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Jpalomino\Power Bi\Curso Power Bi para YouTube\Capitulo 21 CONCEPTOS BÁSICOS NORMALIZACIÓN Y MODELAMIENTO DE DATOS\"/>
    </mc:Choice>
  </mc:AlternateContent>
  <xr:revisionPtr revIDLastSave="0" documentId="13_ncr:1_{8B31F77B-D0E3-4C67-8389-729764C0A313}" xr6:coauthVersionLast="43" xr6:coauthVersionMax="43" xr10:uidLastSave="{00000000-0000-0000-0000-000000000000}"/>
  <bookViews>
    <workbookView xWindow="-110" yWindow="-110" windowWidth="19420" windowHeight="10420" tabRatio="898" xr2:uid="{382F6362-A051-44C0-8A6C-043243E3BF56}"/>
  </bookViews>
  <sheets>
    <sheet name="VENDEDORES" sheetId="7" r:id="rId1"/>
    <sheet name="SUCURSALES" sheetId="2" r:id="rId2"/>
    <sheet name="CANAL DE VENTAS" sheetId="5" r:id="rId3"/>
    <sheet name="CLIENTES" sheetId="1" r:id="rId4"/>
    <sheet name="UBICACION" sheetId="23" r:id="rId5"/>
    <sheet name="FACTURAS" sheetId="6" r:id="rId6"/>
    <sheet name="COBRANZAS" sheetId="4" r:id="rId7"/>
    <sheet name="SERVICIOS" sheetId="3" r:id="rId8"/>
  </sheets>
  <definedNames>
    <definedName name="_xlnm._FilterDatabase" localSheetId="4" hidden="1">UBICACION!#REF!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210" i="6" l="1"/>
  <c r="I211" i="6"/>
  <c r="I212" i="6"/>
  <c r="I213" i="6"/>
  <c r="I214" i="6"/>
  <c r="I215" i="6"/>
  <c r="I216" i="6"/>
  <c r="I217" i="6"/>
  <c r="I218" i="6"/>
  <c r="I219" i="6"/>
  <c r="I220" i="6"/>
  <c r="I221" i="6"/>
  <c r="I222" i="6"/>
  <c r="I223" i="6"/>
  <c r="I224" i="6"/>
  <c r="I225" i="6"/>
  <c r="I226" i="6"/>
  <c r="I227" i="6"/>
  <c r="I228" i="6"/>
  <c r="I229" i="6"/>
  <c r="I230" i="6"/>
  <c r="I231" i="6"/>
  <c r="I232" i="6"/>
  <c r="I233" i="6"/>
  <c r="I234" i="6"/>
  <c r="I235" i="6"/>
  <c r="I236" i="6"/>
  <c r="I237" i="6"/>
  <c r="I238" i="6"/>
  <c r="I239" i="6"/>
  <c r="I240" i="6"/>
  <c r="I241" i="6"/>
  <c r="I242" i="6"/>
  <c r="I243" i="6"/>
  <c r="I244" i="6"/>
  <c r="I245" i="6"/>
  <c r="I246" i="6"/>
  <c r="I247" i="6"/>
  <c r="I248" i="6"/>
  <c r="I249" i="6"/>
  <c r="I250" i="6"/>
  <c r="I251" i="6"/>
  <c r="I252" i="6"/>
  <c r="I253" i="6"/>
  <c r="I254" i="6"/>
  <c r="I255" i="6"/>
  <c r="I256" i="6"/>
  <c r="I257" i="6"/>
  <c r="I258" i="6"/>
  <c r="I259" i="6"/>
  <c r="I260" i="6"/>
  <c r="I261" i="6"/>
  <c r="I262" i="6"/>
  <c r="I263" i="6"/>
  <c r="I264" i="6"/>
  <c r="I265" i="6"/>
  <c r="I266" i="6"/>
  <c r="I267" i="6"/>
  <c r="I268" i="6"/>
  <c r="I269" i="6"/>
  <c r="I270" i="6"/>
  <c r="I271" i="6"/>
  <c r="I272" i="6"/>
  <c r="I273" i="6"/>
  <c r="I274" i="6"/>
  <c r="I275" i="6"/>
  <c r="I276" i="6"/>
  <c r="I277" i="6"/>
  <c r="I278" i="6"/>
  <c r="I279" i="6"/>
  <c r="I280" i="6"/>
  <c r="I281" i="6"/>
  <c r="I282" i="6"/>
  <c r="I283" i="6"/>
  <c r="I284" i="6"/>
  <c r="I285" i="6"/>
  <c r="I286" i="6"/>
  <c r="I287" i="6"/>
  <c r="I288" i="6"/>
  <c r="I289" i="6"/>
  <c r="I290" i="6"/>
  <c r="I291" i="6"/>
  <c r="I292" i="6"/>
  <c r="I293" i="6"/>
  <c r="I294" i="6"/>
  <c r="I295" i="6"/>
  <c r="I296" i="6"/>
  <c r="I297" i="6"/>
  <c r="I298" i="6"/>
  <c r="I299" i="6"/>
  <c r="I300" i="6"/>
  <c r="I301" i="6"/>
  <c r="I302" i="6"/>
  <c r="I303" i="6"/>
  <c r="I304" i="6"/>
  <c r="I305" i="6"/>
  <c r="I306" i="6"/>
  <c r="I307" i="6"/>
  <c r="I308" i="6"/>
  <c r="I309" i="6"/>
  <c r="I310" i="6"/>
  <c r="I311" i="6"/>
  <c r="I312" i="6"/>
  <c r="I313" i="6"/>
  <c r="I314" i="6"/>
  <c r="I315" i="6"/>
  <c r="I316" i="6"/>
  <c r="I317" i="6"/>
  <c r="I318" i="6"/>
  <c r="I319" i="6"/>
  <c r="I320" i="6"/>
  <c r="I321" i="6"/>
  <c r="I322" i="6"/>
  <c r="I323" i="6"/>
  <c r="I324" i="6"/>
  <c r="I326" i="6"/>
  <c r="I327" i="6"/>
  <c r="I328" i="6"/>
  <c r="I329" i="6"/>
  <c r="I330" i="6"/>
  <c r="I331" i="6"/>
  <c r="I332" i="6"/>
  <c r="I333" i="6"/>
  <c r="I334" i="6"/>
  <c r="I335" i="6"/>
  <c r="I336" i="6"/>
  <c r="I337" i="6"/>
  <c r="I338" i="6"/>
  <c r="I339" i="6"/>
  <c r="I340" i="6"/>
  <c r="I341" i="6"/>
  <c r="I342" i="6"/>
  <c r="I343" i="6"/>
  <c r="I344" i="6"/>
  <c r="I345" i="6"/>
  <c r="I346" i="6"/>
  <c r="I347" i="6"/>
  <c r="I348" i="6"/>
  <c r="I349" i="6"/>
  <c r="I350" i="6"/>
  <c r="I351" i="6"/>
  <c r="I352" i="6"/>
  <c r="I353" i="6"/>
  <c r="I354" i="6"/>
  <c r="I355" i="6"/>
  <c r="I356" i="6"/>
  <c r="I357" i="6"/>
  <c r="I358" i="6"/>
  <c r="I359" i="6"/>
  <c r="I360" i="6"/>
  <c r="I361" i="6"/>
  <c r="I362" i="6"/>
  <c r="I363" i="6"/>
  <c r="I364" i="6"/>
  <c r="I365" i="6"/>
  <c r="I366" i="6"/>
  <c r="I367" i="6"/>
  <c r="I368" i="6"/>
  <c r="I369" i="6"/>
  <c r="I370" i="6"/>
  <c r="I371" i="6"/>
  <c r="I372" i="6"/>
  <c r="I373" i="6"/>
  <c r="I374" i="6"/>
  <c r="I375" i="6"/>
  <c r="I376" i="6"/>
  <c r="I377" i="6"/>
  <c r="I378" i="6"/>
  <c r="I379" i="6"/>
  <c r="I380" i="6"/>
  <c r="I381" i="6"/>
  <c r="I383" i="6"/>
  <c r="I384" i="6"/>
  <c r="I385" i="6"/>
  <c r="I386" i="6"/>
  <c r="I387" i="6"/>
  <c r="I388" i="6"/>
  <c r="I389" i="6"/>
  <c r="I390" i="6"/>
  <c r="I391" i="6"/>
  <c r="I392" i="6"/>
  <c r="I393" i="6"/>
  <c r="I394" i="6"/>
  <c r="I395" i="6"/>
  <c r="I396" i="6"/>
  <c r="I397" i="6"/>
  <c r="I398" i="6"/>
  <c r="I399" i="6"/>
  <c r="I400" i="6"/>
  <c r="I401" i="6"/>
  <c r="I402" i="6"/>
  <c r="I403" i="6"/>
  <c r="I404" i="6"/>
  <c r="I405" i="6"/>
  <c r="I406" i="6"/>
  <c r="I407" i="6"/>
  <c r="I408" i="6"/>
  <c r="I409" i="6"/>
  <c r="I410" i="6"/>
  <c r="I411" i="6"/>
  <c r="I412" i="6"/>
  <c r="I413" i="6"/>
  <c r="I414" i="6"/>
  <c r="I415" i="6"/>
  <c r="I416" i="6"/>
  <c r="I417" i="6"/>
  <c r="I418" i="6"/>
  <c r="I419" i="6"/>
  <c r="I420" i="6"/>
  <c r="I421" i="6"/>
  <c r="I422" i="6"/>
  <c r="I424" i="6"/>
  <c r="I425" i="6"/>
  <c r="I426" i="6"/>
  <c r="I427" i="6"/>
  <c r="I428" i="6"/>
  <c r="I429" i="6"/>
  <c r="I430" i="6"/>
  <c r="I431" i="6"/>
  <c r="I432" i="6"/>
  <c r="I433" i="6"/>
  <c r="I434" i="6"/>
  <c r="I437" i="6"/>
  <c r="I438" i="6"/>
  <c r="I439" i="6"/>
  <c r="I440" i="6"/>
  <c r="I441" i="6"/>
  <c r="I442" i="6"/>
  <c r="I443" i="6"/>
  <c r="I444" i="6"/>
  <c r="I445" i="6"/>
  <c r="I446" i="6"/>
  <c r="I447" i="6"/>
  <c r="I448" i="6"/>
  <c r="I449" i="6"/>
  <c r="I450" i="6"/>
  <c r="I451" i="6"/>
  <c r="I453" i="6"/>
  <c r="I454" i="6"/>
  <c r="I455" i="6"/>
  <c r="I456" i="6"/>
  <c r="I457" i="6"/>
  <c r="I458" i="6"/>
  <c r="I459" i="6"/>
  <c r="I460" i="6"/>
  <c r="I461" i="6"/>
  <c r="I462" i="6"/>
  <c r="I463" i="6"/>
  <c r="I464" i="6"/>
  <c r="I465" i="6"/>
  <c r="I466" i="6"/>
  <c r="I467" i="6"/>
  <c r="I468" i="6"/>
  <c r="I469" i="6"/>
  <c r="I470" i="6"/>
  <c r="I471" i="6"/>
  <c r="I472" i="6"/>
  <c r="I473" i="6"/>
  <c r="I474" i="6"/>
  <c r="I475" i="6"/>
  <c r="I476" i="6"/>
  <c r="I477" i="6"/>
  <c r="I478" i="6"/>
  <c r="I479" i="6"/>
  <c r="I480" i="6"/>
  <c r="I481" i="6"/>
  <c r="I483" i="6"/>
  <c r="I484" i="6"/>
  <c r="I486" i="6"/>
  <c r="I487" i="6"/>
  <c r="I488" i="6"/>
  <c r="I489" i="6"/>
  <c r="I490" i="6"/>
  <c r="I491" i="6"/>
  <c r="I492" i="6"/>
  <c r="I493" i="6"/>
  <c r="I494" i="6"/>
  <c r="I495" i="6"/>
  <c r="I496" i="6"/>
  <c r="I497" i="6"/>
  <c r="I498" i="6"/>
  <c r="I499" i="6"/>
  <c r="I500" i="6"/>
  <c r="I501" i="6"/>
  <c r="I502" i="6"/>
  <c r="I503" i="6"/>
  <c r="I504" i="6"/>
  <c r="I505" i="6"/>
  <c r="I506" i="6"/>
  <c r="I507" i="6"/>
  <c r="I508" i="6"/>
  <c r="I509" i="6"/>
  <c r="I510" i="6"/>
  <c r="I511" i="6"/>
  <c r="I512" i="6"/>
  <c r="I513" i="6"/>
  <c r="I514" i="6"/>
  <c r="I515" i="6"/>
  <c r="I516" i="6"/>
  <c r="I517" i="6"/>
  <c r="I518" i="6"/>
  <c r="I519" i="6"/>
  <c r="I520" i="6"/>
  <c r="I521" i="6"/>
  <c r="I522" i="6"/>
  <c r="I523" i="6"/>
  <c r="I524" i="6"/>
  <c r="I525" i="6"/>
  <c r="I526" i="6"/>
  <c r="I527" i="6"/>
  <c r="I528" i="6"/>
  <c r="I529" i="6"/>
  <c r="I530" i="6"/>
  <c r="I531" i="6"/>
  <c r="I532" i="6"/>
  <c r="I533" i="6"/>
  <c r="I534" i="6"/>
  <c r="I535" i="6"/>
  <c r="I536" i="6"/>
  <c r="I537" i="6"/>
  <c r="I538" i="6"/>
  <c r="I539" i="6"/>
  <c r="I540" i="6"/>
  <c r="I541" i="6"/>
  <c r="I542" i="6"/>
  <c r="I543" i="6"/>
  <c r="I544" i="6"/>
  <c r="I545" i="6"/>
  <c r="I546" i="6"/>
  <c r="I547" i="6"/>
  <c r="I548" i="6"/>
  <c r="I549" i="6"/>
  <c r="I550" i="6"/>
  <c r="I552" i="6"/>
  <c r="I553" i="6"/>
  <c r="I554" i="6"/>
  <c r="I555" i="6"/>
  <c r="I556" i="6"/>
  <c r="I557" i="6"/>
  <c r="I558" i="6"/>
  <c r="I559" i="6"/>
  <c r="I560" i="6"/>
  <c r="I561" i="6"/>
  <c r="I562" i="6"/>
  <c r="I563" i="6"/>
  <c r="I564" i="6"/>
  <c r="I565" i="6"/>
  <c r="I566" i="6"/>
  <c r="I567" i="6"/>
  <c r="I568" i="6"/>
  <c r="I569" i="6"/>
  <c r="I570" i="6"/>
  <c r="I571" i="6"/>
  <c r="I572" i="6"/>
  <c r="I573" i="6"/>
  <c r="I574" i="6"/>
  <c r="I575" i="6"/>
  <c r="I576" i="6"/>
  <c r="I577" i="6"/>
  <c r="I578" i="6"/>
  <c r="I579" i="6"/>
  <c r="I580" i="6"/>
  <c r="I581" i="6"/>
  <c r="I582" i="6"/>
  <c r="I583" i="6"/>
  <c r="I584" i="6"/>
  <c r="I585" i="6"/>
  <c r="I586" i="6"/>
  <c r="I587" i="6"/>
  <c r="I588" i="6"/>
  <c r="I589" i="6"/>
  <c r="I590" i="6"/>
  <c r="I591" i="6"/>
  <c r="I592" i="6"/>
  <c r="I593" i="6"/>
  <c r="I594" i="6"/>
  <c r="I595" i="6"/>
  <c r="I596" i="6"/>
  <c r="I597" i="6"/>
  <c r="I598" i="6"/>
  <c r="I599" i="6"/>
  <c r="I600" i="6"/>
  <c r="I601" i="6"/>
  <c r="I602" i="6"/>
  <c r="I603" i="6"/>
  <c r="I604" i="6"/>
  <c r="I605" i="6"/>
  <c r="I606" i="6"/>
  <c r="I607" i="6"/>
  <c r="I608" i="6"/>
  <c r="I609" i="6"/>
  <c r="I610" i="6"/>
  <c r="I611" i="6"/>
  <c r="I612" i="6"/>
  <c r="I613" i="6"/>
  <c r="I614" i="6"/>
  <c r="I615" i="6"/>
  <c r="I616" i="6"/>
  <c r="I617" i="6"/>
  <c r="I618" i="6"/>
  <c r="I619" i="6"/>
  <c r="I620" i="6"/>
  <c r="I621" i="6"/>
  <c r="I622" i="6"/>
  <c r="I623" i="6"/>
  <c r="I624" i="6"/>
  <c r="I625" i="6"/>
  <c r="I627" i="6"/>
  <c r="I628" i="6"/>
  <c r="I629" i="6"/>
  <c r="I630" i="6"/>
  <c r="I631" i="6"/>
  <c r="I632" i="6"/>
  <c r="I633" i="6"/>
  <c r="I634" i="6"/>
  <c r="I635" i="6"/>
  <c r="I636" i="6"/>
  <c r="I637" i="6"/>
  <c r="I638" i="6"/>
  <c r="I639" i="6"/>
  <c r="I640" i="6"/>
  <c r="I641" i="6"/>
  <c r="I642" i="6"/>
  <c r="I643" i="6"/>
  <c r="I644" i="6"/>
  <c r="I645" i="6"/>
  <c r="I646" i="6"/>
  <c r="I647" i="6"/>
  <c r="I648" i="6"/>
  <c r="I649" i="6"/>
  <c r="I650" i="6"/>
  <c r="I651" i="6"/>
  <c r="I652" i="6"/>
  <c r="I653" i="6"/>
  <c r="I654" i="6"/>
  <c r="I655" i="6"/>
  <c r="I656" i="6"/>
  <c r="I657" i="6"/>
  <c r="I658" i="6"/>
  <c r="I659" i="6"/>
  <c r="I660" i="6"/>
  <c r="I661" i="6"/>
  <c r="I662" i="6"/>
  <c r="I663" i="6"/>
  <c r="I664" i="6"/>
  <c r="I665" i="6"/>
  <c r="I666" i="6"/>
  <c r="I667" i="6"/>
  <c r="I668" i="6"/>
  <c r="I669" i="6"/>
  <c r="I670" i="6"/>
  <c r="I671" i="6"/>
  <c r="I672" i="6"/>
  <c r="I673" i="6"/>
  <c r="I674" i="6"/>
  <c r="I675" i="6"/>
  <c r="I676" i="6"/>
  <c r="I677" i="6"/>
  <c r="I678" i="6"/>
  <c r="I679" i="6"/>
  <c r="I680" i="6"/>
  <c r="I684" i="6"/>
  <c r="I685" i="6"/>
  <c r="I686" i="6"/>
  <c r="I687" i="6"/>
  <c r="I688" i="6"/>
  <c r="I689" i="6"/>
  <c r="I690" i="6"/>
  <c r="I691" i="6"/>
  <c r="I692" i="6"/>
  <c r="I693" i="6"/>
  <c r="I694" i="6"/>
  <c r="I695" i="6"/>
  <c r="I696" i="6"/>
  <c r="I697" i="6"/>
  <c r="I698" i="6"/>
  <c r="I699" i="6"/>
  <c r="I700" i="6"/>
  <c r="I701" i="6"/>
  <c r="I702" i="6"/>
  <c r="I703" i="6"/>
  <c r="I704" i="6"/>
  <c r="I705" i="6"/>
  <c r="I706" i="6"/>
  <c r="I707" i="6"/>
  <c r="I708" i="6"/>
  <c r="I709" i="6"/>
  <c r="I710" i="6"/>
  <c r="I712" i="6"/>
  <c r="I713" i="6"/>
  <c r="I714" i="6"/>
  <c r="I715" i="6"/>
  <c r="I716" i="6"/>
  <c r="I717" i="6"/>
  <c r="I718" i="6"/>
  <c r="I719" i="6"/>
  <c r="I720" i="6"/>
  <c r="I722" i="6"/>
  <c r="I723" i="6"/>
  <c r="I724" i="6"/>
  <c r="I725" i="6"/>
  <c r="I727" i="6"/>
  <c r="I728" i="6"/>
  <c r="I729" i="6"/>
  <c r="I730" i="6"/>
  <c r="I731" i="6"/>
  <c r="I732" i="6"/>
  <c r="I733" i="6"/>
  <c r="I734" i="6"/>
  <c r="I735" i="6"/>
  <c r="I736" i="6"/>
  <c r="I737" i="6"/>
  <c r="I738" i="6"/>
  <c r="I739" i="6"/>
  <c r="I740" i="6"/>
  <c r="I741" i="6"/>
  <c r="I742" i="6"/>
  <c r="I743" i="6"/>
  <c r="I744" i="6"/>
  <c r="I745" i="6"/>
  <c r="I746" i="6"/>
  <c r="I748" i="6"/>
  <c r="I749" i="6"/>
  <c r="I750" i="6"/>
  <c r="I751" i="6"/>
  <c r="I752" i="6"/>
  <c r="I753" i="6"/>
  <c r="I754" i="6"/>
  <c r="I755" i="6"/>
  <c r="I756" i="6"/>
  <c r="I757" i="6"/>
  <c r="I758" i="6"/>
  <c r="I759" i="6"/>
  <c r="I760" i="6"/>
  <c r="I761" i="6"/>
  <c r="I762" i="6"/>
  <c r="I763" i="6"/>
  <c r="I765" i="6"/>
  <c r="I766" i="6"/>
  <c r="I767" i="6"/>
  <c r="I768" i="6"/>
  <c r="I769" i="6"/>
  <c r="I770" i="6"/>
  <c r="I771" i="6"/>
  <c r="I772" i="6"/>
  <c r="I773" i="6"/>
  <c r="I774" i="6"/>
  <c r="I776" i="6"/>
  <c r="I777" i="6"/>
  <c r="I778" i="6"/>
  <c r="I779" i="6"/>
  <c r="I780" i="6"/>
  <c r="I781" i="6"/>
  <c r="I782" i="6"/>
  <c r="I783" i="6"/>
  <c r="I784" i="6"/>
  <c r="I785" i="6"/>
  <c r="I786" i="6"/>
  <c r="I787" i="6"/>
  <c r="I788" i="6"/>
  <c r="I789" i="6"/>
  <c r="I790" i="6"/>
  <c r="I791" i="6"/>
  <c r="I792" i="6"/>
  <c r="I793" i="6"/>
  <c r="I794" i="6"/>
  <c r="I795" i="6"/>
  <c r="I796" i="6"/>
  <c r="I797" i="6"/>
  <c r="I798" i="6"/>
  <c r="I799" i="6"/>
  <c r="I800" i="6"/>
  <c r="I802" i="6"/>
  <c r="I803" i="6"/>
  <c r="I804" i="6"/>
  <c r="I805" i="6"/>
  <c r="I806" i="6"/>
  <c r="I807" i="6"/>
  <c r="I808" i="6"/>
  <c r="I809" i="6"/>
  <c r="I810" i="6"/>
  <c r="I811" i="6"/>
  <c r="I812" i="6"/>
  <c r="I813" i="6"/>
  <c r="I814" i="6"/>
  <c r="I815" i="6"/>
  <c r="I816" i="6"/>
  <c r="I818" i="6"/>
  <c r="I819" i="6"/>
  <c r="I820" i="6"/>
  <c r="I821" i="6"/>
  <c r="I822" i="6"/>
  <c r="I823" i="6"/>
  <c r="I824" i="6"/>
  <c r="I825" i="6"/>
  <c r="I826" i="6"/>
  <c r="I827" i="6"/>
  <c r="I828" i="6"/>
  <c r="I829" i="6"/>
  <c r="I830" i="6"/>
  <c r="I831" i="6"/>
  <c r="I832" i="6"/>
  <c r="I833" i="6"/>
  <c r="I834" i="6"/>
  <c r="I835" i="6"/>
  <c r="I836" i="6"/>
  <c r="I837" i="6"/>
  <c r="I838" i="6"/>
  <c r="I839" i="6"/>
  <c r="I840" i="6"/>
  <c r="I841" i="6"/>
  <c r="I842" i="6"/>
  <c r="I843" i="6"/>
  <c r="I844" i="6"/>
  <c r="I845" i="6"/>
  <c r="I846" i="6"/>
  <c r="I847" i="6"/>
  <c r="I848" i="6"/>
  <c r="I849" i="6"/>
  <c r="I850" i="6"/>
  <c r="I851" i="6"/>
  <c r="I852" i="6"/>
  <c r="I853" i="6"/>
  <c r="I854" i="6"/>
  <c r="I855" i="6"/>
  <c r="I856" i="6"/>
  <c r="I857" i="6"/>
  <c r="I858" i="6"/>
  <c r="I859" i="6"/>
  <c r="I860" i="6"/>
  <c r="I861" i="6"/>
  <c r="I862" i="6"/>
  <c r="I864" i="6"/>
  <c r="I865" i="6"/>
  <c r="I866" i="6"/>
  <c r="I867" i="6"/>
  <c r="I868" i="6"/>
  <c r="I869" i="6"/>
  <c r="I870" i="6"/>
  <c r="I871" i="6"/>
  <c r="I872" i="6"/>
  <c r="I873" i="6"/>
  <c r="I874" i="6"/>
  <c r="I875" i="6"/>
  <c r="I876" i="6"/>
  <c r="I877" i="6"/>
  <c r="I878" i="6"/>
  <c r="I879" i="6"/>
  <c r="I880" i="6"/>
  <c r="I881" i="6"/>
  <c r="I882" i="6"/>
  <c r="I883" i="6"/>
  <c r="I884" i="6"/>
  <c r="I885" i="6"/>
  <c r="I886" i="6"/>
  <c r="I887" i="6"/>
  <c r="I888" i="6"/>
  <c r="I889" i="6"/>
  <c r="I890" i="6"/>
  <c r="I891" i="6"/>
  <c r="I892" i="6"/>
  <c r="I893" i="6"/>
  <c r="I894" i="6"/>
  <c r="I895" i="6"/>
  <c r="I896" i="6"/>
  <c r="I897" i="6"/>
  <c r="I898" i="6"/>
  <c r="I899" i="6"/>
  <c r="I900" i="6"/>
  <c r="I901" i="6"/>
  <c r="I902" i="6"/>
  <c r="I903" i="6"/>
  <c r="I904" i="6"/>
  <c r="I905" i="6"/>
  <c r="I906" i="6"/>
  <c r="I907" i="6"/>
  <c r="I908" i="6"/>
  <c r="I909" i="6"/>
  <c r="I910" i="6"/>
  <c r="I911" i="6"/>
  <c r="I912" i="6"/>
  <c r="I913" i="6"/>
  <c r="I914" i="6"/>
  <c r="I915" i="6"/>
  <c r="I916" i="6"/>
  <c r="I917" i="6"/>
  <c r="I918" i="6"/>
  <c r="I919" i="6"/>
  <c r="I920" i="6"/>
  <c r="I921" i="6"/>
  <c r="I922" i="6"/>
  <c r="I923" i="6"/>
  <c r="I924" i="6"/>
  <c r="I925" i="6"/>
  <c r="I926" i="6"/>
  <c r="I927" i="6"/>
  <c r="I928" i="6"/>
  <c r="I929" i="6"/>
  <c r="I930" i="6"/>
  <c r="I931" i="6"/>
  <c r="I932" i="6"/>
  <c r="I933" i="6"/>
  <c r="I934" i="6"/>
  <c r="I936" i="6"/>
  <c r="I937" i="6"/>
  <c r="I938" i="6"/>
  <c r="I939" i="6"/>
  <c r="I940" i="6"/>
  <c r="I941" i="6"/>
  <c r="I942" i="6"/>
  <c r="I943" i="6"/>
  <c r="I944" i="6"/>
  <c r="I945" i="6"/>
  <c r="I946" i="6"/>
  <c r="I947" i="6"/>
  <c r="I948" i="6"/>
  <c r="I949" i="6"/>
  <c r="I950" i="6"/>
  <c r="I951" i="6"/>
  <c r="I952" i="6"/>
  <c r="I953" i="6"/>
  <c r="I954" i="6"/>
  <c r="I955" i="6"/>
  <c r="I956" i="6"/>
  <c r="I957" i="6"/>
  <c r="I958" i="6"/>
  <c r="I959" i="6"/>
  <c r="I960" i="6"/>
  <c r="I961" i="6"/>
  <c r="I962" i="6"/>
  <c r="I963" i="6"/>
  <c r="I964" i="6"/>
  <c r="I965" i="6"/>
  <c r="I966" i="6"/>
  <c r="I967" i="6"/>
  <c r="I968" i="6"/>
  <c r="I969" i="6"/>
  <c r="I970" i="6"/>
  <c r="I971" i="6"/>
  <c r="I972" i="6"/>
  <c r="I973" i="6"/>
  <c r="I974" i="6"/>
  <c r="I975" i="6"/>
  <c r="I976" i="6"/>
  <c r="I977" i="6"/>
  <c r="I978" i="6"/>
  <c r="I979" i="6"/>
  <c r="I980" i="6"/>
  <c r="I981" i="6"/>
  <c r="I982" i="6"/>
  <c r="I983" i="6"/>
  <c r="I984" i="6"/>
  <c r="I985" i="6"/>
  <c r="I986" i="6"/>
  <c r="I987" i="6"/>
  <c r="I988" i="6"/>
  <c r="I989" i="6"/>
  <c r="I990" i="6"/>
  <c r="I991" i="6"/>
  <c r="I992" i="6"/>
  <c r="I993" i="6"/>
  <c r="I994" i="6"/>
  <c r="I995" i="6"/>
  <c r="I996" i="6"/>
  <c r="I997" i="6"/>
  <c r="I998" i="6"/>
  <c r="I999" i="6"/>
  <c r="I1000" i="6"/>
  <c r="I1001" i="6"/>
  <c r="I1002" i="6"/>
  <c r="I1003" i="6"/>
  <c r="I1004" i="6"/>
  <c r="I1005" i="6"/>
  <c r="I1006" i="6"/>
  <c r="I1007" i="6"/>
  <c r="I1008" i="6"/>
  <c r="I1009" i="6"/>
  <c r="I1010" i="6"/>
  <c r="I1011" i="6"/>
  <c r="I1012" i="6"/>
  <c r="I1013" i="6"/>
  <c r="I1014" i="6"/>
  <c r="I1015" i="6"/>
  <c r="I1016" i="6"/>
  <c r="I1017" i="6"/>
  <c r="I1018" i="6"/>
  <c r="I1019" i="6"/>
  <c r="I1020" i="6"/>
  <c r="I1021" i="6"/>
  <c r="I1022" i="6"/>
  <c r="I1023" i="6"/>
  <c r="I1024" i="6"/>
  <c r="I1025" i="6"/>
  <c r="I1026" i="6"/>
  <c r="I1027" i="6"/>
  <c r="I1028" i="6"/>
  <c r="I1029" i="6"/>
  <c r="I1030" i="6"/>
  <c r="I1031" i="6"/>
  <c r="I1032" i="6"/>
  <c r="I1033" i="6"/>
  <c r="I1034" i="6"/>
  <c r="I1035" i="6"/>
  <c r="I1036" i="6"/>
  <c r="I1037" i="6"/>
  <c r="I1038" i="6"/>
  <c r="I1039" i="6"/>
  <c r="I1040" i="6"/>
  <c r="I1041" i="6"/>
  <c r="I1042" i="6"/>
  <c r="I1043" i="6"/>
  <c r="I1044" i="6"/>
  <c r="I1045" i="6"/>
  <c r="I1046" i="6"/>
  <c r="I1047" i="6"/>
  <c r="I1048" i="6"/>
  <c r="I1049" i="6"/>
  <c r="I1050" i="6"/>
  <c r="I1051" i="6"/>
  <c r="I1052" i="6"/>
  <c r="I1053" i="6"/>
  <c r="I1054" i="6"/>
  <c r="I1055" i="6"/>
  <c r="I1057" i="6"/>
  <c r="I1058" i="6"/>
  <c r="I1059" i="6"/>
  <c r="I1060" i="6"/>
  <c r="I1061" i="6"/>
  <c r="I1062" i="6"/>
  <c r="I1063" i="6"/>
  <c r="I1064" i="6"/>
  <c r="I1065" i="6"/>
  <c r="I1066" i="6"/>
  <c r="I1067" i="6"/>
  <c r="I1068" i="6"/>
  <c r="I1069" i="6"/>
  <c r="I1070" i="6"/>
  <c r="I1071" i="6"/>
  <c r="I1072" i="6"/>
  <c r="I1073" i="6"/>
  <c r="I1074" i="6"/>
  <c r="I1075" i="6"/>
  <c r="I1076" i="6"/>
  <c r="I1077" i="6"/>
  <c r="I1079" i="6"/>
  <c r="I1080" i="6"/>
  <c r="I1081" i="6"/>
  <c r="I1082" i="6"/>
  <c r="I1083" i="6"/>
  <c r="I1084" i="6"/>
  <c r="I1085" i="6"/>
  <c r="I1086" i="6"/>
  <c r="I1087" i="6"/>
  <c r="I1088" i="6"/>
  <c r="I1089" i="6"/>
  <c r="I1090" i="6"/>
  <c r="I1091" i="6"/>
  <c r="I1092" i="6"/>
  <c r="I1093" i="6"/>
  <c r="I1094" i="6"/>
  <c r="I1095" i="6"/>
  <c r="I1096" i="6"/>
  <c r="I1097" i="6"/>
  <c r="I1098" i="6"/>
  <c r="I1099" i="6"/>
  <c r="I1101" i="6"/>
  <c r="I1102" i="6"/>
  <c r="I1103" i="6"/>
  <c r="I1104" i="6"/>
  <c r="I1105" i="6"/>
  <c r="I1106" i="6"/>
  <c r="I1107" i="6"/>
  <c r="I1108" i="6"/>
  <c r="I1109" i="6"/>
  <c r="I1110" i="6"/>
  <c r="I1112" i="6"/>
  <c r="I1113" i="6"/>
  <c r="I1114" i="6"/>
  <c r="I1115" i="6"/>
  <c r="I1116" i="6"/>
  <c r="I1117" i="6"/>
  <c r="I1118" i="6"/>
  <c r="I1119" i="6"/>
  <c r="I1120" i="6"/>
  <c r="I1121" i="6"/>
  <c r="I1122" i="6"/>
  <c r="I1123" i="6"/>
  <c r="I1124" i="6"/>
  <c r="I1125" i="6"/>
  <c r="I1126" i="6"/>
  <c r="I1127" i="6"/>
  <c r="I1128" i="6"/>
  <c r="I1129" i="6"/>
  <c r="I1130" i="6"/>
  <c r="I1131" i="6"/>
  <c r="I1132" i="6"/>
  <c r="I1133" i="6"/>
  <c r="I1134" i="6"/>
  <c r="I1135" i="6"/>
  <c r="I1136" i="6"/>
  <c r="I1137" i="6"/>
  <c r="I1138" i="6"/>
  <c r="I1139" i="6"/>
  <c r="I1140" i="6"/>
  <c r="I1141" i="6"/>
  <c r="I1142" i="6"/>
  <c r="I1143" i="6"/>
  <c r="I1144" i="6"/>
  <c r="I1145" i="6"/>
  <c r="I1146" i="6"/>
  <c r="I1147" i="6"/>
  <c r="I1148" i="6"/>
  <c r="I1149" i="6"/>
  <c r="I1150" i="6"/>
  <c r="I1151" i="6"/>
  <c r="I1152" i="6"/>
  <c r="I1153" i="6"/>
  <c r="I1154" i="6"/>
  <c r="I1155" i="6"/>
  <c r="I1156" i="6"/>
  <c r="I1157" i="6"/>
  <c r="I1158" i="6"/>
  <c r="I1159" i="6"/>
  <c r="I1160" i="6"/>
  <c r="I1161" i="6"/>
  <c r="I1162" i="6"/>
  <c r="I1163" i="6"/>
  <c r="I1165" i="6"/>
  <c r="I1166" i="6"/>
  <c r="I1169" i="6"/>
  <c r="I1170" i="6"/>
  <c r="I1171" i="6"/>
  <c r="I1172" i="6"/>
  <c r="I1173" i="6"/>
  <c r="I1175" i="6"/>
  <c r="I1176" i="6"/>
  <c r="I1177" i="6"/>
  <c r="I1178" i="6"/>
  <c r="I1179" i="6"/>
  <c r="I1180" i="6"/>
  <c r="I1182" i="6"/>
  <c r="I1183" i="6"/>
  <c r="I1184" i="6"/>
  <c r="I1185" i="6"/>
  <c r="I1186" i="6"/>
  <c r="I1187" i="6"/>
  <c r="I1189" i="6"/>
  <c r="I1190" i="6"/>
  <c r="I1191" i="6"/>
  <c r="I1192" i="6"/>
  <c r="I1193" i="6"/>
  <c r="I1194" i="6"/>
  <c r="I1195" i="6"/>
  <c r="I1196" i="6"/>
  <c r="I1197" i="6"/>
  <c r="I1198" i="6"/>
  <c r="I1199" i="6"/>
  <c r="I1200" i="6"/>
  <c r="I1201" i="6"/>
  <c r="I1202" i="6"/>
  <c r="I1203" i="6"/>
  <c r="I1204" i="6"/>
  <c r="I1205" i="6"/>
  <c r="I1206" i="6"/>
  <c r="I1207" i="6"/>
  <c r="I1208" i="6"/>
  <c r="I1209" i="6"/>
  <c r="I1210" i="6"/>
  <c r="I1211" i="6"/>
  <c r="I1212" i="6"/>
  <c r="I1213" i="6"/>
  <c r="I1214" i="6"/>
  <c r="I1215" i="6"/>
  <c r="I1216" i="6"/>
  <c r="I1217" i="6"/>
  <c r="I1218" i="6"/>
  <c r="I1219" i="6"/>
  <c r="I1220" i="6"/>
  <c r="I1221" i="6"/>
  <c r="I1222" i="6"/>
  <c r="I1223" i="6"/>
  <c r="I1224" i="6"/>
  <c r="I1225" i="6"/>
  <c r="I1226" i="6"/>
  <c r="I1227" i="6"/>
  <c r="I1228" i="6"/>
  <c r="I1229" i="6"/>
  <c r="I1230" i="6"/>
  <c r="I1231" i="6"/>
  <c r="I1232" i="6"/>
  <c r="I1234" i="6"/>
  <c r="I1235" i="6"/>
  <c r="I1236" i="6"/>
  <c r="I1237" i="6"/>
  <c r="I1238" i="6"/>
  <c r="I1239" i="6"/>
  <c r="I1240" i="6"/>
  <c r="I1241" i="6"/>
  <c r="I1242" i="6"/>
  <c r="I1243" i="6"/>
  <c r="I1244" i="6"/>
  <c r="I1245" i="6"/>
  <c r="I1246" i="6"/>
  <c r="I1247" i="6"/>
  <c r="I1248" i="6"/>
  <c r="I1249" i="6"/>
  <c r="I1250" i="6"/>
  <c r="I1251" i="6"/>
  <c r="I1252" i="6"/>
  <c r="I1253" i="6"/>
  <c r="I1254" i="6"/>
  <c r="I1255" i="6"/>
  <c r="I1256" i="6"/>
  <c r="I1257" i="6"/>
  <c r="I1258" i="6"/>
  <c r="I1259" i="6"/>
  <c r="I1260" i="6"/>
  <c r="I1261" i="6"/>
  <c r="I1262" i="6"/>
  <c r="I1263" i="6"/>
  <c r="I1264" i="6"/>
  <c r="I1265" i="6"/>
  <c r="I1266" i="6"/>
  <c r="I1267" i="6"/>
  <c r="I1268" i="6"/>
  <c r="I1269" i="6"/>
  <c r="I1270" i="6"/>
  <c r="I1271" i="6"/>
  <c r="I1272" i="6"/>
  <c r="I1273" i="6"/>
  <c r="I1274" i="6"/>
  <c r="I1275" i="6"/>
  <c r="I1276" i="6"/>
  <c r="I1277" i="6"/>
  <c r="I1278" i="6"/>
  <c r="I1279" i="6"/>
  <c r="I1280" i="6"/>
  <c r="I1281" i="6"/>
  <c r="I1282" i="6"/>
  <c r="I1283" i="6"/>
  <c r="I1284" i="6"/>
  <c r="I1285" i="6"/>
  <c r="I1286" i="6"/>
  <c r="I1287" i="6"/>
  <c r="I1288" i="6"/>
  <c r="I1289" i="6"/>
  <c r="I1290" i="6"/>
  <c r="I1291" i="6"/>
  <c r="I1292" i="6"/>
  <c r="I1293" i="6"/>
  <c r="I1294" i="6"/>
  <c r="I1295" i="6"/>
  <c r="I1296" i="6"/>
  <c r="I1297" i="6"/>
  <c r="I1298" i="6"/>
  <c r="I1299" i="6"/>
  <c r="I1300" i="6"/>
  <c r="I1302" i="6"/>
  <c r="I1303" i="6"/>
  <c r="I1304" i="6"/>
  <c r="I1305" i="6"/>
  <c r="I1306" i="6"/>
  <c r="I1307" i="6"/>
  <c r="I1308" i="6"/>
  <c r="I1309" i="6"/>
  <c r="I1310" i="6"/>
  <c r="I1311" i="6"/>
  <c r="I1312" i="6"/>
  <c r="I1313" i="6"/>
  <c r="I1314" i="6"/>
  <c r="I1315" i="6"/>
  <c r="I1316" i="6"/>
  <c r="I1317" i="6"/>
  <c r="I1318" i="6"/>
  <c r="I1319" i="6"/>
  <c r="I1320" i="6"/>
  <c r="I1321" i="6"/>
  <c r="I1322" i="6"/>
  <c r="I1323" i="6"/>
  <c r="I1324" i="6"/>
  <c r="I1325" i="6"/>
  <c r="I1326" i="6"/>
  <c r="I1327" i="6"/>
  <c r="I1328" i="6"/>
  <c r="I1329" i="6"/>
  <c r="I1330" i="6"/>
  <c r="I1331" i="6"/>
  <c r="I1332" i="6"/>
  <c r="I1333" i="6"/>
  <c r="I1334" i="6"/>
  <c r="I1335" i="6"/>
  <c r="I1336" i="6"/>
  <c r="I1337" i="6"/>
  <c r="I1338" i="6"/>
  <c r="I1339" i="6"/>
  <c r="I1340" i="6"/>
  <c r="I1341" i="6"/>
  <c r="I1342" i="6"/>
  <c r="I1343" i="6"/>
  <c r="I1344" i="6"/>
  <c r="I1345" i="6"/>
  <c r="I1346" i="6"/>
  <c r="I1347" i="6"/>
  <c r="I1348" i="6"/>
  <c r="I1349" i="6"/>
  <c r="I1350" i="6"/>
  <c r="I1351" i="6"/>
  <c r="I1352" i="6"/>
  <c r="I1353" i="6"/>
  <c r="I1354" i="6"/>
  <c r="I1355" i="6"/>
  <c r="I1356" i="6"/>
  <c r="I1357" i="6"/>
  <c r="I1358" i="6"/>
  <c r="I1359" i="6"/>
  <c r="I1360" i="6"/>
  <c r="I1361" i="6"/>
  <c r="I1362" i="6"/>
  <c r="I1363" i="6"/>
  <c r="I1364" i="6"/>
  <c r="I1365" i="6"/>
  <c r="I1366" i="6"/>
  <c r="I1367" i="6"/>
  <c r="I1368" i="6"/>
  <c r="I1369" i="6"/>
  <c r="I1371" i="6"/>
  <c r="I1372" i="6"/>
  <c r="I1373" i="6"/>
  <c r="I1374" i="6"/>
  <c r="I1375" i="6"/>
  <c r="I1376" i="6"/>
  <c r="I1377" i="6"/>
  <c r="I1378" i="6"/>
  <c r="I1379" i="6"/>
  <c r="I1380" i="6"/>
  <c r="I1381" i="6"/>
  <c r="I1382" i="6"/>
  <c r="I1383" i="6"/>
  <c r="I1384" i="6"/>
  <c r="I1385" i="6"/>
  <c r="I1386" i="6"/>
  <c r="I1387" i="6"/>
  <c r="I1388" i="6"/>
  <c r="I1389" i="6"/>
  <c r="I1390" i="6"/>
  <c r="I1391" i="6"/>
  <c r="I1392" i="6"/>
  <c r="I1393" i="6"/>
  <c r="I1394" i="6"/>
  <c r="I1395" i="6"/>
  <c r="I1396" i="6"/>
  <c r="I1397" i="6"/>
  <c r="I1398" i="6"/>
  <c r="I1399" i="6"/>
  <c r="I1400" i="6"/>
  <c r="I1401" i="6"/>
  <c r="I1402" i="6"/>
  <c r="I1403" i="6"/>
  <c r="I1404" i="6"/>
  <c r="I1405" i="6"/>
  <c r="I1406" i="6"/>
  <c r="I1407" i="6"/>
  <c r="I1408" i="6"/>
  <c r="I1409" i="6"/>
  <c r="I1410" i="6"/>
  <c r="I1411" i="6"/>
  <c r="I1412" i="6"/>
  <c r="I1413" i="6"/>
  <c r="I1414" i="6"/>
  <c r="I1415" i="6"/>
  <c r="I1416" i="6"/>
  <c r="I1418" i="6"/>
  <c r="I1419" i="6"/>
  <c r="I1420" i="6"/>
  <c r="I1421" i="6"/>
  <c r="I1422" i="6"/>
  <c r="I1423" i="6"/>
  <c r="I1424" i="6"/>
  <c r="I1426" i="6"/>
  <c r="I1427" i="6"/>
  <c r="I1428" i="6"/>
  <c r="I1429" i="6"/>
  <c r="I1430" i="6"/>
  <c r="I1431" i="6"/>
  <c r="I1433" i="6"/>
  <c r="I1434" i="6"/>
  <c r="I1435" i="6"/>
  <c r="I1436" i="6"/>
  <c r="I1437" i="6"/>
  <c r="I1438" i="6"/>
  <c r="I1439" i="6"/>
  <c r="I1440" i="6"/>
  <c r="I1441" i="6"/>
  <c r="I1442" i="6"/>
  <c r="I1444" i="6"/>
  <c r="I1445" i="6"/>
  <c r="I1446" i="6"/>
  <c r="I1447" i="6"/>
  <c r="I1448" i="6"/>
  <c r="I1449" i="6"/>
  <c r="I1450" i="6"/>
  <c r="I1451" i="6"/>
  <c r="I1452" i="6"/>
  <c r="I1453" i="6"/>
  <c r="I1454" i="6"/>
  <c r="I1456" i="6"/>
  <c r="I1457" i="6"/>
  <c r="I1458" i="6"/>
  <c r="I1459" i="6"/>
  <c r="I1460" i="6"/>
  <c r="I1462" i="6"/>
  <c r="I1463" i="6"/>
  <c r="I1464" i="6"/>
  <c r="I1466" i="6"/>
  <c r="I1467" i="6"/>
  <c r="I1468" i="6"/>
  <c r="I1469" i="6"/>
  <c r="I1470" i="6"/>
  <c r="I1471" i="6"/>
  <c r="I1472" i="6"/>
  <c r="I1474" i="6"/>
  <c r="I1475" i="6"/>
  <c r="I1476" i="6"/>
  <c r="I1477" i="6"/>
  <c r="I1478" i="6"/>
  <c r="I1479" i="6"/>
  <c r="I1480" i="6"/>
  <c r="I1481" i="6"/>
  <c r="I1482" i="6"/>
  <c r="I1483" i="6"/>
  <c r="I1484" i="6"/>
  <c r="I1485" i="6"/>
  <c r="I1486" i="6"/>
  <c r="I1487" i="6"/>
  <c r="I1488" i="6"/>
  <c r="I1489" i="6"/>
  <c r="I1490" i="6"/>
  <c r="I1491" i="6"/>
  <c r="I1492" i="6"/>
  <c r="I1493" i="6"/>
  <c r="I1494" i="6"/>
  <c r="I1495" i="6"/>
  <c r="I1496" i="6"/>
  <c r="I1497" i="6"/>
  <c r="I1498" i="6"/>
  <c r="I1499" i="6"/>
  <c r="I1500" i="6"/>
  <c r="I1501" i="6"/>
  <c r="I1502" i="6"/>
  <c r="I1503" i="6"/>
  <c r="I1504" i="6"/>
  <c r="I1505" i="6"/>
  <c r="I1506" i="6"/>
  <c r="I1507" i="6"/>
  <c r="I1508" i="6"/>
  <c r="I1509" i="6"/>
  <c r="I1511" i="6"/>
  <c r="I1512" i="6"/>
  <c r="I1513" i="6"/>
  <c r="I1515" i="6"/>
  <c r="I1516" i="6"/>
  <c r="I1517" i="6"/>
  <c r="I1518" i="6"/>
  <c r="I1519" i="6"/>
  <c r="I1520" i="6"/>
  <c r="I1521" i="6"/>
  <c r="I1522" i="6"/>
  <c r="I1523" i="6"/>
  <c r="I1524" i="6"/>
  <c r="I1525" i="6"/>
  <c r="I1526" i="6"/>
  <c r="I1527" i="6"/>
  <c r="I1528" i="6"/>
  <c r="I1529" i="6"/>
  <c r="I1530" i="6"/>
  <c r="I1531" i="6"/>
  <c r="I1532" i="6"/>
  <c r="I1533" i="6"/>
  <c r="I1534" i="6"/>
  <c r="I1535" i="6"/>
  <c r="I1536" i="6"/>
  <c r="I1537" i="6"/>
  <c r="I1538" i="6"/>
  <c r="I1539" i="6"/>
  <c r="I1540" i="6"/>
  <c r="I1541" i="6"/>
  <c r="I1542" i="6"/>
  <c r="I1543" i="6"/>
  <c r="I1544" i="6"/>
  <c r="I1545" i="6"/>
  <c r="I1546" i="6"/>
  <c r="I1547" i="6"/>
  <c r="I1548" i="6"/>
  <c r="I1549" i="6"/>
  <c r="I1550" i="6"/>
  <c r="I1551" i="6"/>
  <c r="I1553" i="6"/>
  <c r="I1554" i="6"/>
  <c r="I1555" i="6"/>
  <c r="I1556" i="6"/>
  <c r="I1557" i="6"/>
  <c r="I1558" i="6"/>
  <c r="I1559" i="6"/>
  <c r="I1560" i="6"/>
  <c r="I1561" i="6"/>
  <c r="I1562" i="6"/>
  <c r="I1563" i="6"/>
  <c r="I1564" i="6"/>
  <c r="I1565" i="6"/>
  <c r="I1566" i="6"/>
  <c r="I1567" i="6"/>
  <c r="I1568" i="6"/>
  <c r="I1569" i="6"/>
  <c r="I1570" i="6"/>
  <c r="I1571" i="6"/>
  <c r="I1572" i="6"/>
  <c r="I1573" i="6"/>
  <c r="I1574" i="6"/>
  <c r="I1575" i="6"/>
  <c r="I1576" i="6"/>
  <c r="I1577" i="6"/>
  <c r="I1578" i="6"/>
  <c r="I1579" i="6"/>
  <c r="I1580" i="6"/>
  <c r="I1581" i="6"/>
  <c r="I1582" i="6"/>
  <c r="I1583" i="6"/>
  <c r="I1584" i="6"/>
  <c r="I1585" i="6"/>
  <c r="I1586" i="6"/>
  <c r="I1587" i="6"/>
  <c r="I1588" i="6"/>
  <c r="I1589" i="6"/>
  <c r="I1590" i="6"/>
  <c r="I1591" i="6"/>
  <c r="I1592" i="6"/>
  <c r="I1593" i="6"/>
  <c r="I1594" i="6"/>
  <c r="I1595" i="6"/>
  <c r="I1596" i="6"/>
  <c r="I1597" i="6"/>
  <c r="I1598" i="6"/>
  <c r="I1599" i="6"/>
  <c r="I1600" i="6"/>
  <c r="I1601" i="6"/>
  <c r="I1602" i="6"/>
  <c r="I1603" i="6"/>
  <c r="I1605" i="6"/>
  <c r="I1606" i="6"/>
  <c r="I1607" i="6"/>
  <c r="I1608" i="6"/>
  <c r="I1609" i="6"/>
  <c r="I1610" i="6"/>
  <c r="I1611" i="6"/>
  <c r="I1612" i="6"/>
  <c r="I1613" i="6"/>
  <c r="I1614" i="6"/>
  <c r="I1615" i="6"/>
  <c r="I1616" i="6"/>
  <c r="I1617" i="6"/>
  <c r="I1618" i="6"/>
  <c r="I1619" i="6"/>
  <c r="I1620" i="6"/>
  <c r="I1621" i="6"/>
  <c r="I1622" i="6"/>
  <c r="I1623" i="6"/>
  <c r="I1624" i="6"/>
  <c r="I1625" i="6"/>
  <c r="I1626" i="6"/>
  <c r="I1627" i="6"/>
  <c r="I1628" i="6"/>
  <c r="I1629" i="6"/>
  <c r="I1630" i="6"/>
  <c r="I1631" i="6"/>
  <c r="I1632" i="6"/>
  <c r="I1633" i="6"/>
  <c r="I1634" i="6"/>
  <c r="I1635" i="6"/>
  <c r="I1636" i="6"/>
  <c r="I1637" i="6"/>
  <c r="I1638" i="6"/>
  <c r="I1639" i="6"/>
  <c r="I1640" i="6"/>
  <c r="I1641" i="6"/>
  <c r="I1643" i="6"/>
  <c r="I1644" i="6"/>
  <c r="I1645" i="6"/>
  <c r="I1646" i="6"/>
  <c r="I1647" i="6"/>
  <c r="I1648" i="6"/>
  <c r="I1649" i="6"/>
  <c r="I1650" i="6"/>
  <c r="I1651" i="6"/>
  <c r="I1652" i="6"/>
  <c r="I1653" i="6"/>
  <c r="I1654" i="6"/>
  <c r="I1655" i="6"/>
  <c r="I1656" i="6"/>
  <c r="I1657" i="6"/>
  <c r="I1658" i="6"/>
  <c r="I1659" i="6"/>
  <c r="I1660" i="6"/>
  <c r="I1661" i="6"/>
  <c r="I1662" i="6"/>
  <c r="I1663" i="6"/>
  <c r="I1665" i="6"/>
  <c r="I1666" i="6"/>
  <c r="I1667" i="6"/>
  <c r="I1668" i="6"/>
  <c r="I1669" i="6"/>
  <c r="I1671" i="6"/>
  <c r="I1672" i="6"/>
  <c r="I1673" i="6"/>
  <c r="I1674" i="6"/>
  <c r="I1675" i="6"/>
  <c r="I1676" i="6"/>
  <c r="I1677" i="6"/>
  <c r="I1678" i="6"/>
  <c r="I1679" i="6"/>
  <c r="I1680" i="6"/>
  <c r="I1681" i="6"/>
  <c r="I1682" i="6"/>
  <c r="I1683" i="6"/>
  <c r="I1684" i="6"/>
  <c r="I1685" i="6"/>
  <c r="I1686" i="6"/>
  <c r="I1687" i="6"/>
  <c r="I1688" i="6"/>
  <c r="I1689" i="6"/>
  <c r="I1690" i="6"/>
  <c r="I1691" i="6"/>
  <c r="I1692" i="6"/>
  <c r="I1693" i="6"/>
  <c r="I1694" i="6"/>
  <c r="I1695" i="6"/>
  <c r="I1696" i="6"/>
  <c r="I1697" i="6"/>
  <c r="I1698" i="6"/>
  <c r="I1699" i="6"/>
  <c r="I1701" i="6"/>
  <c r="I1702" i="6"/>
  <c r="I1703" i="6"/>
  <c r="I1704" i="6"/>
  <c r="I1706" i="6"/>
  <c r="I1707" i="6"/>
  <c r="I1708" i="6"/>
  <c r="I1709" i="6"/>
  <c r="I1710" i="6"/>
  <c r="I1711" i="6"/>
  <c r="I1712" i="6"/>
  <c r="I1713" i="6"/>
  <c r="I1714" i="6"/>
  <c r="I1715" i="6"/>
  <c r="I1716" i="6"/>
  <c r="I1717" i="6"/>
  <c r="I1718" i="6"/>
  <c r="I1719" i="6"/>
  <c r="I1720" i="6"/>
  <c r="I1721" i="6"/>
  <c r="I1722" i="6"/>
  <c r="I1723" i="6"/>
  <c r="I1725" i="6"/>
  <c r="I1726" i="6"/>
  <c r="I1727" i="6"/>
  <c r="I1728" i="6"/>
  <c r="I1729" i="6"/>
  <c r="I1730" i="6"/>
  <c r="I1731" i="6"/>
  <c r="I1732" i="6"/>
  <c r="I1733" i="6"/>
  <c r="I1734" i="6"/>
  <c r="I1735" i="6"/>
  <c r="I1736" i="6"/>
  <c r="I1737" i="6"/>
  <c r="I1739" i="6"/>
  <c r="I1740" i="6"/>
  <c r="I1741" i="6"/>
  <c r="I1742" i="6"/>
  <c r="I1743" i="6"/>
  <c r="I1744" i="6"/>
  <c r="I1745" i="6"/>
  <c r="I1746" i="6"/>
  <c r="I1747" i="6"/>
  <c r="I1748" i="6"/>
  <c r="I1749" i="6"/>
  <c r="I1750" i="6"/>
  <c r="I1751" i="6"/>
  <c r="I1752" i="6"/>
  <c r="I1753" i="6"/>
  <c r="I1754" i="6"/>
  <c r="I1755" i="6"/>
  <c r="I1756" i="6"/>
  <c r="I1757" i="6"/>
  <c r="I1758" i="6"/>
  <c r="I1759" i="6"/>
  <c r="I1760" i="6"/>
  <c r="I1761" i="6"/>
  <c r="I1763" i="6"/>
  <c r="I1764" i="6"/>
  <c r="I1766" i="6"/>
  <c r="I1767" i="6"/>
  <c r="I1768" i="6"/>
  <c r="I1769" i="6"/>
  <c r="I1770" i="6"/>
  <c r="I1771" i="6"/>
  <c r="I1772" i="6"/>
  <c r="I1773" i="6"/>
  <c r="I1774" i="6"/>
  <c r="I1775" i="6"/>
  <c r="I1777" i="6"/>
  <c r="I1778" i="6"/>
  <c r="I1779" i="6"/>
  <c r="I1780" i="6"/>
  <c r="I1781" i="6"/>
  <c r="I1782" i="6"/>
  <c r="I1783" i="6"/>
  <c r="I1784" i="6"/>
  <c r="I1785" i="6"/>
  <c r="I1786" i="6"/>
  <c r="I1787" i="6"/>
  <c r="I1788" i="6"/>
  <c r="I1789" i="6"/>
  <c r="I1790" i="6"/>
  <c r="I1792" i="6"/>
  <c r="I1793" i="6"/>
  <c r="I1794" i="6"/>
  <c r="I1796" i="6"/>
  <c r="I1797" i="6"/>
  <c r="I1798" i="6"/>
  <c r="I1799" i="6"/>
  <c r="I1800" i="6"/>
  <c r="I1801" i="6"/>
  <c r="I1802" i="6"/>
  <c r="I1803" i="6"/>
  <c r="I1804" i="6"/>
  <c r="I1805" i="6"/>
  <c r="I1806" i="6"/>
  <c r="I1807" i="6"/>
  <c r="I1808" i="6"/>
  <c r="I1809" i="6"/>
  <c r="I1811" i="6"/>
  <c r="I1812" i="6"/>
  <c r="I1813" i="6"/>
  <c r="I1814" i="6"/>
  <c r="I1815" i="6"/>
  <c r="I1816" i="6"/>
  <c r="I1817" i="6"/>
  <c r="I1818" i="6"/>
  <c r="I1819" i="6"/>
  <c r="I1820" i="6"/>
  <c r="I1821" i="6"/>
  <c r="I1822" i="6"/>
  <c r="I1823" i="6"/>
  <c r="I1824" i="6"/>
  <c r="I1825" i="6"/>
  <c r="I1826" i="6"/>
  <c r="I1827" i="6"/>
  <c r="I1828" i="6"/>
  <c r="I1829" i="6"/>
  <c r="I1830" i="6"/>
  <c r="I1831" i="6"/>
  <c r="I1832" i="6"/>
  <c r="I1833" i="6"/>
  <c r="I1834" i="6"/>
  <c r="I1835" i="6"/>
  <c r="I1836" i="6"/>
  <c r="I1837" i="6"/>
  <c r="I1838" i="6"/>
  <c r="I1839" i="6"/>
  <c r="I1840" i="6"/>
  <c r="I1841" i="6"/>
  <c r="I1842" i="6"/>
  <c r="I1843" i="6"/>
  <c r="I1844" i="6"/>
  <c r="I1845" i="6"/>
  <c r="I1846" i="6"/>
  <c r="I1848" i="6"/>
  <c r="I1849" i="6"/>
  <c r="I1850" i="6"/>
  <c r="I1851" i="6"/>
  <c r="I1852" i="6"/>
  <c r="I1853" i="6"/>
  <c r="I1854" i="6"/>
  <c r="I1855" i="6"/>
  <c r="I1856" i="6"/>
  <c r="I1857" i="6"/>
  <c r="I1858" i="6"/>
  <c r="I1859" i="6"/>
  <c r="I1860" i="6"/>
  <c r="I1861" i="6"/>
  <c r="I1862" i="6"/>
  <c r="I1864" i="6"/>
  <c r="I1865" i="6"/>
  <c r="I1867" i="6"/>
  <c r="I1868" i="6"/>
  <c r="I1869" i="6"/>
  <c r="I1870" i="6"/>
  <c r="I1871" i="6"/>
  <c r="I1872" i="6"/>
  <c r="I1873" i="6"/>
  <c r="I1874" i="6"/>
  <c r="I1875" i="6"/>
  <c r="I1876" i="6"/>
  <c r="I1877" i="6"/>
  <c r="I1878" i="6"/>
  <c r="I1879" i="6"/>
  <c r="I1880" i="6"/>
  <c r="I1881" i="6"/>
  <c r="I1882" i="6"/>
  <c r="I1883" i="6"/>
  <c r="I1884" i="6"/>
  <c r="I1885" i="6"/>
  <c r="I1886" i="6"/>
  <c r="I1887" i="6"/>
  <c r="I1888" i="6"/>
  <c r="I1889" i="6"/>
  <c r="I1890" i="6"/>
  <c r="I1891" i="6"/>
  <c r="I1892" i="6"/>
  <c r="I1893" i="6"/>
  <c r="I1894" i="6"/>
  <c r="I1896" i="6"/>
  <c r="I1897" i="6"/>
  <c r="I1898" i="6"/>
  <c r="I1899" i="6"/>
  <c r="I1900" i="6"/>
  <c r="I1901" i="6"/>
  <c r="I1902" i="6"/>
  <c r="I1903" i="6"/>
  <c r="I1904" i="6"/>
  <c r="I1905" i="6"/>
  <c r="I1906" i="6"/>
  <c r="I1907" i="6"/>
  <c r="I1908" i="6"/>
  <c r="I1909" i="6"/>
  <c r="I1910" i="6"/>
  <c r="I1911" i="6"/>
  <c r="I1912" i="6"/>
  <c r="I1913" i="6"/>
  <c r="I1914" i="6"/>
  <c r="I1915" i="6"/>
  <c r="I1916" i="6"/>
  <c r="I1917" i="6"/>
  <c r="I1918" i="6"/>
  <c r="I1919" i="6"/>
  <c r="I1920" i="6"/>
  <c r="I1921" i="6"/>
  <c r="I1922" i="6"/>
  <c r="I1923" i="6"/>
  <c r="I1924" i="6"/>
  <c r="I1925" i="6"/>
  <c r="I1926" i="6"/>
  <c r="I1928" i="6"/>
  <c r="I1929" i="6"/>
  <c r="I1930" i="6"/>
  <c r="I1931" i="6"/>
  <c r="I1932" i="6"/>
  <c r="I1933" i="6"/>
  <c r="I1934" i="6"/>
  <c r="I1935" i="6"/>
  <c r="I1936" i="6"/>
  <c r="I1937" i="6"/>
  <c r="I1939" i="6"/>
  <c r="I1940" i="6"/>
  <c r="I1941" i="6"/>
  <c r="I1942" i="6"/>
  <c r="I1943" i="6"/>
  <c r="I1944" i="6"/>
  <c r="I1945" i="6"/>
  <c r="I1946" i="6"/>
  <c r="I1947" i="6"/>
  <c r="I1948" i="6"/>
  <c r="I1949" i="6"/>
  <c r="I1950" i="6"/>
  <c r="I1951" i="6"/>
  <c r="I1952" i="6"/>
  <c r="I1953" i="6"/>
  <c r="I1954" i="6"/>
  <c r="I1955" i="6"/>
  <c r="I1956" i="6"/>
  <c r="I1957" i="6"/>
  <c r="I1958" i="6"/>
  <c r="I1959" i="6"/>
  <c r="I1960" i="6"/>
  <c r="I1961" i="6"/>
  <c r="I1962" i="6"/>
  <c r="I1963" i="6"/>
  <c r="I1964" i="6"/>
  <c r="I1965" i="6"/>
  <c r="I1966" i="6"/>
  <c r="I1967" i="6"/>
  <c r="I1968" i="6"/>
  <c r="I1969" i="6"/>
  <c r="I1970" i="6"/>
  <c r="I1971" i="6"/>
  <c r="I1974" i="6"/>
  <c r="I1975" i="6"/>
  <c r="I1976" i="6"/>
  <c r="I1977" i="6"/>
  <c r="I1978" i="6"/>
  <c r="I1979" i="6"/>
  <c r="I1980" i="6"/>
  <c r="I1981" i="6"/>
  <c r="I1982" i="6"/>
  <c r="I1983" i="6"/>
  <c r="I1984" i="6"/>
  <c r="I1985" i="6"/>
  <c r="I1986" i="6"/>
  <c r="I1987" i="6"/>
  <c r="I1988" i="6"/>
  <c r="I1989" i="6"/>
  <c r="I1990" i="6"/>
  <c r="I1991" i="6"/>
  <c r="I1992" i="6"/>
  <c r="I1993" i="6"/>
  <c r="I1994" i="6"/>
  <c r="I1995" i="6"/>
  <c r="I1996" i="6"/>
  <c r="I1997" i="6"/>
  <c r="I1999" i="6"/>
  <c r="I2000" i="6"/>
  <c r="I2001" i="6"/>
  <c r="I2002" i="6"/>
  <c r="I2003" i="6"/>
  <c r="I2004" i="6"/>
  <c r="I2005" i="6"/>
  <c r="I2006" i="6"/>
  <c r="I2007" i="6"/>
  <c r="I2008" i="6"/>
  <c r="I2009" i="6"/>
  <c r="I2010" i="6"/>
  <c r="I2011" i="6"/>
  <c r="I2013" i="6"/>
  <c r="I2014" i="6"/>
  <c r="I2015" i="6"/>
  <c r="I2016" i="6"/>
  <c r="I2017" i="6"/>
  <c r="I2018" i="6"/>
  <c r="I2019" i="6"/>
  <c r="I2020" i="6"/>
  <c r="I2021" i="6"/>
  <c r="I2022" i="6"/>
  <c r="I2023" i="6"/>
  <c r="I2024" i="6"/>
  <c r="I2025" i="6"/>
  <c r="I2026" i="6"/>
  <c r="I2027" i="6"/>
  <c r="I2028" i="6"/>
  <c r="I2029" i="6"/>
  <c r="I2030" i="6"/>
  <c r="I2031" i="6"/>
  <c r="I2032" i="6"/>
  <c r="I2033" i="6"/>
  <c r="I2034" i="6"/>
  <c r="I2035" i="6"/>
  <c r="I2036" i="6"/>
  <c r="I2037" i="6"/>
  <c r="I2038" i="6"/>
  <c r="I2039" i="6"/>
  <c r="I2040" i="6"/>
  <c r="I2041" i="6"/>
  <c r="I2042" i="6"/>
  <c r="I2043" i="6"/>
  <c r="I2044" i="6"/>
  <c r="I2046" i="6"/>
  <c r="I2047" i="6"/>
  <c r="I2048" i="6"/>
  <c r="I2049" i="6"/>
  <c r="I2050" i="6"/>
  <c r="I2051" i="6"/>
  <c r="I2052" i="6"/>
  <c r="I2053" i="6"/>
  <c r="I2054" i="6"/>
  <c r="I2055" i="6"/>
  <c r="I2056" i="6"/>
  <c r="I2057" i="6"/>
  <c r="I2058" i="6"/>
  <c r="I2059" i="6"/>
  <c r="I2060" i="6"/>
  <c r="I2061" i="6"/>
  <c r="I2062" i="6"/>
  <c r="I2063" i="6"/>
  <c r="I2064" i="6"/>
  <c r="I2065" i="6"/>
  <c r="I2066" i="6"/>
  <c r="I2067" i="6"/>
  <c r="I2068" i="6"/>
  <c r="I2069" i="6"/>
  <c r="I2070" i="6"/>
  <c r="I2071" i="6"/>
  <c r="I2072" i="6"/>
  <c r="I2074" i="6"/>
  <c r="I2075" i="6"/>
  <c r="I2076" i="6"/>
  <c r="I2077" i="6"/>
  <c r="I2078" i="6"/>
  <c r="I2079" i="6"/>
  <c r="I2080" i="6"/>
  <c r="I2081" i="6"/>
  <c r="I2082" i="6"/>
  <c r="I2083" i="6"/>
  <c r="I2084" i="6"/>
  <c r="I2085" i="6"/>
  <c r="I2086" i="6"/>
  <c r="I2087" i="6"/>
  <c r="I2088" i="6"/>
  <c r="I2089" i="6"/>
  <c r="I2091" i="6"/>
  <c r="I2092" i="6"/>
  <c r="I2093" i="6"/>
  <c r="I2094" i="6"/>
  <c r="I2095" i="6"/>
  <c r="I2096" i="6"/>
  <c r="I2097" i="6"/>
  <c r="I2098" i="6"/>
  <c r="I2099" i="6"/>
  <c r="I2100" i="6"/>
  <c r="I2101" i="6"/>
  <c r="I2102" i="6"/>
  <c r="I2103" i="6"/>
  <c r="I2104" i="6"/>
  <c r="I2105" i="6"/>
  <c r="I2106" i="6"/>
  <c r="I2107" i="6"/>
  <c r="I2108" i="6"/>
  <c r="I2109" i="6"/>
  <c r="I2110" i="6"/>
  <c r="I2111" i="6"/>
  <c r="I2112" i="6"/>
  <c r="I2113" i="6"/>
  <c r="I2114" i="6"/>
  <c r="I2115" i="6"/>
  <c r="I2116" i="6"/>
  <c r="I2117" i="6"/>
  <c r="I2118" i="6"/>
  <c r="I2119" i="6"/>
  <c r="I2120" i="6"/>
  <c r="I2121" i="6"/>
  <c r="I2122" i="6"/>
  <c r="I2123" i="6"/>
  <c r="I2124" i="6"/>
  <c r="I2125" i="6"/>
  <c r="I2126" i="6"/>
  <c r="I2127" i="6"/>
  <c r="I2128" i="6"/>
  <c r="I2129" i="6"/>
  <c r="I2130" i="6"/>
  <c r="I2131" i="6"/>
  <c r="I2132" i="6"/>
  <c r="I2133" i="6"/>
  <c r="I2134" i="6"/>
  <c r="I2135" i="6"/>
  <c r="I2136" i="6"/>
  <c r="I2137" i="6"/>
  <c r="I2138" i="6"/>
  <c r="I2139" i="6"/>
  <c r="I2140" i="6"/>
  <c r="I2141" i="6"/>
  <c r="I2142" i="6"/>
  <c r="I2143" i="6"/>
  <c r="I2144" i="6"/>
  <c r="I2145" i="6"/>
  <c r="I2146" i="6"/>
  <c r="I2147" i="6"/>
  <c r="I2148" i="6"/>
  <c r="I2149" i="6"/>
  <c r="I2150" i="6"/>
  <c r="I2151" i="6"/>
  <c r="I2152" i="6"/>
  <c r="I2153" i="6"/>
  <c r="I2154" i="6"/>
  <c r="I2155" i="6"/>
  <c r="I2156" i="6"/>
  <c r="I2157" i="6"/>
  <c r="I2158" i="6"/>
  <c r="I2159" i="6"/>
  <c r="I2160" i="6"/>
  <c r="I2161" i="6"/>
  <c r="I2162" i="6"/>
  <c r="I2163" i="6"/>
  <c r="I2164" i="6"/>
  <c r="I2165" i="6"/>
  <c r="I2166" i="6"/>
  <c r="I2167" i="6"/>
  <c r="I2168" i="6"/>
  <c r="I2169" i="6"/>
  <c r="I2170" i="6"/>
  <c r="I2171" i="6"/>
  <c r="I2172" i="6"/>
  <c r="I2173" i="6"/>
  <c r="I2174" i="6"/>
  <c r="I2175" i="6"/>
  <c r="I2176" i="6"/>
  <c r="I2177" i="6"/>
  <c r="I2178" i="6"/>
  <c r="I2179" i="6"/>
  <c r="I2180" i="6"/>
  <c r="I2181" i="6"/>
  <c r="I2182" i="6"/>
  <c r="I2183" i="6"/>
  <c r="I2184" i="6"/>
  <c r="I2185" i="6"/>
  <c r="I2186" i="6"/>
  <c r="I2187" i="6"/>
  <c r="I2188" i="6"/>
  <c r="I2189" i="6"/>
  <c r="I2190" i="6"/>
  <c r="I2191" i="6"/>
  <c r="I2192" i="6"/>
  <c r="I2193" i="6"/>
  <c r="I2194" i="6"/>
  <c r="I2195" i="6"/>
  <c r="I2196" i="6"/>
  <c r="I2197" i="6"/>
  <c r="I2198" i="6"/>
  <c r="I2200" i="6"/>
  <c r="I2201" i="6"/>
  <c r="I2202" i="6"/>
  <c r="I2203" i="6"/>
  <c r="I2204" i="6"/>
  <c r="I2205" i="6"/>
  <c r="I2206" i="6"/>
  <c r="I2207" i="6"/>
  <c r="I2208" i="6"/>
  <c r="I2209" i="6"/>
  <c r="I2210" i="6"/>
  <c r="I2211" i="6"/>
  <c r="I2212" i="6"/>
  <c r="I2213" i="6"/>
  <c r="I2214" i="6"/>
  <c r="I2215" i="6"/>
  <c r="I2217" i="6"/>
  <c r="I2218" i="6"/>
  <c r="I2219" i="6"/>
  <c r="I2220" i="6"/>
  <c r="I2221" i="6"/>
  <c r="I2222" i="6"/>
  <c r="I2223" i="6"/>
  <c r="I2224" i="6"/>
  <c r="I2225" i="6"/>
  <c r="I2226" i="6"/>
  <c r="I2227" i="6"/>
  <c r="I2228" i="6"/>
  <c r="I2229" i="6"/>
  <c r="I2230" i="6"/>
  <c r="I2231" i="6"/>
  <c r="I2232" i="6"/>
  <c r="I2233" i="6"/>
  <c r="I2234" i="6"/>
  <c r="I2235" i="6"/>
  <c r="I2236" i="6"/>
  <c r="I2237" i="6"/>
  <c r="I2238" i="6"/>
  <c r="I2239" i="6"/>
  <c r="I2240" i="6"/>
  <c r="I2241" i="6"/>
  <c r="I2242" i="6"/>
  <c r="I2244" i="6"/>
  <c r="I2245" i="6"/>
  <c r="I2246" i="6"/>
  <c r="I2247" i="6"/>
  <c r="I2248" i="6"/>
  <c r="I2249" i="6"/>
  <c r="I2250" i="6"/>
  <c r="I2251" i="6"/>
  <c r="I2252" i="6"/>
  <c r="I2253" i="6"/>
  <c r="I2254" i="6"/>
  <c r="I2256" i="6"/>
  <c r="I2257" i="6"/>
  <c r="I2258" i="6"/>
  <c r="I2259" i="6"/>
  <c r="I2260" i="6"/>
  <c r="I2261" i="6"/>
  <c r="I2262" i="6"/>
  <c r="I2263" i="6"/>
  <c r="I2264" i="6"/>
  <c r="I2265" i="6"/>
  <c r="I2266" i="6"/>
  <c r="I2267" i="6"/>
  <c r="I2268" i="6"/>
  <c r="I2269" i="6"/>
  <c r="I2270" i="6"/>
  <c r="I2271" i="6"/>
  <c r="I2272" i="6"/>
  <c r="I2273" i="6"/>
  <c r="I2274" i="6"/>
  <c r="I2275" i="6"/>
  <c r="I2276" i="6"/>
  <c r="I2278" i="6"/>
  <c r="I2279" i="6"/>
  <c r="I2280" i="6"/>
  <c r="I2281" i="6"/>
  <c r="I2282" i="6"/>
  <c r="I2283" i="6"/>
  <c r="I2284" i="6"/>
  <c r="I2285" i="6"/>
  <c r="I2286" i="6"/>
  <c r="I2287" i="6"/>
  <c r="I2288" i="6"/>
  <c r="I2289" i="6"/>
  <c r="I2290" i="6"/>
  <c r="I2291" i="6"/>
  <c r="I2292" i="6"/>
  <c r="I2293" i="6"/>
  <c r="I2294" i="6"/>
  <c r="I2295" i="6"/>
  <c r="I2296" i="6"/>
  <c r="I2297" i="6"/>
  <c r="I2299" i="6"/>
  <c r="I2300" i="6"/>
  <c r="I2301" i="6"/>
  <c r="I2302" i="6"/>
  <c r="I2303" i="6"/>
  <c r="I2304" i="6"/>
  <c r="I2305" i="6"/>
  <c r="I2306" i="6"/>
  <c r="I2307" i="6"/>
  <c r="I2308" i="6"/>
  <c r="I2309" i="6"/>
  <c r="I2310" i="6"/>
  <c r="I2311" i="6"/>
  <c r="I2312" i="6"/>
  <c r="I2313" i="6"/>
  <c r="I2314" i="6"/>
  <c r="I2315" i="6"/>
  <c r="I2316" i="6"/>
  <c r="I2317" i="6"/>
  <c r="I2318" i="6"/>
  <c r="I2319" i="6"/>
  <c r="I2320" i="6"/>
  <c r="I2321" i="6"/>
  <c r="I2322" i="6"/>
  <c r="I2323" i="6"/>
  <c r="I2324" i="6"/>
  <c r="I2325" i="6"/>
  <c r="I2326" i="6"/>
  <c r="I2327" i="6"/>
  <c r="I2328" i="6"/>
  <c r="I2330" i="6"/>
  <c r="I2331" i="6"/>
  <c r="I2333" i="6"/>
  <c r="I2334" i="6"/>
  <c r="I2335" i="6"/>
  <c r="I2336" i="6"/>
  <c r="I2337" i="6"/>
  <c r="I2339" i="6"/>
  <c r="I2340" i="6"/>
  <c r="I2341" i="6"/>
  <c r="I2342" i="6"/>
  <c r="I2343" i="6"/>
  <c r="I2344" i="6"/>
  <c r="I2345" i="6"/>
  <c r="I2346" i="6"/>
  <c r="I2347" i="6"/>
  <c r="I2348" i="6"/>
  <c r="I2350" i="6"/>
  <c r="I2351" i="6"/>
  <c r="I2352" i="6"/>
  <c r="I2353" i="6"/>
  <c r="I2354" i="6"/>
  <c r="I2355" i="6"/>
  <c r="I2356" i="6"/>
  <c r="I2357" i="6"/>
  <c r="I2358" i="6"/>
  <c r="I2359" i="6"/>
  <c r="I2360" i="6"/>
  <c r="I2361" i="6"/>
  <c r="I2362" i="6"/>
  <c r="I2363" i="6"/>
  <c r="I2364" i="6"/>
  <c r="I2365" i="6"/>
  <c r="I2366" i="6"/>
  <c r="I2367" i="6"/>
  <c r="I2368" i="6"/>
  <c r="I2369" i="6"/>
  <c r="I2370" i="6"/>
  <c r="I2371" i="6"/>
  <c r="I2372" i="6"/>
  <c r="I2373" i="6"/>
  <c r="I2374" i="6"/>
  <c r="I2375" i="6"/>
  <c r="I2376" i="6"/>
  <c r="I2377" i="6"/>
  <c r="I2378" i="6"/>
  <c r="I2379" i="6"/>
  <c r="I2380" i="6"/>
  <c r="I2381" i="6"/>
  <c r="I2382" i="6"/>
  <c r="I2383" i="6"/>
  <c r="I2384" i="6"/>
  <c r="I2385" i="6"/>
  <c r="I2386" i="6"/>
  <c r="I2387" i="6"/>
  <c r="I2388" i="6"/>
  <c r="I2389" i="6"/>
  <c r="I2390" i="6"/>
  <c r="I2391" i="6"/>
  <c r="I2392" i="6"/>
  <c r="I2393" i="6"/>
  <c r="I2394" i="6"/>
  <c r="I2395" i="6"/>
  <c r="I2396" i="6"/>
  <c r="I2397" i="6"/>
  <c r="I2398" i="6"/>
  <c r="I2399" i="6"/>
  <c r="I2400" i="6"/>
  <c r="I2401" i="6"/>
  <c r="I2402" i="6"/>
  <c r="I2403" i="6"/>
  <c r="I2404" i="6"/>
  <c r="I2405" i="6"/>
  <c r="I2406" i="6"/>
  <c r="I2407" i="6"/>
  <c r="I2408" i="6"/>
  <c r="I2409" i="6"/>
  <c r="I2410" i="6"/>
  <c r="I2411" i="6"/>
  <c r="I2413" i="6"/>
  <c r="I2414" i="6"/>
  <c r="I2415" i="6"/>
  <c r="I2416" i="6"/>
  <c r="I2417" i="6"/>
  <c r="I2418" i="6"/>
  <c r="I2419" i="6"/>
  <c r="I2420" i="6"/>
  <c r="I2421" i="6"/>
  <c r="I2422" i="6"/>
  <c r="I2423" i="6"/>
  <c r="I2425" i="6"/>
  <c r="I2426" i="6"/>
  <c r="I2427" i="6"/>
  <c r="I2428" i="6"/>
  <c r="I2429" i="6"/>
  <c r="I2430" i="6"/>
  <c r="I2431" i="6"/>
  <c r="I2432" i="6"/>
  <c r="I2433" i="6"/>
  <c r="I2434" i="6"/>
  <c r="I2435" i="6"/>
  <c r="I2436" i="6"/>
  <c r="I2437" i="6"/>
  <c r="I2438" i="6"/>
  <c r="I2439" i="6"/>
  <c r="I2440" i="6"/>
  <c r="I2441" i="6"/>
  <c r="I2442" i="6"/>
  <c r="I2443" i="6"/>
  <c r="I2445" i="6"/>
  <c r="I2446" i="6"/>
  <c r="I2447" i="6"/>
  <c r="I2448" i="6"/>
  <c r="I2449" i="6"/>
  <c r="I2450" i="6"/>
  <c r="I2451" i="6"/>
  <c r="I2453" i="6"/>
  <c r="I2454" i="6"/>
  <c r="I2455" i="6"/>
  <c r="I2457" i="6"/>
  <c r="I2458" i="6"/>
  <c r="I2459" i="6"/>
  <c r="I2460" i="6"/>
  <c r="I2461" i="6"/>
  <c r="I2462" i="6"/>
  <c r="I2463" i="6"/>
  <c r="I2464" i="6"/>
  <c r="I2465" i="6"/>
  <c r="I2466" i="6"/>
  <c r="I2467" i="6"/>
  <c r="I2468" i="6"/>
  <c r="I2469" i="6"/>
  <c r="I2470" i="6"/>
  <c r="I2471" i="6"/>
  <c r="I2472" i="6"/>
  <c r="I2473" i="6"/>
  <c r="I2474" i="6"/>
  <c r="I2475" i="6"/>
  <c r="I2476" i="6"/>
  <c r="I2477" i="6"/>
  <c r="I2478" i="6"/>
  <c r="I2479" i="6"/>
  <c r="I2480" i="6"/>
  <c r="I2481" i="6"/>
  <c r="I2482" i="6"/>
  <c r="I2483" i="6"/>
  <c r="I2484" i="6"/>
  <c r="I2485" i="6"/>
  <c r="I2486" i="6"/>
  <c r="I2487" i="6"/>
  <c r="I2488" i="6"/>
  <c r="I2489" i="6"/>
  <c r="I2490" i="6"/>
  <c r="I2491" i="6"/>
  <c r="I2492" i="6"/>
  <c r="I2493" i="6"/>
  <c r="I2494" i="6"/>
  <c r="I2495" i="6"/>
  <c r="I2496" i="6"/>
  <c r="I2497" i="6"/>
  <c r="I2498" i="6"/>
  <c r="I2499" i="6"/>
  <c r="I2500" i="6"/>
  <c r="I2501" i="6"/>
  <c r="I2502" i="6"/>
  <c r="I2503" i="6"/>
  <c r="I2504" i="6"/>
  <c r="I2505" i="6"/>
  <c r="I2506" i="6"/>
  <c r="I2507" i="6"/>
  <c r="I2508" i="6"/>
  <c r="I2509" i="6"/>
  <c r="I2510" i="6"/>
  <c r="I2511" i="6"/>
  <c r="I2512" i="6"/>
  <c r="I2513" i="6"/>
  <c r="I2514" i="6"/>
  <c r="I2516" i="6"/>
  <c r="I2517" i="6"/>
  <c r="I2518" i="6"/>
  <c r="I2519" i="6"/>
  <c r="I2520" i="6"/>
  <c r="I2521" i="6"/>
  <c r="I2522" i="6"/>
  <c r="I2523" i="6"/>
  <c r="I2524" i="6"/>
  <c r="I2525" i="6"/>
  <c r="I2526" i="6"/>
  <c r="I2527" i="6"/>
  <c r="I2528" i="6"/>
  <c r="I2529" i="6"/>
  <c r="I2530" i="6"/>
  <c r="I2531" i="6"/>
  <c r="I2532" i="6"/>
  <c r="I2533" i="6"/>
  <c r="I2534" i="6"/>
  <c r="I2535" i="6"/>
  <c r="I2536" i="6"/>
  <c r="I2537" i="6"/>
  <c r="I2539" i="6"/>
  <c r="I2540" i="6"/>
  <c r="I2541" i="6"/>
  <c r="I2542" i="6"/>
  <c r="I2543" i="6"/>
  <c r="I2545" i="6"/>
  <c r="I2546" i="6"/>
  <c r="I2547" i="6"/>
  <c r="I2548" i="6"/>
  <c r="I2549" i="6"/>
  <c r="I2550" i="6"/>
  <c r="I2551" i="6"/>
  <c r="I2552" i="6"/>
  <c r="I2553" i="6"/>
  <c r="I2554" i="6"/>
  <c r="I2555" i="6"/>
  <c r="I2556" i="6"/>
  <c r="I2557" i="6"/>
  <c r="I2558" i="6"/>
  <c r="I2559" i="6"/>
  <c r="I2560" i="6"/>
  <c r="I2561" i="6"/>
  <c r="I2562" i="6"/>
  <c r="I2563" i="6"/>
  <c r="I2564" i="6"/>
  <c r="I2565" i="6"/>
  <c r="I2566" i="6"/>
  <c r="I2567" i="6"/>
  <c r="I2568" i="6"/>
  <c r="I2569" i="6"/>
  <c r="I2570" i="6"/>
  <c r="I2572" i="6"/>
  <c r="I2573" i="6"/>
  <c r="I2574" i="6"/>
  <c r="I2575" i="6"/>
  <c r="I2576" i="6"/>
  <c r="I2577" i="6"/>
  <c r="I2578" i="6"/>
  <c r="I2579" i="6"/>
  <c r="I2581" i="6"/>
  <c r="I2582" i="6"/>
  <c r="I2583" i="6"/>
  <c r="I2584" i="6"/>
  <c r="I2586" i="6"/>
  <c r="I2587" i="6"/>
  <c r="I2588" i="6"/>
  <c r="I2590" i="6"/>
  <c r="I2591" i="6"/>
  <c r="I2592" i="6"/>
  <c r="I2593" i="6"/>
  <c r="I2594" i="6"/>
  <c r="I2595" i="6"/>
  <c r="I2596" i="6"/>
  <c r="I2597" i="6"/>
  <c r="I2599" i="6"/>
  <c r="I2600" i="6"/>
  <c r="I2601" i="6"/>
  <c r="I2602" i="6"/>
  <c r="I2603" i="6"/>
  <c r="I2604" i="6"/>
  <c r="I2605" i="6"/>
  <c r="I2606" i="6"/>
  <c r="I2607" i="6"/>
  <c r="I2608" i="6"/>
  <c r="I2609" i="6"/>
  <c r="I2610" i="6"/>
  <c r="I2611" i="6"/>
  <c r="I2612" i="6"/>
  <c r="I2613" i="6"/>
  <c r="I2614" i="6"/>
  <c r="I2615" i="6"/>
  <c r="I2616" i="6"/>
  <c r="I2617" i="6"/>
  <c r="I2618" i="6"/>
  <c r="I2619" i="6"/>
  <c r="I2620" i="6"/>
  <c r="I2621" i="6"/>
  <c r="I2622" i="6"/>
  <c r="I2623" i="6"/>
  <c r="I2624" i="6"/>
  <c r="I2625" i="6"/>
  <c r="I2626" i="6"/>
  <c r="I2627" i="6"/>
  <c r="I2628" i="6"/>
  <c r="I2629" i="6"/>
  <c r="I2630" i="6"/>
  <c r="I2631" i="6"/>
  <c r="I2632" i="6"/>
  <c r="I2633" i="6"/>
  <c r="I2634" i="6"/>
  <c r="I2635" i="6"/>
  <c r="I2636" i="6"/>
  <c r="I2637" i="6"/>
  <c r="I2638" i="6"/>
  <c r="I2639" i="6"/>
  <c r="I2640" i="6"/>
  <c r="I2641" i="6"/>
  <c r="I2642" i="6"/>
  <c r="I2643" i="6"/>
  <c r="I2644" i="6"/>
  <c r="I2645" i="6"/>
  <c r="I2646" i="6"/>
  <c r="I2647" i="6"/>
  <c r="I2648" i="6"/>
  <c r="I2649" i="6"/>
  <c r="I2650" i="6"/>
  <c r="I2651" i="6"/>
  <c r="I2652" i="6"/>
  <c r="I2653" i="6"/>
  <c r="I2654" i="6"/>
  <c r="I2655" i="6"/>
  <c r="I2656" i="6"/>
  <c r="I2657" i="6"/>
  <c r="I2658" i="6"/>
  <c r="I2659" i="6"/>
  <c r="I2660" i="6"/>
  <c r="I2661" i="6"/>
  <c r="I2662" i="6"/>
  <c r="I2663" i="6"/>
  <c r="I2664" i="6"/>
  <c r="I2665" i="6"/>
  <c r="I2666" i="6"/>
  <c r="I2667" i="6"/>
  <c r="I2668" i="6"/>
  <c r="I2669" i="6"/>
  <c r="I2670" i="6"/>
  <c r="I2671" i="6"/>
  <c r="I2672" i="6"/>
  <c r="I2673" i="6"/>
  <c r="I2674" i="6"/>
  <c r="I2675" i="6"/>
  <c r="I2676" i="6"/>
  <c r="I2677" i="6"/>
  <c r="I2678" i="6"/>
  <c r="I2679" i="6"/>
  <c r="I2680" i="6"/>
  <c r="I2681" i="6"/>
  <c r="I2682" i="6"/>
  <c r="I2683" i="6"/>
  <c r="I2684" i="6"/>
  <c r="I2685" i="6"/>
  <c r="I2686" i="6"/>
  <c r="I2690" i="6"/>
  <c r="I2691" i="6"/>
  <c r="I2692" i="6"/>
  <c r="I2693" i="6"/>
  <c r="I2694" i="6"/>
  <c r="I2695" i="6"/>
  <c r="I2697" i="6"/>
  <c r="I2698" i="6"/>
  <c r="I2700" i="6"/>
  <c r="I2701" i="6"/>
  <c r="I2702" i="6"/>
  <c r="I2703" i="6"/>
  <c r="I2704" i="6"/>
  <c r="I2705" i="6"/>
  <c r="I2706" i="6"/>
  <c r="I2708" i="6"/>
  <c r="I2709" i="6"/>
  <c r="I2710" i="6"/>
  <c r="I2711" i="6"/>
  <c r="I2712" i="6"/>
  <c r="I2713" i="6"/>
  <c r="I2714" i="6"/>
  <c r="I2715" i="6"/>
  <c r="I2716" i="6"/>
  <c r="I2717" i="6"/>
  <c r="I2718" i="6"/>
  <c r="I2720" i="6"/>
  <c r="I2721" i="6"/>
  <c r="I2722" i="6"/>
  <c r="I2723" i="6"/>
  <c r="I2724" i="6"/>
  <c r="I2725" i="6"/>
  <c r="I2726" i="6"/>
  <c r="I2727" i="6"/>
  <c r="I2728" i="6"/>
  <c r="I2729" i="6"/>
  <c r="I2730" i="6"/>
  <c r="I2731" i="6"/>
  <c r="I2732" i="6"/>
  <c r="I2733" i="6"/>
  <c r="I2734" i="6"/>
  <c r="I2735" i="6"/>
  <c r="I2736" i="6"/>
  <c r="I2737" i="6"/>
  <c r="I2738" i="6"/>
  <c r="I2739" i="6"/>
  <c r="I2740" i="6"/>
  <c r="I2741" i="6"/>
  <c r="I2742" i="6"/>
  <c r="I2743" i="6"/>
  <c r="I2744" i="6"/>
  <c r="I2746" i="6"/>
  <c r="I2747" i="6"/>
  <c r="I2748" i="6"/>
  <c r="I2749" i="6"/>
  <c r="I2750" i="6"/>
  <c r="I2752" i="6"/>
  <c r="I2753" i="6"/>
  <c r="I2754" i="6"/>
  <c r="I2755" i="6"/>
  <c r="I2756" i="6"/>
  <c r="I2757" i="6"/>
  <c r="I2758" i="6"/>
  <c r="I2759" i="6"/>
  <c r="I2760" i="6"/>
  <c r="I2761" i="6"/>
  <c r="I2762" i="6"/>
  <c r="I2763" i="6"/>
  <c r="I2764" i="6"/>
  <c r="I2765" i="6"/>
  <c r="I2766" i="6"/>
  <c r="I2767" i="6"/>
  <c r="I2768" i="6"/>
  <c r="I2769" i="6"/>
  <c r="I2771" i="6"/>
  <c r="I2772" i="6"/>
  <c r="I2773" i="6"/>
  <c r="I2774" i="6"/>
  <c r="I2775" i="6"/>
  <c r="I2776" i="6"/>
  <c r="I2777" i="6"/>
  <c r="I2778" i="6"/>
  <c r="I2779" i="6"/>
  <c r="I2780" i="6"/>
  <c r="I2781" i="6"/>
  <c r="I2782" i="6"/>
  <c r="I2783" i="6"/>
  <c r="I2784" i="6"/>
  <c r="I2785" i="6"/>
  <c r="I2786" i="6"/>
  <c r="I2787" i="6"/>
  <c r="I2788" i="6"/>
  <c r="I2789" i="6"/>
  <c r="I2790" i="6"/>
  <c r="I2792" i="6"/>
  <c r="I2793" i="6"/>
  <c r="I2794" i="6"/>
  <c r="I2795" i="6"/>
  <c r="I2796" i="6"/>
  <c r="I2797" i="6"/>
  <c r="I2798" i="6"/>
  <c r="I2799" i="6"/>
  <c r="I2800" i="6"/>
  <c r="I2801" i="6"/>
  <c r="I2802" i="6"/>
  <c r="I2803" i="6"/>
  <c r="I2804" i="6"/>
  <c r="I2805" i="6"/>
  <c r="I2806" i="6"/>
  <c r="I2807" i="6"/>
  <c r="I2808" i="6"/>
  <c r="I2809" i="6"/>
  <c r="I2810" i="6"/>
  <c r="I2811" i="6"/>
  <c r="I2812" i="6"/>
  <c r="I2813" i="6"/>
  <c r="I2814" i="6"/>
  <c r="I2815" i="6"/>
  <c r="I2816" i="6"/>
  <c r="I2817" i="6"/>
  <c r="I2818" i="6"/>
  <c r="I2819" i="6"/>
  <c r="I2820" i="6"/>
  <c r="I2821" i="6"/>
  <c r="I2822" i="6"/>
  <c r="I2823" i="6"/>
  <c r="I2824" i="6"/>
  <c r="I2825" i="6"/>
  <c r="I2826" i="6"/>
  <c r="I2827" i="6"/>
  <c r="I2828" i="6"/>
  <c r="I2829" i="6"/>
  <c r="I2830" i="6"/>
  <c r="I2831" i="6"/>
  <c r="I2832" i="6"/>
  <c r="I2833" i="6"/>
  <c r="I2834" i="6"/>
  <c r="I2836" i="6"/>
  <c r="I2837" i="6"/>
  <c r="I2838" i="6"/>
  <c r="I2839" i="6"/>
  <c r="I2840" i="6"/>
  <c r="I2841" i="6"/>
  <c r="I2842" i="6"/>
  <c r="I2843" i="6"/>
  <c r="I2844" i="6"/>
  <c r="I2845" i="6"/>
  <c r="I2846" i="6"/>
  <c r="I2847" i="6"/>
  <c r="I2848" i="6"/>
  <c r="I2849" i="6"/>
  <c r="I2850" i="6"/>
  <c r="I2851" i="6"/>
  <c r="I2852" i="6"/>
  <c r="I2853" i="6"/>
  <c r="I2854" i="6"/>
  <c r="I2855" i="6"/>
  <c r="I2856" i="6"/>
  <c r="I2857" i="6"/>
  <c r="I2858" i="6"/>
  <c r="I2859" i="6"/>
  <c r="I2860" i="6"/>
  <c r="I2861" i="6"/>
  <c r="I2862" i="6"/>
  <c r="I2863" i="6"/>
  <c r="I2864" i="6"/>
  <c r="I2865" i="6"/>
  <c r="I2866" i="6"/>
  <c r="I2867" i="6"/>
  <c r="I2868" i="6"/>
  <c r="I2869" i="6"/>
  <c r="I2870" i="6"/>
  <c r="I2871" i="6"/>
  <c r="I2872" i="6"/>
  <c r="I2873" i="6"/>
  <c r="I2874" i="6"/>
  <c r="I2875" i="6"/>
  <c r="I2876" i="6"/>
  <c r="I2877" i="6"/>
  <c r="I2878" i="6"/>
  <c r="I2879" i="6"/>
  <c r="I2880" i="6"/>
  <c r="I2881" i="6"/>
  <c r="I2882" i="6"/>
  <c r="I2883" i="6"/>
  <c r="I2884" i="6"/>
  <c r="I2885" i="6"/>
  <c r="I2886" i="6"/>
  <c r="I2887" i="6"/>
  <c r="I2888" i="6"/>
  <c r="I2889" i="6"/>
  <c r="I2890" i="6"/>
  <c r="I2891" i="6"/>
  <c r="I2892" i="6"/>
  <c r="I2893" i="6"/>
  <c r="I2894" i="6"/>
  <c r="I2895" i="6"/>
  <c r="I2897" i="6"/>
  <c r="I2898" i="6"/>
  <c r="I2899" i="6"/>
  <c r="I2900" i="6"/>
  <c r="I2901" i="6"/>
  <c r="I2902" i="6"/>
  <c r="I2903" i="6"/>
  <c r="I2904" i="6"/>
  <c r="I2905" i="6"/>
  <c r="I2906" i="6"/>
  <c r="I2907" i="6"/>
  <c r="I2908" i="6"/>
  <c r="I2909" i="6"/>
  <c r="I2910" i="6"/>
  <c r="I2911" i="6"/>
  <c r="I2912" i="6"/>
  <c r="I2913" i="6"/>
  <c r="I2914" i="6"/>
  <c r="I2915" i="6"/>
  <c r="I2916" i="6"/>
  <c r="I2917" i="6"/>
  <c r="I2918" i="6"/>
  <c r="I2919" i="6"/>
  <c r="I2920" i="6"/>
  <c r="I2921" i="6"/>
  <c r="I2922" i="6"/>
  <c r="I2924" i="6"/>
  <c r="I2925" i="6"/>
  <c r="I2926" i="6"/>
  <c r="I2927" i="6"/>
  <c r="I2928" i="6"/>
  <c r="I2929" i="6"/>
  <c r="I2930" i="6"/>
  <c r="I2931" i="6"/>
  <c r="I2932" i="6"/>
  <c r="I2934" i="6"/>
  <c r="I2935" i="6"/>
  <c r="I2936" i="6"/>
  <c r="I2937" i="6"/>
  <c r="I2938" i="6"/>
  <c r="I2939" i="6"/>
  <c r="I2940" i="6"/>
  <c r="I2941" i="6"/>
  <c r="I2942" i="6"/>
  <c r="I2943" i="6"/>
  <c r="I2944" i="6"/>
  <c r="I2945" i="6"/>
  <c r="I2946" i="6"/>
  <c r="I2947" i="6"/>
  <c r="I2948" i="6"/>
  <c r="I2949" i="6"/>
  <c r="I2950" i="6"/>
  <c r="I2951" i="6"/>
  <c r="I2952" i="6"/>
  <c r="I2953" i="6"/>
  <c r="I2954" i="6"/>
  <c r="I2955" i="6"/>
  <c r="I2956" i="6"/>
  <c r="I2957" i="6"/>
  <c r="I2958" i="6"/>
  <c r="I2959" i="6"/>
  <c r="I2960" i="6"/>
  <c r="I2961" i="6"/>
  <c r="I2962" i="6"/>
  <c r="I2963" i="6"/>
  <c r="I2964" i="6"/>
  <c r="I2965" i="6"/>
  <c r="I2966" i="6"/>
  <c r="I2967" i="6"/>
  <c r="I2968" i="6"/>
  <c r="I2969" i="6"/>
  <c r="I2970" i="6"/>
  <c r="I2971" i="6"/>
  <c r="I2972" i="6"/>
  <c r="I2973" i="6"/>
  <c r="I2974" i="6"/>
  <c r="I2975" i="6"/>
  <c r="I2976" i="6"/>
  <c r="I2977" i="6"/>
  <c r="I2978" i="6"/>
  <c r="I2979" i="6"/>
  <c r="I2980" i="6"/>
  <c r="I2981" i="6"/>
  <c r="I2982" i="6"/>
  <c r="I2983" i="6"/>
  <c r="I2984" i="6"/>
  <c r="I2985" i="6"/>
  <c r="I2986" i="6"/>
  <c r="I2987" i="6"/>
  <c r="I2988" i="6"/>
  <c r="I2989" i="6"/>
  <c r="I2990" i="6"/>
  <c r="I2991" i="6"/>
  <c r="I2992" i="6"/>
  <c r="I2993" i="6"/>
  <c r="I2994" i="6"/>
  <c r="I2995" i="6"/>
  <c r="I2996" i="6"/>
  <c r="I2997" i="6"/>
  <c r="I2998" i="6"/>
  <c r="I2999" i="6"/>
  <c r="I3000" i="6"/>
  <c r="I3001" i="6"/>
  <c r="I3002" i="6"/>
  <c r="I3003" i="6"/>
  <c r="I3004" i="6"/>
  <c r="I3005" i="6"/>
  <c r="I3006" i="6"/>
  <c r="I3007" i="6"/>
  <c r="I3008" i="6"/>
  <c r="I3009" i="6"/>
  <c r="I3010" i="6"/>
  <c r="I3011" i="6"/>
  <c r="I3012" i="6"/>
  <c r="I3013" i="6"/>
  <c r="I3014" i="6"/>
  <c r="I3015" i="6"/>
  <c r="I3016" i="6"/>
  <c r="I3017" i="6"/>
  <c r="I3018" i="6"/>
  <c r="I3019" i="6"/>
  <c r="I3020" i="6"/>
  <c r="I3021" i="6"/>
  <c r="I3022" i="6"/>
  <c r="I3023" i="6"/>
  <c r="I3024" i="6"/>
  <c r="I3025" i="6"/>
  <c r="I3026" i="6"/>
  <c r="I3027" i="6"/>
  <c r="I3028" i="6"/>
  <c r="I3029" i="6"/>
  <c r="I3030" i="6"/>
  <c r="I3031" i="6"/>
  <c r="I3032" i="6"/>
  <c r="I3033" i="6"/>
  <c r="I3034" i="6"/>
  <c r="I3035" i="6"/>
  <c r="I3036" i="6"/>
  <c r="I3037" i="6"/>
  <c r="I3038" i="6"/>
  <c r="I3039" i="6"/>
  <c r="I3040" i="6"/>
  <c r="I3042" i="6"/>
  <c r="I3043" i="6"/>
  <c r="I3044" i="6"/>
  <c r="I3045" i="6"/>
  <c r="I3046" i="6"/>
  <c r="I3047" i="6"/>
  <c r="I3048" i="6"/>
  <c r="I3049" i="6"/>
  <c r="I3050" i="6"/>
  <c r="I3051" i="6"/>
  <c r="I3052" i="6"/>
  <c r="I3053" i="6"/>
  <c r="I3054" i="6"/>
  <c r="I3055" i="6"/>
  <c r="I3056" i="6"/>
  <c r="I3057" i="6"/>
  <c r="I3058" i="6"/>
  <c r="I3059" i="6"/>
  <c r="I3060" i="6"/>
  <c r="I3061" i="6"/>
  <c r="I3062" i="6"/>
  <c r="I3063" i="6"/>
  <c r="I3064" i="6"/>
  <c r="I3065" i="6"/>
  <c r="I3066" i="6"/>
  <c r="I3067" i="6"/>
  <c r="I3068" i="6"/>
  <c r="I3069" i="6"/>
  <c r="I3070" i="6"/>
  <c r="I3071" i="6"/>
  <c r="I3072" i="6"/>
  <c r="I3073" i="6"/>
  <c r="I3074" i="6"/>
  <c r="I3075" i="6"/>
  <c r="I3076" i="6"/>
  <c r="I3077" i="6"/>
  <c r="I3078" i="6"/>
  <c r="I3079" i="6"/>
  <c r="I3081" i="6"/>
  <c r="I3082" i="6"/>
  <c r="I3083" i="6"/>
  <c r="I3085" i="6"/>
  <c r="I3086" i="6"/>
  <c r="I3087" i="6"/>
  <c r="I3088" i="6"/>
  <c r="I3089" i="6"/>
  <c r="I3090" i="6"/>
  <c r="I3091" i="6"/>
  <c r="I3092" i="6"/>
  <c r="I3093" i="6"/>
  <c r="I3094" i="6"/>
  <c r="I3095" i="6"/>
  <c r="I3096" i="6"/>
  <c r="I3097" i="6"/>
  <c r="I3098" i="6"/>
  <c r="I3099" i="6"/>
  <c r="I3100" i="6"/>
  <c r="I3101" i="6"/>
  <c r="I3102" i="6"/>
  <c r="I3103" i="6"/>
  <c r="I3104" i="6"/>
  <c r="I3105" i="6"/>
  <c r="I3106" i="6"/>
  <c r="I3107" i="6"/>
  <c r="I3108" i="6"/>
  <c r="I3109" i="6"/>
  <c r="I3110" i="6"/>
  <c r="I3111" i="6"/>
  <c r="I3112" i="6"/>
  <c r="I3113" i="6"/>
  <c r="I3114" i="6"/>
  <c r="I3115" i="6"/>
  <c r="I3116" i="6"/>
  <c r="I3117" i="6"/>
  <c r="I3118" i="6"/>
  <c r="I3119" i="6"/>
  <c r="I3120" i="6"/>
  <c r="I3121" i="6"/>
  <c r="I3122" i="6"/>
  <c r="I3123" i="6"/>
  <c r="I3124" i="6"/>
  <c r="I3125" i="6"/>
  <c r="I3126" i="6"/>
  <c r="I3127" i="6"/>
  <c r="I3128" i="6"/>
  <c r="I3129" i="6"/>
  <c r="I3130" i="6"/>
  <c r="I3131" i="6"/>
  <c r="I3132" i="6"/>
  <c r="I3133" i="6"/>
  <c r="I3134" i="6"/>
  <c r="I3135" i="6"/>
  <c r="I3136" i="6"/>
  <c r="I3137" i="6"/>
  <c r="I3138" i="6"/>
  <c r="I3139" i="6"/>
  <c r="I3140" i="6"/>
  <c r="I3141" i="6"/>
  <c r="I3142" i="6"/>
  <c r="I3143" i="6"/>
  <c r="I3144" i="6"/>
  <c r="I3145" i="6"/>
  <c r="I3146" i="6"/>
  <c r="I3147" i="6"/>
  <c r="I3148" i="6"/>
  <c r="I3149" i="6"/>
  <c r="I3150" i="6"/>
  <c r="I3151" i="6"/>
  <c r="I3152" i="6"/>
  <c r="I3153" i="6"/>
  <c r="I3154" i="6"/>
  <c r="I3155" i="6"/>
  <c r="I3156" i="6"/>
  <c r="I3157" i="6"/>
  <c r="I3158" i="6"/>
  <c r="I3159" i="6"/>
  <c r="I3160" i="6"/>
  <c r="I3161" i="6"/>
  <c r="I3162" i="6"/>
  <c r="I3163" i="6"/>
  <c r="I3164" i="6"/>
  <c r="I3165" i="6"/>
  <c r="I3166" i="6"/>
  <c r="I3167" i="6"/>
  <c r="I3168" i="6"/>
  <c r="I3169" i="6"/>
  <c r="I3170" i="6"/>
  <c r="I3171" i="6"/>
  <c r="I3172" i="6"/>
  <c r="I3173" i="6"/>
  <c r="I3174" i="6"/>
  <c r="I3175" i="6"/>
  <c r="I3176" i="6"/>
  <c r="I3178" i="6"/>
  <c r="I3179" i="6"/>
  <c r="I3180" i="6"/>
  <c r="I3181" i="6"/>
  <c r="I3182" i="6"/>
  <c r="I3183" i="6"/>
  <c r="I3184" i="6"/>
  <c r="I3185" i="6"/>
  <c r="I3186" i="6"/>
  <c r="I3187" i="6"/>
  <c r="I3188" i="6"/>
  <c r="I3189" i="6"/>
  <c r="I3190" i="6"/>
  <c r="I3191" i="6"/>
  <c r="I3192" i="6"/>
  <c r="I3193" i="6"/>
  <c r="I3194" i="6"/>
  <c r="I3195" i="6"/>
  <c r="I3196" i="6"/>
  <c r="I3197" i="6"/>
  <c r="I3198" i="6"/>
  <c r="I3199" i="6"/>
  <c r="I3200" i="6"/>
  <c r="I3201" i="6"/>
  <c r="I3203" i="6"/>
  <c r="I3204" i="6"/>
  <c r="I3205" i="6"/>
  <c r="I3206" i="6"/>
  <c r="I3207" i="6"/>
  <c r="I3208" i="6"/>
  <c r="I3209" i="6"/>
  <c r="I3210" i="6"/>
  <c r="I3211" i="6"/>
  <c r="I3212" i="6"/>
  <c r="I3213" i="6"/>
  <c r="I3214" i="6"/>
  <c r="I3215" i="6"/>
  <c r="I3216" i="6"/>
  <c r="I3217" i="6"/>
  <c r="I3218" i="6"/>
  <c r="I3219" i="6"/>
  <c r="I3220" i="6"/>
  <c r="I3221" i="6"/>
  <c r="I3222" i="6"/>
  <c r="I3224" i="6"/>
  <c r="I3225" i="6"/>
  <c r="I3226" i="6"/>
  <c r="I3228" i="6"/>
  <c r="I3229" i="6"/>
  <c r="I3230" i="6"/>
  <c r="I3231" i="6"/>
  <c r="I3232" i="6"/>
  <c r="I3233" i="6"/>
  <c r="I3234" i="6"/>
  <c r="I3235" i="6"/>
  <c r="I3236" i="6"/>
  <c r="I3237" i="6"/>
  <c r="I3238" i="6"/>
  <c r="I3239" i="6"/>
  <c r="I3240" i="6"/>
  <c r="I3241" i="6"/>
  <c r="I3242" i="6"/>
  <c r="I3243" i="6"/>
  <c r="I3244" i="6"/>
  <c r="I3245" i="6"/>
  <c r="I3246" i="6"/>
  <c r="I3247" i="6"/>
  <c r="I3248" i="6"/>
  <c r="I3249" i="6"/>
  <c r="I3250" i="6"/>
  <c r="I3251" i="6"/>
  <c r="I3252" i="6"/>
  <c r="I3253" i="6"/>
  <c r="I3254" i="6"/>
  <c r="I3255" i="6"/>
  <c r="I3256" i="6"/>
  <c r="I3257" i="6"/>
  <c r="I3258" i="6"/>
  <c r="I3259" i="6"/>
  <c r="I3260" i="6"/>
  <c r="I3261" i="6"/>
  <c r="I3262" i="6"/>
  <c r="I3263" i="6"/>
  <c r="I3264" i="6"/>
  <c r="I3265" i="6"/>
  <c r="I3266" i="6"/>
  <c r="I3267" i="6"/>
  <c r="I3268" i="6"/>
  <c r="I3269" i="6"/>
  <c r="I3270" i="6"/>
  <c r="I3271" i="6"/>
  <c r="I3272" i="6"/>
  <c r="I3273" i="6"/>
  <c r="I3274" i="6"/>
  <c r="I3275" i="6"/>
  <c r="I3276" i="6"/>
  <c r="I3277" i="6"/>
  <c r="I3278" i="6"/>
  <c r="I3280" i="6"/>
  <c r="I3282" i="6"/>
  <c r="I3283" i="6"/>
  <c r="I3284" i="6"/>
  <c r="I3285" i="6"/>
  <c r="I3286" i="6"/>
  <c r="I3287" i="6"/>
  <c r="I3288" i="6"/>
  <c r="I3289" i="6"/>
  <c r="I3290" i="6"/>
  <c r="I3291" i="6"/>
  <c r="I3292" i="6"/>
  <c r="I3293" i="6"/>
  <c r="I3294" i="6"/>
  <c r="I3295" i="6"/>
  <c r="I3296" i="6"/>
  <c r="I3297" i="6"/>
  <c r="I3298" i="6"/>
  <c r="I3299" i="6"/>
  <c r="I3301" i="6"/>
  <c r="I3302" i="6"/>
  <c r="I3303" i="6"/>
  <c r="I3304" i="6"/>
  <c r="I3305" i="6"/>
  <c r="I3306" i="6"/>
  <c r="I3307" i="6"/>
  <c r="I3308" i="6"/>
  <c r="I3309" i="6"/>
  <c r="I3310" i="6"/>
  <c r="I3311" i="6"/>
  <c r="I3312" i="6"/>
  <c r="I3313" i="6"/>
  <c r="I3314" i="6"/>
  <c r="I3315" i="6"/>
  <c r="I3316" i="6"/>
  <c r="I3317" i="6"/>
  <c r="I3318" i="6"/>
  <c r="I3319" i="6"/>
  <c r="I3320" i="6"/>
  <c r="I3321" i="6"/>
  <c r="I3322" i="6"/>
  <c r="I3323" i="6"/>
  <c r="I3325" i="6"/>
  <c r="I3327" i="6"/>
  <c r="I3328" i="6"/>
  <c r="I3329" i="6"/>
  <c r="I3330" i="6"/>
  <c r="I3331" i="6"/>
  <c r="I3332" i="6"/>
  <c r="I3333" i="6"/>
  <c r="I3334" i="6"/>
  <c r="I3335" i="6"/>
  <c r="I3336" i="6"/>
  <c r="I3337" i="6"/>
  <c r="I3338" i="6"/>
  <c r="I3339" i="6"/>
  <c r="I3340" i="6"/>
  <c r="I3344" i="6"/>
  <c r="I3346" i="6"/>
  <c r="I3347" i="6"/>
  <c r="I3348" i="6"/>
  <c r="I3349" i="6"/>
  <c r="I3350" i="6"/>
  <c r="I3351" i="6"/>
  <c r="I3352" i="6"/>
  <c r="I3353" i="6"/>
  <c r="I3354" i="6"/>
  <c r="I3355" i="6"/>
  <c r="I3356" i="6"/>
  <c r="I3357" i="6"/>
  <c r="I3358" i="6"/>
  <c r="I3359" i="6"/>
  <c r="I3360" i="6"/>
  <c r="I3361" i="6"/>
  <c r="I3362" i="6"/>
  <c r="I3363" i="6"/>
  <c r="I3364" i="6"/>
  <c r="I3365" i="6"/>
  <c r="I3366" i="6"/>
  <c r="I3367" i="6"/>
  <c r="I3368" i="6"/>
  <c r="I3369" i="6"/>
  <c r="I3371" i="6"/>
  <c r="I3372" i="6"/>
  <c r="I3373" i="6"/>
  <c r="I3374" i="6"/>
  <c r="I3375" i="6"/>
  <c r="I3376" i="6"/>
  <c r="I3377" i="6"/>
  <c r="I3378" i="6"/>
  <c r="I3379" i="6"/>
  <c r="I3380" i="6"/>
  <c r="I3381" i="6"/>
  <c r="I3383" i="6"/>
  <c r="I3384" i="6"/>
  <c r="I3385" i="6"/>
  <c r="I3386" i="6"/>
  <c r="I3387" i="6"/>
  <c r="I3388" i="6"/>
  <c r="I3389" i="6"/>
  <c r="I3390" i="6"/>
  <c r="I3391" i="6"/>
  <c r="I3392" i="6"/>
  <c r="I3393" i="6"/>
  <c r="I3394" i="6"/>
  <c r="I3395" i="6"/>
  <c r="I3396" i="6"/>
  <c r="I3397" i="6"/>
  <c r="I3398" i="6"/>
  <c r="I3399" i="6"/>
  <c r="I3400" i="6"/>
  <c r="I3401" i="6"/>
  <c r="I3402" i="6"/>
  <c r="I3403" i="6"/>
  <c r="I3404" i="6"/>
  <c r="I3405" i="6"/>
  <c r="I3406" i="6"/>
  <c r="I3407" i="6"/>
  <c r="I3408" i="6"/>
  <c r="I3409" i="6"/>
  <c r="I3410" i="6"/>
  <c r="I3413" i="6"/>
  <c r="I3414" i="6"/>
  <c r="I3415" i="6"/>
  <c r="I3416" i="6"/>
  <c r="I3417" i="6"/>
  <c r="I3418" i="6"/>
  <c r="I3419" i="6"/>
  <c r="I3420" i="6"/>
  <c r="I3421" i="6"/>
  <c r="I3422" i="6"/>
  <c r="I3423" i="6"/>
  <c r="I3424" i="6"/>
  <c r="I3425" i="6"/>
  <c r="I3426" i="6"/>
  <c r="I3427" i="6"/>
  <c r="I3428" i="6"/>
  <c r="I3429" i="6"/>
  <c r="I3430" i="6"/>
  <c r="I3431" i="6"/>
  <c r="I3432" i="6"/>
  <c r="I3433" i="6"/>
  <c r="I3434" i="6"/>
  <c r="I3435" i="6"/>
  <c r="I3436" i="6"/>
  <c r="I3437" i="6"/>
  <c r="I3438" i="6"/>
  <c r="I3439" i="6"/>
  <c r="I3440" i="6"/>
  <c r="I3441" i="6"/>
  <c r="I3442" i="6"/>
  <c r="I3443" i="6"/>
  <c r="I3444" i="6"/>
  <c r="I3445" i="6"/>
  <c r="I3446" i="6"/>
  <c r="I3447" i="6"/>
  <c r="I3448" i="6"/>
  <c r="I3449" i="6"/>
  <c r="I3450" i="6"/>
  <c r="I3451" i="6"/>
  <c r="I3452" i="6"/>
  <c r="I3453" i="6"/>
  <c r="I3454" i="6"/>
  <c r="I3455" i="6"/>
  <c r="I3456" i="6"/>
  <c r="I3457" i="6"/>
  <c r="I3458" i="6"/>
  <c r="I3459" i="6"/>
  <c r="I3460" i="6"/>
  <c r="I3461" i="6"/>
  <c r="I3462" i="6"/>
  <c r="I3463" i="6"/>
  <c r="I3464" i="6"/>
  <c r="I3465" i="6"/>
  <c r="I3466" i="6"/>
  <c r="I3467" i="6"/>
  <c r="I3468" i="6"/>
  <c r="I3469" i="6"/>
  <c r="I3470" i="6"/>
  <c r="I3471" i="6"/>
  <c r="I3472" i="6"/>
  <c r="I3473" i="6"/>
  <c r="I3474" i="6"/>
  <c r="I3475" i="6"/>
  <c r="I3476" i="6"/>
  <c r="I3477" i="6"/>
  <c r="I3478" i="6"/>
  <c r="I3479" i="6"/>
  <c r="I3480" i="6"/>
  <c r="I3481" i="6"/>
  <c r="I3482" i="6"/>
  <c r="I3483" i="6"/>
  <c r="I3484" i="6"/>
  <c r="I3485" i="6"/>
  <c r="I3486" i="6"/>
  <c r="I3487" i="6"/>
  <c r="I3488" i="6"/>
  <c r="I3489" i="6"/>
  <c r="I3490" i="6"/>
  <c r="I3492" i="6"/>
  <c r="I3493" i="6"/>
  <c r="I3494" i="6"/>
  <c r="I3495" i="6"/>
  <c r="I3496" i="6"/>
  <c r="I3497" i="6"/>
  <c r="I3498" i="6"/>
  <c r="I3499" i="6"/>
  <c r="I3500" i="6"/>
  <c r="I3501" i="6"/>
  <c r="I3502" i="6"/>
  <c r="I3503" i="6"/>
  <c r="I3504" i="6"/>
  <c r="I3505" i="6"/>
  <c r="I3506" i="6"/>
  <c r="I3507" i="6"/>
  <c r="I3508" i="6"/>
  <c r="I3509" i="6"/>
  <c r="I3510" i="6"/>
  <c r="I3511" i="6"/>
  <c r="I3512" i="6"/>
  <c r="I3514" i="6"/>
  <c r="I3515" i="6"/>
  <c r="I3516" i="6"/>
  <c r="I3517" i="6"/>
  <c r="I3518" i="6"/>
  <c r="I3519" i="6"/>
  <c r="I3520" i="6"/>
  <c r="I3522" i="6"/>
  <c r="I3523" i="6"/>
  <c r="I3524" i="6"/>
  <c r="I3525" i="6"/>
  <c r="I3526" i="6"/>
  <c r="I3527" i="6"/>
  <c r="I3528" i="6"/>
  <c r="I3529" i="6"/>
  <c r="I3530" i="6"/>
  <c r="I3531" i="6"/>
  <c r="I3532" i="6"/>
  <c r="I3533" i="6"/>
  <c r="I3534" i="6"/>
  <c r="I3535" i="6"/>
  <c r="I3536" i="6"/>
  <c r="I3537" i="6"/>
  <c r="I3538" i="6"/>
  <c r="I3539" i="6"/>
  <c r="I3540" i="6"/>
  <c r="I3541" i="6"/>
  <c r="I3542" i="6"/>
  <c r="I3543" i="6"/>
  <c r="I3544" i="6"/>
  <c r="I3545" i="6"/>
  <c r="I3546" i="6"/>
  <c r="I3547" i="6"/>
  <c r="I3548" i="6"/>
  <c r="I3549" i="6"/>
  <c r="I3550" i="6"/>
  <c r="I3551" i="6"/>
  <c r="I3552" i="6"/>
  <c r="I3553" i="6"/>
  <c r="I3554" i="6"/>
  <c r="I3555" i="6"/>
  <c r="I3556" i="6"/>
  <c r="I3558" i="6"/>
  <c r="I3559" i="6"/>
  <c r="I3560" i="6"/>
  <c r="I3561" i="6"/>
  <c r="I3562" i="6"/>
  <c r="I3563" i="6"/>
  <c r="I3564" i="6"/>
  <c r="I3565" i="6"/>
  <c r="I3566" i="6"/>
  <c r="I3567" i="6"/>
  <c r="I3568" i="6"/>
  <c r="I3570" i="6"/>
  <c r="I3571" i="6"/>
  <c r="I3572" i="6"/>
  <c r="I3573" i="6"/>
  <c r="I3574" i="6"/>
  <c r="I3575" i="6"/>
  <c r="I3576" i="6"/>
  <c r="I3577" i="6"/>
  <c r="I3578" i="6"/>
  <c r="I3579" i="6"/>
  <c r="I3580" i="6"/>
  <c r="I3581" i="6"/>
  <c r="I3582" i="6"/>
  <c r="I3583" i="6"/>
  <c r="I3584" i="6"/>
  <c r="I3585" i="6"/>
  <c r="I3586" i="6"/>
  <c r="I3587" i="6"/>
  <c r="I3588" i="6"/>
  <c r="I3589" i="6"/>
  <c r="I3590" i="6"/>
  <c r="I3591" i="6"/>
  <c r="I3593" i="6"/>
  <c r="I3594" i="6"/>
  <c r="I3595" i="6"/>
  <c r="I3597" i="6"/>
  <c r="I3598" i="6"/>
  <c r="I3599" i="6"/>
  <c r="I3600" i="6"/>
  <c r="I3602" i="6"/>
  <c r="I3603" i="6"/>
  <c r="I3604" i="6"/>
  <c r="I3605" i="6"/>
  <c r="I3607" i="6"/>
  <c r="I3608" i="6"/>
  <c r="I3609" i="6"/>
  <c r="I3610" i="6"/>
  <c r="I3611" i="6"/>
  <c r="I3612" i="6"/>
  <c r="I3613" i="6"/>
  <c r="I3614" i="6"/>
  <c r="I3615" i="6"/>
  <c r="I3616" i="6"/>
  <c r="I3617" i="6"/>
  <c r="I3618" i="6"/>
  <c r="I3619" i="6"/>
  <c r="I3620" i="6"/>
  <c r="I3621" i="6"/>
  <c r="I3622" i="6"/>
  <c r="I3623" i="6"/>
  <c r="I3626" i="6"/>
  <c r="I3627" i="6"/>
  <c r="I3628" i="6"/>
  <c r="I3629" i="6"/>
  <c r="I3630" i="6"/>
  <c r="I3631" i="6"/>
  <c r="I3632" i="6"/>
  <c r="I3633" i="6"/>
  <c r="I3634" i="6"/>
  <c r="I3635" i="6"/>
  <c r="I3636" i="6"/>
  <c r="I3637" i="6"/>
  <c r="I3638" i="6"/>
  <c r="I3639" i="6"/>
  <c r="I3640" i="6"/>
  <c r="I3641" i="6"/>
  <c r="I3642" i="6"/>
  <c r="I3643" i="6"/>
  <c r="I3644" i="6"/>
  <c r="I3645" i="6"/>
  <c r="I3646" i="6"/>
  <c r="I3647" i="6"/>
  <c r="I3648" i="6"/>
  <c r="I3649" i="6"/>
  <c r="I3650" i="6"/>
  <c r="I3651" i="6"/>
  <c r="I3652" i="6"/>
  <c r="I3653" i="6"/>
  <c r="I3654" i="6"/>
  <c r="I3655" i="6"/>
  <c r="I3656" i="6"/>
  <c r="I3657" i="6"/>
  <c r="I3658" i="6"/>
  <c r="I3659" i="6"/>
  <c r="I3660" i="6"/>
  <c r="I3661" i="6"/>
  <c r="I3662" i="6"/>
  <c r="I3663" i="6"/>
  <c r="I3665" i="6"/>
  <c r="I3666" i="6"/>
  <c r="I3667" i="6"/>
  <c r="I3668" i="6"/>
  <c r="I3669" i="6"/>
  <c r="I3670" i="6"/>
  <c r="I3671" i="6"/>
  <c r="I3672" i="6"/>
  <c r="I3673" i="6"/>
  <c r="I3674" i="6"/>
  <c r="I3675" i="6"/>
  <c r="I3676" i="6"/>
  <c r="I3677" i="6"/>
  <c r="I3678" i="6"/>
  <c r="I3679" i="6"/>
  <c r="I3681" i="6"/>
  <c r="I3682" i="6"/>
  <c r="I3684" i="6"/>
  <c r="I3685" i="6"/>
  <c r="I3686" i="6"/>
  <c r="I3687" i="6"/>
  <c r="I3688" i="6"/>
  <c r="I3689" i="6"/>
  <c r="I3690" i="6"/>
  <c r="I3691" i="6"/>
  <c r="I3693" i="6"/>
  <c r="I3694" i="6"/>
  <c r="I3696" i="6"/>
  <c r="I3697" i="6"/>
  <c r="I3698" i="6"/>
  <c r="I3699" i="6"/>
  <c r="I3700" i="6"/>
  <c r="I3701" i="6"/>
  <c r="I3702" i="6"/>
  <c r="I3703" i="6"/>
  <c r="I3704" i="6"/>
  <c r="I3705" i="6"/>
  <c r="I3706" i="6"/>
  <c r="I3707" i="6"/>
  <c r="I3708" i="6"/>
  <c r="I3709" i="6"/>
  <c r="I3710" i="6"/>
  <c r="I3711" i="6"/>
  <c r="I3712" i="6"/>
  <c r="I3714" i="6"/>
  <c r="I3715" i="6"/>
  <c r="I3716" i="6"/>
  <c r="I3717" i="6"/>
  <c r="I3718" i="6"/>
  <c r="I3719" i="6"/>
  <c r="I3720" i="6"/>
  <c r="I3721" i="6"/>
  <c r="I3722" i="6"/>
  <c r="I3723" i="6"/>
  <c r="I3724" i="6"/>
  <c r="I3725" i="6"/>
  <c r="I3726" i="6"/>
  <c r="I3727" i="6"/>
  <c r="I3728" i="6"/>
  <c r="I3729" i="6"/>
  <c r="I3730" i="6"/>
  <c r="I3731" i="6"/>
  <c r="I3732" i="6"/>
  <c r="I3733" i="6"/>
  <c r="I3734" i="6"/>
  <c r="I3735" i="6"/>
  <c r="I3736" i="6"/>
  <c r="I3737" i="6"/>
  <c r="I3738" i="6"/>
  <c r="I3739" i="6"/>
  <c r="I3741" i="6"/>
  <c r="I3742" i="6"/>
  <c r="I3743" i="6"/>
  <c r="I3744" i="6"/>
  <c r="I3745" i="6"/>
  <c r="I3746" i="6"/>
  <c r="I3747" i="6"/>
  <c r="I3748" i="6"/>
  <c r="I3749" i="6"/>
  <c r="I3751" i="6"/>
  <c r="I3752" i="6"/>
  <c r="I3753" i="6"/>
  <c r="I3754" i="6"/>
  <c r="I3755" i="6"/>
  <c r="I3756" i="6"/>
  <c r="I3757" i="6"/>
  <c r="I3758" i="6"/>
  <c r="I3759" i="6"/>
  <c r="I3760" i="6"/>
  <c r="I3761" i="6"/>
  <c r="I3762" i="6"/>
  <c r="I3763" i="6"/>
  <c r="I3764" i="6"/>
  <c r="I3765" i="6"/>
  <c r="I3766" i="6"/>
  <c r="I3767" i="6"/>
  <c r="I3768" i="6"/>
  <c r="I3769" i="6"/>
  <c r="I3770" i="6"/>
  <c r="I3771" i="6"/>
  <c r="I3772" i="6"/>
  <c r="I3773" i="6"/>
  <c r="I3774" i="6"/>
  <c r="I3775" i="6"/>
  <c r="I3776" i="6"/>
  <c r="I3778" i="6"/>
  <c r="I3779" i="6"/>
  <c r="I3780" i="6"/>
  <c r="I3781" i="6"/>
  <c r="I3782" i="6"/>
  <c r="I3783" i="6"/>
  <c r="I3784" i="6"/>
  <c r="I3785" i="6"/>
  <c r="I3786" i="6"/>
  <c r="I3787" i="6"/>
  <c r="I3788" i="6"/>
  <c r="I3789" i="6"/>
  <c r="I3790" i="6"/>
  <c r="I3791" i="6"/>
  <c r="I3792" i="6"/>
  <c r="I3793" i="6"/>
  <c r="I3794" i="6"/>
  <c r="I3795" i="6"/>
  <c r="I3796" i="6"/>
  <c r="I3797" i="6"/>
  <c r="I3798" i="6"/>
  <c r="I3799" i="6"/>
  <c r="I3800" i="6"/>
  <c r="I3801" i="6"/>
  <c r="I3802" i="6"/>
  <c r="I3803" i="6"/>
  <c r="I3804" i="6"/>
  <c r="I3805" i="6"/>
  <c r="I3806" i="6"/>
  <c r="I3807" i="6"/>
  <c r="I3808" i="6"/>
  <c r="I3809" i="6"/>
  <c r="I3810" i="6"/>
  <c r="I3811" i="6"/>
  <c r="I3812" i="6"/>
  <c r="I3813" i="6"/>
  <c r="I3814" i="6"/>
  <c r="I3815" i="6"/>
  <c r="I3816" i="6"/>
  <c r="I3817" i="6"/>
  <c r="I3818" i="6"/>
  <c r="I3819" i="6"/>
  <c r="I3820" i="6"/>
  <c r="I3821" i="6"/>
  <c r="I3822" i="6"/>
  <c r="I3823" i="6"/>
  <c r="I3824" i="6"/>
  <c r="I3825" i="6"/>
  <c r="I3826" i="6"/>
  <c r="I3827" i="6"/>
  <c r="I3828" i="6"/>
  <c r="I3829" i="6"/>
  <c r="I3831" i="6"/>
  <c r="I3832" i="6"/>
  <c r="I3833" i="6"/>
  <c r="I3834" i="6"/>
  <c r="I3835" i="6"/>
  <c r="I3836" i="6"/>
  <c r="I3837" i="6"/>
  <c r="I3838" i="6"/>
  <c r="I3839" i="6"/>
  <c r="I3840" i="6"/>
  <c r="I3841" i="6"/>
  <c r="I3842" i="6"/>
  <c r="I3843" i="6"/>
  <c r="I3844" i="6"/>
  <c r="I3845" i="6"/>
  <c r="I3846" i="6"/>
  <c r="I3847" i="6"/>
  <c r="I3848" i="6"/>
  <c r="I3849" i="6"/>
  <c r="I3850" i="6"/>
  <c r="I3851" i="6"/>
  <c r="I3852" i="6"/>
  <c r="I3853" i="6"/>
  <c r="I3854" i="6"/>
  <c r="I3855" i="6"/>
  <c r="I3856" i="6"/>
  <c r="I3857" i="6"/>
  <c r="I3858" i="6"/>
  <c r="I3859" i="6"/>
  <c r="I3860" i="6"/>
  <c r="I3861" i="6"/>
  <c r="I3862" i="6"/>
  <c r="I3863" i="6"/>
  <c r="I3864" i="6"/>
  <c r="I3865" i="6"/>
  <c r="I3866" i="6"/>
  <c r="I3867" i="6"/>
  <c r="I3868" i="6"/>
  <c r="I3869" i="6"/>
  <c r="I3870" i="6"/>
  <c r="I3871" i="6"/>
  <c r="I3872" i="6"/>
  <c r="I3873" i="6"/>
  <c r="I3875" i="6"/>
  <c r="I3876" i="6"/>
  <c r="I3877" i="6"/>
  <c r="I3878" i="6"/>
  <c r="I3880" i="6"/>
  <c r="I3881" i="6"/>
  <c r="I3882" i="6"/>
  <c r="I3884" i="6"/>
  <c r="I3885" i="6"/>
  <c r="I3886" i="6"/>
  <c r="I3887" i="6"/>
  <c r="I3888" i="6"/>
  <c r="I3889" i="6"/>
  <c r="I3890" i="6"/>
  <c r="I3891" i="6"/>
  <c r="I3892" i="6"/>
  <c r="I3893" i="6"/>
  <c r="I3894" i="6"/>
  <c r="I3895" i="6"/>
  <c r="I3896" i="6"/>
  <c r="I3897" i="6"/>
  <c r="I3898" i="6"/>
  <c r="I3899" i="6"/>
  <c r="I3900" i="6"/>
  <c r="I3901" i="6"/>
  <c r="I3902" i="6"/>
  <c r="I3903" i="6"/>
  <c r="I3904" i="6"/>
  <c r="I3905" i="6"/>
  <c r="I3906" i="6"/>
  <c r="I3907" i="6"/>
  <c r="I3908" i="6"/>
  <c r="I3909" i="6"/>
  <c r="I3910" i="6"/>
  <c r="I3911" i="6"/>
  <c r="I3912" i="6"/>
  <c r="I3914" i="6"/>
  <c r="I3915" i="6"/>
  <c r="I3916" i="6"/>
  <c r="I3917" i="6"/>
  <c r="I3918" i="6"/>
  <c r="I3919" i="6"/>
  <c r="I3920" i="6"/>
  <c r="I3921" i="6"/>
  <c r="I3922" i="6"/>
  <c r="I3923" i="6"/>
  <c r="I3924" i="6"/>
  <c r="I3926" i="6"/>
  <c r="I3927" i="6"/>
  <c r="I3928" i="6"/>
  <c r="I3929" i="6"/>
  <c r="I3930" i="6"/>
  <c r="I3931" i="6"/>
  <c r="I3932" i="6"/>
  <c r="I3933" i="6"/>
  <c r="I3934" i="6"/>
  <c r="I3935" i="6"/>
  <c r="I3936" i="6"/>
  <c r="I3937" i="6"/>
  <c r="I3938" i="6"/>
  <c r="I3939" i="6"/>
  <c r="I3940" i="6"/>
  <c r="I3941" i="6"/>
  <c r="I3942" i="6"/>
  <c r="I3943" i="6"/>
  <c r="I3944" i="6"/>
  <c r="I3945" i="6"/>
  <c r="I3946" i="6"/>
  <c r="I3947" i="6"/>
  <c r="I3948" i="6"/>
  <c r="I3949" i="6"/>
  <c r="I3950" i="6"/>
  <c r="I3951" i="6"/>
  <c r="I3952" i="6"/>
  <c r="I3953" i="6"/>
  <c r="I3954" i="6"/>
  <c r="I3955" i="6"/>
  <c r="I3956" i="6"/>
  <c r="I3957" i="6"/>
  <c r="I3958" i="6"/>
  <c r="I3959" i="6"/>
  <c r="I3960" i="6"/>
  <c r="I3961" i="6"/>
  <c r="I3962" i="6"/>
  <c r="I3963" i="6"/>
  <c r="I3964" i="6"/>
  <c r="I3965" i="6"/>
  <c r="I3966" i="6"/>
  <c r="I3967" i="6"/>
  <c r="I3968" i="6"/>
  <c r="I3969" i="6"/>
  <c r="I3970" i="6"/>
  <c r="I3971" i="6"/>
  <c r="I3972" i="6"/>
  <c r="I3973" i="6"/>
  <c r="I3974" i="6"/>
  <c r="I3975" i="6"/>
  <c r="I3976" i="6"/>
  <c r="I3977" i="6"/>
  <c r="I3978" i="6"/>
  <c r="I3979" i="6"/>
  <c r="I3980" i="6"/>
  <c r="I3981" i="6"/>
  <c r="I3982" i="6"/>
  <c r="I3983" i="6"/>
  <c r="I3984" i="6"/>
  <c r="I3985" i="6"/>
  <c r="I3986" i="6"/>
  <c r="I3987" i="6"/>
  <c r="I3989" i="6"/>
  <c r="I3990" i="6"/>
  <c r="I3992" i="6"/>
  <c r="I3993" i="6"/>
  <c r="I3994" i="6"/>
  <c r="I3995" i="6"/>
  <c r="I3996" i="6"/>
  <c r="I3997" i="6"/>
  <c r="I3998" i="6"/>
  <c r="I3999" i="6"/>
  <c r="I4000" i="6"/>
  <c r="I4001" i="6"/>
  <c r="I4002" i="6"/>
  <c r="I4003" i="6"/>
  <c r="I4004" i="6"/>
  <c r="I4005" i="6"/>
  <c r="I4006" i="6"/>
  <c r="I4007" i="6"/>
  <c r="I4008" i="6"/>
  <c r="I4009" i="6"/>
  <c r="I4010" i="6"/>
  <c r="I4011" i="6"/>
  <c r="I4012" i="6"/>
  <c r="I4013" i="6"/>
  <c r="I4014" i="6"/>
  <c r="I4015" i="6"/>
  <c r="I4016" i="6"/>
  <c r="I4017" i="6"/>
  <c r="I4018" i="6"/>
  <c r="I4019" i="6"/>
  <c r="I4020" i="6"/>
  <c r="I4021" i="6"/>
  <c r="I4022" i="6"/>
  <c r="I4023" i="6"/>
  <c r="I4024" i="6"/>
  <c r="I4025" i="6"/>
  <c r="I4027" i="6"/>
  <c r="I4028" i="6"/>
  <c r="I4029" i="6"/>
  <c r="I4030" i="6"/>
  <c r="I4031" i="6"/>
  <c r="I4032" i="6"/>
  <c r="I4033" i="6"/>
  <c r="I4034" i="6"/>
  <c r="I4035" i="6"/>
  <c r="I4036" i="6"/>
  <c r="I4037" i="6"/>
  <c r="I4038" i="6"/>
  <c r="I4039" i="6"/>
  <c r="I4040" i="6"/>
  <c r="I4041" i="6"/>
  <c r="I4042" i="6"/>
  <c r="I4043" i="6"/>
  <c r="I4044" i="6"/>
  <c r="I4045" i="6"/>
  <c r="I4047" i="6"/>
  <c r="I4048" i="6"/>
  <c r="I4049" i="6"/>
  <c r="I4050" i="6"/>
  <c r="I4051" i="6"/>
  <c r="I4052" i="6"/>
  <c r="I4053" i="6"/>
  <c r="I4054" i="6"/>
  <c r="I4055" i="6"/>
  <c r="I4056" i="6"/>
  <c r="I4057" i="6"/>
  <c r="I4058" i="6"/>
  <c r="I4059" i="6"/>
  <c r="I4060" i="6"/>
  <c r="I4061" i="6"/>
  <c r="I4062" i="6"/>
  <c r="I4063" i="6"/>
  <c r="I4064" i="6"/>
  <c r="I4065" i="6"/>
  <c r="I4066" i="6"/>
  <c r="I4067" i="6"/>
  <c r="I4068" i="6"/>
  <c r="I4069" i="6"/>
  <c r="I4070" i="6"/>
  <c r="I4071" i="6"/>
  <c r="I4072" i="6"/>
  <c r="I4073" i="6"/>
  <c r="I4074" i="6"/>
  <c r="I4075" i="6"/>
  <c r="I4076" i="6"/>
  <c r="I4077" i="6"/>
  <c r="I4078" i="6"/>
  <c r="I4079" i="6"/>
  <c r="I4080" i="6"/>
  <c r="I4081" i="6"/>
  <c r="I4082" i="6"/>
  <c r="I4083" i="6"/>
  <c r="I4084" i="6"/>
  <c r="I4085" i="6"/>
  <c r="I4086" i="6"/>
  <c r="I4087" i="6"/>
  <c r="I4088" i="6"/>
  <c r="I4089" i="6"/>
  <c r="I4090" i="6"/>
  <c r="I4091" i="6"/>
  <c r="I4092" i="6"/>
  <c r="I4093" i="6"/>
  <c r="I4094" i="6"/>
  <c r="I4095" i="6"/>
  <c r="I4096" i="6"/>
  <c r="I4097" i="6"/>
  <c r="I4098" i="6"/>
  <c r="I4099" i="6"/>
  <c r="I4100" i="6"/>
  <c r="I4101" i="6"/>
  <c r="I4102" i="6"/>
  <c r="I4103" i="6"/>
  <c r="I4104" i="6"/>
  <c r="I4105" i="6"/>
  <c r="I4107" i="6"/>
  <c r="I4108" i="6"/>
  <c r="I4109" i="6"/>
  <c r="I4110" i="6"/>
  <c r="I4111" i="6"/>
  <c r="I4112" i="6"/>
  <c r="I4113" i="6"/>
  <c r="I4114" i="6"/>
  <c r="I4115" i="6"/>
  <c r="I4116" i="6"/>
  <c r="I4117" i="6"/>
  <c r="I4118" i="6"/>
  <c r="I4119" i="6"/>
  <c r="I4120" i="6"/>
  <c r="I4121" i="6"/>
  <c r="I4122" i="6"/>
  <c r="I4123" i="6"/>
  <c r="I4124" i="6"/>
  <c r="I4125" i="6"/>
  <c r="I4126" i="6"/>
  <c r="I4127" i="6"/>
  <c r="I4128" i="6"/>
  <c r="I4129" i="6"/>
  <c r="I4130" i="6"/>
  <c r="I4131" i="6"/>
  <c r="I4132" i="6"/>
  <c r="I4133" i="6"/>
  <c r="I4135" i="6"/>
  <c r="I4136" i="6"/>
  <c r="I4137" i="6"/>
  <c r="I4138" i="6"/>
  <c r="I4139" i="6"/>
  <c r="I4140" i="6"/>
  <c r="I4141" i="6"/>
  <c r="I4142" i="6"/>
  <c r="I4143" i="6"/>
  <c r="I4144" i="6"/>
  <c r="I4145" i="6"/>
  <c r="I4146" i="6"/>
  <c r="I4147" i="6"/>
  <c r="I4148" i="6"/>
  <c r="I4149" i="6"/>
  <c r="I4150" i="6"/>
  <c r="I4151" i="6"/>
  <c r="I4152" i="6"/>
  <c r="I4153" i="6"/>
  <c r="I4155" i="6"/>
  <c r="I4158" i="6"/>
  <c r="I4159" i="6"/>
  <c r="I4160" i="6"/>
  <c r="I4161" i="6"/>
  <c r="I4162" i="6"/>
  <c r="I4163" i="6"/>
  <c r="I4164" i="6"/>
  <c r="I4165" i="6"/>
  <c r="I4166" i="6"/>
  <c r="I4167" i="6"/>
  <c r="I4168" i="6"/>
  <c r="I4169" i="6"/>
  <c r="I4170" i="6"/>
  <c r="I4171" i="6"/>
  <c r="I4172" i="6"/>
  <c r="I4173" i="6"/>
  <c r="I4174" i="6"/>
  <c r="I4175" i="6"/>
  <c r="I4176" i="6"/>
  <c r="I4177" i="6"/>
  <c r="I4178" i="6"/>
  <c r="I4179" i="6"/>
  <c r="I4180" i="6"/>
  <c r="I4181" i="6"/>
  <c r="I4182" i="6"/>
  <c r="I4183" i="6"/>
  <c r="I4184" i="6"/>
  <c r="I4185" i="6"/>
  <c r="I4186" i="6"/>
  <c r="I4187" i="6"/>
  <c r="I4188" i="6"/>
  <c r="I4189" i="6"/>
  <c r="I4190" i="6"/>
  <c r="I4191" i="6"/>
  <c r="I4192" i="6"/>
  <c r="I4193" i="6"/>
  <c r="I4194" i="6"/>
  <c r="I4195" i="6"/>
  <c r="I4196" i="6"/>
  <c r="I4197" i="6"/>
  <c r="I4198" i="6"/>
  <c r="I4199" i="6"/>
  <c r="I4200" i="6"/>
  <c r="I4201" i="6"/>
  <c r="I4202" i="6"/>
  <c r="I4203" i="6"/>
  <c r="I4204" i="6"/>
  <c r="I4205" i="6"/>
  <c r="I4206" i="6"/>
  <c r="I4207" i="6"/>
  <c r="I4208" i="6"/>
  <c r="I4209" i="6"/>
  <c r="I4210" i="6"/>
  <c r="I4211" i="6"/>
  <c r="I4212" i="6"/>
  <c r="I4213" i="6"/>
  <c r="I4214" i="6"/>
  <c r="I4215" i="6"/>
  <c r="I4216" i="6"/>
  <c r="I4217" i="6"/>
  <c r="I4218" i="6"/>
  <c r="I4219" i="6"/>
  <c r="I4220" i="6"/>
  <c r="I4221" i="6"/>
  <c r="I4222" i="6"/>
  <c r="I4224" i="6"/>
  <c r="I4225" i="6"/>
  <c r="I4226" i="6"/>
  <c r="I4227" i="6"/>
  <c r="I4228" i="6"/>
  <c r="I4229" i="6"/>
  <c r="I4230" i="6"/>
  <c r="I4231" i="6"/>
  <c r="I4232" i="6"/>
  <c r="I4233" i="6"/>
  <c r="I4234" i="6"/>
  <c r="I4235" i="6"/>
  <c r="I4236" i="6"/>
  <c r="I4237" i="6"/>
  <c r="I4238" i="6"/>
  <c r="I4239" i="6"/>
  <c r="I4240" i="6"/>
  <c r="I4242" i="6"/>
  <c r="I4243" i="6"/>
  <c r="I4244" i="6"/>
  <c r="I4245" i="6"/>
  <c r="I4246" i="6"/>
  <c r="I4247" i="6"/>
  <c r="I4248" i="6"/>
  <c r="I4250" i="6"/>
  <c r="I4251" i="6"/>
  <c r="I4252" i="6"/>
  <c r="I4253" i="6"/>
  <c r="I4254" i="6"/>
  <c r="I4255" i="6"/>
  <c r="I4256" i="6"/>
  <c r="I4257" i="6"/>
  <c r="I4258" i="6"/>
  <c r="I4259" i="6"/>
  <c r="I4260" i="6"/>
  <c r="I4261" i="6"/>
  <c r="I4262" i="6"/>
  <c r="I4263" i="6"/>
  <c r="I4264" i="6"/>
  <c r="I4265" i="6"/>
  <c r="I4266" i="6"/>
  <c r="I4267" i="6"/>
  <c r="I4268" i="6"/>
  <c r="I4269" i="6"/>
  <c r="I4270" i="6"/>
  <c r="I4271" i="6"/>
  <c r="I4272" i="6"/>
  <c r="I4273" i="6"/>
  <c r="I4274" i="6"/>
  <c r="I4275" i="6"/>
  <c r="I4276" i="6"/>
  <c r="I4277" i="6"/>
  <c r="I4278" i="6"/>
  <c r="I4279" i="6"/>
  <c r="I4280" i="6"/>
  <c r="I4281" i="6"/>
  <c r="I4282" i="6"/>
  <c r="I4283" i="6"/>
  <c r="I4284" i="6"/>
  <c r="I4285" i="6"/>
  <c r="I4286" i="6"/>
  <c r="I4287" i="6"/>
  <c r="I4288" i="6"/>
  <c r="I4289" i="6"/>
  <c r="I4290" i="6"/>
  <c r="I4291" i="6"/>
  <c r="I4292" i="6"/>
  <c r="I4293" i="6"/>
  <c r="I4294" i="6"/>
  <c r="I4295" i="6"/>
  <c r="I4296" i="6"/>
  <c r="I4297" i="6"/>
  <c r="I4298" i="6"/>
  <c r="I4299" i="6"/>
  <c r="I4300" i="6"/>
  <c r="I4301" i="6"/>
  <c r="I4302" i="6"/>
  <c r="I4303" i="6"/>
  <c r="I4304" i="6"/>
  <c r="I4305" i="6"/>
  <c r="I4306" i="6"/>
  <c r="I4307" i="6"/>
  <c r="I4308" i="6"/>
  <c r="I4309" i="6"/>
  <c r="I4310" i="6"/>
  <c r="I4311" i="6"/>
  <c r="I4312" i="6"/>
  <c r="I4313" i="6"/>
  <c r="I4314" i="6"/>
  <c r="I4315" i="6"/>
  <c r="I4316" i="6"/>
  <c r="I4317" i="6"/>
  <c r="I4319" i="6"/>
  <c r="I4320" i="6"/>
  <c r="I4321" i="6"/>
  <c r="I4322" i="6"/>
  <c r="I4323" i="6"/>
  <c r="I4324" i="6"/>
  <c r="I4325" i="6"/>
  <c r="I4326" i="6"/>
  <c r="I4327" i="6"/>
  <c r="I4328" i="6"/>
  <c r="I4329" i="6"/>
  <c r="I4330" i="6"/>
  <c r="I4331" i="6"/>
  <c r="I4332" i="6"/>
  <c r="I4333" i="6"/>
  <c r="I4334" i="6"/>
  <c r="I4335" i="6"/>
  <c r="I4336" i="6"/>
  <c r="I4337" i="6"/>
  <c r="I4338" i="6"/>
  <c r="I4339" i="6"/>
  <c r="I4340" i="6"/>
  <c r="I4341" i="6"/>
  <c r="I4342" i="6"/>
  <c r="I4343" i="6"/>
  <c r="I4344" i="6"/>
  <c r="I4345" i="6"/>
  <c r="I4346" i="6"/>
  <c r="I4347" i="6"/>
  <c r="I4348" i="6"/>
  <c r="I4349" i="6"/>
  <c r="I4350" i="6"/>
  <c r="I4352" i="6"/>
  <c r="I4353" i="6"/>
  <c r="I4354" i="6"/>
  <c r="I4355" i="6"/>
  <c r="I4356" i="6"/>
  <c r="I4358" i="6"/>
  <c r="I4359" i="6"/>
  <c r="I4360" i="6"/>
  <c r="I4361" i="6"/>
  <c r="I4362" i="6"/>
  <c r="I4363" i="6"/>
  <c r="I4364" i="6"/>
  <c r="I4365" i="6"/>
  <c r="I4366" i="6"/>
  <c r="I4367" i="6"/>
  <c r="I4368" i="6"/>
  <c r="I4369" i="6"/>
  <c r="I4370" i="6"/>
  <c r="I4371" i="6"/>
  <c r="I4372" i="6"/>
  <c r="I4373" i="6"/>
  <c r="I4374" i="6"/>
  <c r="I4375" i="6"/>
  <c r="I4376" i="6"/>
  <c r="I4377" i="6"/>
  <c r="I4378" i="6"/>
  <c r="I4379" i="6"/>
  <c r="I4380" i="6"/>
  <c r="I4381" i="6"/>
  <c r="I4382" i="6"/>
  <c r="I4383" i="6"/>
  <c r="I4384" i="6"/>
  <c r="I4385" i="6"/>
  <c r="I4386" i="6"/>
  <c r="I4387" i="6"/>
  <c r="I4388" i="6"/>
  <c r="I4389" i="6"/>
  <c r="I4390" i="6"/>
  <c r="I4392" i="6"/>
  <c r="I4393" i="6"/>
  <c r="I4394" i="6"/>
  <c r="I4395" i="6"/>
  <c r="I4396" i="6"/>
  <c r="I4397" i="6"/>
  <c r="I4398" i="6"/>
  <c r="I4399" i="6"/>
  <c r="I4400" i="6"/>
  <c r="I4401" i="6"/>
  <c r="I199" i="6"/>
  <c r="I200" i="6"/>
  <c r="I201" i="6"/>
  <c r="I197" i="6"/>
  <c r="I198" i="6"/>
  <c r="I193" i="6"/>
  <c r="I194" i="6"/>
  <c r="I195" i="6"/>
  <c r="I196" i="6"/>
  <c r="I189" i="6"/>
  <c r="I190" i="6"/>
  <c r="I191" i="6"/>
  <c r="I192" i="6"/>
  <c r="I187" i="6"/>
  <c r="I188" i="6"/>
  <c r="I185" i="6"/>
  <c r="I186" i="6"/>
  <c r="I183" i="6"/>
  <c r="I184" i="6"/>
  <c r="I179" i="6"/>
  <c r="I180" i="6"/>
  <c r="I181" i="6"/>
  <c r="I182" i="6"/>
  <c r="I174" i="6"/>
  <c r="I175" i="6"/>
  <c r="I176" i="6"/>
  <c r="I177" i="6"/>
  <c r="I178" i="6"/>
  <c r="I171" i="6"/>
  <c r="I172" i="6"/>
  <c r="I173" i="6"/>
  <c r="I166" i="6"/>
  <c r="I167" i="6"/>
  <c r="I168" i="6"/>
  <c r="I169" i="6"/>
  <c r="I170" i="6"/>
  <c r="I162" i="6"/>
  <c r="I163" i="6"/>
  <c r="I164" i="6"/>
  <c r="I160" i="6"/>
  <c r="I161" i="6"/>
  <c r="I154" i="6"/>
  <c r="I155" i="6"/>
  <c r="I156" i="6"/>
  <c r="I157" i="6"/>
  <c r="I158" i="6"/>
  <c r="I153" i="6"/>
  <c r="I149" i="6"/>
  <c r="I150" i="6"/>
  <c r="I151" i="6"/>
  <c r="I152" i="6"/>
  <c r="I147" i="6"/>
  <c r="I146" i="6"/>
  <c r="I143" i="6"/>
  <c r="I144" i="6"/>
  <c r="I145" i="6"/>
  <c r="I141" i="6"/>
  <c r="I142" i="6"/>
  <c r="I139" i="6"/>
  <c r="I140" i="6"/>
  <c r="I138" i="6"/>
  <c r="I132" i="6"/>
  <c r="I133" i="6"/>
  <c r="I134" i="6"/>
  <c r="I135" i="6"/>
  <c r="I136" i="6"/>
  <c r="I137" i="6"/>
  <c r="I129" i="6"/>
  <c r="I130" i="6"/>
  <c r="I131" i="6"/>
  <c r="I126" i="6"/>
  <c r="I127" i="6"/>
  <c r="I128" i="6"/>
  <c r="I125" i="6"/>
  <c r="I124" i="6"/>
  <c r="I121" i="6"/>
  <c r="I122" i="6"/>
  <c r="I123" i="6"/>
  <c r="I114" i="6"/>
  <c r="I115" i="6"/>
  <c r="I116" i="6"/>
  <c r="I117" i="6"/>
  <c r="I118" i="6"/>
  <c r="I119" i="6"/>
  <c r="I120" i="6"/>
  <c r="I111" i="6"/>
  <c r="I112" i="6"/>
  <c r="I113" i="6"/>
  <c r="I109" i="6"/>
  <c r="I110" i="6"/>
  <c r="I105" i="6"/>
  <c r="I106" i="6"/>
  <c r="I107" i="6"/>
  <c r="I108" i="6"/>
  <c r="I101" i="6"/>
  <c r="I102" i="6"/>
  <c r="I103" i="6"/>
  <c r="I104" i="6"/>
  <c r="I100" i="6"/>
  <c r="I99" i="6"/>
  <c r="I98" i="6"/>
  <c r="I93" i="6"/>
  <c r="I94" i="6"/>
  <c r="I95" i="6"/>
  <c r="I96" i="6"/>
  <c r="I97" i="6"/>
  <c r="I90" i="6"/>
  <c r="I91" i="6"/>
  <c r="I92" i="6"/>
  <c r="I88" i="6"/>
  <c r="I89" i="6"/>
  <c r="I86" i="6"/>
  <c r="I87" i="6"/>
  <c r="I85" i="6"/>
  <c r="I84" i="6"/>
  <c r="I82" i="6"/>
  <c r="I83" i="6"/>
  <c r="I80" i="6"/>
  <c r="I81" i="6"/>
  <c r="I77" i="6"/>
  <c r="I78" i="6"/>
  <c r="I79" i="6"/>
  <c r="I74" i="6"/>
  <c r="I75" i="6"/>
  <c r="I76" i="6"/>
  <c r="I71" i="6"/>
  <c r="I70" i="6"/>
  <c r="I67" i="6"/>
  <c r="I68" i="6"/>
  <c r="I69" i="6"/>
  <c r="I66" i="6"/>
  <c r="I65" i="6"/>
  <c r="I60" i="6"/>
  <c r="I61" i="6"/>
  <c r="I62" i="6"/>
  <c r="I63" i="6"/>
  <c r="I64" i="6"/>
  <c r="I57" i="6"/>
  <c r="I58" i="6"/>
  <c r="I59" i="6"/>
  <c r="I56" i="6"/>
  <c r="I55" i="6"/>
  <c r="I53" i="6"/>
  <c r="I54" i="6"/>
  <c r="I50" i="6"/>
  <c r="I51" i="6"/>
  <c r="I52" i="6"/>
  <c r="I48" i="6"/>
  <c r="I49" i="6"/>
  <c r="I47" i="6"/>
  <c r="I46" i="6"/>
  <c r="I43" i="6"/>
  <c r="I44" i="6"/>
  <c r="I45" i="6"/>
  <c r="I40" i="6"/>
  <c r="I41" i="6"/>
  <c r="I42" i="6"/>
  <c r="I39" i="6"/>
  <c r="I34" i="6"/>
  <c r="I35" i="6"/>
  <c r="I36" i="6"/>
  <c r="I37" i="6"/>
  <c r="I38" i="6"/>
  <c r="I27" i="6"/>
  <c r="I28" i="6"/>
  <c r="I29" i="6"/>
  <c r="I30" i="6"/>
  <c r="I31" i="6"/>
  <c r="I25" i="6"/>
  <c r="I26" i="6"/>
  <c r="I22" i="6"/>
  <c r="I23" i="6"/>
  <c r="I24" i="6"/>
  <c r="I18" i="6"/>
  <c r="I19" i="6"/>
  <c r="I20" i="6"/>
  <c r="I21" i="6"/>
  <c r="I17" i="6"/>
  <c r="I13" i="6"/>
  <c r="I14" i="6"/>
  <c r="I15" i="6"/>
  <c r="I16" i="6"/>
  <c r="I11" i="6"/>
  <c r="I12" i="6"/>
  <c r="I10" i="6"/>
  <c r="I9" i="6"/>
  <c r="I8" i="6"/>
  <c r="I7" i="6"/>
  <c r="I2" i="6"/>
  <c r="I3" i="6"/>
  <c r="I4" i="6"/>
  <c r="I5" i="6"/>
  <c r="I6" i="6"/>
  <c r="I32" i="6"/>
  <c r="I33" i="6"/>
  <c r="I72" i="6"/>
  <c r="I73" i="6"/>
  <c r="I148" i="6"/>
  <c r="I159" i="6"/>
  <c r="I165" i="6"/>
  <c r="I202" i="6"/>
  <c r="I203" i="6"/>
  <c r="I204" i="6"/>
  <c r="I205" i="6"/>
  <c r="I206" i="6"/>
  <c r="I207" i="6"/>
  <c r="I208" i="6"/>
  <c r="I209" i="6"/>
  <c r="I325" i="6"/>
  <c r="I382" i="6"/>
  <c r="I423" i="6"/>
  <c r="I435" i="6"/>
  <c r="I436" i="6"/>
  <c r="I452" i="6"/>
  <c r="I482" i="6"/>
  <c r="I485" i="6"/>
  <c r="I551" i="6"/>
  <c r="I626" i="6"/>
  <c r="I681" i="6"/>
  <c r="I682" i="6"/>
  <c r="I683" i="6"/>
  <c r="I711" i="6"/>
  <c r="I721" i="6"/>
  <c r="I726" i="6"/>
  <c r="I747" i="6"/>
  <c r="I764" i="6"/>
  <c r="I775" i="6"/>
  <c r="I801" i="6"/>
  <c r="I817" i="6"/>
  <c r="I863" i="6"/>
  <c r="I935" i="6"/>
  <c r="I1056" i="6"/>
  <c r="I1078" i="6"/>
  <c r="I1100" i="6"/>
  <c r="I1111" i="6"/>
  <c r="I1164" i="6"/>
  <c r="I1167" i="6"/>
  <c r="I1168" i="6"/>
  <c r="I1174" i="6"/>
  <c r="I1181" i="6"/>
  <c r="I1188" i="6"/>
  <c r="I1233" i="6"/>
  <c r="I1301" i="6"/>
  <c r="I1370" i="6"/>
  <c r="I1417" i="6"/>
  <c r="I1425" i="6"/>
  <c r="I1432" i="6"/>
  <c r="I1443" i="6"/>
  <c r="I1455" i="6"/>
  <c r="I1461" i="6"/>
  <c r="I1465" i="6"/>
  <c r="I1473" i="6"/>
  <c r="I1510" i="6"/>
  <c r="I1514" i="6"/>
  <c r="I1552" i="6"/>
  <c r="I1604" i="6"/>
  <c r="I1642" i="6"/>
  <c r="I1664" i="6"/>
  <c r="I1670" i="6"/>
  <c r="I1700" i="6"/>
  <c r="I1705" i="6"/>
  <c r="I1724" i="6"/>
  <c r="I1738" i="6"/>
  <c r="I1762" i="6"/>
  <c r="I1765" i="6"/>
  <c r="I1776" i="6"/>
  <c r="I1791" i="6"/>
  <c r="I1795" i="6"/>
  <c r="I1810" i="6"/>
  <c r="I1847" i="6"/>
  <c r="I1863" i="6"/>
  <c r="I1866" i="6"/>
  <c r="I1895" i="6"/>
  <c r="I1927" i="6"/>
  <c r="I1938" i="6"/>
  <c r="I1972" i="6"/>
  <c r="I1973" i="6"/>
  <c r="I1998" i="6"/>
  <c r="I2012" i="6"/>
  <c r="I2045" i="6"/>
  <c r="I2073" i="6"/>
  <c r="I2090" i="6"/>
  <c r="I2199" i="6"/>
  <c r="I2216" i="6"/>
  <c r="I2243" i="6"/>
  <c r="I2255" i="6"/>
  <c r="I2277" i="6"/>
  <c r="I2298" i="6"/>
  <c r="I2329" i="6"/>
  <c r="I2332" i="6"/>
  <c r="I2338" i="6"/>
  <c r="I2349" i="6"/>
  <c r="I2412" i="6"/>
  <c r="I2424" i="6"/>
  <c r="I2444" i="6"/>
  <c r="I2452" i="6"/>
  <c r="I2456" i="6"/>
  <c r="I2515" i="6"/>
  <c r="I2538" i="6"/>
  <c r="I2544" i="6"/>
  <c r="I2571" i="6"/>
  <c r="I2580" i="6"/>
  <c r="I2585" i="6"/>
  <c r="I2589" i="6"/>
  <c r="I2598" i="6"/>
  <c r="I2687" i="6"/>
  <c r="I2688" i="6"/>
  <c r="I2689" i="6"/>
  <c r="I2696" i="6"/>
  <c r="I2699" i="6"/>
  <c r="I2707" i="6"/>
  <c r="I2719" i="6"/>
  <c r="I2745" i="6"/>
  <c r="I2751" i="6"/>
  <c r="I2770" i="6"/>
  <c r="I2791" i="6"/>
  <c r="I2835" i="6"/>
  <c r="I2896" i="6"/>
  <c r="I2923" i="6"/>
  <c r="I2933" i="6"/>
  <c r="I3041" i="6"/>
  <c r="I3080" i="6"/>
  <c r="I3084" i="6"/>
  <c r="I3177" i="6"/>
  <c r="I3202" i="6"/>
  <c r="I3223" i="6"/>
  <c r="I3227" i="6"/>
  <c r="I3279" i="6"/>
  <c r="I3281" i="6"/>
  <c r="I3300" i="6"/>
  <c r="I3324" i="6"/>
  <c r="I3326" i="6"/>
  <c r="I3341" i="6"/>
  <c r="I3342" i="6"/>
  <c r="I3343" i="6"/>
  <c r="I3345" i="6"/>
  <c r="I3370" i="6"/>
  <c r="I3382" i="6"/>
  <c r="I3411" i="6"/>
  <c r="I3412" i="6"/>
  <c r="I3491" i="6"/>
  <c r="I3513" i="6"/>
  <c r="I3521" i="6"/>
  <c r="I3557" i="6"/>
  <c r="I3569" i="6"/>
  <c r="I3592" i="6"/>
  <c r="I3596" i="6"/>
  <c r="I3601" i="6"/>
  <c r="I3606" i="6"/>
  <c r="I3624" i="6"/>
  <c r="I3625" i="6"/>
  <c r="I3664" i="6"/>
  <c r="I3680" i="6"/>
  <c r="I3683" i="6"/>
  <c r="I3692" i="6"/>
  <c r="I3695" i="6"/>
  <c r="I3713" i="6"/>
  <c r="I3740" i="6"/>
  <c r="I3750" i="6"/>
  <c r="I3777" i="6"/>
  <c r="I3830" i="6"/>
  <c r="I3874" i="6"/>
  <c r="I3879" i="6"/>
  <c r="I3883" i="6"/>
  <c r="I3913" i="6"/>
  <c r="I3925" i="6"/>
  <c r="I3988" i="6"/>
  <c r="I3991" i="6"/>
  <c r="I4026" i="6"/>
  <c r="I4046" i="6"/>
  <c r="I4106" i="6"/>
  <c r="I4134" i="6"/>
  <c r="I4154" i="6"/>
  <c r="I4156" i="6"/>
  <c r="I4157" i="6"/>
  <c r="I4223" i="6"/>
  <c r="I4241" i="6"/>
  <c r="I4249" i="6"/>
  <c r="I4318" i="6"/>
  <c r="I4351" i="6"/>
  <c r="I4357" i="6"/>
  <c r="I4391" i="6"/>
  <c r="E3911" i="6" l="1"/>
  <c r="F3911" i="6" s="1"/>
  <c r="E355" i="6"/>
  <c r="F355" i="6" s="1"/>
  <c r="E1686" i="6"/>
  <c r="F1686" i="6" s="1"/>
  <c r="E3753" i="6"/>
  <c r="F3753" i="6" s="1"/>
  <c r="E194" i="6"/>
  <c r="F194" i="6" s="1"/>
  <c r="E3993" i="6"/>
  <c r="F3993" i="6" s="1"/>
  <c r="E837" i="6"/>
  <c r="F837" i="6" s="1"/>
  <c r="E585" i="6"/>
  <c r="F585" i="6" s="1"/>
  <c r="E1211" i="6"/>
  <c r="F1211" i="6" s="1"/>
  <c r="E1490" i="6"/>
  <c r="F1490" i="6" s="1"/>
  <c r="E2666" i="6"/>
  <c r="F2666" i="6" s="1"/>
  <c r="E3482" i="6"/>
  <c r="F3482" i="6" s="1"/>
  <c r="E3001" i="6"/>
  <c r="F3001" i="6" s="1"/>
  <c r="E3855" i="6"/>
  <c r="F3855" i="6" s="1"/>
  <c r="E515" i="6"/>
  <c r="F515" i="6" s="1"/>
  <c r="E1067" i="6"/>
  <c r="F1067" i="6" s="1"/>
  <c r="E2130" i="6"/>
  <c r="F2130" i="6" s="1"/>
  <c r="E2338" i="6"/>
  <c r="F2338" i="6" s="1"/>
  <c r="E1650" i="6"/>
  <c r="F1650" i="6" s="1"/>
  <c r="E651" i="6"/>
  <c r="F651" i="6" s="1"/>
  <c r="E3148" i="6"/>
  <c r="F3148" i="6" s="1"/>
  <c r="E2646" i="6"/>
  <c r="F2646" i="6" s="1"/>
  <c r="E4289" i="6"/>
  <c r="F4289" i="6" s="1"/>
  <c r="E1441" i="6"/>
  <c r="F1441" i="6" s="1"/>
  <c r="E1291" i="6"/>
  <c r="F1291" i="6" s="1"/>
  <c r="E1391" i="6"/>
  <c r="F1391" i="6" s="1"/>
  <c r="E724" i="6"/>
  <c r="F724" i="6" s="1"/>
  <c r="E3492" i="6"/>
  <c r="F3492" i="6" s="1"/>
  <c r="E4389" i="6"/>
  <c r="F4389" i="6" s="1"/>
  <c r="E2084" i="6"/>
  <c r="F2084" i="6" s="1"/>
  <c r="E3995" i="6"/>
  <c r="F3995" i="6" s="1"/>
  <c r="E457" i="6"/>
  <c r="F457" i="6" s="1"/>
  <c r="E730" i="6"/>
  <c r="F730" i="6" s="1"/>
  <c r="E1914" i="6"/>
  <c r="F1914" i="6" s="1"/>
  <c r="E2018" i="6"/>
  <c r="F2018" i="6" s="1"/>
  <c r="E4099" i="6"/>
  <c r="F4099" i="6" s="1"/>
  <c r="E2267" i="6"/>
  <c r="F2267" i="6" s="1"/>
  <c r="E3973" i="6"/>
  <c r="F3973" i="6" s="1"/>
  <c r="E2867" i="6"/>
  <c r="F2867" i="6" s="1"/>
  <c r="E1742" i="6"/>
  <c r="F1742" i="6" s="1"/>
  <c r="E1149" i="6"/>
  <c r="F1149" i="6" s="1"/>
  <c r="E105" i="6"/>
  <c r="F105" i="6" s="1"/>
  <c r="E3630" i="6"/>
  <c r="F3630" i="6" s="1"/>
  <c r="E4387" i="6"/>
  <c r="F4387" i="6" s="1"/>
  <c r="E921" i="6"/>
  <c r="F921" i="6" s="1"/>
  <c r="E2031" i="6"/>
  <c r="F2031" i="6" s="1"/>
  <c r="E1700" i="6"/>
  <c r="F1700" i="6" s="1"/>
  <c r="E3564" i="6"/>
  <c r="F3564" i="6" s="1"/>
  <c r="E1168" i="6"/>
  <c r="F1168" i="6" s="1"/>
  <c r="E499" i="6"/>
  <c r="F499" i="6" s="1"/>
  <c r="E339" i="6"/>
  <c r="F339" i="6" s="1"/>
  <c r="E4096" i="6"/>
  <c r="F4096" i="6" s="1"/>
  <c r="E2252" i="6"/>
  <c r="F2252" i="6" s="1"/>
  <c r="E1827" i="6"/>
  <c r="F1827" i="6" s="1"/>
  <c r="E977" i="6"/>
  <c r="F977" i="6" s="1"/>
  <c r="E4272" i="6"/>
  <c r="F4272" i="6" s="1"/>
  <c r="E1455" i="6"/>
  <c r="F1455" i="6" s="1"/>
  <c r="E2711" i="6"/>
  <c r="F2711" i="6" s="1"/>
  <c r="E1950" i="6"/>
  <c r="F1950" i="6" s="1"/>
  <c r="E677" i="6"/>
  <c r="F677" i="6" s="1"/>
  <c r="E4231" i="6"/>
  <c r="F4231" i="6" s="1"/>
  <c r="E2040" i="6"/>
  <c r="F2040" i="6" s="1"/>
  <c r="E1721" i="6"/>
  <c r="F1721" i="6" s="1"/>
  <c r="E3525" i="6"/>
  <c r="F3525" i="6" s="1"/>
  <c r="E3364" i="6"/>
  <c r="F3364" i="6" s="1"/>
  <c r="E226" i="6"/>
  <c r="F226" i="6" s="1"/>
  <c r="E1430" i="6"/>
  <c r="F1430" i="6" s="1"/>
  <c r="E3888" i="6"/>
  <c r="F3888" i="6" s="1"/>
  <c r="E1577" i="6"/>
  <c r="F1577" i="6" s="1"/>
  <c r="E1846" i="6"/>
  <c r="F1846" i="6" s="1"/>
  <c r="E3594" i="6"/>
  <c r="F3594" i="6" s="1"/>
  <c r="E1110" i="6"/>
  <c r="F1110" i="6" s="1"/>
  <c r="E2199" i="6"/>
  <c r="F2199" i="6" s="1"/>
  <c r="E2612" i="6"/>
  <c r="F2612" i="6" s="1"/>
  <c r="E462" i="6"/>
  <c r="F462" i="6" s="1"/>
  <c r="E2499" i="6"/>
  <c r="F2499" i="6" s="1"/>
  <c r="E2708" i="6"/>
  <c r="F2708" i="6" s="1"/>
  <c r="E244" i="6"/>
  <c r="F244" i="6" s="1"/>
  <c r="E3536" i="6"/>
  <c r="F3536" i="6" s="1"/>
  <c r="E1876" i="6"/>
  <c r="F1876" i="6" s="1"/>
  <c r="E298" i="6"/>
  <c r="F298" i="6" s="1"/>
  <c r="E547" i="6"/>
  <c r="F547" i="6" s="1"/>
  <c r="E2661" i="6"/>
  <c r="F2661" i="6" s="1"/>
  <c r="E420" i="6"/>
  <c r="F420" i="6" s="1"/>
  <c r="E1600" i="6"/>
  <c r="F1600" i="6" s="1"/>
  <c r="E260" i="6"/>
  <c r="F260" i="6" s="1"/>
  <c r="E2569" i="6"/>
  <c r="F2569" i="6" s="1"/>
  <c r="E2536" i="6"/>
  <c r="F2536" i="6" s="1"/>
  <c r="E2173" i="6"/>
  <c r="F2173" i="6" s="1"/>
  <c r="E1624" i="6"/>
  <c r="F1624" i="6" s="1"/>
  <c r="E2061" i="6"/>
  <c r="F2061" i="6" s="1"/>
  <c r="E3217" i="6"/>
  <c r="F3217" i="6" s="1"/>
  <c r="E2371" i="6"/>
  <c r="F2371" i="6" s="1"/>
  <c r="E2389" i="6"/>
  <c r="F2389" i="6" s="1"/>
  <c r="E2030" i="6"/>
  <c r="F2030" i="6" s="1"/>
  <c r="E1747" i="6"/>
  <c r="F1747" i="6" s="1"/>
  <c r="E2966" i="6"/>
  <c r="F2966" i="6" s="1"/>
  <c r="E4128" i="6"/>
  <c r="F4128" i="6" s="1"/>
  <c r="E2436" i="6"/>
  <c r="F2436" i="6" s="1"/>
  <c r="E1683" i="6"/>
  <c r="F1683" i="6" s="1"/>
  <c r="E1080" i="6"/>
  <c r="F1080" i="6" s="1"/>
  <c r="E838" i="6"/>
  <c r="F838" i="6" s="1"/>
  <c r="E4043" i="6"/>
  <c r="F4043" i="6" s="1"/>
  <c r="E2491" i="6"/>
  <c r="F2491" i="6" s="1"/>
  <c r="E599" i="6"/>
  <c r="F599" i="6" s="1"/>
  <c r="E4314" i="6"/>
  <c r="F4314" i="6" s="1"/>
  <c r="E1014" i="6"/>
  <c r="F1014" i="6" s="1"/>
  <c r="E77" i="6"/>
  <c r="F77" i="6" s="1"/>
  <c r="E461" i="6"/>
  <c r="F461" i="6" s="1"/>
  <c r="E1307" i="6"/>
  <c r="F1307" i="6" s="1"/>
  <c r="E2914" i="6"/>
  <c r="F2914" i="6" s="1"/>
  <c r="E2920" i="6"/>
  <c r="F2920" i="6" s="1"/>
  <c r="E857" i="6"/>
  <c r="F857" i="6" s="1"/>
  <c r="E3178" i="6"/>
  <c r="F3178" i="6" s="1"/>
  <c r="E873" i="6"/>
  <c r="F873" i="6" s="1"/>
  <c r="E3989" i="6"/>
  <c r="F3989" i="6" s="1"/>
  <c r="E2808" i="6"/>
  <c r="F2808" i="6" s="1"/>
  <c r="E1653" i="6"/>
  <c r="F1653" i="6" s="1"/>
  <c r="E4012" i="6"/>
  <c r="F4012" i="6" s="1"/>
  <c r="E1161" i="6"/>
  <c r="F1161" i="6" s="1"/>
  <c r="E100" i="6"/>
  <c r="F100" i="6" s="1"/>
  <c r="E1348" i="6"/>
  <c r="F1348" i="6" s="1"/>
  <c r="E539" i="6"/>
  <c r="F539" i="6" s="1"/>
  <c r="E1220" i="6"/>
  <c r="F1220" i="6" s="1"/>
  <c r="E1160" i="6"/>
  <c r="F1160" i="6" s="1"/>
  <c r="E3385" i="6"/>
  <c r="F3385" i="6" s="1"/>
  <c r="E423" i="6"/>
  <c r="F423" i="6" s="1"/>
  <c r="E591" i="6"/>
  <c r="F591" i="6" s="1"/>
  <c r="E2942" i="6"/>
  <c r="F2942" i="6" s="1"/>
  <c r="E2446" i="6"/>
  <c r="F2446" i="6" s="1"/>
  <c r="E2024" i="6"/>
  <c r="F2024" i="6" s="1"/>
  <c r="E4298" i="6"/>
  <c r="F4298" i="6" s="1"/>
  <c r="E3889" i="6"/>
  <c r="F3889" i="6" s="1"/>
  <c r="E3653" i="6"/>
  <c r="F3653" i="6" s="1"/>
  <c r="E3115" i="6"/>
  <c r="F3115" i="6" s="1"/>
  <c r="E564" i="6"/>
  <c r="F564" i="6" s="1"/>
  <c r="E1841" i="6"/>
  <c r="F1841" i="6" s="1"/>
  <c r="E2089" i="6"/>
  <c r="F2089" i="6" s="1"/>
  <c r="E1230" i="6"/>
  <c r="F1230" i="6" s="1"/>
  <c r="E3140" i="6"/>
  <c r="F3140" i="6" s="1"/>
  <c r="E1432" i="6"/>
  <c r="F1432" i="6" s="1"/>
  <c r="E3107" i="6"/>
  <c r="F3107" i="6" s="1"/>
  <c r="E1077" i="6"/>
  <c r="F1077" i="6" s="1"/>
  <c r="E1316" i="6"/>
  <c r="F1316" i="6" s="1"/>
  <c r="E3662" i="6"/>
  <c r="F3662" i="6" s="1"/>
  <c r="E3659" i="6"/>
  <c r="F3659" i="6" s="1"/>
  <c r="E2907" i="6"/>
  <c r="F2907" i="6" s="1"/>
  <c r="E2428" i="6"/>
  <c r="F2428" i="6" s="1"/>
  <c r="E858" i="6"/>
  <c r="F858" i="6" s="1"/>
  <c r="E4282" i="6"/>
  <c r="F4282" i="6" s="1"/>
  <c r="E2842" i="6"/>
  <c r="F2842" i="6" s="1"/>
  <c r="E2424" i="6"/>
  <c r="F2424" i="6" s="1"/>
  <c r="E2884" i="6"/>
  <c r="F2884" i="6" s="1"/>
  <c r="E2917" i="6"/>
  <c r="F2917" i="6" s="1"/>
  <c r="E1408" i="6"/>
  <c r="F1408" i="6" s="1"/>
  <c r="E3214" i="6"/>
  <c r="F3214" i="6" s="1"/>
  <c r="E1695" i="6"/>
  <c r="F1695" i="6" s="1"/>
  <c r="E3980" i="6"/>
  <c r="F3980" i="6" s="1"/>
  <c r="E63" i="6"/>
  <c r="F63" i="6" s="1"/>
  <c r="E1682" i="6"/>
  <c r="F1682" i="6" s="1"/>
  <c r="E47" i="6"/>
  <c r="F47" i="6" s="1"/>
  <c r="E3831" i="6"/>
  <c r="F3831" i="6" s="1"/>
  <c r="E1923" i="6"/>
  <c r="F1923" i="6" s="1"/>
  <c r="E1760" i="6"/>
  <c r="F1760" i="6" s="1"/>
  <c r="E3423" i="6"/>
  <c r="F3423" i="6" s="1"/>
  <c r="E162" i="6"/>
  <c r="F162" i="6" s="1"/>
  <c r="E3756" i="6"/>
  <c r="F3756" i="6" s="1"/>
  <c r="E2539" i="6"/>
  <c r="F2539" i="6" s="1"/>
  <c r="E1369" i="6"/>
  <c r="F1369" i="6" s="1"/>
  <c r="E3817" i="6"/>
  <c r="F3817" i="6" s="1"/>
  <c r="E1727" i="6"/>
  <c r="F1727" i="6" s="1"/>
  <c r="E250" i="6"/>
  <c r="F250" i="6" s="1"/>
  <c r="E509" i="6"/>
  <c r="F509" i="6" s="1"/>
  <c r="E643" i="6"/>
  <c r="F643" i="6" s="1"/>
  <c r="E3005" i="6"/>
  <c r="F3005" i="6" s="1"/>
  <c r="E891" i="6"/>
  <c r="F891" i="6" s="1"/>
  <c r="E2560" i="6"/>
  <c r="F2560" i="6" s="1"/>
  <c r="E505" i="6"/>
  <c r="F505" i="6" s="1"/>
  <c r="E99" i="6"/>
  <c r="F99" i="6" s="1"/>
  <c r="E1279" i="6"/>
  <c r="F1279" i="6" s="1"/>
  <c r="E460" i="6"/>
  <c r="F460" i="6" s="1"/>
  <c r="E1812" i="6"/>
  <c r="F1812" i="6" s="1"/>
  <c r="E4136" i="6"/>
  <c r="F4136" i="6" s="1"/>
  <c r="E4341" i="6"/>
  <c r="F4341" i="6" s="1"/>
  <c r="E3839" i="6"/>
  <c r="F3839" i="6" s="1"/>
  <c r="E1379" i="6"/>
  <c r="F1379" i="6" s="1"/>
  <c r="E3652" i="6"/>
  <c r="F3652" i="6" s="1"/>
  <c r="E4263" i="6"/>
  <c r="F4263" i="6" s="1"/>
  <c r="E3508" i="6"/>
  <c r="F3508" i="6" s="1"/>
  <c r="E2420" i="6"/>
  <c r="F2420" i="6" s="1"/>
  <c r="E3331" i="6"/>
  <c r="F3331" i="6" s="1"/>
  <c r="E1305" i="6"/>
  <c r="F1305" i="6" s="1"/>
  <c r="E54" i="6"/>
  <c r="F54" i="6" s="1"/>
  <c r="E1706" i="6"/>
  <c r="F1706" i="6" s="1"/>
  <c r="E2188" i="6"/>
  <c r="F2188" i="6" s="1"/>
  <c r="E3133" i="6"/>
  <c r="F3133" i="6" s="1"/>
  <c r="E3181" i="6"/>
  <c r="F3181" i="6" s="1"/>
  <c r="E569" i="6"/>
  <c r="F569" i="6" s="1"/>
  <c r="E3199" i="6"/>
  <c r="F3199" i="6" s="1"/>
  <c r="E3938" i="6"/>
  <c r="F3938" i="6" s="1"/>
  <c r="E888" i="6"/>
  <c r="F888" i="6" s="1"/>
  <c r="E1750" i="6"/>
  <c r="F1750" i="6" s="1"/>
  <c r="E3765" i="6"/>
  <c r="F3765" i="6" s="1"/>
  <c r="E2098" i="6"/>
  <c r="F2098" i="6" s="1"/>
  <c r="E3146" i="6"/>
  <c r="F3146" i="6" s="1"/>
  <c r="E915" i="6"/>
  <c r="F915" i="6" s="1"/>
  <c r="E847" i="6"/>
  <c r="F847" i="6" s="1"/>
  <c r="E4213" i="6"/>
  <c r="F4213" i="6" s="1"/>
  <c r="E4286" i="6"/>
  <c r="F4286" i="6" s="1"/>
  <c r="E2289" i="6"/>
  <c r="F2289" i="6" s="1"/>
  <c r="E1119" i="6"/>
  <c r="F1119" i="6" s="1"/>
  <c r="E3134" i="6"/>
  <c r="F3134" i="6" s="1"/>
  <c r="E1805" i="6"/>
  <c r="F1805" i="6" s="1"/>
  <c r="E860" i="6"/>
  <c r="F860" i="6" s="1"/>
  <c r="E1987" i="6"/>
  <c r="F1987" i="6" s="1"/>
  <c r="E2393" i="6"/>
  <c r="F2393" i="6" s="1"/>
  <c r="E958" i="6"/>
  <c r="F958" i="6" s="1"/>
  <c r="E4006" i="6"/>
  <c r="F4006" i="6" s="1"/>
  <c r="E2279" i="6"/>
  <c r="F2279" i="6" s="1"/>
  <c r="E3398" i="6"/>
  <c r="F3398" i="6" s="1"/>
  <c r="E4366" i="6"/>
  <c r="F4366" i="6" s="1"/>
  <c r="E286" i="6"/>
  <c r="F286" i="6" s="1"/>
  <c r="E373" i="6"/>
  <c r="F373" i="6" s="1"/>
  <c r="E583" i="6"/>
  <c r="F583" i="6" s="1"/>
  <c r="E1465" i="6"/>
  <c r="F1465" i="6" s="1"/>
  <c r="E2245" i="6"/>
  <c r="F2245" i="6" s="1"/>
  <c r="E2986" i="6"/>
  <c r="F2986" i="6" s="1"/>
  <c r="E2467" i="6"/>
  <c r="F2467" i="6" s="1"/>
  <c r="E1020" i="6"/>
  <c r="F1020" i="6" s="1"/>
  <c r="E411" i="6"/>
  <c r="F411" i="6" s="1"/>
  <c r="E271" i="6"/>
  <c r="F271" i="6" s="1"/>
  <c r="E1268" i="6"/>
  <c r="F1268" i="6" s="1"/>
  <c r="E608" i="6"/>
  <c r="F608" i="6" s="1"/>
  <c r="E332" i="6"/>
  <c r="F332" i="6" s="1"/>
  <c r="E2741" i="6"/>
  <c r="F2741" i="6" s="1"/>
  <c r="E414" i="6"/>
  <c r="F414" i="6" s="1"/>
  <c r="E2792" i="6"/>
  <c r="F2792" i="6" s="1"/>
  <c r="E445" i="6"/>
  <c r="F445" i="6" s="1"/>
  <c r="E1786" i="6"/>
  <c r="F1786" i="6" s="1"/>
  <c r="E252" i="6"/>
  <c r="F252" i="6" s="1"/>
  <c r="E1741" i="6"/>
  <c r="F1741" i="6" s="1"/>
  <c r="E4187" i="6"/>
  <c r="F4187" i="6" s="1"/>
  <c r="E2269" i="6"/>
  <c r="F2269" i="6" s="1"/>
  <c r="E760" i="6"/>
  <c r="F760" i="6" s="1"/>
  <c r="E1003" i="6"/>
  <c r="F1003" i="6" s="1"/>
  <c r="E1690" i="6"/>
  <c r="F1690" i="6" s="1"/>
  <c r="E2390" i="6"/>
  <c r="F2390" i="6" s="1"/>
  <c r="E2404" i="6"/>
  <c r="F2404" i="6" s="1"/>
  <c r="E38" i="6"/>
  <c r="F38" i="6" s="1"/>
  <c r="E1167" i="6"/>
  <c r="F1167" i="6" s="1"/>
  <c r="E864" i="6"/>
  <c r="F864" i="6" s="1"/>
  <c r="E89" i="6"/>
  <c r="F89" i="6" s="1"/>
  <c r="E3059" i="6"/>
  <c r="F3059" i="6" s="1"/>
  <c r="E3347" i="6"/>
  <c r="F3347" i="6" s="1"/>
  <c r="E3561" i="6"/>
  <c r="F3561" i="6" s="1"/>
  <c r="E2535" i="6"/>
  <c r="F2535" i="6" s="1"/>
  <c r="E3287" i="6"/>
  <c r="F3287" i="6" s="1"/>
  <c r="E1787" i="6"/>
  <c r="F1787" i="6" s="1"/>
  <c r="E3673" i="6"/>
  <c r="F3673" i="6" s="1"/>
  <c r="E2419" i="6"/>
  <c r="F2419" i="6" s="1"/>
  <c r="E2243" i="6"/>
  <c r="F2243" i="6" s="1"/>
  <c r="E1928" i="6"/>
  <c r="F1928" i="6" s="1"/>
  <c r="E3304" i="6"/>
  <c r="F3304" i="6" s="1"/>
  <c r="E2265" i="6"/>
  <c r="F2265" i="6" s="1"/>
  <c r="E1289" i="6"/>
  <c r="F1289" i="6" s="1"/>
  <c r="E1565" i="6"/>
  <c r="F1565" i="6" s="1"/>
  <c r="E396" i="6"/>
  <c r="F396" i="6" s="1"/>
  <c r="E3315" i="6"/>
  <c r="F3315" i="6" s="1"/>
  <c r="E2007" i="6"/>
  <c r="F2007" i="6" s="1"/>
  <c r="E1515" i="6"/>
  <c r="F1515" i="6" s="1"/>
  <c r="E3074" i="6"/>
  <c r="F3074" i="6" s="1"/>
  <c r="E4107" i="6"/>
  <c r="F4107" i="6" s="1"/>
  <c r="E3669" i="6"/>
  <c r="F3669" i="6" s="1"/>
  <c r="E3480" i="6"/>
  <c r="F3480" i="6" s="1"/>
  <c r="E1759" i="6"/>
  <c r="F1759" i="6" s="1"/>
  <c r="E3964" i="6"/>
  <c r="F3964" i="6" s="1"/>
  <c r="E2523" i="6"/>
  <c r="F2523" i="6" s="1"/>
  <c r="E2802" i="6"/>
  <c r="F2802" i="6" s="1"/>
  <c r="E321" i="6"/>
  <c r="F321" i="6" s="1"/>
  <c r="E1231" i="6"/>
  <c r="F1231" i="6" s="1"/>
  <c r="E1998" i="6"/>
  <c r="F1998" i="6" s="1"/>
  <c r="E1726" i="6"/>
  <c r="F1726" i="6" s="1"/>
  <c r="E1187" i="6"/>
  <c r="F1187" i="6" s="1"/>
  <c r="E1788" i="6"/>
  <c r="F1788" i="6" s="1"/>
  <c r="E3772" i="6"/>
  <c r="F3772" i="6" s="1"/>
  <c r="E1903" i="6"/>
  <c r="F1903" i="6" s="1"/>
  <c r="E291" i="6"/>
  <c r="F291" i="6" s="1"/>
  <c r="E1889" i="6"/>
  <c r="F1889" i="6" s="1"/>
  <c r="E4020" i="6"/>
  <c r="F4020" i="6" s="1"/>
  <c r="E4248" i="6"/>
  <c r="F4248" i="6" s="1"/>
  <c r="E1215" i="6"/>
  <c r="F1215" i="6" s="1"/>
  <c r="E1748" i="6"/>
  <c r="F1748" i="6" s="1"/>
  <c r="E130" i="6"/>
  <c r="F130" i="6" s="1"/>
  <c r="E2672" i="6"/>
  <c r="F2672" i="6" s="1"/>
  <c r="E2311" i="6"/>
  <c r="F2311" i="6" s="1"/>
  <c r="E3207" i="6"/>
  <c r="F3207" i="6" s="1"/>
  <c r="E4203" i="6"/>
  <c r="F4203" i="6" s="1"/>
  <c r="E27" i="6"/>
  <c r="F27" i="6" s="1"/>
  <c r="E2857" i="6"/>
  <c r="F2857" i="6" s="1"/>
  <c r="E4094" i="6"/>
  <c r="F4094" i="6" s="1"/>
  <c r="E3975" i="6"/>
  <c r="F3975" i="6" s="1"/>
  <c r="E1967" i="6"/>
  <c r="F1967" i="6" s="1"/>
  <c r="E3992" i="6"/>
  <c r="F3992" i="6" s="1"/>
  <c r="E4111" i="6"/>
  <c r="F4111" i="6" s="1"/>
  <c r="E4355" i="6"/>
  <c r="F4355" i="6" s="1"/>
  <c r="E2785" i="6"/>
  <c r="F2785" i="6" s="1"/>
  <c r="E1184" i="6"/>
  <c r="F1184" i="6" s="1"/>
  <c r="E3316" i="6"/>
  <c r="F3316" i="6" s="1"/>
  <c r="E495" i="6"/>
  <c r="F495" i="6" s="1"/>
  <c r="E4226" i="6"/>
  <c r="F4226" i="6" s="1"/>
  <c r="E2903" i="6"/>
  <c r="F2903" i="6" s="1"/>
  <c r="E951" i="6"/>
  <c r="F951" i="6" s="1"/>
  <c r="E2836" i="6"/>
  <c r="F2836" i="6" s="1"/>
  <c r="E112" i="6"/>
  <c r="F112" i="6" s="1"/>
  <c r="E1165" i="6"/>
  <c r="F1165" i="6" s="1"/>
  <c r="E4307" i="6"/>
  <c r="F4307" i="6" s="1"/>
  <c r="E2978" i="6"/>
  <c r="F2978" i="6" s="1"/>
  <c r="E3365" i="6"/>
  <c r="F3365" i="6" s="1"/>
  <c r="E4002" i="6"/>
  <c r="F4002" i="6" s="1"/>
  <c r="E4158" i="6"/>
  <c r="F4158" i="6" s="1"/>
  <c r="E4119" i="6"/>
  <c r="F4119" i="6" s="1"/>
  <c r="E4117" i="6"/>
  <c r="F4117" i="6" s="1"/>
  <c r="E4170" i="6"/>
  <c r="F4170" i="6" s="1"/>
  <c r="E196" i="6"/>
  <c r="F196" i="6" s="1"/>
  <c r="E2899" i="6"/>
  <c r="F2899" i="6" s="1"/>
  <c r="E4044" i="6"/>
  <c r="F4044" i="6" s="1"/>
  <c r="E1240" i="6"/>
  <c r="F1240" i="6" s="1"/>
  <c r="E1604" i="6"/>
  <c r="F1604" i="6" s="1"/>
  <c r="E1631" i="6"/>
  <c r="F1631" i="6" s="1"/>
  <c r="E470" i="6"/>
  <c r="F470" i="6" s="1"/>
  <c r="E2231" i="6"/>
  <c r="F2231" i="6" s="1"/>
  <c r="E3674" i="6"/>
  <c r="F3674" i="6" s="1"/>
  <c r="E2232" i="6"/>
  <c r="F2232" i="6" s="1"/>
  <c r="E3749" i="6"/>
  <c r="F3749" i="6" s="1"/>
  <c r="E488" i="6"/>
  <c r="F488" i="6" s="1"/>
  <c r="E2434" i="6"/>
  <c r="F2434" i="6" s="1"/>
  <c r="E4318" i="6"/>
  <c r="F4318" i="6" s="1"/>
  <c r="E2747" i="6"/>
  <c r="F2747" i="6" s="1"/>
  <c r="E1145" i="6"/>
  <c r="F1145" i="6" s="1"/>
  <c r="E2296" i="6"/>
  <c r="F2296" i="6" s="1"/>
  <c r="E718" i="6"/>
  <c r="F718" i="6" s="1"/>
  <c r="E804" i="6"/>
  <c r="F804" i="6" s="1"/>
  <c r="E4084" i="6"/>
  <c r="F4084" i="6" s="1"/>
  <c r="E2796" i="6"/>
  <c r="F2796" i="6" s="1"/>
  <c r="E2630" i="6"/>
  <c r="F2630" i="6" s="1"/>
  <c r="E1137" i="6"/>
  <c r="F1137" i="6" s="1"/>
  <c r="E2645" i="6"/>
  <c r="F2645" i="6" s="1"/>
  <c r="E333" i="6"/>
  <c r="F333" i="6" s="1"/>
  <c r="E2451" i="6"/>
  <c r="F2451" i="6" s="1"/>
  <c r="E2891" i="6"/>
  <c r="F2891" i="6" s="1"/>
  <c r="E1205" i="6"/>
  <c r="F1205" i="6" s="1"/>
  <c r="E3837" i="6"/>
  <c r="F3837" i="6" s="1"/>
  <c r="E124" i="6"/>
  <c r="F124" i="6" s="1"/>
  <c r="E3142" i="6"/>
  <c r="F3142" i="6" s="1"/>
  <c r="E1197" i="6"/>
  <c r="F1197" i="6" s="1"/>
  <c r="E1755" i="6"/>
  <c r="F1755" i="6" s="1"/>
  <c r="E170" i="6"/>
  <c r="F170" i="6" s="1"/>
  <c r="E2094" i="6"/>
  <c r="F2094" i="6" s="1"/>
  <c r="E2187" i="6"/>
  <c r="F2187" i="6" s="1"/>
  <c r="E340" i="6"/>
  <c r="F340" i="6" s="1"/>
  <c r="E4166" i="6"/>
  <c r="F4166" i="6" s="1"/>
  <c r="E1134" i="6"/>
  <c r="F1134" i="6" s="1"/>
  <c r="E3742" i="6"/>
  <c r="F3742" i="6" s="1"/>
  <c r="E1186" i="6"/>
  <c r="F1186" i="6" s="1"/>
  <c r="E2688" i="6"/>
  <c r="F2688" i="6" s="1"/>
  <c r="E429" i="6"/>
  <c r="F429" i="6" s="1"/>
  <c r="E3465" i="6"/>
  <c r="F3465" i="6" s="1"/>
  <c r="E1605" i="6"/>
  <c r="F1605" i="6" s="1"/>
  <c r="E923" i="6"/>
  <c r="F923" i="6" s="1"/>
  <c r="E447" i="6"/>
  <c r="F447" i="6" s="1"/>
  <c r="E1529" i="6"/>
  <c r="F1529" i="6" s="1"/>
  <c r="E3382" i="6"/>
  <c r="F3382" i="6" s="1"/>
  <c r="E4173" i="6"/>
  <c r="F4173" i="6" s="1"/>
  <c r="E1844" i="6"/>
  <c r="F1844" i="6" s="1"/>
  <c r="E1311" i="6"/>
  <c r="F1311" i="6" s="1"/>
  <c r="E1610" i="6"/>
  <c r="F1610" i="6" s="1"/>
  <c r="E973" i="6"/>
  <c r="F973" i="6" s="1"/>
  <c r="E3160" i="6"/>
  <c r="F3160" i="6" s="1"/>
  <c r="E3291" i="6"/>
  <c r="F3291" i="6" s="1"/>
  <c r="E3713" i="6"/>
  <c r="F3713" i="6" s="1"/>
  <c r="E4223" i="6"/>
  <c r="F4223" i="6" s="1"/>
  <c r="E2238" i="6"/>
  <c r="F2238" i="6" s="1"/>
  <c r="E1746" i="6"/>
  <c r="F1746" i="6" s="1"/>
  <c r="E3645" i="6"/>
  <c r="F3645" i="6" s="1"/>
  <c r="E4305" i="6"/>
  <c r="F4305" i="6" s="1"/>
  <c r="E3533" i="6"/>
  <c r="F3533" i="6" s="1"/>
  <c r="E2583" i="6"/>
  <c r="F2583" i="6" s="1"/>
  <c r="E2471" i="6"/>
  <c r="F2471" i="6" s="1"/>
  <c r="E3872" i="6"/>
  <c r="F3872" i="6" s="1"/>
  <c r="E1634" i="6"/>
  <c r="F1634" i="6" s="1"/>
  <c r="E1828" i="6"/>
  <c r="F1828" i="6" s="1"/>
  <c r="E3361" i="6"/>
  <c r="F3361" i="6" s="1"/>
  <c r="E82" i="6"/>
  <c r="F82" i="6" s="1"/>
  <c r="E1874" i="6"/>
  <c r="F1874" i="6" s="1"/>
  <c r="E2170" i="6"/>
  <c r="F2170" i="6" s="1"/>
  <c r="E24" i="6"/>
  <c r="F24" i="6" s="1"/>
  <c r="E4221" i="6"/>
  <c r="F4221" i="6" s="1"/>
  <c r="E4047" i="6"/>
  <c r="F4047" i="6" s="1"/>
  <c r="E3445" i="6"/>
  <c r="F3445" i="6" s="1"/>
  <c r="E4124" i="6"/>
  <c r="F4124" i="6" s="1"/>
  <c r="E1275" i="6"/>
  <c r="F1275" i="6" s="1"/>
  <c r="E14" i="6"/>
  <c r="F14" i="6" s="1"/>
  <c r="E2066" i="6"/>
  <c r="F2066" i="6" s="1"/>
  <c r="E688" i="6"/>
  <c r="F688" i="6" s="1"/>
  <c r="E2315" i="6"/>
  <c r="F2315" i="6" s="1"/>
  <c r="E1898" i="6"/>
  <c r="F1898" i="6" s="1"/>
  <c r="E2191" i="6"/>
  <c r="F2191" i="6" s="1"/>
  <c r="E3099" i="6"/>
  <c r="F3099" i="6" s="1"/>
  <c r="E65" i="6"/>
  <c r="F65" i="6" s="1"/>
  <c r="E354" i="6"/>
  <c r="F354" i="6" s="1"/>
  <c r="E1648" i="6"/>
  <c r="F1648" i="6" s="1"/>
  <c r="E107" i="6"/>
  <c r="F107" i="6" s="1"/>
  <c r="E3035" i="6"/>
  <c r="F3035" i="6" s="1"/>
  <c r="E506" i="6"/>
  <c r="F506" i="6" s="1"/>
  <c r="E3354" i="6"/>
  <c r="F3354" i="6" s="1"/>
  <c r="E754" i="6"/>
  <c r="F754" i="6" s="1"/>
  <c r="E3880" i="6"/>
  <c r="F3880" i="6" s="1"/>
  <c r="E3770" i="6"/>
  <c r="F3770" i="6" s="1"/>
  <c r="E1470" i="6"/>
  <c r="F1470" i="6" s="1"/>
  <c r="E3606" i="6"/>
  <c r="F3606" i="6" s="1"/>
  <c r="E2710" i="6"/>
  <c r="F2710" i="6" s="1"/>
  <c r="E207" i="6"/>
  <c r="F207" i="6" s="1"/>
  <c r="E3912" i="6"/>
  <c r="F3912" i="6" s="1"/>
  <c r="E1632" i="6"/>
  <c r="F1632" i="6" s="1"/>
  <c r="E2033" i="6"/>
  <c r="F2033" i="6" s="1"/>
  <c r="E3565" i="6"/>
  <c r="F3565" i="6" s="1"/>
  <c r="E3098" i="6"/>
  <c r="F3098" i="6" s="1"/>
  <c r="E3892" i="6"/>
  <c r="F3892" i="6" s="1"/>
  <c r="E4380" i="6"/>
  <c r="F4380" i="6" s="1"/>
  <c r="E4125" i="6"/>
  <c r="F4125" i="6" s="1"/>
  <c r="E697" i="6"/>
  <c r="F697" i="6" s="1"/>
  <c r="E879" i="6"/>
  <c r="F879" i="6" s="1"/>
  <c r="E3807" i="6"/>
  <c r="F3807" i="6" s="1"/>
  <c r="E2713" i="6"/>
  <c r="F2713" i="6" s="1"/>
  <c r="E453" i="6"/>
  <c r="F453" i="6" s="1"/>
  <c r="E3253" i="6"/>
  <c r="F3253" i="6" s="1"/>
  <c r="E2894" i="6"/>
  <c r="F2894" i="6" s="1"/>
  <c r="E2522" i="6"/>
  <c r="F2522" i="6" s="1"/>
  <c r="E719" i="6"/>
  <c r="F719" i="6" s="1"/>
  <c r="E2145" i="6"/>
  <c r="F2145" i="6" s="1"/>
  <c r="E2312" i="6"/>
  <c r="F2312" i="6" s="1"/>
  <c r="E158" i="6"/>
  <c r="F158" i="6" s="1"/>
  <c r="E2910" i="6"/>
  <c r="F2910" i="6" s="1"/>
  <c r="E2342" i="6"/>
  <c r="F2342" i="6" s="1"/>
  <c r="E17" i="6"/>
  <c r="F17" i="6" s="1"/>
  <c r="E1063" i="6"/>
  <c r="F1063" i="6" s="1"/>
  <c r="E831" i="6"/>
  <c r="F831" i="6" s="1"/>
  <c r="E3774" i="6"/>
  <c r="F3774" i="6" s="1"/>
  <c r="E3824" i="6"/>
  <c r="F3824" i="6" s="1"/>
  <c r="E2643" i="6"/>
  <c r="F2643" i="6" s="1"/>
  <c r="E1018" i="6"/>
  <c r="F1018" i="6" s="1"/>
  <c r="E1444" i="6"/>
  <c r="F1444" i="6" s="1"/>
  <c r="E3320" i="6"/>
  <c r="F3320" i="6" s="1"/>
  <c r="E2609" i="6"/>
  <c r="F2609" i="6" s="1"/>
  <c r="E2328" i="6"/>
  <c r="F2328" i="6" s="1"/>
  <c r="E3540" i="6"/>
  <c r="F3540" i="6" s="1"/>
  <c r="E1487" i="6"/>
  <c r="F1487" i="6" s="1"/>
  <c r="E2876" i="6"/>
  <c r="F2876" i="6" s="1"/>
  <c r="E3886" i="6"/>
  <c r="F3886" i="6" s="1"/>
  <c r="E2148" i="6"/>
  <c r="F2148" i="6" s="1"/>
  <c r="E1568" i="6"/>
  <c r="F1568" i="6" s="1"/>
  <c r="E1969" i="6"/>
  <c r="F1969" i="6" s="1"/>
  <c r="E1548" i="6"/>
  <c r="F1548" i="6" s="1"/>
  <c r="E2408" i="6"/>
  <c r="F2408" i="6" s="1"/>
  <c r="E2809" i="6"/>
  <c r="F2809" i="6" s="1"/>
  <c r="E2340" i="6"/>
  <c r="F2340" i="6" s="1"/>
  <c r="E938" i="6"/>
  <c r="F938" i="6" s="1"/>
  <c r="E909" i="6"/>
  <c r="F909" i="6" s="1"/>
  <c r="E1978" i="6"/>
  <c r="F1978" i="6" s="1"/>
  <c r="E3948" i="6"/>
  <c r="F3948" i="6" s="1"/>
  <c r="E369" i="6"/>
  <c r="F369" i="6" s="1"/>
  <c r="E29" i="6"/>
  <c r="F29" i="6" s="1"/>
  <c r="E323" i="6"/>
  <c r="F323" i="6" s="1"/>
  <c r="E1505" i="6"/>
  <c r="F1505" i="6" s="1"/>
  <c r="E1637" i="6"/>
  <c r="F1637" i="6" s="1"/>
  <c r="E957" i="6"/>
  <c r="F957" i="6" s="1"/>
  <c r="E3851" i="6"/>
  <c r="F3851" i="6" s="1"/>
  <c r="E2121" i="6"/>
  <c r="F2121" i="6" s="1"/>
  <c r="E2226" i="6"/>
  <c r="F2226" i="6" s="1"/>
  <c r="E4175" i="6"/>
  <c r="F4175" i="6" s="1"/>
  <c r="E3155" i="6"/>
  <c r="F3155" i="6" s="1"/>
  <c r="E187" i="6"/>
  <c r="F187" i="6" s="1"/>
  <c r="E994" i="6"/>
  <c r="F994" i="6" s="1"/>
  <c r="E4085" i="6"/>
  <c r="F4085" i="6" s="1"/>
  <c r="E3341" i="6"/>
  <c r="F3341" i="6" s="1"/>
  <c r="E4393" i="6"/>
  <c r="F4393" i="6" s="1"/>
  <c r="E2204" i="6"/>
  <c r="F2204" i="6" s="1"/>
  <c r="E188" i="6"/>
  <c r="F188" i="6" s="1"/>
  <c r="E524" i="6"/>
  <c r="F524" i="6" s="1"/>
  <c r="E1412" i="6"/>
  <c r="F1412" i="6" s="1"/>
  <c r="E2175" i="6"/>
  <c r="F2175" i="6" s="1"/>
  <c r="E593" i="6"/>
  <c r="F593" i="6" s="1"/>
  <c r="E694" i="6"/>
  <c r="F694" i="6" s="1"/>
  <c r="E2949" i="6"/>
  <c r="F2949" i="6" s="1"/>
  <c r="E1158" i="6"/>
  <c r="F1158" i="6" s="1"/>
  <c r="E2102" i="6"/>
  <c r="F2102" i="6" s="1"/>
  <c r="E3827" i="6"/>
  <c r="F3827" i="6" s="1"/>
  <c r="E649" i="6"/>
  <c r="F649" i="6" s="1"/>
  <c r="E2770" i="6"/>
  <c r="F2770" i="6" s="1"/>
  <c r="E3956" i="6"/>
  <c r="F3956" i="6" s="1"/>
  <c r="E3908" i="6"/>
  <c r="F3908" i="6" s="1"/>
  <c r="E2211" i="6"/>
  <c r="F2211" i="6" s="1"/>
  <c r="E2804" i="6"/>
  <c r="F2804" i="6" s="1"/>
  <c r="E1954" i="6"/>
  <c r="F1954" i="6" s="1"/>
  <c r="E1087" i="6"/>
  <c r="F1087" i="6" s="1"/>
  <c r="E2648" i="6"/>
  <c r="F2648" i="6" s="1"/>
  <c r="E3392" i="6"/>
  <c r="F3392" i="6" s="1"/>
  <c r="E1090" i="6"/>
  <c r="F1090" i="6" s="1"/>
  <c r="E715" i="6"/>
  <c r="F715" i="6" s="1"/>
  <c r="E660" i="6"/>
  <c r="F660" i="6" s="1"/>
  <c r="E4322" i="6"/>
  <c r="F4322" i="6" s="1"/>
  <c r="E3127" i="6"/>
  <c r="F3127" i="6" s="1"/>
  <c r="E2060" i="6"/>
  <c r="F2060" i="6" s="1"/>
  <c r="E2723" i="6"/>
  <c r="F2723" i="6" s="1"/>
  <c r="E4258" i="6"/>
  <c r="F4258" i="6" s="1"/>
  <c r="E2629" i="6"/>
  <c r="F2629" i="6" s="1"/>
  <c r="E1835" i="6"/>
  <c r="F1835" i="6" s="1"/>
  <c r="E3689" i="6"/>
  <c r="F3689" i="6" s="1"/>
  <c r="E877" i="6"/>
  <c r="F877" i="6" s="1"/>
  <c r="E3589" i="6"/>
  <c r="F3589" i="6" s="1"/>
  <c r="E1588" i="6"/>
  <c r="F1588" i="6" s="1"/>
  <c r="E4089" i="6"/>
  <c r="F4089" i="6" s="1"/>
  <c r="E613" i="6"/>
  <c r="F613" i="6" s="1"/>
  <c r="E882" i="6"/>
  <c r="F882" i="6" s="1"/>
  <c r="E2278" i="6"/>
  <c r="F2278" i="6" s="1"/>
  <c r="E3243" i="6"/>
  <c r="F3243" i="6" s="1"/>
  <c r="E3578" i="6"/>
  <c r="F3578" i="6" s="1"/>
  <c r="E2174" i="6"/>
  <c r="F2174" i="6" s="1"/>
  <c r="E1344" i="6"/>
  <c r="F1344" i="6" s="1"/>
  <c r="E2615" i="6"/>
  <c r="F2615" i="6" s="1"/>
  <c r="E3890" i="6"/>
  <c r="F3890" i="6" s="1"/>
  <c r="E4302" i="6"/>
  <c r="F4302" i="6" s="1"/>
  <c r="E2686" i="6"/>
  <c r="F2686" i="6" s="1"/>
  <c r="E4014" i="6"/>
  <c r="F4014" i="6" s="1"/>
  <c r="E3025" i="6"/>
  <c r="F3025" i="6" s="1"/>
  <c r="E2271" i="6"/>
  <c r="F2271" i="6" s="1"/>
  <c r="E2660" i="6"/>
  <c r="F2660" i="6" s="1"/>
  <c r="E4284" i="6"/>
  <c r="F4284" i="6" s="1"/>
  <c r="E2157" i="6"/>
  <c r="F2157" i="6" s="1"/>
  <c r="E3891" i="6"/>
  <c r="F3891" i="6" s="1"/>
  <c r="E3719" i="6"/>
  <c r="F3719" i="6" s="1"/>
  <c r="E1296" i="6"/>
  <c r="F1296" i="6" s="1"/>
  <c r="E2912" i="6"/>
  <c r="F2912" i="6" s="1"/>
  <c r="E666" i="6"/>
  <c r="F666" i="6" s="1"/>
  <c r="E525" i="6"/>
  <c r="F525" i="6" s="1"/>
  <c r="E1962" i="6"/>
  <c r="F1962" i="6" s="1"/>
  <c r="E1865" i="6"/>
  <c r="F1865" i="6" s="1"/>
  <c r="E2202" i="6"/>
  <c r="F2202" i="6" s="1"/>
  <c r="E2595" i="6"/>
  <c r="F2595" i="6" s="1"/>
  <c r="E28" i="6"/>
  <c r="F28" i="6" s="1"/>
  <c r="E2945" i="6"/>
  <c r="F2945" i="6" s="1"/>
  <c r="E3671" i="6"/>
  <c r="F3671" i="6" s="1"/>
  <c r="E2901" i="6"/>
  <c r="F2901" i="6" s="1"/>
  <c r="E197" i="6"/>
  <c r="F197" i="6" s="1"/>
  <c r="E3682" i="6"/>
  <c r="F3682" i="6" s="1"/>
  <c r="E2261" i="6"/>
  <c r="F2261" i="6" s="1"/>
  <c r="E1314" i="6"/>
  <c r="F1314" i="6" s="1"/>
  <c r="E3395" i="6"/>
  <c r="F3395" i="6" s="1"/>
  <c r="E3727" i="6"/>
  <c r="F3727" i="6" s="1"/>
  <c r="E1306" i="6"/>
  <c r="F1306" i="6" s="1"/>
  <c r="E2530" i="6"/>
  <c r="F2530" i="6" s="1"/>
  <c r="E652" i="6"/>
  <c r="F652" i="6" s="1"/>
  <c r="E3410" i="6"/>
  <c r="F3410" i="6" s="1"/>
  <c r="E3183" i="6"/>
  <c r="F3183" i="6" s="1"/>
  <c r="E183" i="6"/>
  <c r="F183" i="6" s="1"/>
  <c r="E3277" i="6"/>
  <c r="F3277" i="6" s="1"/>
  <c r="E4092" i="6"/>
  <c r="F4092" i="6" s="1"/>
  <c r="E2141" i="6"/>
  <c r="F2141" i="6" s="1"/>
  <c r="E842" i="6"/>
  <c r="F842" i="6" s="1"/>
  <c r="E2519" i="6"/>
  <c r="F2519" i="6" s="1"/>
  <c r="E1971" i="6"/>
  <c r="F1971" i="6" s="1"/>
  <c r="E1595" i="6"/>
  <c r="F1595" i="6" s="1"/>
  <c r="E2303" i="6"/>
  <c r="F2303" i="6" s="1"/>
  <c r="E2528" i="6"/>
  <c r="F2528" i="6" s="1"/>
  <c r="E1851" i="6"/>
  <c r="F1851" i="6" s="1"/>
  <c r="E2654" i="6"/>
  <c r="F2654" i="6" s="1"/>
  <c r="E4033" i="6"/>
  <c r="F4033" i="6" s="1"/>
  <c r="E13" i="6"/>
  <c r="F13" i="6" s="1"/>
  <c r="E4139" i="6"/>
  <c r="F4139" i="6" s="1"/>
  <c r="E1247" i="6"/>
  <c r="F1247" i="6" s="1"/>
  <c r="E1768" i="6"/>
  <c r="F1768" i="6" s="1"/>
  <c r="E3925" i="6"/>
  <c r="F3925" i="6" s="1"/>
  <c r="E2002" i="6"/>
  <c r="F2002" i="6" s="1"/>
  <c r="E36" i="6"/>
  <c r="F36" i="6" s="1"/>
  <c r="E4110" i="6"/>
  <c r="F4110" i="6" s="1"/>
  <c r="E3212" i="6"/>
  <c r="F3212" i="6" s="1"/>
  <c r="E1195" i="6"/>
  <c r="F1195" i="6" s="1"/>
  <c r="E2627" i="6"/>
  <c r="F2627" i="6" s="1"/>
  <c r="E2733" i="6"/>
  <c r="F2733" i="6" s="1"/>
  <c r="E3775" i="6"/>
  <c r="F3775" i="6" s="1"/>
  <c r="E3676" i="6"/>
  <c r="F3676" i="6" s="1"/>
  <c r="E1691" i="6"/>
  <c r="F1691" i="6" s="1"/>
  <c r="E1587" i="6"/>
  <c r="F1587" i="6" s="1"/>
  <c r="E1976" i="6"/>
  <c r="F1976" i="6" s="1"/>
  <c r="E2874" i="6"/>
  <c r="F2874" i="6" s="1"/>
  <c r="E523" i="6"/>
  <c r="F523" i="6" s="1"/>
  <c r="E3176" i="6"/>
  <c r="F3176" i="6" s="1"/>
  <c r="E3954" i="6"/>
  <c r="F3954" i="6" s="1"/>
  <c r="E3736" i="6"/>
  <c r="F3736" i="6" s="1"/>
  <c r="E2851" i="6"/>
  <c r="F2851" i="6" s="1"/>
  <c r="E2079" i="6"/>
  <c r="F2079" i="6" s="1"/>
  <c r="E2070" i="6"/>
  <c r="F2070" i="6" s="1"/>
  <c r="E1621" i="6"/>
  <c r="F1621" i="6" s="1"/>
  <c r="E3902" i="6"/>
  <c r="F3902" i="6" s="1"/>
  <c r="E392" i="6"/>
  <c r="F392" i="6" s="1"/>
  <c r="E3487" i="6"/>
  <c r="F3487" i="6" s="1"/>
  <c r="E126" i="6"/>
  <c r="F126" i="6" s="1"/>
  <c r="E2247" i="6"/>
  <c r="F2247" i="6" s="1"/>
  <c r="E1360" i="6"/>
  <c r="F1360" i="6" s="1"/>
  <c r="E1885" i="6"/>
  <c r="F1885" i="6" s="1"/>
  <c r="E2976" i="6"/>
  <c r="F2976" i="6" s="1"/>
  <c r="E2494" i="6"/>
  <c r="F2494" i="6" s="1"/>
  <c r="E3402" i="6"/>
  <c r="F3402" i="6" s="1"/>
  <c r="E2487" i="6"/>
  <c r="F2487" i="6" s="1"/>
  <c r="E2468" i="6"/>
  <c r="F2468" i="6" s="1"/>
  <c r="E797" i="6"/>
  <c r="F797" i="6" s="1"/>
  <c r="E3900" i="6"/>
  <c r="F3900" i="6" s="1"/>
  <c r="E2750" i="6"/>
  <c r="F2750" i="6" s="1"/>
  <c r="E2358" i="6"/>
  <c r="F2358" i="6" s="1"/>
  <c r="E2882" i="6"/>
  <c r="F2882" i="6" s="1"/>
  <c r="E1910" i="6"/>
  <c r="F1910" i="6" s="1"/>
  <c r="E2440" i="6"/>
  <c r="F2440" i="6" s="1"/>
  <c r="E887" i="6"/>
  <c r="F887" i="6" s="1"/>
  <c r="E2641" i="6"/>
  <c r="F2641" i="6" s="1"/>
  <c r="E3686" i="6"/>
  <c r="F3686" i="6" s="1"/>
  <c r="E3545" i="6"/>
  <c r="F3545" i="6" s="1"/>
  <c r="E2072" i="6"/>
  <c r="F2072" i="6" s="1"/>
  <c r="E1075" i="6"/>
  <c r="F1075" i="6" s="1"/>
  <c r="E2827" i="6"/>
  <c r="F2827" i="6" s="1"/>
  <c r="E3516" i="6"/>
  <c r="F3516" i="6" s="1"/>
  <c r="E3969" i="6"/>
  <c r="F3969" i="6" s="1"/>
  <c r="E2235" i="6"/>
  <c r="F2235" i="6" s="1"/>
  <c r="E1188" i="6"/>
  <c r="F1188" i="6" s="1"/>
  <c r="E552" i="6"/>
  <c r="F552" i="6" s="1"/>
  <c r="E3307" i="6"/>
  <c r="F3307" i="6" s="1"/>
  <c r="E3862" i="6"/>
  <c r="F3862" i="6" s="1"/>
  <c r="E918" i="6"/>
  <c r="F918" i="6" s="1"/>
  <c r="E1263" i="6"/>
  <c r="F1263" i="6" s="1"/>
  <c r="E189" i="6"/>
  <c r="F189" i="6" s="1"/>
  <c r="E3450" i="6"/>
  <c r="F3450" i="6" s="1"/>
  <c r="E2848" i="6"/>
  <c r="F2848" i="6" s="1"/>
  <c r="E3164" i="6"/>
  <c r="F3164" i="6" s="1"/>
  <c r="E2263" i="6"/>
  <c r="F2263" i="6" s="1"/>
  <c r="E3859" i="6"/>
  <c r="F3859" i="6" s="1"/>
  <c r="E1754" i="6"/>
  <c r="F1754" i="6" s="1"/>
  <c r="E793" i="6"/>
  <c r="F793" i="6" s="1"/>
  <c r="E4174" i="6"/>
  <c r="F4174" i="6" s="1"/>
  <c r="E3731" i="6"/>
  <c r="F3731" i="6" s="1"/>
  <c r="E655" i="6"/>
  <c r="F655" i="6" s="1"/>
  <c r="E3463" i="6"/>
  <c r="F3463" i="6" s="1"/>
  <c r="E632" i="6"/>
  <c r="F632" i="6" s="1"/>
  <c r="E1177" i="6"/>
  <c r="F1177" i="6" s="1"/>
  <c r="E199" i="6"/>
  <c r="F199" i="6" s="1"/>
  <c r="E3985" i="6"/>
  <c r="F3985" i="6" s="1"/>
  <c r="E2383" i="6"/>
  <c r="F2383" i="6" s="1"/>
  <c r="E1999" i="6"/>
  <c r="F1999" i="6" s="1"/>
  <c r="E1975" i="6"/>
  <c r="F1975" i="6" s="1"/>
  <c r="E3860" i="6"/>
  <c r="F3860" i="6" s="1"/>
  <c r="E713" i="6"/>
  <c r="F713" i="6" s="1"/>
  <c r="E4160" i="6"/>
  <c r="F4160" i="6" s="1"/>
  <c r="E848" i="6"/>
  <c r="F848" i="6" s="1"/>
  <c r="E4278" i="6"/>
  <c r="F4278" i="6" s="1"/>
  <c r="E4241" i="6"/>
  <c r="F4241" i="6" s="1"/>
  <c r="E577" i="6"/>
  <c r="F577" i="6" s="1"/>
  <c r="E3042" i="6"/>
  <c r="F3042" i="6" s="1"/>
  <c r="E1809" i="6"/>
  <c r="F1809" i="6" s="1"/>
  <c r="E34" i="6"/>
  <c r="F34" i="6" s="1"/>
  <c r="E224" i="6"/>
  <c r="F224" i="6" s="1"/>
  <c r="E193" i="6"/>
  <c r="F193" i="6" s="1"/>
  <c r="E1120" i="6"/>
  <c r="F1120" i="6" s="1"/>
  <c r="E4147" i="6"/>
  <c r="F4147" i="6" s="1"/>
  <c r="E2022" i="6"/>
  <c r="F2022" i="6" s="1"/>
  <c r="E3353" i="6"/>
  <c r="F3353" i="6" s="1"/>
  <c r="E889" i="6"/>
  <c r="F889" i="6" s="1"/>
  <c r="E4247" i="6"/>
  <c r="F4247" i="6" s="1"/>
  <c r="E2026" i="6"/>
  <c r="F2026" i="6" s="1"/>
  <c r="E1656" i="6"/>
  <c r="F1656" i="6" s="1"/>
  <c r="E1405" i="6"/>
  <c r="F1405" i="6" s="1"/>
  <c r="E1059" i="6"/>
  <c r="F1059" i="6" s="1"/>
  <c r="E4347" i="6"/>
  <c r="F4347" i="6" s="1"/>
  <c r="E1615" i="6"/>
  <c r="F1615" i="6" s="1"/>
  <c r="E756" i="6"/>
  <c r="F756" i="6" s="1"/>
  <c r="E1852" i="6"/>
  <c r="F1852" i="6" s="1"/>
  <c r="E3815" i="6"/>
  <c r="F3815" i="6" s="1"/>
  <c r="E2370" i="6"/>
  <c r="F2370" i="6" s="1"/>
  <c r="E3779" i="6"/>
  <c r="F3779" i="6" s="1"/>
  <c r="E4102" i="6"/>
  <c r="F4102" i="6" s="1"/>
  <c r="E736" i="6"/>
  <c r="F736" i="6" s="1"/>
  <c r="E1006" i="6"/>
  <c r="F1006" i="6" s="1"/>
  <c r="E791" i="6"/>
  <c r="F791" i="6" s="1"/>
  <c r="E4074" i="6"/>
  <c r="F4074" i="6" s="1"/>
  <c r="E4169" i="6"/>
  <c r="F4169" i="6" s="1"/>
  <c r="E4352" i="6"/>
  <c r="F4352" i="6" s="1"/>
  <c r="E2970" i="6"/>
  <c r="F2970" i="6" s="1"/>
  <c r="E1545" i="6"/>
  <c r="F1545" i="6" s="1"/>
  <c r="E182" i="6"/>
  <c r="F182" i="6" s="1"/>
  <c r="E3582" i="6"/>
  <c r="F3582" i="6" s="1"/>
  <c r="E160" i="6"/>
  <c r="F160" i="6" s="1"/>
  <c r="E18" i="6"/>
  <c r="F18" i="6" s="1"/>
  <c r="E900" i="6"/>
  <c r="F900" i="6" s="1"/>
  <c r="E1364" i="6"/>
  <c r="F1364" i="6" s="1"/>
  <c r="E1884" i="6"/>
  <c r="F1884" i="6" s="1"/>
  <c r="E2504" i="6"/>
  <c r="F2504" i="6" s="1"/>
  <c r="E1725" i="6"/>
  <c r="F1725" i="6" s="1"/>
  <c r="E3937" i="6"/>
  <c r="F3937" i="6" s="1"/>
  <c r="E3122" i="6"/>
  <c r="F3122" i="6" s="1"/>
  <c r="E361" i="6"/>
  <c r="F361" i="6" s="1"/>
  <c r="E4311" i="6"/>
  <c r="F4311" i="6" s="1"/>
  <c r="E1156" i="6"/>
  <c r="F1156" i="6" s="1"/>
  <c r="E3524" i="6"/>
  <c r="F3524" i="6" s="1"/>
  <c r="E3953" i="6"/>
  <c r="F3953" i="6" s="1"/>
  <c r="E2435" i="6"/>
  <c r="F2435" i="6" s="1"/>
  <c r="E3444" i="6"/>
  <c r="F3444" i="6" s="1"/>
  <c r="E2636" i="6"/>
  <c r="F2636" i="6" s="1"/>
  <c r="E3006" i="6"/>
  <c r="F3006" i="6" s="1"/>
  <c r="E3878" i="6"/>
  <c r="F3878" i="6" s="1"/>
  <c r="E1283" i="6"/>
  <c r="F1283" i="6" s="1"/>
  <c r="E217" i="6"/>
  <c r="F217" i="6" s="1"/>
  <c r="E1864" i="6"/>
  <c r="F1864" i="6" s="1"/>
  <c r="E23" i="6"/>
  <c r="F23" i="6" s="1"/>
  <c r="E1345" i="6"/>
  <c r="F1345" i="6" s="1"/>
  <c r="E1045" i="6"/>
  <c r="F1045" i="6" s="1"/>
  <c r="E253" i="6"/>
  <c r="F253" i="6" s="1"/>
  <c r="E1614" i="6"/>
  <c r="F1614" i="6" s="1"/>
  <c r="E2877" i="6"/>
  <c r="F2877" i="6" s="1"/>
  <c r="E865" i="6"/>
  <c r="F865" i="6" s="1"/>
  <c r="E3100" i="6"/>
  <c r="F3100" i="6" s="1"/>
  <c r="E1733" i="6"/>
  <c r="F1733" i="6" s="1"/>
  <c r="E2466" i="6"/>
  <c r="F2466" i="6" s="1"/>
  <c r="E479" i="6"/>
  <c r="F479" i="6" s="1"/>
  <c r="E2218" i="6"/>
  <c r="F2218" i="6" s="1"/>
  <c r="E1256" i="6"/>
  <c r="F1256" i="6" s="1"/>
  <c r="E356" i="6"/>
  <c r="F356" i="6" s="1"/>
  <c r="E37" i="6"/>
  <c r="F37" i="6" s="1"/>
  <c r="E3464" i="6"/>
  <c r="F3464" i="6" s="1"/>
  <c r="E3737" i="6"/>
  <c r="F3737" i="6" s="1"/>
  <c r="E1977" i="6"/>
  <c r="F1977" i="6" s="1"/>
  <c r="E740" i="6"/>
  <c r="F740" i="6" s="1"/>
  <c r="E3226" i="6"/>
  <c r="F3226" i="6" s="1"/>
  <c r="E3437" i="6"/>
  <c r="F3437" i="6" s="1"/>
  <c r="E1359" i="6"/>
  <c r="F1359" i="6" s="1"/>
  <c r="E1427" i="6"/>
  <c r="F1427" i="6" s="1"/>
  <c r="E1870" i="6"/>
  <c r="F1870" i="6" s="1"/>
  <c r="E636" i="6"/>
  <c r="F636" i="6" s="1"/>
  <c r="E619" i="6"/>
  <c r="F619" i="6" s="1"/>
  <c r="E4178" i="6"/>
  <c r="F4178" i="6" s="1"/>
  <c r="E1801" i="6"/>
  <c r="F1801" i="6" s="1"/>
  <c r="E2291" i="6"/>
  <c r="F2291" i="6" s="1"/>
  <c r="E3474" i="6"/>
  <c r="F3474" i="6" s="1"/>
  <c r="E2637" i="6"/>
  <c r="F2637" i="6" s="1"/>
  <c r="E4109" i="6"/>
  <c r="F4109" i="6" s="1"/>
  <c r="E1866" i="6"/>
  <c r="F1866" i="6" s="1"/>
  <c r="E3244" i="6"/>
  <c r="F3244" i="6" s="1"/>
  <c r="E4045" i="6"/>
  <c r="F4045" i="6" s="1"/>
  <c r="E3117" i="6"/>
  <c r="F3117" i="6" s="1"/>
  <c r="E2101" i="6"/>
  <c r="F2101" i="6" s="1"/>
  <c r="E2677" i="6"/>
  <c r="F2677" i="6" s="1"/>
  <c r="E2489" i="6"/>
  <c r="F2489" i="6" s="1"/>
  <c r="E3802" i="6"/>
  <c r="F3802" i="6" s="1"/>
  <c r="E975" i="6"/>
  <c r="F975" i="6" s="1"/>
  <c r="E76" i="6"/>
  <c r="F76" i="6" s="1"/>
  <c r="E1533" i="6"/>
  <c r="F1533" i="6" s="1"/>
  <c r="E610" i="6"/>
  <c r="F610" i="6" s="1"/>
  <c r="E519" i="6"/>
  <c r="F519" i="6" s="1"/>
  <c r="E854" i="6"/>
  <c r="F854" i="6" s="1"/>
  <c r="E1229" i="6"/>
  <c r="F1229" i="6" s="1"/>
  <c r="E4157" i="6"/>
  <c r="F4157" i="6" s="1"/>
  <c r="E2116" i="6"/>
  <c r="F2116" i="6" s="1"/>
  <c r="E812" i="6"/>
  <c r="F812" i="6" s="1"/>
  <c r="E1254" i="6"/>
  <c r="F1254" i="6" s="1"/>
  <c r="E582" i="6"/>
  <c r="F582" i="6" s="1"/>
  <c r="E4264" i="6"/>
  <c r="F4264" i="6" s="1"/>
  <c r="E3188" i="6"/>
  <c r="F3188" i="6" s="1"/>
  <c r="E3414" i="6"/>
  <c r="F3414" i="6" s="1"/>
  <c r="E3309" i="6"/>
  <c r="F3309" i="6" s="1"/>
  <c r="E1484" i="6"/>
  <c r="F1484" i="6" s="1"/>
  <c r="E3642" i="6"/>
  <c r="F3642" i="6" s="1"/>
  <c r="E3185" i="6"/>
  <c r="F3185" i="6" s="1"/>
  <c r="E3024" i="6"/>
  <c r="F3024" i="6" s="1"/>
  <c r="E3620" i="6"/>
  <c r="F3620" i="6" s="1"/>
  <c r="E3421" i="6"/>
  <c r="F3421" i="6" s="1"/>
  <c r="E3507" i="6"/>
  <c r="F3507" i="6" s="1"/>
  <c r="E2821" i="6"/>
  <c r="F2821" i="6" s="1"/>
  <c r="E407" i="6"/>
  <c r="F407" i="6" s="1"/>
  <c r="E3838" i="6"/>
  <c r="F3838" i="6" s="1"/>
  <c r="E584" i="6"/>
  <c r="F584" i="6" s="1"/>
  <c r="E3254" i="6"/>
  <c r="F3254" i="6" s="1"/>
  <c r="E3459" i="6"/>
  <c r="F3459" i="6" s="1"/>
  <c r="E476" i="6"/>
  <c r="F476" i="6" s="1"/>
  <c r="E3043" i="6"/>
  <c r="F3043" i="6" s="1"/>
  <c r="E3328" i="6"/>
  <c r="F3328" i="6" s="1"/>
  <c r="E3623" i="6"/>
  <c r="F3623" i="6" s="1"/>
  <c r="E2773" i="6"/>
  <c r="F2773" i="6" s="1"/>
  <c r="E337" i="6"/>
  <c r="F337" i="6" s="1"/>
  <c r="E3350" i="6"/>
  <c r="F3350" i="6" s="1"/>
  <c r="E1798" i="6"/>
  <c r="F1798" i="6" s="1"/>
  <c r="E4183" i="6"/>
  <c r="F4183" i="6" s="1"/>
  <c r="E2579" i="6"/>
  <c r="F2579" i="6" s="1"/>
  <c r="E2080" i="6"/>
  <c r="F2080" i="6" s="1"/>
  <c r="E2448" i="6"/>
  <c r="F2448" i="6" s="1"/>
  <c r="E3475" i="6"/>
  <c r="F3475" i="6" s="1"/>
  <c r="E3172" i="6"/>
  <c r="F3172" i="6" s="1"/>
  <c r="E4059" i="6"/>
  <c r="F4059" i="6" s="1"/>
  <c r="E4260" i="6"/>
  <c r="F4260" i="6" s="1"/>
  <c r="E3792" i="6"/>
  <c r="F3792" i="6" s="1"/>
  <c r="E1806" i="6"/>
  <c r="F1806" i="6" s="1"/>
  <c r="E1010" i="6"/>
  <c r="F1010" i="6" s="1"/>
  <c r="E962" i="6"/>
  <c r="F962" i="6" s="1"/>
  <c r="E2763" i="6"/>
  <c r="F2763" i="6" s="1"/>
  <c r="E284" i="6"/>
  <c r="F284" i="6" s="1"/>
  <c r="E4106" i="6"/>
  <c r="F4106" i="6" s="1"/>
  <c r="E2715" i="6"/>
  <c r="F2715" i="6" s="1"/>
  <c r="E330" i="6"/>
  <c r="F330" i="6" s="1"/>
  <c r="E1649" i="6"/>
  <c r="F1649" i="6" s="1"/>
  <c r="E1598" i="6"/>
  <c r="F1598" i="6" s="1"/>
  <c r="E1941" i="6"/>
  <c r="F1941" i="6" s="1"/>
  <c r="E4239" i="6"/>
  <c r="F4239" i="6" s="1"/>
  <c r="E654" i="6"/>
  <c r="F654" i="6" s="1"/>
  <c r="E2678" i="6"/>
  <c r="F2678" i="6" s="1"/>
  <c r="E3376" i="6"/>
  <c r="F3376" i="6" s="1"/>
  <c r="E1698" i="6"/>
  <c r="F1698" i="6" s="1"/>
  <c r="E597" i="6"/>
  <c r="F597" i="6" s="1"/>
  <c r="E3471" i="6"/>
  <c r="F3471" i="6" s="1"/>
  <c r="E2524" i="6"/>
  <c r="F2524" i="6" s="1"/>
  <c r="E1984" i="6"/>
  <c r="F1984" i="6" s="1"/>
  <c r="E3139" i="6"/>
  <c r="F3139" i="6" s="1"/>
  <c r="E1503" i="6"/>
  <c r="F1503" i="6" s="1"/>
  <c r="E2940" i="6"/>
  <c r="F2940" i="6" s="1"/>
  <c r="E2445" i="6"/>
  <c r="F2445" i="6" s="1"/>
  <c r="E1199" i="6"/>
  <c r="F1199" i="6" s="1"/>
  <c r="E1125" i="6"/>
  <c r="F1125" i="6" s="1"/>
  <c r="E3611" i="6"/>
  <c r="F3611" i="6" s="1"/>
  <c r="E1085" i="6"/>
  <c r="F1085" i="6" s="1"/>
  <c r="E1183" i="6"/>
  <c r="F1183" i="6" s="1"/>
  <c r="E1973" i="6"/>
  <c r="F1973" i="6" s="1"/>
  <c r="E1370" i="6"/>
  <c r="F1370" i="6" s="1"/>
  <c r="E2168" i="6"/>
  <c r="F2168" i="6" s="1"/>
  <c r="E1902" i="6"/>
  <c r="F1902" i="6" s="1"/>
  <c r="E3570" i="6"/>
  <c r="F3570" i="6" s="1"/>
  <c r="E2605" i="6"/>
  <c r="F2605" i="6" s="1"/>
  <c r="E58" i="6"/>
  <c r="F58" i="6" s="1"/>
  <c r="E3918" i="6"/>
  <c r="F3918" i="6" s="1"/>
  <c r="E3422" i="6"/>
  <c r="F3422" i="6" s="1"/>
  <c r="E1376" i="6"/>
  <c r="F1376" i="6" s="1"/>
  <c r="E4279" i="6"/>
  <c r="F4279" i="6" s="1"/>
  <c r="E1651" i="6"/>
  <c r="F1651" i="6" s="1"/>
  <c r="E1435" i="6"/>
  <c r="F1435" i="6" s="1"/>
  <c r="E2091" i="6"/>
  <c r="F2091" i="6" s="1"/>
  <c r="E4313" i="6"/>
  <c r="F4313" i="6" s="1"/>
  <c r="E3633" i="6"/>
  <c r="F3633" i="6" s="1"/>
  <c r="E283" i="6"/>
  <c r="F283" i="6" s="1"/>
  <c r="E4321" i="6"/>
  <c r="F4321" i="6" s="1"/>
  <c r="E3029" i="6"/>
  <c r="F3029" i="6" s="1"/>
  <c r="E1957" i="6"/>
  <c r="F1957" i="6" s="1"/>
  <c r="E3648" i="6"/>
  <c r="F3648" i="6" s="1"/>
  <c r="E3693" i="6"/>
  <c r="F3693" i="6" s="1"/>
  <c r="E580" i="6"/>
  <c r="F580" i="6" s="1"/>
  <c r="E4358" i="6"/>
  <c r="F4358" i="6" s="1"/>
  <c r="E635" i="6"/>
  <c r="F635" i="6" s="1"/>
  <c r="E1925" i="6"/>
  <c r="F1925" i="6" s="1"/>
  <c r="E3949" i="6"/>
  <c r="F3949" i="6" s="1"/>
  <c r="E2042" i="6"/>
  <c r="F2042" i="6" s="1"/>
  <c r="E3840" i="6"/>
  <c r="F3840" i="6" s="1"/>
  <c r="E4363" i="6"/>
  <c r="F4363" i="6" s="1"/>
  <c r="E3639" i="6"/>
  <c r="F3639" i="6" s="1"/>
  <c r="E2053" i="6"/>
  <c r="F2053" i="6" s="1"/>
  <c r="E830" i="6"/>
  <c r="F830" i="6" s="1"/>
  <c r="E974" i="6"/>
  <c r="F974" i="6" s="1"/>
  <c r="E1658" i="6"/>
  <c r="F1658" i="6" s="1"/>
  <c r="E2883" i="6"/>
  <c r="F2883" i="6" s="1"/>
  <c r="E1498" i="6"/>
  <c r="F1498" i="6" s="1"/>
  <c r="E4154" i="6"/>
  <c r="F4154" i="6" s="1"/>
  <c r="E700" i="6"/>
  <c r="F700" i="6" s="1"/>
  <c r="E2830" i="6"/>
  <c r="F2830" i="6" s="1"/>
  <c r="E3656" i="6"/>
  <c r="F3656" i="6" s="1"/>
  <c r="E1609" i="6"/>
  <c r="F1609" i="6" s="1"/>
  <c r="E385" i="6"/>
  <c r="F385" i="6" s="1"/>
  <c r="E1960" i="6"/>
  <c r="F1960" i="6" s="1"/>
  <c r="E1794" i="6"/>
  <c r="F1794" i="6" s="1"/>
  <c r="E2365" i="6"/>
  <c r="F2365" i="6" s="1"/>
  <c r="E749" i="6"/>
  <c r="F749" i="6" s="1"/>
  <c r="E223" i="6"/>
  <c r="F223" i="6" s="1"/>
  <c r="E4011" i="6"/>
  <c r="F4011" i="6" s="1"/>
  <c r="E3" i="6"/>
  <c r="F3" i="6" s="1"/>
  <c r="E4191" i="6"/>
  <c r="F4191" i="6" s="1"/>
  <c r="E4051" i="6"/>
  <c r="F4051" i="6" s="1"/>
  <c r="E3101" i="6"/>
  <c r="F3101" i="6" s="1"/>
  <c r="E258" i="6"/>
  <c r="F258" i="6" s="1"/>
  <c r="E346" i="6"/>
  <c r="F346" i="6" s="1"/>
  <c r="E1044" i="6"/>
  <c r="F1044" i="6" s="1"/>
  <c r="E559" i="6"/>
  <c r="F559" i="6" s="1"/>
  <c r="E1825" i="6"/>
  <c r="F1825" i="6" s="1"/>
  <c r="E350" i="6"/>
  <c r="F350" i="6" s="1"/>
  <c r="E4345" i="6"/>
  <c r="F4345" i="6" s="1"/>
  <c r="E2025" i="6"/>
  <c r="F2025" i="6" s="1"/>
  <c r="E3104" i="6"/>
  <c r="F3104" i="6" s="1"/>
  <c r="E908" i="6"/>
  <c r="F908" i="6" s="1"/>
  <c r="E2013" i="6"/>
  <c r="F2013" i="6" s="1"/>
  <c r="E1606" i="6"/>
  <c r="F1606" i="6" s="1"/>
  <c r="E3223" i="6"/>
  <c r="F3223" i="6" s="1"/>
  <c r="E2881" i="6"/>
  <c r="F2881" i="6" s="1"/>
  <c r="E2411" i="6"/>
  <c r="F2411" i="6" s="1"/>
  <c r="E1437" i="6"/>
  <c r="F1437" i="6" s="1"/>
  <c r="E1539" i="6"/>
  <c r="F1539" i="6" s="1"/>
  <c r="E2866" i="6"/>
  <c r="F2866" i="6" s="1"/>
  <c r="E4120" i="6"/>
  <c r="F4120" i="6" s="1"/>
  <c r="E1009" i="6"/>
  <c r="F1009" i="6" s="1"/>
  <c r="E1990" i="6"/>
  <c r="F1990" i="6" s="1"/>
  <c r="E94" i="6"/>
  <c r="F94" i="6" s="1"/>
  <c r="E2990" i="6"/>
  <c r="F2990" i="6" s="1"/>
  <c r="E897" i="6"/>
  <c r="F897" i="6" s="1"/>
  <c r="E4246" i="6"/>
  <c r="F4246" i="6" s="1"/>
  <c r="E1546" i="6"/>
  <c r="F1546" i="6" s="1"/>
  <c r="E133" i="6"/>
  <c r="F133" i="6" s="1"/>
  <c r="E3758" i="6"/>
  <c r="F3758" i="6" s="1"/>
  <c r="E2840" i="6"/>
  <c r="F2840" i="6" s="1"/>
  <c r="E2797" i="6"/>
  <c r="F2797" i="6" s="1"/>
  <c r="E976" i="6"/>
  <c r="F976" i="6" s="1"/>
  <c r="E2349" i="6"/>
  <c r="F2349" i="6" s="1"/>
  <c r="E1862" i="6"/>
  <c r="F1862" i="6" s="1"/>
  <c r="E3112" i="6"/>
  <c r="F3112" i="6" s="1"/>
  <c r="E2924" i="6"/>
  <c r="F2924" i="6" s="1"/>
  <c r="E2732" i="6"/>
  <c r="F2732" i="6" s="1"/>
  <c r="E3250" i="6"/>
  <c r="F3250" i="6" s="1"/>
  <c r="E2439" i="6"/>
  <c r="F2439" i="6" s="1"/>
  <c r="E2650" i="6"/>
  <c r="F2650" i="6" s="1"/>
  <c r="E3942" i="6"/>
  <c r="F3942" i="6" s="1"/>
  <c r="E1047" i="6"/>
  <c r="F1047" i="6" s="1"/>
  <c r="E800" i="6"/>
  <c r="F800" i="6" s="1"/>
  <c r="E3435" i="6"/>
  <c r="F3435" i="6" s="1"/>
  <c r="E1985" i="6"/>
  <c r="F1985" i="6" s="1"/>
  <c r="E2696" i="6"/>
  <c r="F2696" i="6" s="1"/>
  <c r="E2450" i="6"/>
  <c r="F2450" i="6" s="1"/>
  <c r="E3700" i="6"/>
  <c r="F3700" i="6" s="1"/>
  <c r="E3136" i="6"/>
  <c r="F3136" i="6" s="1"/>
  <c r="E892" i="6"/>
  <c r="F892" i="6" s="1"/>
  <c r="E3740" i="6"/>
  <c r="F3740" i="6" s="1"/>
  <c r="E2982" i="6"/>
  <c r="F2982" i="6" s="1"/>
  <c r="E855" i="6"/>
  <c r="F855" i="6" s="1"/>
  <c r="E589" i="6"/>
  <c r="F589" i="6" s="1"/>
  <c r="E1522" i="6"/>
  <c r="F1522" i="6" s="1"/>
  <c r="E3929" i="6"/>
  <c r="F3929" i="6" s="1"/>
  <c r="E1586" i="6"/>
  <c r="F1586" i="6" s="1"/>
  <c r="E2779" i="6"/>
  <c r="F2779" i="6" s="1"/>
  <c r="E1404" i="6"/>
  <c r="F1404" i="6" s="1"/>
  <c r="E1181" i="6"/>
  <c r="F1181" i="6" s="1"/>
  <c r="E4204" i="6"/>
  <c r="F4204" i="6" s="1"/>
  <c r="E4202" i="6"/>
  <c r="F4202" i="6" s="1"/>
  <c r="E1213" i="6"/>
  <c r="F1213" i="6" s="1"/>
  <c r="E2495" i="6"/>
  <c r="F2495" i="6" s="1"/>
  <c r="E3209" i="6"/>
  <c r="F3209" i="6" s="1"/>
  <c r="E3945" i="6"/>
  <c r="F3945" i="6" s="1"/>
  <c r="E2833" i="6"/>
  <c r="F2833" i="6" s="1"/>
  <c r="E952" i="6"/>
  <c r="F952" i="6" s="1"/>
  <c r="E2969" i="6"/>
  <c r="F2969" i="6" s="1"/>
  <c r="E1710" i="6"/>
  <c r="F1710" i="6" s="1"/>
  <c r="E919" i="6"/>
  <c r="F919" i="6" s="1"/>
  <c r="E1462" i="6"/>
  <c r="F1462" i="6" s="1"/>
  <c r="E2754" i="6"/>
  <c r="F2754" i="6" s="1"/>
  <c r="E317" i="6"/>
  <c r="F317" i="6" s="1"/>
  <c r="E1106" i="6"/>
  <c r="F1106" i="6" s="1"/>
  <c r="E662" i="6"/>
  <c r="F662" i="6" s="1"/>
  <c r="E836" i="6"/>
  <c r="F836" i="6" s="1"/>
  <c r="E2897" i="6"/>
  <c r="F2897" i="6" s="1"/>
  <c r="E263" i="6"/>
  <c r="F263" i="6" s="1"/>
  <c r="E1002" i="6"/>
  <c r="F1002" i="6" s="1"/>
  <c r="E3064" i="6"/>
  <c r="F3064" i="6" s="1"/>
  <c r="E1718" i="6"/>
  <c r="F1718" i="6" s="1"/>
  <c r="E80" i="6"/>
  <c r="F80" i="6" s="1"/>
  <c r="E106" i="6"/>
  <c r="F106" i="6" s="1"/>
  <c r="E4182" i="6"/>
  <c r="F4182" i="6" s="1"/>
  <c r="E1420" i="6"/>
  <c r="F1420" i="6" s="1"/>
  <c r="E3759" i="6"/>
  <c r="F3759" i="6" s="1"/>
  <c r="E1723" i="6"/>
  <c r="F1723" i="6" s="1"/>
  <c r="E3553" i="6"/>
  <c r="F3553" i="6" s="1"/>
  <c r="E2485" i="6"/>
  <c r="F2485" i="6" s="1"/>
  <c r="E3018" i="6"/>
  <c r="F3018" i="6" s="1"/>
  <c r="E1611" i="6"/>
  <c r="F1611" i="6" s="1"/>
  <c r="E2892" i="6"/>
  <c r="F2892" i="6" s="1"/>
  <c r="E3065" i="6"/>
  <c r="F3065" i="6" s="1"/>
  <c r="E899" i="6"/>
  <c r="F899" i="6" s="1"/>
  <c r="E1208" i="6"/>
  <c r="F1208" i="6" s="1"/>
  <c r="E1630" i="6"/>
  <c r="F1630" i="6" s="1"/>
  <c r="E2829" i="6"/>
  <c r="F2829" i="6" s="1"/>
  <c r="E1905" i="6"/>
  <c r="F1905" i="6" s="1"/>
  <c r="E117" i="6"/>
  <c r="F117" i="6" s="1"/>
  <c r="E1948" i="6"/>
  <c r="F1948" i="6" s="1"/>
  <c r="E1057" i="6"/>
  <c r="F1057" i="6" s="1"/>
  <c r="E817" i="6"/>
  <c r="F817" i="6" s="1"/>
  <c r="E2307" i="6"/>
  <c r="F2307" i="6" s="1"/>
  <c r="E95" i="6"/>
  <c r="F95" i="6" s="1"/>
  <c r="E774" i="6"/>
  <c r="F774" i="6" s="1"/>
  <c r="E801" i="6"/>
  <c r="F801" i="6" s="1"/>
  <c r="E3388" i="6"/>
  <c r="F3388" i="6" s="1"/>
  <c r="E165" i="6"/>
  <c r="F165" i="6" s="1"/>
  <c r="E3329" i="6"/>
  <c r="F3329" i="6" s="1"/>
  <c r="E558" i="6"/>
  <c r="F558" i="6" s="1"/>
  <c r="E4304" i="6"/>
  <c r="F4304" i="6" s="1"/>
  <c r="E936" i="6"/>
  <c r="F936" i="6" s="1"/>
  <c r="E572" i="6"/>
  <c r="F572" i="6" s="1"/>
  <c r="E1004" i="6"/>
  <c r="F1004" i="6" s="1"/>
  <c r="E4199" i="6"/>
  <c r="F4199" i="6" s="1"/>
  <c r="E2806" i="6"/>
  <c r="F2806" i="6" s="1"/>
  <c r="E1264" i="6"/>
  <c r="F1264" i="6" s="1"/>
  <c r="E2302" i="6"/>
  <c r="F2302" i="6" s="1"/>
  <c r="E1064" i="6"/>
  <c r="F1064" i="6" s="1"/>
  <c r="E2249" i="6"/>
  <c r="F2249" i="6" s="1"/>
  <c r="E546" i="6"/>
  <c r="F546" i="6" s="1"/>
  <c r="E3068" i="6"/>
  <c r="F3068" i="6" s="1"/>
  <c r="E502" i="6"/>
  <c r="F502" i="6" s="1"/>
  <c r="E493" i="6"/>
  <c r="F493" i="6" s="1"/>
  <c r="E2394" i="6"/>
  <c r="F2394" i="6" s="1"/>
  <c r="E602" i="6"/>
  <c r="F602" i="6" s="1"/>
  <c r="E2239" i="6"/>
  <c r="F2239" i="6" s="1"/>
  <c r="E432" i="6"/>
  <c r="F432" i="6" s="1"/>
  <c r="E1493" i="6"/>
  <c r="F1493" i="6" s="1"/>
  <c r="E2213" i="6"/>
  <c r="F2213" i="6" s="1"/>
  <c r="E4297" i="6"/>
  <c r="F4297" i="6" s="1"/>
  <c r="E2656" i="6"/>
  <c r="F2656" i="6" s="1"/>
  <c r="E2240" i="6"/>
  <c r="F2240" i="6" s="1"/>
  <c r="E2497" i="6"/>
  <c r="F2497" i="6" s="1"/>
  <c r="E1320" i="6"/>
  <c r="F1320" i="6" s="1"/>
  <c r="E2879" i="6"/>
  <c r="F2879" i="6" s="1"/>
  <c r="E2210" i="6"/>
  <c r="F2210" i="6" s="1"/>
  <c r="E2634" i="6"/>
  <c r="F2634" i="6" s="1"/>
  <c r="E85" i="6"/>
  <c r="F85" i="6" s="1"/>
  <c r="E2396" i="6"/>
  <c r="F2396" i="6" s="1"/>
  <c r="E4351" i="6"/>
  <c r="F4351" i="6" s="1"/>
  <c r="E588" i="6"/>
  <c r="F588" i="6" s="1"/>
  <c r="E2010" i="6"/>
  <c r="F2010" i="6" s="1"/>
  <c r="E1039" i="6"/>
  <c r="F1039" i="6" s="1"/>
  <c r="E4148" i="6"/>
  <c r="F4148" i="6" s="1"/>
  <c r="E2119" i="6"/>
  <c r="F2119" i="6" s="1"/>
  <c r="E1066" i="6"/>
  <c r="F1066" i="6" s="1"/>
  <c r="E1450" i="6"/>
  <c r="F1450" i="6" s="1"/>
  <c r="E1001" i="6"/>
  <c r="F1001" i="6" s="1"/>
  <c r="E2317" i="6"/>
  <c r="F2317" i="6" s="1"/>
  <c r="E833" i="6"/>
  <c r="F833" i="6" s="1"/>
  <c r="E871" i="6"/>
  <c r="F871" i="6" s="1"/>
  <c r="E238" i="6"/>
  <c r="F238" i="6" s="1"/>
  <c r="E928" i="6"/>
  <c r="F928" i="6" s="1"/>
  <c r="E2527" i="6"/>
  <c r="F2527" i="6" s="1"/>
  <c r="E149" i="6"/>
  <c r="F149" i="6" s="1"/>
  <c r="E2728" i="6"/>
  <c r="F2728" i="6" s="1"/>
  <c r="E4396" i="6"/>
  <c r="F4396" i="6" s="1"/>
  <c r="E3095" i="6"/>
  <c r="F3095" i="6" s="1"/>
  <c r="E2658" i="6"/>
  <c r="F2658" i="6" s="1"/>
  <c r="E3679" i="6"/>
  <c r="F3679" i="6" s="1"/>
  <c r="E3986" i="6"/>
  <c r="F3986" i="6" s="1"/>
  <c r="E1887" i="6"/>
  <c r="F1887" i="6" s="1"/>
  <c r="E980" i="6"/>
  <c r="F980" i="6" s="1"/>
  <c r="E4055" i="6"/>
  <c r="F4055" i="6" s="1"/>
  <c r="E1891" i="6"/>
  <c r="F1891" i="6" s="1"/>
  <c r="E2161" i="6"/>
  <c r="F2161" i="6" s="1"/>
  <c r="E3782" i="6"/>
  <c r="F3782" i="6" s="1"/>
  <c r="E1673" i="6"/>
  <c r="F1673" i="6" s="1"/>
  <c r="E2162" i="6"/>
  <c r="F2162" i="6" s="1"/>
  <c r="E768" i="6"/>
  <c r="F768" i="6" s="1"/>
  <c r="E1277" i="6"/>
  <c r="F1277" i="6" s="1"/>
  <c r="E230" i="6"/>
  <c r="F230" i="6" s="1"/>
  <c r="E3192" i="6"/>
  <c r="F3192" i="6" s="1"/>
  <c r="E3387" i="6"/>
  <c r="F3387" i="6" s="1"/>
  <c r="E1796" i="6"/>
  <c r="F1796" i="6" s="1"/>
  <c r="E987" i="6"/>
  <c r="F987" i="6" s="1"/>
  <c r="E4372" i="6"/>
  <c r="F4372" i="6" s="1"/>
  <c r="E3654" i="6"/>
  <c r="F3654" i="6" s="1"/>
  <c r="E642" i="6"/>
  <c r="F642" i="6" s="1"/>
  <c r="E3003" i="6"/>
  <c r="F3003" i="6" s="1"/>
  <c r="E3584" i="6"/>
  <c r="F3584" i="6" s="1"/>
  <c r="E604" i="6"/>
  <c r="F604" i="6" s="1"/>
  <c r="E1927" i="6"/>
  <c r="F1927" i="6" s="1"/>
  <c r="E647" i="6"/>
  <c r="F647" i="6" s="1"/>
  <c r="E3554" i="6"/>
  <c r="F3554" i="6" s="1"/>
  <c r="E4194" i="6"/>
  <c r="F4194" i="6" s="1"/>
  <c r="E1103" i="6"/>
  <c r="F1103" i="6" s="1"/>
  <c r="E3777" i="6"/>
  <c r="F3777" i="6" s="1"/>
  <c r="E869" i="6"/>
  <c r="F869" i="6" s="1"/>
  <c r="E210" i="6"/>
  <c r="F210" i="6" s="1"/>
  <c r="E4392" i="6"/>
  <c r="F4392" i="6" s="1"/>
  <c r="E3056" i="6"/>
  <c r="F3056" i="6" s="1"/>
  <c r="E504" i="6"/>
  <c r="F504" i="6" s="1"/>
  <c r="E1489" i="6"/>
  <c r="F1489" i="6" s="1"/>
  <c r="E1839" i="6"/>
  <c r="F1839" i="6" s="1"/>
  <c r="E759" i="6"/>
  <c r="F759" i="6" s="1"/>
  <c r="E2429" i="6"/>
  <c r="F2429" i="6" s="1"/>
  <c r="E516" i="6"/>
  <c r="F516" i="6" s="1"/>
  <c r="E1026" i="6"/>
  <c r="F1026" i="6" s="1"/>
  <c r="E4294" i="6"/>
  <c r="F4294" i="6" s="1"/>
  <c r="E1259" i="6"/>
  <c r="F1259" i="6" s="1"/>
  <c r="E1717" i="6"/>
  <c r="F1717" i="6" s="1"/>
  <c r="E672" i="6"/>
  <c r="F672" i="6" s="1"/>
  <c r="E2407" i="6"/>
  <c r="F2407" i="6" s="1"/>
  <c r="E2772" i="6"/>
  <c r="F2772" i="6" s="1"/>
  <c r="E1959" i="6"/>
  <c r="F1959" i="6" s="1"/>
  <c r="E705" i="6"/>
  <c r="F705" i="6" s="1"/>
  <c r="E1278" i="6"/>
  <c r="F1278" i="6" s="1"/>
  <c r="E1401" i="6"/>
  <c r="F1401" i="6" s="1"/>
  <c r="E1961" i="6"/>
  <c r="F1961" i="6" s="1"/>
  <c r="E2545" i="6"/>
  <c r="F2545" i="6" s="1"/>
  <c r="E1854" i="6"/>
  <c r="F1854" i="6" s="1"/>
  <c r="E4058" i="6"/>
  <c r="F4058" i="6" s="1"/>
  <c r="E3781" i="6"/>
  <c r="F3781" i="6" s="1"/>
  <c r="E2316" i="6"/>
  <c r="F2316" i="6" s="1"/>
  <c r="E2776" i="6"/>
  <c r="F2776" i="6" s="1"/>
  <c r="E3720" i="6"/>
  <c r="F3720" i="6" s="1"/>
  <c r="E4025" i="6"/>
  <c r="F4025" i="6" s="1"/>
  <c r="E2288" i="6"/>
  <c r="F2288" i="6" s="1"/>
  <c r="E1879" i="6"/>
  <c r="F1879" i="6" s="1"/>
  <c r="E2632" i="6"/>
  <c r="F2632" i="6" s="1"/>
  <c r="E3358" i="6"/>
  <c r="F3358" i="6" s="1"/>
  <c r="E2076" i="6"/>
  <c r="F2076" i="6" s="1"/>
  <c r="E501" i="6"/>
  <c r="F501" i="6" s="1"/>
  <c r="E3961" i="6"/>
  <c r="F3961" i="6" s="1"/>
  <c r="E1934" i="6"/>
  <c r="F1934" i="6" s="1"/>
  <c r="E1226" i="6"/>
  <c r="F1226" i="6" s="1"/>
  <c r="E4375" i="6"/>
  <c r="F4375" i="6" s="1"/>
  <c r="E1093" i="6"/>
  <c r="F1093" i="6" s="1"/>
  <c r="E241" i="6"/>
  <c r="F241" i="6" s="1"/>
  <c r="E2699" i="6"/>
  <c r="F2699" i="6" s="1"/>
  <c r="E86" i="6"/>
  <c r="F86" i="6" s="1"/>
  <c r="E2455" i="6"/>
  <c r="F2455" i="6" s="1"/>
  <c r="E3597" i="6"/>
  <c r="F3597" i="6" s="1"/>
  <c r="E1802" i="6"/>
  <c r="F1802" i="6" s="1"/>
  <c r="E2082" i="6"/>
  <c r="F2082" i="6" s="1"/>
  <c r="E3847" i="6"/>
  <c r="F3847" i="6" s="1"/>
  <c r="E3920" i="6"/>
  <c r="F3920" i="6" s="1"/>
  <c r="E2868" i="6"/>
  <c r="F2868" i="6" s="1"/>
  <c r="E3189" i="6"/>
  <c r="F3189" i="6" s="1"/>
  <c r="E875" i="6"/>
  <c r="F875" i="6" s="1"/>
  <c r="E3909" i="6"/>
  <c r="F3909" i="6" s="1"/>
  <c r="E707" i="6"/>
  <c r="F707" i="6" s="1"/>
  <c r="E3958" i="6"/>
  <c r="F3958" i="6" s="1"/>
  <c r="E2633" i="6"/>
  <c r="F2633" i="6" s="1"/>
  <c r="E490" i="6"/>
  <c r="F490" i="6" s="1"/>
  <c r="E3858" i="6"/>
  <c r="F3858" i="6" s="1"/>
  <c r="E3548" i="6"/>
  <c r="F3548" i="6" s="1"/>
  <c r="E3542" i="6"/>
  <c r="F3542" i="6" s="1"/>
  <c r="E1992" i="6"/>
  <c r="F1992" i="6" s="1"/>
  <c r="E3699" i="6"/>
  <c r="F3699" i="6" s="1"/>
  <c r="E261" i="6"/>
  <c r="F261" i="6" s="1"/>
  <c r="E3079" i="6"/>
  <c r="F3079" i="6" s="1"/>
  <c r="E2398" i="6"/>
  <c r="F2398" i="6" s="1"/>
  <c r="E2382" i="6"/>
  <c r="F2382" i="6" s="1"/>
  <c r="E4031" i="6"/>
  <c r="F4031" i="6" s="1"/>
  <c r="E4069" i="6"/>
  <c r="F4069" i="6" s="1"/>
  <c r="E4013" i="6"/>
  <c r="F4013" i="6" s="1"/>
  <c r="E277" i="6"/>
  <c r="F277" i="6" s="1"/>
  <c r="E4078" i="6"/>
  <c r="F4078" i="6" s="1"/>
  <c r="E1141" i="6"/>
  <c r="F1141" i="6" s="1"/>
  <c r="E3575" i="6"/>
  <c r="F3575" i="6" s="1"/>
  <c r="E2767" i="6"/>
  <c r="F2767" i="6" s="1"/>
  <c r="E2159" i="6"/>
  <c r="F2159" i="6" s="1"/>
  <c r="E2801" i="6"/>
  <c r="F2801" i="6" s="1"/>
  <c r="E4024" i="6"/>
  <c r="F4024" i="6" s="1"/>
  <c r="E3608" i="6"/>
  <c r="F3608" i="6" s="1"/>
  <c r="E671" i="6"/>
  <c r="F671" i="6" s="1"/>
  <c r="E2003" i="6"/>
  <c r="F2003" i="6" s="1"/>
  <c r="E2638" i="6"/>
  <c r="F2638" i="6" s="1"/>
  <c r="E1537" i="6"/>
  <c r="F1537" i="6" s="1"/>
  <c r="E1346" i="6"/>
  <c r="F1346" i="6" s="1"/>
  <c r="E751" i="6"/>
  <c r="F751" i="6" s="1"/>
  <c r="E2181" i="6"/>
  <c r="F2181" i="6" s="1"/>
  <c r="E3311" i="6"/>
  <c r="F3311" i="6" s="1"/>
  <c r="E2662" i="6"/>
  <c r="F2662" i="6" s="1"/>
  <c r="E2000" i="6"/>
  <c r="F2000" i="6" s="1"/>
  <c r="E2092" i="6"/>
  <c r="F2092" i="6" s="1"/>
  <c r="E2008" i="6"/>
  <c r="F2008" i="6" s="1"/>
  <c r="E1635" i="6"/>
  <c r="F1635" i="6" s="1"/>
  <c r="E428" i="6"/>
  <c r="F428" i="6" s="1"/>
  <c r="E3795" i="6"/>
  <c r="F3795" i="6" s="1"/>
  <c r="E3344" i="6"/>
  <c r="F3344" i="6" s="1"/>
  <c r="E731" i="6"/>
  <c r="F731" i="6" s="1"/>
  <c r="E2167" i="6"/>
  <c r="F2167" i="6" s="1"/>
  <c r="E2081" i="6"/>
  <c r="F2081" i="6" s="1"/>
  <c r="E2799" i="6"/>
  <c r="F2799" i="6" s="1"/>
  <c r="E3096" i="6"/>
  <c r="F3096" i="6" s="1"/>
  <c r="E2374" i="6"/>
  <c r="F2374" i="6" s="1"/>
  <c r="E1607" i="6"/>
  <c r="F1607" i="6" s="1"/>
  <c r="E2626" i="6"/>
  <c r="F2626" i="6" s="1"/>
  <c r="E841" i="6"/>
  <c r="F841" i="6" s="1"/>
  <c r="E3509" i="6"/>
  <c r="F3509" i="6" s="1"/>
  <c r="E656" i="6"/>
  <c r="F656" i="6" s="1"/>
  <c r="E2443" i="6"/>
  <c r="F2443" i="6" s="1"/>
  <c r="E618" i="6"/>
  <c r="F618" i="6" s="1"/>
  <c r="E3644" i="6"/>
  <c r="F3644" i="6" s="1"/>
  <c r="E3560" i="6"/>
  <c r="F3560" i="6" s="1"/>
  <c r="E3924" i="6"/>
  <c r="F3924" i="6" s="1"/>
  <c r="E903" i="6"/>
  <c r="F903" i="6" s="1"/>
  <c r="E2721" i="6"/>
  <c r="F2721" i="6" s="1"/>
  <c r="E3996" i="6"/>
  <c r="F3996" i="6" s="1"/>
  <c r="E3844" i="6"/>
  <c r="F3844" i="6" s="1"/>
  <c r="E443" i="6"/>
  <c r="F443" i="6" s="1"/>
  <c r="E2703" i="6"/>
  <c r="F2703" i="6" s="1"/>
  <c r="E543" i="6"/>
  <c r="F543" i="6" s="1"/>
  <c r="E3138" i="6"/>
  <c r="F3138" i="6" s="1"/>
  <c r="E4326" i="6"/>
  <c r="F4326" i="6" s="1"/>
  <c r="E1121" i="6"/>
  <c r="F1121" i="6" s="1"/>
  <c r="E4267" i="6"/>
  <c r="F4267" i="6" s="1"/>
  <c r="E3812" i="6"/>
  <c r="F3812" i="6" s="1"/>
  <c r="E228" i="6"/>
  <c r="F228" i="6" s="1"/>
  <c r="E3818" i="6"/>
  <c r="F3818" i="6" s="1"/>
  <c r="E1362" i="6"/>
  <c r="F1362" i="6" s="1"/>
  <c r="E351" i="6"/>
  <c r="F351" i="6" s="1"/>
  <c r="E1918" i="6"/>
  <c r="F1918" i="6" s="1"/>
  <c r="E785" i="6"/>
  <c r="F785" i="6" s="1"/>
  <c r="E2139" i="6"/>
  <c r="F2139" i="6" s="1"/>
  <c r="E2841" i="6"/>
  <c r="F2841" i="6" s="1"/>
  <c r="E1766" i="6"/>
  <c r="F1766" i="6" s="1"/>
  <c r="E3502" i="6"/>
  <c r="F3502" i="6" s="1"/>
  <c r="E3479" i="6"/>
  <c r="F3479" i="6" s="1"/>
  <c r="E3289" i="6"/>
  <c r="F3289" i="6" s="1"/>
  <c r="E2275" i="6"/>
  <c r="F2275" i="6" s="1"/>
  <c r="E2346" i="6"/>
  <c r="F2346" i="6" s="1"/>
  <c r="E3879" i="6"/>
  <c r="F3879" i="6" s="1"/>
  <c r="E2992" i="6"/>
  <c r="F2992" i="6" s="1"/>
  <c r="E2085" i="6"/>
  <c r="F2085" i="6" s="1"/>
  <c r="E1627" i="6"/>
  <c r="F1627" i="6" s="1"/>
  <c r="E2984" i="6"/>
  <c r="F2984" i="6" s="1"/>
  <c r="E2552" i="6"/>
  <c r="F2552" i="6" s="1"/>
  <c r="E3643" i="6"/>
  <c r="F3643" i="6" s="1"/>
  <c r="E1509" i="6"/>
  <c r="F1509" i="6" s="1"/>
  <c r="E1000" i="6"/>
  <c r="F1000" i="6" s="1"/>
  <c r="E4377" i="6"/>
  <c r="F4377" i="6" s="1"/>
  <c r="E4252" i="6"/>
  <c r="F4252" i="6" s="1"/>
  <c r="E3409" i="6"/>
  <c r="F3409" i="6" s="1"/>
  <c r="E218" i="6"/>
  <c r="F218" i="6" s="1"/>
  <c r="E2812" i="6"/>
  <c r="F2812" i="6" s="1"/>
  <c r="E3481" i="6"/>
  <c r="F3481" i="6" s="1"/>
  <c r="E3295" i="6"/>
  <c r="F3295" i="6" s="1"/>
  <c r="E1900" i="6"/>
  <c r="F1900" i="6" s="1"/>
  <c r="E2154" i="6"/>
  <c r="F2154" i="6" s="1"/>
  <c r="E579" i="6"/>
  <c r="F579" i="6" s="1"/>
  <c r="E2616" i="6"/>
  <c r="F2616" i="6" s="1"/>
  <c r="E83" i="6"/>
  <c r="F83" i="6" s="1"/>
  <c r="E711" i="6"/>
  <c r="F711" i="6" s="1"/>
  <c r="E3057" i="6"/>
  <c r="F3057" i="6" s="1"/>
  <c r="E4332" i="6"/>
  <c r="F4332" i="6" s="1"/>
  <c r="E3558" i="6"/>
  <c r="F3558" i="6" s="1"/>
  <c r="E3232" i="6"/>
  <c r="F3232" i="6" s="1"/>
  <c r="E3971" i="6"/>
  <c r="F3971" i="6" s="1"/>
  <c r="E3027" i="6"/>
  <c r="F3027" i="6" s="1"/>
  <c r="E3345" i="6"/>
  <c r="F3345" i="6" s="1"/>
  <c r="E3314" i="6"/>
  <c r="F3314" i="6" s="1"/>
  <c r="E2573" i="6"/>
  <c r="F2573" i="6" s="1"/>
  <c r="E1400" i="6"/>
  <c r="F1400" i="6" s="1"/>
  <c r="E1214" i="6"/>
  <c r="F1214" i="6" s="1"/>
  <c r="E1216" i="6"/>
  <c r="F1216" i="6" s="1"/>
  <c r="E1392" i="6"/>
  <c r="F1392" i="6" s="1"/>
  <c r="E4007" i="6"/>
  <c r="F4007" i="6" s="1"/>
  <c r="E2764" i="6"/>
  <c r="F2764" i="6" s="1"/>
  <c r="E2131" i="6"/>
  <c r="F2131" i="6" s="1"/>
  <c r="E2028" i="6"/>
  <c r="F2028" i="6" s="1"/>
  <c r="E898" i="6"/>
  <c r="F898" i="6" s="1"/>
  <c r="E944" i="6"/>
  <c r="F944" i="6" s="1"/>
  <c r="E1542" i="6"/>
  <c r="F1542" i="6" s="1"/>
  <c r="E956" i="6"/>
  <c r="F956" i="6" s="1"/>
  <c r="E1397" i="6"/>
  <c r="F1397" i="6" s="1"/>
  <c r="E3370" i="6"/>
  <c r="F3370" i="6" s="1"/>
  <c r="E2438" i="6"/>
  <c r="F2438" i="6" s="1"/>
  <c r="E953" i="6"/>
  <c r="F953" i="6" s="1"/>
  <c r="E313" i="6"/>
  <c r="F313" i="6" s="1"/>
  <c r="E2831" i="6"/>
  <c r="F2831" i="6" s="1"/>
  <c r="E867" i="6"/>
  <c r="F867" i="6" s="1"/>
  <c r="E1516" i="6"/>
  <c r="F1516" i="6" s="1"/>
  <c r="E3931" i="6"/>
  <c r="F3931" i="6" s="1"/>
  <c r="E571" i="6"/>
  <c r="F571" i="6" s="1"/>
  <c r="E1219" i="6"/>
  <c r="F1219" i="6" s="1"/>
  <c r="E894" i="6"/>
  <c r="F894" i="6" s="1"/>
  <c r="E2828" i="6"/>
  <c r="F2828" i="6" s="1"/>
  <c r="E3529" i="6"/>
  <c r="F3529" i="6" s="1"/>
  <c r="E4376" i="6"/>
  <c r="F4376" i="6" s="1"/>
  <c r="E687" i="6"/>
  <c r="F687" i="6" s="1"/>
  <c r="E1452" i="6"/>
  <c r="F1452" i="6" s="1"/>
  <c r="E2260" i="6"/>
  <c r="F2260" i="6" s="1"/>
  <c r="E4315" i="6"/>
  <c r="F4315" i="6" s="1"/>
  <c r="E1857" i="6"/>
  <c r="F1857" i="6" s="1"/>
  <c r="E1965" i="6"/>
  <c r="F1965" i="6" s="1"/>
  <c r="E2956" i="6"/>
  <c r="F2956" i="6" s="1"/>
  <c r="E1233" i="6"/>
  <c r="F1233" i="6" s="1"/>
  <c r="E946" i="6"/>
  <c r="F946" i="6" s="1"/>
  <c r="E2192" i="6"/>
  <c r="F2192" i="6" s="1"/>
  <c r="E1832" i="6"/>
  <c r="F1832" i="6" s="1"/>
  <c r="E2212" i="6"/>
  <c r="F2212" i="6" s="1"/>
  <c r="E204" i="6"/>
  <c r="F204" i="6" s="1"/>
  <c r="E3910" i="6"/>
  <c r="F3910" i="6" s="1"/>
  <c r="E913" i="6"/>
  <c r="F913" i="6" s="1"/>
  <c r="E2209" i="6"/>
  <c r="F2209" i="6" s="1"/>
  <c r="E2918" i="6"/>
  <c r="F2918" i="6" s="1"/>
  <c r="E2063" i="6"/>
  <c r="F2063" i="6" s="1"/>
  <c r="E4015" i="6"/>
  <c r="F4015" i="6" s="1"/>
  <c r="E2483" i="6"/>
  <c r="F2483" i="6" s="1"/>
  <c r="E3849" i="6"/>
  <c r="F3849" i="6" s="1"/>
  <c r="E4146" i="6"/>
  <c r="F4146" i="6" s="1"/>
  <c r="E2410" i="6"/>
  <c r="F2410" i="6" s="1"/>
  <c r="E249" i="6"/>
  <c r="F249" i="6" s="1"/>
  <c r="E2756" i="6"/>
  <c r="F2756" i="6" s="1"/>
  <c r="E2509" i="6"/>
  <c r="F2509" i="6" s="1"/>
  <c r="E3735" i="6"/>
  <c r="F3735" i="6" s="1"/>
  <c r="E2510" i="6"/>
  <c r="F2510" i="6" s="1"/>
  <c r="E4018" i="6"/>
  <c r="F4018" i="6" s="1"/>
  <c r="E3416" i="6"/>
  <c r="F3416" i="6" s="1"/>
  <c r="E2381" i="6"/>
  <c r="F2381" i="6" s="1"/>
  <c r="E4359" i="6"/>
  <c r="F4359" i="6" s="1"/>
  <c r="E3640" i="6"/>
  <c r="F3640" i="6" s="1"/>
  <c r="E4320" i="6"/>
  <c r="F4320" i="6" s="1"/>
  <c r="E1301" i="6"/>
  <c r="F1301" i="6" s="1"/>
  <c r="E2724" i="6"/>
  <c r="F2724" i="6" s="1"/>
  <c r="E231" i="6"/>
  <c r="F231" i="6" s="1"/>
  <c r="E1836" i="6"/>
  <c r="F1836" i="6" s="1"/>
  <c r="E78" i="6"/>
  <c r="F78" i="6" s="1"/>
  <c r="E1675" i="6"/>
  <c r="F1675" i="6" s="1"/>
  <c r="E1394" i="6"/>
  <c r="F1394" i="6" s="1"/>
  <c r="E1152" i="6"/>
  <c r="F1152" i="6" s="1"/>
  <c r="E185" i="6"/>
  <c r="F185" i="6" s="1"/>
  <c r="E1608" i="6"/>
  <c r="F1608" i="6" s="1"/>
  <c r="E2955" i="6"/>
  <c r="F2955" i="6" s="1"/>
  <c r="E1762" i="6"/>
  <c r="F1762" i="6" s="1"/>
  <c r="E292" i="6"/>
  <c r="F292" i="6" s="1"/>
  <c r="E770" i="6"/>
  <c r="F770" i="6" s="1"/>
  <c r="E717" i="6"/>
  <c r="F717" i="6" s="1"/>
  <c r="E1022" i="6"/>
  <c r="F1022" i="6" s="1"/>
  <c r="E2071" i="6"/>
  <c r="F2071" i="6" s="1"/>
  <c r="E1478" i="6"/>
  <c r="F1478" i="6" s="1"/>
  <c r="E3944" i="6"/>
  <c r="F3944" i="6" s="1"/>
  <c r="E2507" i="6"/>
  <c r="F2507" i="6" s="1"/>
  <c r="E3657" i="6"/>
  <c r="F3657" i="6" s="1"/>
  <c r="E3299" i="6"/>
  <c r="F3299" i="6" s="1"/>
  <c r="E2166" i="6"/>
  <c r="F2166" i="6" s="1"/>
  <c r="E2138" i="6"/>
  <c r="F2138" i="6" s="1"/>
  <c r="E870" i="6"/>
  <c r="F870" i="6" s="1"/>
  <c r="E2810" i="6"/>
  <c r="F2810" i="6" s="1"/>
  <c r="E3696" i="6"/>
  <c r="F3696" i="6" s="1"/>
  <c r="E1023" i="6"/>
  <c r="F1023" i="6" s="1"/>
  <c r="E3050" i="6"/>
  <c r="F3050" i="6" s="1"/>
  <c r="E483" i="6"/>
  <c r="F483" i="6" s="1"/>
  <c r="E3941" i="6"/>
  <c r="F3941" i="6" s="1"/>
  <c r="E4275" i="6"/>
  <c r="F4275" i="6" s="1"/>
  <c r="E2593" i="6"/>
  <c r="F2593" i="6" s="1"/>
  <c r="E2574" i="6"/>
  <c r="F2574" i="6" s="1"/>
  <c r="E1946" i="6"/>
  <c r="F1946" i="6" s="1"/>
  <c r="E472" i="6"/>
  <c r="F472" i="6" s="1"/>
  <c r="E4062" i="6"/>
  <c r="F4062" i="6" s="1"/>
  <c r="E2056" i="6"/>
  <c r="F2056" i="6" s="1"/>
  <c r="E941" i="6"/>
  <c r="F941" i="6" s="1"/>
  <c r="E1622" i="6"/>
  <c r="F1622" i="6" s="1"/>
  <c r="E463" i="6"/>
  <c r="F463" i="6" s="1"/>
  <c r="E427" i="6"/>
  <c r="F427" i="6" s="1"/>
  <c r="E3750" i="6"/>
  <c r="F3750" i="6" s="1"/>
  <c r="E1374" i="6"/>
  <c r="F1374" i="6" s="1"/>
  <c r="E1550" i="6"/>
  <c r="F1550" i="6" s="1"/>
  <c r="E2607" i="6"/>
  <c r="F2607" i="6" s="1"/>
  <c r="E3675" i="6"/>
  <c r="F3675" i="6" s="1"/>
  <c r="E1924" i="6"/>
  <c r="F1924" i="6" s="1"/>
  <c r="E3153" i="6"/>
  <c r="F3153" i="6" s="1"/>
  <c r="E3884" i="6"/>
  <c r="F3884" i="6" s="1"/>
  <c r="E3773" i="6"/>
  <c r="F3773" i="6" s="1"/>
  <c r="E3333" i="6"/>
  <c r="F3333" i="6" s="1"/>
  <c r="E347" i="6"/>
  <c r="F347" i="6" s="1"/>
  <c r="E621" i="6"/>
  <c r="F621" i="6" s="1"/>
  <c r="E2334" i="6"/>
  <c r="F2334" i="6" s="1"/>
  <c r="E3118" i="6"/>
  <c r="F3118" i="6" s="1"/>
  <c r="E2578" i="6"/>
  <c r="F2578" i="6" s="1"/>
  <c r="E3982" i="6"/>
  <c r="F3982" i="6" s="1"/>
  <c r="E3783" i="6"/>
  <c r="F3783" i="6" s="1"/>
  <c r="E2200" i="6"/>
  <c r="F2200" i="6" s="1"/>
  <c r="E3789" i="6"/>
  <c r="F3789" i="6" s="1"/>
  <c r="E3022" i="6"/>
  <c r="F3022" i="6" s="1"/>
  <c r="E1260" i="6"/>
  <c r="F1260" i="6" s="1"/>
  <c r="E9" i="6"/>
  <c r="F9" i="6" s="1"/>
  <c r="E1585" i="6"/>
  <c r="F1585" i="6" s="1"/>
  <c r="E1849" i="6"/>
  <c r="F1849" i="6" s="1"/>
  <c r="E1620" i="6"/>
  <c r="F1620" i="6" s="1"/>
  <c r="E3698" i="6"/>
  <c r="F3698" i="6" s="1"/>
  <c r="E326" i="6"/>
  <c r="F326" i="6" s="1"/>
  <c r="E843" i="6"/>
  <c r="F843" i="6" s="1"/>
  <c r="E3797" i="6"/>
  <c r="F3797" i="6" s="1"/>
  <c r="E657" i="6"/>
  <c r="F657" i="6" s="1"/>
  <c r="E3248" i="6"/>
  <c r="F3248" i="6" s="1"/>
  <c r="E3981" i="6"/>
  <c r="F3981" i="6" s="1"/>
  <c r="E2740" i="6"/>
  <c r="F2740" i="6" s="1"/>
  <c r="E1242" i="6"/>
  <c r="F1242" i="6" s="1"/>
  <c r="E1743" i="6"/>
  <c r="F1743" i="6" s="1"/>
  <c r="E3225" i="6"/>
  <c r="F3225" i="6" s="1"/>
  <c r="E1438" i="6"/>
  <c r="F1438" i="6" s="1"/>
  <c r="E2659" i="6"/>
  <c r="F2659" i="6" s="1"/>
  <c r="E1492" i="6"/>
  <c r="F1492" i="6" s="1"/>
  <c r="E311" i="6"/>
  <c r="F311" i="6" s="1"/>
  <c r="E2201" i="6"/>
  <c r="F2201" i="6" s="1"/>
  <c r="E3868" i="6"/>
  <c r="F3868" i="6" s="1"/>
  <c r="E91" i="6"/>
  <c r="F91" i="6" s="1"/>
  <c r="E925" i="6"/>
  <c r="F925" i="6" s="1"/>
  <c r="E3221" i="6"/>
  <c r="F3221" i="6" s="1"/>
  <c r="E2151" i="6"/>
  <c r="F2151" i="6" s="1"/>
  <c r="E2610" i="6"/>
  <c r="F2610" i="6" s="1"/>
  <c r="E3976" i="6"/>
  <c r="F3976" i="6" s="1"/>
  <c r="E1919" i="6"/>
  <c r="F1919" i="6" s="1"/>
  <c r="E3063" i="6"/>
  <c r="F3063" i="6" s="1"/>
  <c r="E663" i="6"/>
  <c r="F663" i="6" s="1"/>
  <c r="E3914" i="6"/>
  <c r="F3914" i="6" s="1"/>
  <c r="E999" i="6"/>
  <c r="F999" i="6" s="1"/>
  <c r="E3734" i="6"/>
  <c r="F3734" i="6" s="1"/>
  <c r="E2606" i="6"/>
  <c r="F2606" i="6" s="1"/>
  <c r="E2251" i="6"/>
  <c r="F2251" i="6" s="1"/>
  <c r="E2147" i="6"/>
  <c r="F2147" i="6" s="1"/>
  <c r="E4140" i="6"/>
  <c r="F4140" i="6" s="1"/>
  <c r="E12" i="6"/>
  <c r="F12" i="6" s="1"/>
  <c r="E2620" i="6"/>
  <c r="F2620" i="6" s="1"/>
  <c r="E296" i="6"/>
  <c r="F296" i="6" s="1"/>
  <c r="E4091" i="6"/>
  <c r="F4091" i="6" s="1"/>
  <c r="E1970" i="6"/>
  <c r="F1970" i="6" s="1"/>
  <c r="E491" i="6"/>
  <c r="F491" i="6" s="1"/>
  <c r="E3196" i="6"/>
  <c r="F3196" i="6" s="1"/>
  <c r="E416" i="6"/>
  <c r="F416" i="6" s="1"/>
  <c r="E1293" i="6"/>
  <c r="F1293" i="6" s="1"/>
  <c r="E2219" i="6"/>
  <c r="F2219" i="6" s="1"/>
  <c r="E4261" i="6"/>
  <c r="F4261" i="6" s="1"/>
  <c r="E3567" i="6"/>
  <c r="F3567" i="6" s="1"/>
  <c r="E3556" i="6"/>
  <c r="F3556" i="6" s="1"/>
  <c r="E1893" i="6"/>
  <c r="F1893" i="6" s="1"/>
  <c r="E682" i="6"/>
  <c r="F682" i="6" s="1"/>
  <c r="E1531" i="6"/>
  <c r="F1531" i="6" s="1"/>
  <c r="E2597" i="6"/>
  <c r="F2597" i="6" s="1"/>
  <c r="E3614" i="6"/>
  <c r="F3614" i="6" s="1"/>
  <c r="E1868" i="6"/>
  <c r="F1868" i="6" s="1"/>
  <c r="E2423" i="6"/>
  <c r="F2423" i="6" s="1"/>
  <c r="E2852" i="6"/>
  <c r="F2852" i="6" s="1"/>
  <c r="E1799" i="6"/>
  <c r="F1799" i="6" s="1"/>
  <c r="E2259" i="6"/>
  <c r="F2259" i="6" s="1"/>
  <c r="E1318" i="6"/>
  <c r="F1318" i="6" s="1"/>
  <c r="E827" i="6"/>
  <c r="F827" i="6" s="1"/>
  <c r="E2541" i="6"/>
  <c r="F2541" i="6" s="1"/>
  <c r="E849" i="6"/>
  <c r="F849" i="6" s="1"/>
  <c r="E3806" i="6"/>
  <c r="F3806" i="6" s="1"/>
  <c r="E2863" i="6"/>
  <c r="F2863" i="6" s="1"/>
  <c r="E988" i="6"/>
  <c r="F988" i="6" s="1"/>
  <c r="E2246" i="6"/>
  <c r="F2246" i="6" s="1"/>
  <c r="E3088" i="6"/>
  <c r="F3088" i="6" s="1"/>
  <c r="E3081" i="6"/>
  <c r="F3081" i="6" s="1"/>
  <c r="E2262" i="6"/>
  <c r="F2262" i="6" s="1"/>
  <c r="E8" i="6"/>
  <c r="F8" i="6" s="1"/>
  <c r="E1912" i="6"/>
  <c r="F1912" i="6" s="1"/>
  <c r="E293" i="6"/>
  <c r="F293" i="6" s="1"/>
  <c r="E2669" i="6"/>
  <c r="F2669" i="6" s="1"/>
  <c r="E1829" i="6"/>
  <c r="F1829" i="6" s="1"/>
  <c r="E859" i="6"/>
  <c r="F859" i="6" s="1"/>
  <c r="E3216" i="6"/>
  <c r="F3216" i="6" s="1"/>
  <c r="E4300" i="6"/>
  <c r="F4300" i="6" s="1"/>
  <c r="E3626" i="6"/>
  <c r="F3626" i="6" s="1"/>
  <c r="E440" i="6"/>
  <c r="F440" i="6" s="1"/>
  <c r="E1504" i="6"/>
  <c r="F1504" i="6" s="1"/>
  <c r="E3747" i="6"/>
  <c r="F3747" i="6" s="1"/>
  <c r="E3174" i="6"/>
  <c r="F3174" i="6" s="1"/>
  <c r="E920" i="6"/>
  <c r="F920" i="6" s="1"/>
  <c r="E3420" i="6"/>
  <c r="F3420" i="6" s="1"/>
  <c r="E341" i="6"/>
  <c r="F341" i="6" s="1"/>
  <c r="E2898" i="6"/>
  <c r="F2898" i="6" s="1"/>
  <c r="E2817" i="6"/>
  <c r="F2817" i="6" s="1"/>
  <c r="E1808" i="6"/>
  <c r="F1808" i="6" s="1"/>
  <c r="E3746" i="6"/>
  <c r="F3746" i="6" s="1"/>
  <c r="E1217" i="6"/>
  <c r="F1217" i="6" s="1"/>
  <c r="E624" i="6"/>
  <c r="F624" i="6" s="1"/>
  <c r="E3681" i="6"/>
  <c r="F3681" i="6" s="1"/>
  <c r="E4328" i="6"/>
  <c r="F4328" i="6" s="1"/>
  <c r="E4129" i="6"/>
  <c r="F4129" i="6" s="1"/>
  <c r="E4337" i="6"/>
  <c r="F4337" i="6" s="1"/>
  <c r="E3881" i="6"/>
  <c r="F3881" i="6" s="1"/>
  <c r="E2888" i="6"/>
  <c r="F2888" i="6" s="1"/>
  <c r="E2009" i="6"/>
  <c r="F2009" i="6" s="1"/>
  <c r="E3348" i="6"/>
  <c r="F3348" i="6" s="1"/>
  <c r="E4338" i="6"/>
  <c r="F4338" i="6" s="1"/>
  <c r="E3290" i="6"/>
  <c r="F3290" i="6" s="1"/>
  <c r="E1108" i="6"/>
  <c r="F1108" i="6" s="1"/>
  <c r="E2847" i="6"/>
  <c r="F2847" i="6" s="1"/>
  <c r="E3959" i="6"/>
  <c r="F3959" i="6" s="1"/>
  <c r="E2177" i="6"/>
  <c r="F2177" i="6" s="1"/>
  <c r="E1860" i="6"/>
  <c r="F1860" i="6" s="1"/>
  <c r="E3493" i="6"/>
  <c r="F3493" i="6" s="1"/>
  <c r="E2286" i="6"/>
  <c r="F2286" i="6" s="1"/>
  <c r="E98" i="6"/>
  <c r="F98" i="6" s="1"/>
  <c r="E716" i="6"/>
  <c r="F716" i="6" s="1"/>
  <c r="E939" i="6"/>
  <c r="F939" i="6" s="1"/>
  <c r="E4168" i="6"/>
  <c r="F4168" i="6" s="1"/>
  <c r="E2913" i="6"/>
  <c r="F2913" i="6" s="1"/>
  <c r="E1701" i="6"/>
  <c r="F1701" i="6" s="1"/>
  <c r="E4281" i="6"/>
  <c r="F4281" i="6" s="1"/>
  <c r="E1711" i="6"/>
  <c r="F1711" i="6" s="1"/>
  <c r="E1688" i="6"/>
  <c r="F1688" i="6" s="1"/>
  <c r="E1583" i="6"/>
  <c r="F1583" i="6" s="1"/>
  <c r="E2931" i="6"/>
  <c r="F2931" i="6" s="1"/>
  <c r="E644" i="6"/>
  <c r="F644" i="6" s="1"/>
  <c r="E3128" i="6"/>
  <c r="F3128" i="6" s="1"/>
  <c r="E97" i="6"/>
  <c r="F97" i="6" s="1"/>
  <c r="E500" i="6"/>
  <c r="F500" i="6" s="1"/>
  <c r="E494" i="6"/>
  <c r="F494" i="6" s="1"/>
  <c r="E2619" i="6"/>
  <c r="F2619" i="6" s="1"/>
  <c r="E775" i="6"/>
  <c r="F775" i="6" s="1"/>
  <c r="E2336" i="6"/>
  <c r="F2336" i="6" s="1"/>
  <c r="E4097" i="6"/>
  <c r="F4097" i="6" s="1"/>
  <c r="E436" i="6"/>
  <c r="F436" i="6" s="1"/>
  <c r="E2014" i="6"/>
  <c r="F2014" i="6" s="1"/>
  <c r="E176" i="6"/>
  <c r="F176" i="6" s="1"/>
  <c r="E375" i="6"/>
  <c r="F375" i="6" s="1"/>
  <c r="E1629" i="6"/>
  <c r="F1629" i="6" s="1"/>
  <c r="E2919" i="6"/>
  <c r="F2919" i="6" s="1"/>
  <c r="E4026" i="6"/>
  <c r="F4026" i="6" s="1"/>
  <c r="E2805" i="6"/>
  <c r="F2805" i="6" s="1"/>
  <c r="E3515" i="6"/>
  <c r="F3515" i="6" s="1"/>
  <c r="E3635" i="6"/>
  <c r="F3635" i="6" s="1"/>
  <c r="E1813" i="6"/>
  <c r="F1813" i="6" s="1"/>
  <c r="E3628" i="6"/>
  <c r="F3628" i="6" s="1"/>
  <c r="E1081" i="6"/>
  <c r="F1081" i="6" s="1"/>
  <c r="E2391" i="6"/>
  <c r="F2391" i="6" s="1"/>
  <c r="E2862" i="6"/>
  <c r="F2862" i="6" s="1"/>
  <c r="E4235" i="6"/>
  <c r="F4235" i="6" s="1"/>
  <c r="E480" i="6"/>
  <c r="F480" i="6" s="1"/>
  <c r="E570" i="6"/>
  <c r="F570" i="6" s="1"/>
  <c r="E1873" i="6"/>
  <c r="F1873" i="6" s="1"/>
  <c r="E1483" i="6"/>
  <c r="F1483" i="6" s="1"/>
  <c r="E3946" i="6"/>
  <c r="F3946" i="6" s="1"/>
  <c r="E2478" i="6"/>
  <c r="F2478" i="6" s="1"/>
  <c r="E2414" i="6"/>
  <c r="F2414" i="6" s="1"/>
  <c r="E2015" i="6"/>
  <c r="F2015" i="6" s="1"/>
  <c r="E725" i="6"/>
  <c r="F725" i="6" s="1"/>
  <c r="E180" i="6"/>
  <c r="F180" i="6" s="1"/>
  <c r="E1082" i="6"/>
  <c r="F1082" i="6" s="1"/>
  <c r="E2186" i="6"/>
  <c r="F2186" i="6" s="1"/>
  <c r="E268" i="6"/>
  <c r="F268" i="6" s="1"/>
  <c r="E412" i="6"/>
  <c r="F412" i="6" s="1"/>
  <c r="E2529" i="6"/>
  <c r="F2529" i="6" s="1"/>
  <c r="E2043" i="6"/>
  <c r="F2043" i="6" s="1"/>
  <c r="E1335" i="6"/>
  <c r="F1335" i="6" s="1"/>
  <c r="E2960" i="6"/>
  <c r="F2960" i="6" s="1"/>
  <c r="E3751" i="6"/>
  <c r="F3751" i="6" s="1"/>
  <c r="E3210" i="6"/>
  <c r="F3210" i="6" s="1"/>
  <c r="E4037" i="6"/>
  <c r="F4037" i="6" s="1"/>
  <c r="E2941" i="6"/>
  <c r="F2941" i="6" s="1"/>
  <c r="E2516" i="6"/>
  <c r="F2516" i="6" s="1"/>
  <c r="E1671" i="6"/>
  <c r="F1671" i="6" s="1"/>
  <c r="E1810" i="6"/>
  <c r="F1810" i="6" s="1"/>
  <c r="E4401" i="6"/>
  <c r="F4401" i="6" s="1"/>
  <c r="E3579" i="6"/>
  <c r="F3579" i="6" s="1"/>
  <c r="E1575" i="6"/>
  <c r="F1575" i="6" s="1"/>
  <c r="E2667" i="6"/>
  <c r="F2667" i="6" s="1"/>
  <c r="E1235" i="6"/>
  <c r="F1235" i="6" s="1"/>
  <c r="E966" i="6"/>
  <c r="F966" i="6" s="1"/>
  <c r="E3470" i="6"/>
  <c r="F3470" i="6" s="1"/>
  <c r="E1113" i="6"/>
  <c r="F1113" i="6" s="1"/>
  <c r="E1916" i="6"/>
  <c r="F1916" i="6" s="1"/>
  <c r="E2856" i="6"/>
  <c r="F2856" i="6" s="1"/>
  <c r="E4042" i="6"/>
  <c r="F4042" i="6" s="1"/>
  <c r="E3915" i="6"/>
  <c r="F3915" i="6" s="1"/>
  <c r="E3555" i="6"/>
  <c r="F3555" i="6" s="1"/>
  <c r="E404" i="6"/>
  <c r="F404" i="6" s="1"/>
  <c r="E721" i="6"/>
  <c r="F721" i="6" s="1"/>
  <c r="E3547" i="6"/>
  <c r="F3547" i="6" s="1"/>
  <c r="E1091" i="6"/>
  <c r="F1091" i="6" s="1"/>
  <c r="E4065" i="6"/>
  <c r="F4065" i="6" s="1"/>
  <c r="E512" i="6"/>
  <c r="F512" i="6" s="1"/>
  <c r="E1886" i="6"/>
  <c r="F1886" i="6" s="1"/>
  <c r="E3832" i="6"/>
  <c r="F3832" i="6" s="1"/>
  <c r="E1791" i="6"/>
  <c r="F1791" i="6" s="1"/>
  <c r="E1098" i="6"/>
  <c r="F1098" i="6" s="1"/>
  <c r="E229" i="6"/>
  <c r="F229" i="6" s="1"/>
  <c r="E1262" i="6"/>
  <c r="F1262" i="6" s="1"/>
  <c r="E616" i="6"/>
  <c r="F616" i="6" s="1"/>
  <c r="E3483" i="6"/>
  <c r="F3483" i="6" s="1"/>
  <c r="E3405" i="6"/>
  <c r="F3405" i="6" s="1"/>
  <c r="E3873" i="6"/>
  <c r="F3873" i="6" s="1"/>
  <c r="E2813" i="6"/>
  <c r="F2813" i="6" s="1"/>
  <c r="E256" i="6"/>
  <c r="F256" i="6" s="1"/>
  <c r="E3343" i="6"/>
  <c r="F3343" i="6" s="1"/>
  <c r="E3241" i="6"/>
  <c r="F3241" i="6" s="1"/>
  <c r="E3337" i="6"/>
  <c r="F3337" i="6" s="1"/>
  <c r="E1693" i="6"/>
  <c r="F1693" i="6" s="1"/>
  <c r="E198" i="6"/>
  <c r="F198" i="6" s="1"/>
  <c r="E1597" i="6"/>
  <c r="F1597" i="6" s="1"/>
  <c r="E4349" i="6"/>
  <c r="F4349" i="6" s="1"/>
  <c r="E2377" i="6"/>
  <c r="F2377" i="6" s="1"/>
  <c r="E186" i="6"/>
  <c r="F186" i="6" s="1"/>
  <c r="E1699" i="6"/>
  <c r="F1699" i="6" s="1"/>
  <c r="E798" i="6"/>
  <c r="F798" i="6" s="1"/>
  <c r="E1881" i="6"/>
  <c r="F1881" i="6" s="1"/>
  <c r="E4196" i="6"/>
  <c r="F4196" i="6" s="1"/>
  <c r="E834" i="6"/>
  <c r="F834" i="6" s="1"/>
  <c r="E1567" i="6"/>
  <c r="F1567" i="6" s="1"/>
  <c r="E4382" i="6"/>
  <c r="F4382" i="6" s="1"/>
  <c r="E684" i="6"/>
  <c r="F684" i="6" s="1"/>
  <c r="E2476" i="6"/>
  <c r="F2476" i="6" s="1"/>
  <c r="E43" i="6"/>
  <c r="F43" i="6" s="1"/>
  <c r="E1117" i="6"/>
  <c r="F1117" i="6" s="1"/>
  <c r="E465" i="6"/>
  <c r="F465" i="6" s="1"/>
  <c r="E3438" i="6"/>
  <c r="F3438" i="6" s="1"/>
  <c r="E4000" i="6"/>
  <c r="F4000" i="6" s="1"/>
  <c r="E3342" i="6"/>
  <c r="F3342" i="6" s="1"/>
  <c r="E981" i="6"/>
  <c r="F981" i="6" s="1"/>
  <c r="E1496" i="6"/>
  <c r="F1496" i="6" s="1"/>
  <c r="E3279" i="6"/>
  <c r="F3279" i="6" s="1"/>
  <c r="E2625" i="6"/>
  <c r="F2625" i="6" s="1"/>
  <c r="E2822" i="6"/>
  <c r="F2822" i="6" s="1"/>
  <c r="E2376" i="6"/>
  <c r="F2376" i="6" s="1"/>
  <c r="E1265" i="6"/>
  <c r="F1265" i="6" s="1"/>
  <c r="E1227" i="6"/>
  <c r="F1227" i="6" s="1"/>
  <c r="E808" i="6"/>
  <c r="F808" i="6" s="1"/>
  <c r="E93" i="6"/>
  <c r="F93" i="6" s="1"/>
  <c r="E87" i="6"/>
  <c r="F87" i="6" s="1"/>
  <c r="E2568" i="6"/>
  <c r="F2568" i="6" s="1"/>
  <c r="E4398" i="6"/>
  <c r="F4398" i="6" s="1"/>
  <c r="E1858" i="6"/>
  <c r="F1858" i="6" s="1"/>
  <c r="E2258" i="6"/>
  <c r="F2258" i="6" s="1"/>
  <c r="E950" i="6"/>
  <c r="F950" i="6" s="1"/>
  <c r="E2880" i="6"/>
  <c r="F2880" i="6" s="1"/>
  <c r="E2854" i="6"/>
  <c r="F2854" i="6" s="1"/>
  <c r="E92" i="6"/>
  <c r="F92" i="6" s="1"/>
  <c r="E2968" i="6"/>
  <c r="F2968" i="6" s="1"/>
  <c r="E227" i="6"/>
  <c r="F227" i="6" s="1"/>
  <c r="E3683" i="6"/>
  <c r="F3683" i="6" s="1"/>
  <c r="E3791" i="6"/>
  <c r="F3791" i="6" s="1"/>
  <c r="E3790" i="6"/>
  <c r="F3790" i="6" s="1"/>
  <c r="E4336" i="6"/>
  <c r="F4336" i="6" s="1"/>
  <c r="E3701" i="6"/>
  <c r="F3701" i="6" s="1"/>
  <c r="E2839" i="6"/>
  <c r="F2839" i="6" s="1"/>
  <c r="E2470" i="6"/>
  <c r="F2470" i="6" s="1"/>
  <c r="E1102" i="6"/>
  <c r="F1102" i="6" s="1"/>
  <c r="E2395" i="6"/>
  <c r="F2395" i="6" s="1"/>
  <c r="E307" i="6"/>
  <c r="F307" i="6" s="1"/>
  <c r="E1461" i="6"/>
  <c r="F1461" i="6" s="1"/>
  <c r="E240" i="6"/>
  <c r="F240" i="6" s="1"/>
  <c r="E3826" i="6"/>
  <c r="F3826" i="6" s="1"/>
  <c r="E2870" i="6"/>
  <c r="F2870" i="6" s="1"/>
  <c r="E174" i="6"/>
  <c r="F174" i="6" s="1"/>
  <c r="E3235" i="6"/>
  <c r="F3235" i="6" s="1"/>
  <c r="E1958" i="6"/>
  <c r="F1958" i="6" s="1"/>
  <c r="E507" i="6"/>
  <c r="F507" i="6" s="1"/>
  <c r="E1050" i="6"/>
  <c r="F1050" i="6" s="1"/>
  <c r="E2989" i="6"/>
  <c r="F2989" i="6" s="1"/>
  <c r="E154" i="6"/>
  <c r="F154" i="6" s="1"/>
  <c r="E3222" i="6"/>
  <c r="F3222" i="6" s="1"/>
  <c r="E3233" i="6"/>
  <c r="F3233" i="6" s="1"/>
  <c r="E4208" i="6"/>
  <c r="F4208" i="6" s="1"/>
  <c r="E4250" i="6"/>
  <c r="F4250" i="6" s="1"/>
  <c r="E3800" i="6"/>
  <c r="F3800" i="6" s="1"/>
  <c r="E758" i="6"/>
  <c r="F758" i="6" s="1"/>
  <c r="E2795" i="6"/>
  <c r="F2795" i="6" s="1"/>
  <c r="E3433" i="6"/>
  <c r="F3433" i="6" s="1"/>
  <c r="E4073" i="6"/>
  <c r="F4073" i="6" s="1"/>
  <c r="E3400" i="6"/>
  <c r="F3400" i="6" s="1"/>
  <c r="E2113" i="6"/>
  <c r="F2113" i="6" s="1"/>
  <c r="E2384" i="6"/>
  <c r="F2384" i="6" s="1"/>
  <c r="E1341" i="6"/>
  <c r="F1341" i="6" s="1"/>
  <c r="E3120" i="6"/>
  <c r="F3120" i="6" s="1"/>
  <c r="E3819" i="6"/>
  <c r="F3819" i="6" s="1"/>
  <c r="E1811" i="6"/>
  <c r="F1811" i="6" s="1"/>
  <c r="E1029" i="6"/>
  <c r="F1029" i="6" s="1"/>
  <c r="E2236" i="6"/>
  <c r="F2236" i="6" s="1"/>
  <c r="E3572" i="6"/>
  <c r="F3572" i="6" s="1"/>
  <c r="E2608" i="6"/>
  <c r="F2608" i="6" s="1"/>
  <c r="E4276" i="6"/>
  <c r="F4276" i="6" s="1"/>
  <c r="E3203" i="6"/>
  <c r="F3203" i="6" s="1"/>
  <c r="E2517" i="6"/>
  <c r="F2517" i="6" s="1"/>
  <c r="E1477" i="6"/>
  <c r="F1477" i="6" s="1"/>
  <c r="E2814" i="6"/>
  <c r="F2814" i="6" s="1"/>
  <c r="E3159" i="6"/>
  <c r="F3159" i="6" s="1"/>
  <c r="E3280" i="6"/>
  <c r="F3280" i="6" s="1"/>
  <c r="E997" i="6"/>
  <c r="F997" i="6" s="1"/>
  <c r="E2600" i="6"/>
  <c r="F2600" i="6" s="1"/>
  <c r="E3664" i="6"/>
  <c r="F3664" i="6" s="1"/>
  <c r="E1429" i="6"/>
  <c r="F1429" i="6" s="1"/>
  <c r="E1249" i="6"/>
  <c r="F1249" i="6" s="1"/>
  <c r="E3084" i="6"/>
  <c r="F3084" i="6" s="1"/>
  <c r="E3568" i="6"/>
  <c r="F3568" i="6" s="1"/>
  <c r="E2062" i="6"/>
  <c r="F2062" i="6" s="1"/>
  <c r="E3899" i="6"/>
  <c r="F3899" i="6" s="1"/>
  <c r="E3543" i="6"/>
  <c r="F3543" i="6" s="1"/>
  <c r="E405" i="6"/>
  <c r="F405" i="6" s="1"/>
  <c r="E1781" i="6"/>
  <c r="F1781" i="6" s="1"/>
  <c r="E3037" i="6"/>
  <c r="F3037" i="6" s="1"/>
  <c r="E1178" i="6"/>
  <c r="F1178" i="6" s="1"/>
  <c r="E1616" i="6"/>
  <c r="F1616" i="6" s="1"/>
  <c r="E3814" i="6"/>
  <c r="F3814" i="6" s="1"/>
  <c r="E667" i="6"/>
  <c r="F667" i="6" s="1"/>
  <c r="E454" i="6"/>
  <c r="F454" i="6" s="1"/>
  <c r="E3804" i="6"/>
  <c r="F3804" i="6" s="1"/>
  <c r="E3764" i="6"/>
  <c r="F3764" i="6" s="1"/>
  <c r="E639" i="6"/>
  <c r="F639" i="6" s="1"/>
  <c r="E496" i="6"/>
  <c r="F496" i="6" s="1"/>
  <c r="E266" i="6"/>
  <c r="F266" i="6" s="1"/>
  <c r="E2207" i="6"/>
  <c r="F2207" i="6" s="1"/>
  <c r="E1740" i="6"/>
  <c r="F1740" i="6" s="1"/>
  <c r="E481" i="6"/>
  <c r="F481" i="6" s="1"/>
  <c r="E3776" i="6"/>
  <c r="F3776" i="6" s="1"/>
  <c r="E3876" i="6"/>
  <c r="F3876" i="6" s="1"/>
  <c r="E1947" i="6"/>
  <c r="F1947" i="6" s="1"/>
  <c r="E1363" i="6"/>
  <c r="F1363" i="6" s="1"/>
  <c r="E151" i="6"/>
  <c r="F151" i="6" s="1"/>
  <c r="E1060" i="6"/>
  <c r="F1060" i="6" s="1"/>
  <c r="E3166" i="6"/>
  <c r="F3166" i="6" s="1"/>
  <c r="E4192" i="6"/>
  <c r="F4192" i="6" s="1"/>
  <c r="E4021" i="6"/>
  <c r="F4021" i="6" s="1"/>
  <c r="E2462" i="6"/>
  <c r="F2462" i="6" s="1"/>
  <c r="E381" i="6"/>
  <c r="F381" i="6" s="1"/>
  <c r="E486" i="6"/>
  <c r="F486" i="6" s="1"/>
  <c r="E3308" i="6"/>
  <c r="F3308" i="6" s="1"/>
  <c r="E2585" i="6"/>
  <c r="F2585" i="6" s="1"/>
  <c r="E3245" i="6"/>
  <c r="F3245" i="6" s="1"/>
  <c r="E2220" i="6"/>
  <c r="F2220" i="6" s="1"/>
  <c r="E2449" i="6"/>
  <c r="F2449" i="6" s="1"/>
  <c r="E4046" i="6"/>
  <c r="F4046" i="6" s="1"/>
  <c r="E2403" i="6"/>
  <c r="F2403" i="6" s="1"/>
  <c r="E4244" i="6"/>
  <c r="F4244" i="6" s="1"/>
  <c r="E57" i="6"/>
  <c r="F57" i="6" s="1"/>
  <c r="E4216" i="6"/>
  <c r="F4216" i="6" s="1"/>
  <c r="E1909" i="6"/>
  <c r="F1909" i="6" s="1"/>
  <c r="E1382" i="6"/>
  <c r="F1382" i="6" s="1"/>
  <c r="E2816" i="6"/>
  <c r="F2816" i="6" s="1"/>
  <c r="E929" i="6"/>
  <c r="F929" i="6" s="1"/>
  <c r="E2295" i="6"/>
  <c r="F2295" i="6" s="1"/>
  <c r="E300" i="6"/>
  <c r="F300" i="6" s="1"/>
  <c r="E2464" i="6"/>
  <c r="F2464" i="6" s="1"/>
  <c r="E4036" i="6"/>
  <c r="F4036" i="6" s="1"/>
  <c r="E320" i="6"/>
  <c r="F320" i="6" s="1"/>
  <c r="E1877" i="6"/>
  <c r="F1877" i="6" s="1"/>
  <c r="E3007" i="6"/>
  <c r="F3007" i="6" s="1"/>
  <c r="E1196" i="6"/>
  <c r="F1196" i="6" s="1"/>
  <c r="E708" i="6"/>
  <c r="F708" i="6" s="1"/>
  <c r="E3978" i="6"/>
  <c r="F3978" i="6" s="1"/>
  <c r="E1189" i="6"/>
  <c r="F1189" i="6" s="1"/>
  <c r="E1354" i="6"/>
  <c r="F1354" i="6" s="1"/>
  <c r="E2078" i="6"/>
  <c r="F2078" i="6" s="1"/>
  <c r="E2364" i="6"/>
  <c r="F2364" i="6" s="1"/>
  <c r="E630" i="6"/>
  <c r="F630" i="6" s="1"/>
  <c r="E1938" i="6"/>
  <c r="F1938" i="6" s="1"/>
  <c r="E4134" i="6"/>
  <c r="F4134" i="6" s="1"/>
  <c r="E568" i="6"/>
  <c r="F568" i="6" s="1"/>
  <c r="E993" i="6"/>
  <c r="F993" i="6" s="1"/>
  <c r="E917" i="6"/>
  <c r="F917" i="6" s="1"/>
  <c r="E1863" i="6"/>
  <c r="F1863" i="6" s="1"/>
  <c r="E3355" i="6"/>
  <c r="F3355" i="6" s="1"/>
  <c r="E2117" i="6"/>
  <c r="F2117" i="6" s="1"/>
  <c r="E391" i="6"/>
  <c r="F391" i="6" s="1"/>
  <c r="E2683" i="6"/>
  <c r="F2683" i="6" s="1"/>
  <c r="E3842" i="6"/>
  <c r="F3842" i="6" s="1"/>
  <c r="E2143" i="6"/>
  <c r="F2143" i="6" s="1"/>
  <c r="E2027" i="6"/>
  <c r="F2027" i="6" s="1"/>
  <c r="E3984" i="6"/>
  <c r="F3984" i="6" s="1"/>
  <c r="E3865" i="6"/>
  <c r="F3865" i="6" s="1"/>
  <c r="E319" i="6"/>
  <c r="F319" i="6" s="1"/>
  <c r="E2987" i="6"/>
  <c r="F2987" i="6" s="1"/>
  <c r="E1981" i="6"/>
  <c r="F1981" i="6" s="1"/>
  <c r="E302" i="6"/>
  <c r="F302" i="6" s="1"/>
  <c r="E1361" i="6"/>
  <c r="F1361" i="6" s="1"/>
  <c r="E2292" i="6"/>
  <c r="F2292" i="6" s="1"/>
  <c r="E1826" i="6"/>
  <c r="F1826" i="6" s="1"/>
  <c r="E2416" i="6"/>
  <c r="F2416" i="6" s="1"/>
  <c r="E1356" i="6"/>
  <c r="F1356" i="6" s="1"/>
  <c r="E2496" i="6"/>
  <c r="F2496" i="6" s="1"/>
  <c r="E3836" i="6"/>
  <c r="F3836" i="6" s="1"/>
  <c r="E2980" i="6"/>
  <c r="F2980" i="6" s="1"/>
  <c r="E1906" i="6"/>
  <c r="F1906" i="6" s="1"/>
  <c r="E1433" i="6"/>
  <c r="F1433" i="6" s="1"/>
  <c r="E3090" i="6"/>
  <c r="F3090" i="6" s="1"/>
  <c r="E1357" i="6"/>
  <c r="F1357" i="6" s="1"/>
  <c r="E2557" i="6"/>
  <c r="F2557" i="6" s="1"/>
  <c r="E2953" i="6"/>
  <c r="F2953" i="6" s="1"/>
  <c r="E4048" i="6"/>
  <c r="F4048" i="6" s="1"/>
  <c r="E4108" i="6"/>
  <c r="F4108" i="6" s="1"/>
  <c r="E1618" i="6"/>
  <c r="F1618" i="6" s="1"/>
  <c r="E1566" i="6"/>
  <c r="F1566" i="6" s="1"/>
  <c r="E1373" i="6"/>
  <c r="F1373" i="6" s="1"/>
  <c r="E1375" i="6"/>
  <c r="F1375" i="6" s="1"/>
  <c r="E166" i="6"/>
  <c r="F166" i="6" s="1"/>
  <c r="E73" i="6"/>
  <c r="F73" i="6" s="1"/>
  <c r="E3808" i="6"/>
  <c r="F3808" i="6" s="1"/>
  <c r="E3431" i="6"/>
  <c r="F3431" i="6" s="1"/>
  <c r="E177" i="6"/>
  <c r="F177" i="6" s="1"/>
  <c r="E109" i="6"/>
  <c r="F109" i="6" s="1"/>
  <c r="E69" i="6"/>
  <c r="F69" i="6" s="1"/>
  <c r="E393" i="6"/>
  <c r="F393" i="6" s="1"/>
  <c r="E1514" i="6"/>
  <c r="F1514" i="6" s="1"/>
  <c r="E1737" i="6"/>
  <c r="F1737" i="6" s="1"/>
  <c r="E1510" i="6"/>
  <c r="F1510" i="6" s="1"/>
  <c r="E163" i="6"/>
  <c r="F163" i="6" s="1"/>
  <c r="E1128" i="6"/>
  <c r="F1128" i="6" s="1"/>
  <c r="E2256" i="6"/>
  <c r="F2256" i="6" s="1"/>
  <c r="E2803" i="6"/>
  <c r="F2803" i="6" s="1"/>
  <c r="E4368" i="6"/>
  <c r="F4368" i="6" s="1"/>
  <c r="E4227" i="6"/>
  <c r="F4227" i="6" s="1"/>
  <c r="E1592" i="6"/>
  <c r="F1592" i="6" s="1"/>
  <c r="E1414" i="6"/>
  <c r="F1414" i="6" s="1"/>
  <c r="E1051" i="6"/>
  <c r="F1051" i="6" s="1"/>
  <c r="E3596" i="6"/>
  <c r="F3596" i="6" s="1"/>
  <c r="E1576" i="6"/>
  <c r="F1576" i="6" s="1"/>
  <c r="E3853" i="6"/>
  <c r="F3853" i="6" s="1"/>
  <c r="E3670" i="6"/>
  <c r="F3670" i="6" s="1"/>
  <c r="E2127" i="6"/>
  <c r="F2127" i="6" s="1"/>
  <c r="E862" i="6"/>
  <c r="F862" i="6" s="1"/>
  <c r="E3581" i="6"/>
  <c r="F3581" i="6" s="1"/>
  <c r="E3335" i="6"/>
  <c r="F3335" i="6" s="1"/>
  <c r="E2482" i="6"/>
  <c r="F2482" i="6" s="1"/>
  <c r="E1956" i="6"/>
  <c r="F1956" i="6" s="1"/>
  <c r="E3923" i="6"/>
  <c r="F3923" i="6" s="1"/>
  <c r="E1079" i="6"/>
  <c r="F1079" i="6" s="1"/>
  <c r="E3715" i="6"/>
  <c r="F3715" i="6" s="1"/>
  <c r="E2751" i="6"/>
  <c r="F2751" i="6" s="1"/>
  <c r="E1657" i="6"/>
  <c r="F1657" i="6" s="1"/>
  <c r="E3478" i="6"/>
  <c r="F3478" i="6" s="1"/>
  <c r="E1660" i="6"/>
  <c r="F1660" i="6" s="1"/>
  <c r="E2488" i="6"/>
  <c r="F2488" i="6" s="1"/>
  <c r="E1333" i="6"/>
  <c r="F1333" i="6" s="1"/>
  <c r="E4236" i="6"/>
  <c r="F4236" i="6" s="1"/>
  <c r="E587" i="6"/>
  <c r="F587" i="6" s="1"/>
  <c r="E349" i="6"/>
  <c r="F349" i="6" s="1"/>
  <c r="E2923" i="6"/>
  <c r="F2923" i="6" s="1"/>
  <c r="E2934" i="6"/>
  <c r="F2934" i="6" s="1"/>
  <c r="E1270" i="6"/>
  <c r="F1270" i="6" s="1"/>
  <c r="E190" i="6"/>
  <c r="F190" i="6" s="1"/>
  <c r="E3180" i="6"/>
  <c r="F3180" i="6" s="1"/>
  <c r="E2137" i="6"/>
  <c r="F2137" i="6" s="1"/>
  <c r="E1295" i="6"/>
  <c r="F1295" i="6" s="1"/>
  <c r="E991" i="6"/>
  <c r="F991" i="6" s="1"/>
  <c r="E1541" i="6"/>
  <c r="F1541" i="6" s="1"/>
  <c r="E2152" i="6"/>
  <c r="F2152" i="6" s="1"/>
  <c r="E2122" i="6"/>
  <c r="F2122" i="6" s="1"/>
  <c r="E4149" i="6"/>
  <c r="F4149" i="6" s="1"/>
  <c r="E530" i="6"/>
  <c r="F530" i="6" s="1"/>
  <c r="E345" i="6"/>
  <c r="F345" i="6" s="1"/>
  <c r="E2895" i="6"/>
  <c r="F2895" i="6" s="1"/>
  <c r="E3625" i="6"/>
  <c r="F3625" i="6" s="1"/>
  <c r="E1334" i="6"/>
  <c r="F1334" i="6" s="1"/>
  <c r="E2926" i="6"/>
  <c r="F2926" i="6" s="1"/>
  <c r="E153" i="6"/>
  <c r="F153" i="6" s="1"/>
  <c r="E2771" i="6"/>
  <c r="F2771" i="6" s="1"/>
  <c r="E257" i="6"/>
  <c r="F257" i="6" s="1"/>
  <c r="E739" i="6"/>
  <c r="F739" i="6" s="1"/>
  <c r="E2397" i="6"/>
  <c r="F2397" i="6" s="1"/>
  <c r="E178" i="6"/>
  <c r="F178" i="6" s="1"/>
  <c r="E4100" i="6"/>
  <c r="F4100" i="6" s="1"/>
  <c r="E2548" i="6"/>
  <c r="F2548" i="6" s="1"/>
  <c r="E3901" i="6"/>
  <c r="F3901" i="6" s="1"/>
  <c r="E3263" i="6"/>
  <c r="F3263" i="6" s="1"/>
  <c r="E691" i="6"/>
  <c r="F691" i="6" s="1"/>
  <c r="E1880" i="6"/>
  <c r="F1880" i="6" s="1"/>
  <c r="E542" i="6"/>
  <c r="F542" i="6" s="1"/>
  <c r="E4256" i="6"/>
  <c r="F4256" i="6" s="1"/>
  <c r="E1685" i="6"/>
  <c r="F1685" i="6" s="1"/>
  <c r="E3058" i="6"/>
  <c r="F3058" i="6" s="1"/>
  <c r="E2900" i="6"/>
  <c r="F2900" i="6" s="1"/>
  <c r="E2225" i="6"/>
  <c r="F2225" i="6" s="1"/>
  <c r="E2544" i="6"/>
  <c r="F2544" i="6" s="1"/>
  <c r="E2184" i="6"/>
  <c r="F2184" i="6" s="1"/>
  <c r="E2825" i="6"/>
  <c r="F2825" i="6" s="1"/>
  <c r="E970" i="6"/>
  <c r="F970" i="6" s="1"/>
  <c r="E139" i="6"/>
  <c r="F139" i="6" s="1"/>
  <c r="E1601" i="6"/>
  <c r="F1601" i="6" s="1"/>
  <c r="E2096" i="6"/>
  <c r="F2096" i="6" s="1"/>
  <c r="E2284" i="6"/>
  <c r="F2284" i="6" s="1"/>
  <c r="E1416" i="6"/>
  <c r="F1416" i="6" s="1"/>
  <c r="E2939" i="6"/>
  <c r="F2939" i="6" s="1"/>
  <c r="E1655" i="6"/>
  <c r="F1655" i="6" s="1"/>
  <c r="E1654" i="6"/>
  <c r="F1654" i="6" s="1"/>
  <c r="E4185" i="6"/>
  <c r="F4185" i="6" s="1"/>
  <c r="E896" i="6"/>
  <c r="F896" i="6" s="1"/>
  <c r="E3061" i="6"/>
  <c r="F3061" i="6" s="1"/>
  <c r="E4210" i="6"/>
  <c r="F4210" i="6" s="1"/>
  <c r="E3563" i="6"/>
  <c r="F3563" i="6" s="1"/>
  <c r="E236" i="6"/>
  <c r="F236" i="6" s="1"/>
  <c r="E3130" i="6"/>
  <c r="F3130" i="6" s="1"/>
  <c r="E2308" i="6"/>
  <c r="F2308" i="6" s="1"/>
  <c r="E4224" i="6"/>
  <c r="F4224" i="6" s="1"/>
  <c r="E3297" i="6"/>
  <c r="F3297" i="6" s="1"/>
  <c r="E4067" i="6"/>
  <c r="F4067" i="6" s="1"/>
  <c r="E679" i="6"/>
  <c r="F679" i="6" s="1"/>
  <c r="E484" i="6"/>
  <c r="F484" i="6" s="1"/>
  <c r="E1130" i="6"/>
  <c r="F1130" i="6" s="1"/>
  <c r="E2206" i="6"/>
  <c r="F2206" i="6" s="1"/>
  <c r="E3705" i="6"/>
  <c r="F3705" i="6" s="1"/>
  <c r="E1479" i="6"/>
  <c r="F1479" i="6" s="1"/>
  <c r="E2930" i="6"/>
  <c r="F2930" i="6" s="1"/>
  <c r="E4022" i="6"/>
  <c r="F4022" i="6" s="1"/>
  <c r="E2099" i="6"/>
  <c r="F2099" i="6" s="1"/>
  <c r="E4240" i="6"/>
  <c r="F4240" i="6" s="1"/>
  <c r="E2712" i="6"/>
  <c r="F2712" i="6" s="1"/>
  <c r="E676" i="6"/>
  <c r="F676" i="6" s="1"/>
  <c r="E123" i="6"/>
  <c r="F123" i="6" s="1"/>
  <c r="E1784" i="6"/>
  <c r="F1784" i="6" s="1"/>
  <c r="E1132" i="6"/>
  <c r="F1132" i="6" s="1"/>
  <c r="E2368" i="6"/>
  <c r="F2368" i="6" s="1"/>
  <c r="E1623" i="6"/>
  <c r="F1623" i="6" s="1"/>
  <c r="E3513" i="6"/>
  <c r="F3513" i="6" s="1"/>
  <c r="E1736" i="6"/>
  <c r="F1736" i="6" s="1"/>
  <c r="E3411" i="6"/>
  <c r="F3411" i="6" s="1"/>
  <c r="E930" i="6"/>
  <c r="F930" i="6" s="1"/>
  <c r="E1336" i="6"/>
  <c r="F1336" i="6" s="1"/>
  <c r="E2189" i="6"/>
  <c r="F2189" i="6" s="1"/>
  <c r="E3691" i="6"/>
  <c r="F3691" i="6" s="1"/>
  <c r="E735" i="6"/>
  <c r="F735" i="6" s="1"/>
  <c r="E2508" i="6"/>
  <c r="F2508" i="6" s="1"/>
  <c r="E368" i="6"/>
  <c r="F368" i="6" s="1"/>
  <c r="E2132" i="6"/>
  <c r="F2132" i="6" s="1"/>
  <c r="E753" i="6"/>
  <c r="F753" i="6" s="1"/>
  <c r="E1468" i="6"/>
  <c r="F1468" i="6" s="1"/>
  <c r="E3322" i="6"/>
  <c r="F3322" i="6" s="1"/>
  <c r="E4253" i="6"/>
  <c r="F4253" i="6" s="1"/>
  <c r="E2473" i="6"/>
  <c r="F2473" i="6" s="1"/>
  <c r="E1317" i="6"/>
  <c r="F1317" i="6" s="1"/>
  <c r="E138" i="6"/>
  <c r="F138" i="6" s="1"/>
  <c r="E1991" i="6"/>
  <c r="F1991" i="6" s="1"/>
  <c r="E1684" i="6"/>
  <c r="F1684" i="6" s="1"/>
  <c r="E1070" i="6"/>
  <c r="F1070" i="6" s="1"/>
  <c r="E3041" i="6"/>
  <c r="F3041" i="6" s="1"/>
  <c r="E4004" i="6"/>
  <c r="F4004" i="6" s="1"/>
  <c r="E4121" i="6"/>
  <c r="F4121" i="6" s="1"/>
  <c r="E819" i="6"/>
  <c r="F819" i="6" s="1"/>
  <c r="E157" i="6"/>
  <c r="F157" i="6" s="1"/>
  <c r="E2359" i="6"/>
  <c r="F2359" i="6" s="1"/>
  <c r="E3796" i="6"/>
  <c r="F3796" i="6" s="1"/>
  <c r="E1107" i="6"/>
  <c r="F1107" i="6" s="1"/>
  <c r="E2537" i="6"/>
  <c r="F2537" i="6" s="1"/>
  <c r="E4395" i="6"/>
  <c r="F4395" i="6" s="1"/>
  <c r="E3577" i="6"/>
  <c r="F3577" i="6" s="1"/>
  <c r="E2618" i="6"/>
  <c r="F2618" i="6" s="1"/>
  <c r="E4343" i="6"/>
  <c r="F4343" i="6" s="1"/>
  <c r="E3145" i="6"/>
  <c r="F3145" i="6" s="1"/>
  <c r="E1715" i="6"/>
  <c r="F1715" i="6" s="1"/>
  <c r="E66" i="6"/>
  <c r="F66" i="6" s="1"/>
  <c r="E4243" i="6"/>
  <c r="F4243" i="6" s="1"/>
  <c r="E3004" i="6"/>
  <c r="F3004" i="6" s="1"/>
  <c r="E555" i="6"/>
  <c r="F555" i="6" s="1"/>
  <c r="E3454" i="6"/>
  <c r="F3454" i="6" s="1"/>
  <c r="E2592" i="6"/>
  <c r="F2592" i="6" s="1"/>
  <c r="E1535" i="6"/>
  <c r="F1535" i="6" s="1"/>
  <c r="E2534" i="6"/>
  <c r="F2534" i="6" s="1"/>
  <c r="E4172" i="6"/>
  <c r="F4172" i="6" s="1"/>
  <c r="E2421" i="6"/>
  <c r="F2421" i="6" s="1"/>
  <c r="E912" i="6"/>
  <c r="F912" i="6" s="1"/>
  <c r="E2301" i="6"/>
  <c r="F2301" i="6" s="1"/>
  <c r="E2749" i="6"/>
  <c r="F2749" i="6" s="1"/>
  <c r="E3391" i="6"/>
  <c r="F3391" i="6" s="1"/>
  <c r="E1099" i="6"/>
  <c r="F1099" i="6" s="1"/>
  <c r="E3660" i="6"/>
  <c r="F3660" i="6" s="1"/>
  <c r="E2971" i="6"/>
  <c r="F2971" i="6" s="1"/>
  <c r="E2183" i="6"/>
  <c r="F2183" i="6" s="1"/>
  <c r="E1705" i="6"/>
  <c r="F1705" i="6" s="1"/>
  <c r="E3850" i="6"/>
  <c r="F3850" i="6" s="1"/>
  <c r="E3038" i="6"/>
  <c r="F3038" i="6" s="1"/>
  <c r="E4131" i="6"/>
  <c r="F4131" i="6" s="1"/>
  <c r="E3963" i="6"/>
  <c r="F3963" i="6" s="1"/>
  <c r="E986" i="6"/>
  <c r="F986" i="6" s="1"/>
  <c r="E3239" i="6"/>
  <c r="F3239" i="6" s="1"/>
  <c r="E2427" i="6"/>
  <c r="F2427" i="6" s="1"/>
  <c r="E1963" i="6"/>
  <c r="F1963" i="6" s="1"/>
  <c r="E1042" i="6"/>
  <c r="F1042" i="6" s="1"/>
  <c r="E701" i="6"/>
  <c r="F701" i="6" s="1"/>
  <c r="E3488" i="6"/>
  <c r="F3488" i="6" s="1"/>
  <c r="E251" i="6"/>
  <c r="F251" i="6" s="1"/>
  <c r="E850" i="6"/>
  <c r="F850" i="6" s="1"/>
  <c r="E878" i="6"/>
  <c r="F878" i="6" s="1"/>
  <c r="E3514" i="6"/>
  <c r="F3514" i="6" s="1"/>
  <c r="E40" i="6"/>
  <c r="F40" i="6" s="1"/>
  <c r="E3957" i="6"/>
  <c r="F3957" i="6" s="1"/>
  <c r="E766" i="6"/>
  <c r="F766" i="6" s="1"/>
  <c r="E4072" i="6"/>
  <c r="F4072" i="6" s="1"/>
  <c r="E3234" i="6"/>
  <c r="F3234" i="6" s="1"/>
  <c r="E2272" i="6"/>
  <c r="F2272" i="6" s="1"/>
  <c r="E1439" i="6"/>
  <c r="F1439" i="6" s="1"/>
  <c r="E352" i="6"/>
  <c r="F352" i="6" s="1"/>
  <c r="E120" i="6"/>
  <c r="F120" i="6" s="1"/>
  <c r="E322" i="6"/>
  <c r="F322" i="6" s="1"/>
  <c r="E2995" i="6"/>
  <c r="F2995" i="6" s="1"/>
  <c r="E3801" i="6"/>
  <c r="F3801" i="6" s="1"/>
  <c r="E2299" i="6"/>
  <c r="F2299" i="6" s="1"/>
  <c r="E3552" i="6"/>
  <c r="F3552" i="6" s="1"/>
  <c r="E2736" i="6"/>
  <c r="F2736" i="6" s="1"/>
  <c r="E1511" i="6"/>
  <c r="F1511" i="6" s="1"/>
  <c r="E108" i="6"/>
  <c r="F108" i="6" s="1"/>
  <c r="E1669" i="6"/>
  <c r="F1669" i="6" s="1"/>
  <c r="E1469" i="6"/>
  <c r="F1469" i="6" s="1"/>
  <c r="E125" i="6"/>
  <c r="F125" i="6" s="1"/>
  <c r="E181" i="6"/>
  <c r="F181" i="6" s="1"/>
  <c r="E11" i="6"/>
  <c r="F11" i="6" s="1"/>
  <c r="E3778" i="6"/>
  <c r="F3778" i="6" s="1"/>
  <c r="E3255" i="6"/>
  <c r="F3255" i="6" s="1"/>
  <c r="E497" i="6"/>
  <c r="F497" i="6" s="1"/>
  <c r="E4324" i="6"/>
  <c r="F4324" i="6" s="1"/>
  <c r="E1783" i="6"/>
  <c r="F1783" i="6" s="1"/>
  <c r="E2514" i="6"/>
  <c r="F2514" i="6" s="1"/>
  <c r="E1074" i="6"/>
  <c r="F1074" i="6" s="1"/>
  <c r="E611" i="6"/>
  <c r="F611" i="6" s="1"/>
  <c r="E3283" i="6"/>
  <c r="F3283" i="6" s="1"/>
  <c r="E1943" i="6"/>
  <c r="F1943" i="6" s="1"/>
  <c r="E2983" i="6"/>
  <c r="F2983" i="6" s="1"/>
  <c r="E150" i="6"/>
  <c r="F150" i="6" s="1"/>
  <c r="E290" i="6"/>
  <c r="F290" i="6" s="1"/>
  <c r="E4095" i="6"/>
  <c r="F4095" i="6" s="1"/>
  <c r="E4137" i="6"/>
  <c r="F4137" i="6" s="1"/>
  <c r="E3447" i="6"/>
  <c r="F3447" i="6" s="1"/>
  <c r="E1383" i="6"/>
  <c r="F1383" i="6" s="1"/>
  <c r="E744" i="6"/>
  <c r="F744" i="6" s="1"/>
  <c r="E3258" i="6"/>
  <c r="F3258" i="6" s="1"/>
  <c r="E60" i="6"/>
  <c r="F60" i="6" s="1"/>
  <c r="E4115" i="6"/>
  <c r="F4115" i="6" s="1"/>
  <c r="E4334" i="6"/>
  <c r="F4334" i="6" s="1"/>
  <c r="E1949" i="6"/>
  <c r="F1949" i="6" s="1"/>
  <c r="E1298" i="6"/>
  <c r="F1298" i="6" s="1"/>
  <c r="E1888" i="6"/>
  <c r="F1888" i="6" s="1"/>
  <c r="E3965" i="6"/>
  <c r="F3965" i="6" s="1"/>
  <c r="E4364" i="6"/>
  <c r="F4364" i="6" s="1"/>
  <c r="E3237" i="6"/>
  <c r="F3237" i="6" s="1"/>
  <c r="E3033" i="6"/>
  <c r="F3033" i="6" s="1"/>
  <c r="E1407" i="6"/>
  <c r="F1407" i="6" s="1"/>
  <c r="E376" i="6"/>
  <c r="F376" i="6" s="1"/>
  <c r="E2769" i="6"/>
  <c r="F2769" i="6" s="1"/>
  <c r="E1436" i="6"/>
  <c r="F1436" i="6" s="1"/>
  <c r="E1368" i="6"/>
  <c r="F1368" i="6" s="1"/>
  <c r="E2965" i="6"/>
  <c r="F2965" i="6" s="1"/>
  <c r="E4066" i="6"/>
  <c r="F4066" i="6" s="1"/>
  <c r="E612" i="6"/>
  <c r="F612" i="6" s="1"/>
  <c r="E3987" i="6"/>
  <c r="F3987" i="6" s="1"/>
  <c r="E3510" i="6"/>
  <c r="F3510" i="6" s="1"/>
  <c r="E2044" i="6"/>
  <c r="F2044" i="6" s="1"/>
  <c r="E61" i="6"/>
  <c r="F61" i="6" s="1"/>
  <c r="E1831" i="6"/>
  <c r="F1831" i="6" s="1"/>
  <c r="E327" i="6"/>
  <c r="F327" i="6" s="1"/>
  <c r="E3519" i="6"/>
  <c r="F3519" i="6" s="1"/>
  <c r="E3684" i="6"/>
  <c r="F3684" i="6" s="1"/>
  <c r="E1667" i="6"/>
  <c r="F1667" i="6" s="1"/>
  <c r="E1678" i="6"/>
  <c r="F1678" i="6" s="1"/>
  <c r="E3000" i="6"/>
  <c r="F3000" i="6" s="1"/>
  <c r="E2287" i="6"/>
  <c r="F2287" i="6" s="1"/>
  <c r="E4171" i="6"/>
  <c r="F4171" i="6" s="1"/>
  <c r="E1011" i="6"/>
  <c r="F1011" i="6" s="1"/>
  <c r="E4103" i="6"/>
  <c r="F4103" i="6" s="1"/>
  <c r="E398" i="6"/>
  <c r="F398" i="6" s="1"/>
  <c r="E3905" i="6"/>
  <c r="F3905" i="6" s="1"/>
  <c r="E2668" i="6"/>
  <c r="F2668" i="6" s="1"/>
  <c r="E2964" i="6"/>
  <c r="F2964" i="6" s="1"/>
  <c r="E529" i="6"/>
  <c r="F529" i="6" s="1"/>
  <c r="E1475" i="6"/>
  <c r="F1475" i="6" s="1"/>
  <c r="E2915" i="6"/>
  <c r="F2915" i="6" s="1"/>
  <c r="E2233" i="6"/>
  <c r="F2233" i="6" s="1"/>
  <c r="E2988" i="6"/>
  <c r="F2988" i="6" s="1"/>
  <c r="E886" i="6"/>
  <c r="F886" i="6" s="1"/>
  <c r="E2929" i="6"/>
  <c r="F2929" i="6" s="1"/>
  <c r="E2904" i="6"/>
  <c r="F2904" i="6" s="1"/>
  <c r="E1019" i="6"/>
  <c r="F1019" i="6" s="1"/>
  <c r="E1236" i="6"/>
  <c r="F1236" i="6" s="1"/>
  <c r="E2319" i="6"/>
  <c r="F2319" i="6" s="1"/>
  <c r="E2385" i="6"/>
  <c r="F2385" i="6" s="1"/>
  <c r="E3668" i="6"/>
  <c r="F3668" i="6" s="1"/>
  <c r="E1124" i="6"/>
  <c r="F1124" i="6" s="1"/>
  <c r="E1332" i="6"/>
  <c r="F1332" i="6" s="1"/>
  <c r="E788" i="6"/>
  <c r="F788" i="6" s="1"/>
  <c r="E1282" i="6"/>
  <c r="F1282" i="6" s="1"/>
  <c r="E195" i="6"/>
  <c r="F195" i="6" s="1"/>
  <c r="E3012" i="6"/>
  <c r="F3012" i="6" s="1"/>
  <c r="E781" i="6"/>
  <c r="F781" i="6" s="1"/>
  <c r="E353" i="6"/>
  <c r="F353" i="6" s="1"/>
  <c r="E2753" i="6"/>
  <c r="F2753" i="6" s="1"/>
  <c r="E727" i="6"/>
  <c r="F727" i="6" s="1"/>
  <c r="E2893" i="6"/>
  <c r="F2893" i="6" s="1"/>
  <c r="E4088" i="6"/>
  <c r="F4088" i="6" s="1"/>
  <c r="E4330" i="6"/>
  <c r="F4330" i="6" s="1"/>
  <c r="E3393" i="6"/>
  <c r="F3393" i="6" s="1"/>
  <c r="E824" i="6"/>
  <c r="F824" i="6" s="1"/>
  <c r="E3169" i="6"/>
  <c r="F3169" i="6" s="1"/>
  <c r="E1672" i="6"/>
  <c r="F1672" i="6" s="1"/>
  <c r="E927" i="6"/>
  <c r="F927" i="6" s="1"/>
  <c r="E2760" i="6"/>
  <c r="F2760" i="6" s="1"/>
  <c r="E4019" i="6"/>
  <c r="F4019" i="6" s="1"/>
  <c r="E4070" i="6"/>
  <c r="F4070" i="6" s="1"/>
  <c r="E586" i="6"/>
  <c r="F586" i="6" s="1"/>
  <c r="E2111" i="6"/>
  <c r="F2111" i="6" s="1"/>
  <c r="E1297" i="6"/>
  <c r="F1297" i="6" s="1"/>
  <c r="E3490" i="6"/>
  <c r="F3490" i="6" s="1"/>
  <c r="E2674" i="6"/>
  <c r="F2674" i="6" s="1"/>
  <c r="E916" i="6"/>
  <c r="F916" i="6" s="1"/>
  <c r="E4290" i="6"/>
  <c r="F4290" i="6" s="1"/>
  <c r="E2999" i="6"/>
  <c r="F2999" i="6" s="1"/>
  <c r="E3197" i="6"/>
  <c r="F3197" i="6" s="1"/>
  <c r="E19" i="6"/>
  <c r="F19" i="6" s="1"/>
  <c r="E1603" i="6"/>
  <c r="F1603" i="6" s="1"/>
  <c r="E818" i="6"/>
  <c r="F818" i="6" s="1"/>
  <c r="E52" i="6"/>
  <c r="F52" i="6" s="1"/>
  <c r="E2675" i="6"/>
  <c r="F2675" i="6" s="1"/>
  <c r="E424" i="6"/>
  <c r="F424" i="6" s="1"/>
  <c r="E1996" i="6"/>
  <c r="F1996" i="6" s="1"/>
  <c r="E2182" i="6"/>
  <c r="F2182" i="6" s="1"/>
  <c r="E2865" i="6"/>
  <c r="F2865" i="6" s="1"/>
  <c r="E3939" i="6"/>
  <c r="F3939" i="6" s="1"/>
  <c r="E3352" i="6"/>
  <c r="F3352" i="6" s="1"/>
  <c r="E626" i="6"/>
  <c r="F626" i="6" s="1"/>
  <c r="E1922" i="6"/>
  <c r="F1922" i="6" s="1"/>
  <c r="E3629" i="6"/>
  <c r="F3629" i="6" s="1"/>
  <c r="E4397" i="6"/>
  <c r="F4397" i="6" s="1"/>
  <c r="E418" i="6"/>
  <c r="F418" i="6" s="1"/>
  <c r="E3767" i="6"/>
  <c r="F3767" i="6" s="1"/>
  <c r="E3359" i="6"/>
  <c r="F3359" i="6" s="1"/>
  <c r="E3394" i="6"/>
  <c r="F3394" i="6" s="1"/>
  <c r="E3215" i="6"/>
  <c r="F3215" i="6" s="1"/>
  <c r="E943" i="6"/>
  <c r="F943" i="6" s="1"/>
  <c r="E2735" i="6"/>
  <c r="F2735" i="6" s="1"/>
  <c r="E3752" i="6"/>
  <c r="F3752" i="6" s="1"/>
  <c r="E417" i="6"/>
  <c r="F417" i="6" s="1"/>
  <c r="E1689" i="6"/>
  <c r="F1689" i="6" s="1"/>
  <c r="E1780" i="6"/>
  <c r="F1780" i="6" s="1"/>
  <c r="E1043" i="6"/>
  <c r="F1043" i="6" s="1"/>
  <c r="E2775" i="6"/>
  <c r="F2775" i="6" s="1"/>
  <c r="E3609" i="6"/>
  <c r="F3609" i="6" s="1"/>
  <c r="E3020" i="6"/>
  <c r="F3020" i="6" s="1"/>
  <c r="E1210" i="6"/>
  <c r="F1210" i="6" s="1"/>
  <c r="E1571" i="6"/>
  <c r="F1571" i="6" s="1"/>
  <c r="E482" i="6"/>
  <c r="F482" i="6" s="1"/>
  <c r="E30" i="6"/>
  <c r="F30" i="6" s="1"/>
  <c r="E3591" i="6"/>
  <c r="F3591" i="6" s="1"/>
  <c r="E1980" i="6"/>
  <c r="F1980" i="6" s="1"/>
  <c r="E3087" i="6"/>
  <c r="F3087" i="6" s="1"/>
  <c r="E4361" i="6"/>
  <c r="F4361" i="6" s="1"/>
  <c r="E762" i="6"/>
  <c r="F762" i="6" s="1"/>
  <c r="E2684" i="6"/>
  <c r="F2684" i="6" s="1"/>
  <c r="E4339" i="6"/>
  <c r="F4339" i="6" s="1"/>
  <c r="E3495" i="6"/>
  <c r="F3495" i="6" s="1"/>
  <c r="E2858" i="6"/>
  <c r="F2858" i="6" s="1"/>
  <c r="E3972" i="6"/>
  <c r="F3972" i="6" s="1"/>
  <c r="E4141" i="6"/>
  <c r="F4141" i="6" s="1"/>
  <c r="E1845" i="6"/>
  <c r="F1845" i="6" s="1"/>
  <c r="E1459" i="6"/>
  <c r="F1459" i="6" s="1"/>
  <c r="E1569" i="6"/>
  <c r="F1569" i="6" s="1"/>
  <c r="E3866" i="6"/>
  <c r="F3866" i="6" s="1"/>
  <c r="E1758" i="6"/>
  <c r="F1758" i="6" s="1"/>
  <c r="E1779" i="6"/>
  <c r="F1779" i="6" s="1"/>
  <c r="E1842" i="6"/>
  <c r="F1842" i="6" s="1"/>
  <c r="E4333" i="6"/>
  <c r="F4333" i="6" s="1"/>
  <c r="E2469" i="6"/>
  <c r="F2469" i="6" s="1"/>
  <c r="E4001" i="6"/>
  <c r="F4001" i="6" s="1"/>
  <c r="E3692" i="6"/>
  <c r="F3692" i="6" s="1"/>
  <c r="E1252" i="6"/>
  <c r="F1252" i="6" s="1"/>
  <c r="E2375" i="6"/>
  <c r="F2375" i="6" s="1"/>
  <c r="E696" i="6"/>
  <c r="F696" i="6" s="1"/>
  <c r="E3389" i="6"/>
  <c r="F3389" i="6" s="1"/>
  <c r="E3726" i="6"/>
  <c r="F3726" i="6" s="1"/>
  <c r="E2037" i="6"/>
  <c r="F2037" i="6" s="1"/>
  <c r="E4063" i="6"/>
  <c r="F4063" i="6" s="1"/>
  <c r="E4340" i="6"/>
  <c r="F4340" i="6" s="1"/>
  <c r="E2124" i="6"/>
  <c r="F2124" i="6" s="1"/>
  <c r="E75" i="6"/>
  <c r="F75" i="6" s="1"/>
  <c r="E1872" i="6"/>
  <c r="F1872" i="6" s="1"/>
  <c r="E2962" i="6"/>
  <c r="F2962" i="6" s="1"/>
  <c r="E1411" i="6"/>
  <c r="F1411" i="6" s="1"/>
  <c r="E1112" i="6"/>
  <c r="F1112" i="6" s="1"/>
  <c r="E3441" i="6"/>
  <c r="F3441" i="6" s="1"/>
  <c r="E2479" i="6"/>
  <c r="F2479" i="6" s="1"/>
  <c r="E128" i="6"/>
  <c r="F128" i="6" s="1"/>
  <c r="E3324" i="6"/>
  <c r="F3324" i="6" s="1"/>
  <c r="E1065" i="6"/>
  <c r="F1065" i="6" s="1"/>
  <c r="E3907" i="6"/>
  <c r="F3907" i="6" s="1"/>
  <c r="E2064" i="6"/>
  <c r="F2064" i="6" s="1"/>
  <c r="E1223" i="6"/>
  <c r="F1223" i="6" s="1"/>
  <c r="E1352" i="6"/>
  <c r="F1352" i="6" s="1"/>
  <c r="E3955" i="6"/>
  <c r="F3955" i="6" s="1"/>
  <c r="E3213" i="6"/>
  <c r="F3213" i="6" s="1"/>
  <c r="E3922" i="6"/>
  <c r="F3922" i="6" s="1"/>
  <c r="E1144" i="6"/>
  <c r="F1144" i="6" s="1"/>
  <c r="E2503" i="6"/>
  <c r="F2503" i="6" s="1"/>
  <c r="E2706" i="6"/>
  <c r="F2706" i="6" s="1"/>
  <c r="E1800" i="6"/>
  <c r="F1800" i="6" s="1"/>
  <c r="E4005" i="6"/>
  <c r="F4005" i="6" s="1"/>
  <c r="E893" i="6"/>
  <c r="F893" i="6" s="1"/>
  <c r="E2855" i="6"/>
  <c r="F2855" i="6" s="1"/>
  <c r="E2719" i="6"/>
  <c r="F2719" i="6" s="1"/>
  <c r="E992" i="6"/>
  <c r="F992" i="6" s="1"/>
  <c r="E690" i="6"/>
  <c r="F690" i="6" s="1"/>
  <c r="E192" i="6"/>
  <c r="F192" i="6" s="1"/>
  <c r="E1175" i="6"/>
  <c r="F1175" i="6" s="1"/>
  <c r="E3874" i="6"/>
  <c r="F3874" i="6" s="1"/>
  <c r="E650" i="6"/>
  <c r="F650" i="6" s="1"/>
  <c r="E3434" i="6"/>
  <c r="F3434" i="6" s="1"/>
  <c r="E2215" i="6"/>
  <c r="F2215" i="6" s="1"/>
  <c r="E1308" i="6"/>
  <c r="F1308" i="6" s="1"/>
  <c r="E2587" i="6"/>
  <c r="F2587" i="6" s="1"/>
  <c r="E3045" i="6"/>
  <c r="F3045" i="6" s="1"/>
  <c r="E3326" i="6"/>
  <c r="F3326" i="6" s="1"/>
  <c r="E4081" i="6"/>
  <c r="F4081" i="6" s="1"/>
  <c r="E2234" i="6"/>
  <c r="F2234" i="6" s="1"/>
  <c r="E173" i="6"/>
  <c r="F173" i="6" s="1"/>
  <c r="E729" i="6"/>
  <c r="F729" i="6" s="1"/>
  <c r="E1143" i="6"/>
  <c r="F1143" i="6" s="1"/>
  <c r="E3472" i="6"/>
  <c r="F3472" i="6" s="1"/>
  <c r="E3904" i="6"/>
  <c r="F3904" i="6" s="1"/>
  <c r="E474" i="6"/>
  <c r="F474" i="6" s="1"/>
  <c r="E2379" i="6"/>
  <c r="F2379" i="6" s="1"/>
  <c r="E757" i="6"/>
  <c r="F757" i="6" s="1"/>
  <c r="E2730" i="6"/>
  <c r="F2730" i="6" s="1"/>
  <c r="E796" i="6"/>
  <c r="F796" i="6" s="1"/>
  <c r="E435" i="6"/>
  <c r="F435" i="6" s="1"/>
  <c r="E2413" i="6"/>
  <c r="F2413" i="6" s="1"/>
  <c r="E805" i="6"/>
  <c r="F805" i="6" s="1"/>
  <c r="E214" i="6"/>
  <c r="F214" i="6" s="1"/>
  <c r="E4156" i="6"/>
  <c r="F4156" i="6" s="1"/>
  <c r="E3763" i="6"/>
  <c r="F3763" i="6" s="1"/>
  <c r="E303" i="6"/>
  <c r="F303" i="6" s="1"/>
  <c r="E563" i="6"/>
  <c r="F563" i="6" s="1"/>
  <c r="E2993" i="6"/>
  <c r="F2993" i="6" s="1"/>
  <c r="E4162" i="6"/>
  <c r="F4162" i="6" s="1"/>
  <c r="E4306" i="6"/>
  <c r="F4306" i="6" s="1"/>
  <c r="E2320" i="6"/>
  <c r="F2320" i="6" s="1"/>
  <c r="E1843" i="6"/>
  <c r="F1843" i="6" s="1"/>
  <c r="E1803" i="6"/>
  <c r="F1803" i="6" s="1"/>
  <c r="E2679" i="6"/>
  <c r="F2679" i="6" s="1"/>
  <c r="E508" i="6"/>
  <c r="F508" i="6" s="1"/>
  <c r="E7" i="6"/>
  <c r="F7" i="6" s="1"/>
  <c r="E3935" i="6"/>
  <c r="F3935" i="6" s="1"/>
  <c r="E790" i="6"/>
  <c r="F790" i="6" s="1"/>
  <c r="E2906" i="6"/>
  <c r="F2906" i="6" s="1"/>
  <c r="E3044" i="6"/>
  <c r="F3044" i="6" s="1"/>
  <c r="E4274" i="6"/>
  <c r="F4274" i="6" s="1"/>
  <c r="E573" i="6"/>
  <c r="F573" i="6" s="1"/>
  <c r="E4079" i="6"/>
  <c r="F4079" i="6" s="1"/>
  <c r="E3317" i="6"/>
  <c r="F3317" i="6" s="1"/>
  <c r="E1169" i="6"/>
  <c r="F1169" i="6" s="1"/>
  <c r="E807" i="6"/>
  <c r="F807" i="6" s="1"/>
  <c r="E2268" i="6"/>
  <c r="F2268" i="6" s="1"/>
  <c r="E1116" i="6"/>
  <c r="F1116" i="6" s="1"/>
  <c r="E1932" i="6"/>
  <c r="F1932" i="6" s="1"/>
  <c r="E4378" i="6"/>
  <c r="F4378" i="6" s="1"/>
  <c r="E1513" i="6"/>
  <c r="F1513" i="6" s="1"/>
  <c r="E4130" i="6"/>
  <c r="F4130" i="6" s="1"/>
  <c r="E1871" i="6"/>
  <c r="F1871" i="6" s="1"/>
  <c r="E308" i="6"/>
  <c r="F308" i="6" s="1"/>
  <c r="E2521" i="6"/>
  <c r="F2521" i="6" s="1"/>
  <c r="E2977" i="6"/>
  <c r="F2977" i="6" s="1"/>
  <c r="E164" i="6"/>
  <c r="F164" i="6" s="1"/>
  <c r="E3893" i="6"/>
  <c r="F3893" i="6" s="1"/>
  <c r="E704" i="6"/>
  <c r="F704" i="6" s="1"/>
  <c r="E1581" i="6"/>
  <c r="F1581" i="6" s="1"/>
  <c r="E969" i="6"/>
  <c r="F969" i="6" s="1"/>
  <c r="E1599" i="6"/>
  <c r="F1599" i="6" s="1"/>
  <c r="E2012" i="6"/>
  <c r="F2012" i="6" s="1"/>
  <c r="E4303" i="6"/>
  <c r="F4303" i="6" s="1"/>
  <c r="E683" i="6"/>
  <c r="F683" i="6" s="1"/>
  <c r="E1734" i="6"/>
  <c r="F1734" i="6" s="1"/>
  <c r="E2704" i="6"/>
  <c r="F2704" i="6" s="1"/>
  <c r="E963" i="6"/>
  <c r="F963" i="6" s="1"/>
  <c r="E2313" i="6"/>
  <c r="F2313" i="6" s="1"/>
  <c r="E3305" i="6"/>
  <c r="F3305" i="6" s="1"/>
  <c r="E357" i="6"/>
  <c r="F357" i="6" s="1"/>
  <c r="E4068" i="6"/>
  <c r="F4068" i="6" s="1"/>
  <c r="E1964" i="6"/>
  <c r="F1964" i="6" s="1"/>
  <c r="E4296" i="6"/>
  <c r="F4296" i="6" s="1"/>
  <c r="E1372" i="6"/>
  <c r="F1372" i="6" s="1"/>
  <c r="E2937" i="6"/>
  <c r="F2937" i="6" s="1"/>
  <c r="E1901" i="6"/>
  <c r="F1901" i="6" s="1"/>
  <c r="E773" i="6"/>
  <c r="F773" i="6" s="1"/>
  <c r="E3748" i="6"/>
  <c r="F3748" i="6" s="1"/>
  <c r="E603" i="6"/>
  <c r="F603" i="6" s="1"/>
  <c r="E4143" i="6"/>
  <c r="F4143" i="6" s="1"/>
  <c r="E2355" i="6"/>
  <c r="F2355" i="6" s="1"/>
  <c r="E3498" i="6"/>
  <c r="F3498" i="6" s="1"/>
  <c r="E4280" i="6"/>
  <c r="F4280" i="6" s="1"/>
  <c r="E2136" i="6"/>
  <c r="F2136" i="6" s="1"/>
  <c r="E3717" i="6"/>
  <c r="F3717" i="6" s="1"/>
  <c r="E2498" i="6"/>
  <c r="F2498" i="6" s="1"/>
  <c r="E3619" i="6"/>
  <c r="F3619" i="6" s="1"/>
  <c r="E2029" i="6"/>
  <c r="F2029" i="6" s="1"/>
  <c r="E3810" i="6"/>
  <c r="F3810" i="6" s="1"/>
  <c r="E510" i="6"/>
  <c r="F510" i="6" s="1"/>
  <c r="E4061" i="6"/>
  <c r="F4061" i="6" s="1"/>
  <c r="E3677" i="6"/>
  <c r="F3677" i="6" s="1"/>
  <c r="E410" i="6"/>
  <c r="F410" i="6" s="1"/>
  <c r="E1171" i="6"/>
  <c r="F1171" i="6" s="1"/>
  <c r="E702" i="6"/>
  <c r="F702" i="6" s="1"/>
  <c r="E3319" i="6"/>
  <c r="F3319" i="6" s="1"/>
  <c r="E578" i="6"/>
  <c r="F578" i="6" s="1"/>
  <c r="E3276" i="6"/>
  <c r="F3276" i="6" s="1"/>
  <c r="E3875" i="6"/>
  <c r="F3875" i="6" s="1"/>
  <c r="E3080" i="6"/>
  <c r="F3080" i="6" s="1"/>
  <c r="E4038" i="6"/>
  <c r="F4038" i="6" s="1"/>
  <c r="E3506" i="6"/>
  <c r="F3506" i="6" s="1"/>
  <c r="E4230" i="6"/>
  <c r="F4230" i="6" s="1"/>
  <c r="E3456" i="6"/>
  <c r="F3456" i="6" s="1"/>
  <c r="E3227" i="6"/>
  <c r="F3227" i="6" s="1"/>
  <c r="E549" i="6"/>
  <c r="F549" i="6" s="1"/>
  <c r="E3707" i="6"/>
  <c r="F3707" i="6" s="1"/>
  <c r="E2325" i="6"/>
  <c r="F2325" i="6" s="1"/>
  <c r="E1008" i="6"/>
  <c r="F1008" i="6" s="1"/>
  <c r="E1172" i="6"/>
  <c r="F1172" i="6" s="1"/>
  <c r="E3823" i="6"/>
  <c r="F3823" i="6" s="1"/>
  <c r="E3895" i="6"/>
  <c r="F3895" i="6" s="1"/>
  <c r="E3951" i="6"/>
  <c r="F3951" i="6" s="1"/>
  <c r="E4151" i="6"/>
  <c r="F4151" i="6" s="1"/>
  <c r="E3822" i="6"/>
  <c r="F3822" i="6" s="1"/>
  <c r="E1350" i="6"/>
  <c r="F1350" i="6" s="1"/>
  <c r="E1442" i="6"/>
  <c r="F1442" i="6" s="1"/>
  <c r="E365" i="6"/>
  <c r="F365" i="6" s="1"/>
  <c r="E33" i="6"/>
  <c r="F33" i="6" s="1"/>
  <c r="E1707" i="6"/>
  <c r="F1707" i="6" s="1"/>
  <c r="E3771" i="6"/>
  <c r="F3771" i="6" s="1"/>
  <c r="E2163" i="6"/>
  <c r="F2163" i="6" s="1"/>
  <c r="E2134" i="6"/>
  <c r="F2134" i="6" s="1"/>
  <c r="E2935" i="6"/>
  <c r="F2935" i="6" s="1"/>
  <c r="E4135" i="6"/>
  <c r="F4135" i="6" s="1"/>
  <c r="E1527" i="6"/>
  <c r="F1527" i="6" s="1"/>
  <c r="E4211" i="6"/>
  <c r="F4211" i="6" s="1"/>
  <c r="E2878" i="6"/>
  <c r="F2878" i="6" s="1"/>
  <c r="E2565" i="6"/>
  <c r="F2565" i="6" s="1"/>
  <c r="E3569" i="6"/>
  <c r="F3569" i="6" s="1"/>
  <c r="E4331" i="6"/>
  <c r="F4331" i="6" s="1"/>
  <c r="E1467" i="6"/>
  <c r="F1467" i="6" s="1"/>
  <c r="E1534" i="6"/>
  <c r="F1534" i="6" s="1"/>
  <c r="E3236" i="6"/>
  <c r="F3236" i="6" s="1"/>
  <c r="E628" i="6"/>
  <c r="F628" i="6" s="1"/>
  <c r="E3793" i="6"/>
  <c r="F3793" i="6" s="1"/>
  <c r="E134" i="6"/>
  <c r="F134" i="6" s="1"/>
  <c r="E4167" i="6"/>
  <c r="F4167" i="6" s="1"/>
  <c r="E221" i="6"/>
  <c r="F221" i="6" s="1"/>
  <c r="E247" i="6"/>
  <c r="F247" i="6" s="1"/>
  <c r="E2542" i="6"/>
  <c r="F2542" i="6" s="1"/>
  <c r="E3504" i="6"/>
  <c r="F3504" i="6" s="1"/>
  <c r="E3357" i="6"/>
  <c r="F3357" i="6" s="1"/>
  <c r="E1640" i="6"/>
  <c r="F1640" i="6" s="1"/>
  <c r="E269" i="6"/>
  <c r="F269" i="6" s="1"/>
  <c r="E1086" i="6"/>
  <c r="F1086" i="6" s="1"/>
  <c r="E3704" i="6"/>
  <c r="F3704" i="6" s="1"/>
  <c r="E1377" i="6"/>
  <c r="F1377" i="6" s="1"/>
  <c r="E370" i="6"/>
  <c r="F370" i="6" s="1"/>
  <c r="E2348" i="6"/>
  <c r="F2348" i="6" s="1"/>
  <c r="E111" i="6"/>
  <c r="F111" i="6" s="1"/>
  <c r="E3170" i="6"/>
  <c r="F3170" i="6" s="1"/>
  <c r="E1486" i="6"/>
  <c r="F1486" i="6" s="1"/>
  <c r="E3709" i="6"/>
  <c r="F3709" i="6" s="1"/>
  <c r="E1993" i="6"/>
  <c r="F1993" i="6" s="1"/>
  <c r="E2164" i="6"/>
  <c r="F2164" i="6" s="1"/>
  <c r="E4217" i="6"/>
  <c r="F4217" i="6" s="1"/>
  <c r="E1281" i="6"/>
  <c r="F1281" i="6" s="1"/>
  <c r="E4384" i="6"/>
  <c r="F4384" i="6" s="1"/>
  <c r="E3666" i="6"/>
  <c r="F3666" i="6" s="1"/>
  <c r="E3023" i="6"/>
  <c r="F3023" i="6" s="1"/>
  <c r="E2581" i="6"/>
  <c r="F2581" i="6" s="1"/>
  <c r="E1140" i="6"/>
  <c r="F1140" i="6" s="1"/>
  <c r="E2501" i="6"/>
  <c r="F2501" i="6" s="1"/>
  <c r="E3697" i="6"/>
  <c r="F3697" i="6" s="1"/>
  <c r="E2273" i="6"/>
  <c r="F2273" i="6" s="1"/>
  <c r="E3974" i="6"/>
  <c r="F3974" i="6" s="1"/>
  <c r="E3103" i="6"/>
  <c r="F3103" i="6" s="1"/>
  <c r="E783" i="6"/>
  <c r="F783" i="6" s="1"/>
  <c r="E4270" i="6"/>
  <c r="F4270" i="6" s="1"/>
  <c r="E1136" i="6"/>
  <c r="F1136" i="6" s="1"/>
  <c r="E325" i="6"/>
  <c r="F325" i="6" s="1"/>
  <c r="E245" i="6"/>
  <c r="F245" i="6" s="1"/>
  <c r="E2872" i="6"/>
  <c r="F2872" i="6" s="1"/>
  <c r="E2017" i="6"/>
  <c r="F2017" i="6" s="1"/>
  <c r="E2726" i="6"/>
  <c r="F2726" i="6" s="1"/>
  <c r="E1280" i="6"/>
  <c r="F1280" i="6" s="1"/>
  <c r="E910" i="6"/>
  <c r="F910" i="6" s="1"/>
  <c r="E79" i="6"/>
  <c r="F79" i="6" s="1"/>
  <c r="E911" i="6"/>
  <c r="F911" i="6" s="1"/>
  <c r="E156" i="6"/>
  <c r="F156" i="6" s="1"/>
  <c r="E1775" i="6"/>
  <c r="F1775" i="6" s="1"/>
  <c r="E3401" i="6"/>
  <c r="F3401" i="6" s="1"/>
  <c r="E668" i="6"/>
  <c r="F668" i="6" s="1"/>
  <c r="E1972" i="6"/>
  <c r="F1972" i="6" s="1"/>
  <c r="E137" i="6"/>
  <c r="F137" i="6" s="1"/>
  <c r="E1883" i="6"/>
  <c r="F1883" i="6" s="1"/>
  <c r="E90" i="6"/>
  <c r="F90" i="6" s="1"/>
  <c r="E2818" i="6"/>
  <c r="F2818" i="6" s="1"/>
  <c r="E1016" i="6"/>
  <c r="F1016" i="6" s="1"/>
  <c r="E2402" i="6"/>
  <c r="F2402" i="6" s="1"/>
  <c r="E3076" i="6"/>
  <c r="F3076" i="6" s="1"/>
  <c r="E1458" i="6"/>
  <c r="F1458" i="6" s="1"/>
  <c r="E2832" i="6"/>
  <c r="F2832" i="6" s="1"/>
  <c r="E3318" i="6"/>
  <c r="F3318" i="6" s="1"/>
  <c r="E2875" i="6"/>
  <c r="F2875" i="6" s="1"/>
  <c r="E103" i="6"/>
  <c r="F103" i="6" s="1"/>
  <c r="E2366" i="6"/>
  <c r="F2366" i="6" s="1"/>
  <c r="E2502" i="6"/>
  <c r="F2502" i="6" s="1"/>
  <c r="E1867" i="6"/>
  <c r="F1867" i="6" s="1"/>
  <c r="E1878" i="6"/>
  <c r="F1878" i="6" s="1"/>
  <c r="E4325" i="6"/>
  <c r="F4325" i="6" s="1"/>
  <c r="E2958" i="6"/>
  <c r="F2958" i="6" s="1"/>
  <c r="E1201" i="6"/>
  <c r="F1201" i="6" s="1"/>
  <c r="E422" i="6"/>
  <c r="F422" i="6" s="1"/>
  <c r="E3769" i="6"/>
  <c r="F3769" i="6" s="1"/>
  <c r="E1250" i="6"/>
  <c r="F1250" i="6" s="1"/>
  <c r="E4188" i="6"/>
  <c r="F4188" i="6" s="1"/>
  <c r="E2115" i="6"/>
  <c r="F2115" i="6" s="1"/>
  <c r="E3452" i="6"/>
  <c r="F3452" i="6" s="1"/>
  <c r="E1463" i="6"/>
  <c r="F1463" i="6" s="1"/>
  <c r="E1083" i="6"/>
  <c r="F1083" i="6" s="1"/>
  <c r="E1869" i="6"/>
  <c r="F1869" i="6" s="1"/>
  <c r="E1246" i="6"/>
  <c r="F1246" i="6" s="1"/>
  <c r="E527" i="6"/>
  <c r="F527" i="6" s="1"/>
  <c r="E3894" i="6"/>
  <c r="F3894" i="6" s="1"/>
  <c r="E367" i="6"/>
  <c r="F367" i="6" s="1"/>
  <c r="E389" i="6"/>
  <c r="F389" i="6" s="1"/>
  <c r="E1894" i="6"/>
  <c r="F1894" i="6" s="1"/>
  <c r="E2586" i="6"/>
  <c r="F2586" i="6" s="1"/>
  <c r="E4053" i="6"/>
  <c r="F4053" i="6" s="1"/>
  <c r="E114" i="6"/>
  <c r="F114" i="6" s="1"/>
  <c r="E3413" i="6"/>
  <c r="F3413" i="6" s="1"/>
  <c r="E3092" i="6"/>
  <c r="F3092" i="6" s="1"/>
  <c r="E3049" i="6"/>
  <c r="F3049" i="6" s="1"/>
  <c r="E511" i="6"/>
  <c r="F511" i="6" s="1"/>
  <c r="E4028" i="6"/>
  <c r="F4028" i="6" s="1"/>
  <c r="E2653" i="6"/>
  <c r="F2653" i="6" s="1"/>
  <c r="E3298" i="6"/>
  <c r="F3298" i="6" s="1"/>
  <c r="E2305" i="6"/>
  <c r="F2305" i="6" s="1"/>
  <c r="E884" i="6"/>
  <c r="F884" i="6" s="1"/>
  <c r="E3268" i="6"/>
  <c r="F3268" i="6" s="1"/>
  <c r="E4273" i="6"/>
  <c r="F4273" i="6" s="1"/>
  <c r="E3622" i="6"/>
  <c r="F3622" i="6" s="1"/>
  <c r="E2777" i="6"/>
  <c r="F2777" i="6" s="1"/>
  <c r="E4371" i="6"/>
  <c r="F4371" i="6" s="1"/>
  <c r="E88" i="6"/>
  <c r="F88" i="6" s="1"/>
  <c r="E2107" i="6"/>
  <c r="F2107" i="6" s="1"/>
  <c r="E3852" i="6"/>
  <c r="F3852" i="6" s="1"/>
  <c r="E2780" i="6"/>
  <c r="F2780" i="6" s="1"/>
  <c r="E3141" i="6"/>
  <c r="F3141" i="6" s="1"/>
  <c r="E1207" i="6"/>
  <c r="F1207" i="6" s="1"/>
  <c r="E2409" i="6"/>
  <c r="F2409" i="6" s="1"/>
  <c r="E3593" i="6"/>
  <c r="F3593" i="6" s="1"/>
  <c r="E3193" i="6"/>
  <c r="F3193" i="6" s="1"/>
  <c r="E2550" i="6"/>
  <c r="F2550" i="6" s="1"/>
  <c r="E3966" i="6"/>
  <c r="F3966" i="6" s="1"/>
  <c r="E1520" i="6"/>
  <c r="F1520" i="6" s="1"/>
  <c r="E661" i="6"/>
  <c r="F661" i="6" s="1"/>
  <c r="E1200" i="6"/>
  <c r="F1200" i="6" s="1"/>
  <c r="E1025" i="6"/>
  <c r="F1025" i="6" s="1"/>
  <c r="E205" i="6"/>
  <c r="F205" i="6" s="1"/>
  <c r="E2531" i="6"/>
  <c r="F2531" i="6" s="1"/>
  <c r="E2465" i="6"/>
  <c r="F2465" i="6" s="1"/>
  <c r="E3798" i="6"/>
  <c r="F3798" i="6" s="1"/>
  <c r="E2155" i="6"/>
  <c r="F2155" i="6" s="1"/>
  <c r="E71" i="6"/>
  <c r="F71" i="6" s="1"/>
  <c r="E2873" i="6"/>
  <c r="F2873" i="6" s="1"/>
  <c r="E2788" i="6"/>
  <c r="F2788" i="6" s="1"/>
  <c r="E3390" i="6"/>
  <c r="F3390" i="6" s="1"/>
  <c r="E4288" i="6"/>
  <c r="F4288" i="6" s="1"/>
  <c r="E1319" i="6"/>
  <c r="F1319" i="6" s="1"/>
  <c r="E581" i="6"/>
  <c r="F581" i="6" s="1"/>
  <c r="E550" i="6"/>
  <c r="F550" i="6" s="1"/>
  <c r="E471" i="6"/>
  <c r="F471" i="6" s="1"/>
  <c r="E439" i="6"/>
  <c r="F439" i="6" s="1"/>
  <c r="E1897" i="6"/>
  <c r="F1897" i="6" s="1"/>
  <c r="E534" i="6"/>
  <c r="F534" i="6" s="1"/>
  <c r="E3351" i="6"/>
  <c r="F3351" i="6" s="1"/>
  <c r="E1482" i="6"/>
  <c r="F1482" i="6" s="1"/>
  <c r="E2353" i="6"/>
  <c r="F2353" i="6" s="1"/>
  <c r="E331" i="6"/>
  <c r="F331" i="6" s="1"/>
  <c r="E2739" i="6"/>
  <c r="F2739" i="6" s="1"/>
  <c r="E3476" i="6"/>
  <c r="F3476" i="6" s="1"/>
  <c r="E1797" i="6"/>
  <c r="F1797" i="6" s="1"/>
  <c r="E3106" i="6"/>
  <c r="F3106" i="6" s="1"/>
  <c r="E1756" i="6"/>
  <c r="F1756" i="6" s="1"/>
  <c r="E2153" i="6"/>
  <c r="F2153" i="6" s="1"/>
  <c r="E1751" i="6"/>
  <c r="F1751" i="6" s="1"/>
  <c r="E1986" i="6"/>
  <c r="F1986" i="6" s="1"/>
  <c r="E845" i="6"/>
  <c r="F845" i="6" s="1"/>
  <c r="E2890" i="6"/>
  <c r="F2890" i="6" s="1"/>
  <c r="E1642" i="6"/>
  <c r="F1642" i="6" s="1"/>
  <c r="E1472" i="6"/>
  <c r="F1472" i="6" s="1"/>
  <c r="E2106" i="6"/>
  <c r="F2106" i="6" s="1"/>
  <c r="E3436" i="6"/>
  <c r="F3436" i="6" s="1"/>
  <c r="E2425" i="6"/>
  <c r="F2425" i="6" s="1"/>
  <c r="E4287" i="6"/>
  <c r="F4287" i="6" s="1"/>
  <c r="E3195" i="6"/>
  <c r="F3195" i="6" s="1"/>
  <c r="E51" i="6"/>
  <c r="F51" i="6" s="1"/>
  <c r="E2110" i="6"/>
  <c r="F2110" i="6" s="1"/>
  <c r="E2490" i="6"/>
  <c r="F2490" i="6" s="1"/>
  <c r="E1340" i="6"/>
  <c r="F1340" i="6" s="1"/>
  <c r="E3473" i="6"/>
  <c r="F3473" i="6" s="1"/>
  <c r="E2125" i="6"/>
  <c r="F2125" i="6" s="1"/>
  <c r="E2820" i="6"/>
  <c r="F2820" i="6" s="1"/>
  <c r="E168" i="6"/>
  <c r="F168" i="6" s="1"/>
  <c r="E3201" i="6"/>
  <c r="F3201" i="6" s="1"/>
  <c r="E2665" i="6"/>
  <c r="F2665" i="6" s="1"/>
  <c r="E4017" i="6"/>
  <c r="F4017" i="6" s="1"/>
  <c r="E637" i="6"/>
  <c r="F637" i="6" s="1"/>
  <c r="E1310" i="6"/>
  <c r="F1310" i="6" s="1"/>
  <c r="E2156" i="6"/>
  <c r="F2156" i="6" s="1"/>
  <c r="E3913" i="6"/>
  <c r="F3913" i="6" s="1"/>
  <c r="E3039" i="6"/>
  <c r="F3039" i="6" s="1"/>
  <c r="E2314" i="6"/>
  <c r="F2314" i="6" s="1"/>
  <c r="E4189" i="6"/>
  <c r="F4189" i="6" s="1"/>
  <c r="E1907" i="6"/>
  <c r="F1907" i="6" s="1"/>
  <c r="E4003" i="6"/>
  <c r="F4003" i="6" s="1"/>
  <c r="E2095" i="6"/>
  <c r="F2095" i="6" s="1"/>
  <c r="E3429" i="6"/>
  <c r="F3429" i="6" s="1"/>
  <c r="E1182" i="6"/>
  <c r="F1182" i="6" s="1"/>
  <c r="E358" i="6"/>
  <c r="F358" i="6" s="1"/>
  <c r="E2525" i="6"/>
  <c r="F2525" i="6" s="1"/>
  <c r="E1313" i="6"/>
  <c r="F1313" i="6" s="1"/>
  <c r="E1174" i="6"/>
  <c r="F1174" i="6" s="1"/>
  <c r="E1549" i="6"/>
  <c r="F1549" i="6" s="1"/>
  <c r="E2717" i="6"/>
  <c r="F2717" i="6" s="1"/>
  <c r="E1330" i="6"/>
  <c r="F1330" i="6" s="1"/>
  <c r="E2223" i="6"/>
  <c r="F2223" i="6" s="1"/>
  <c r="E4112" i="6"/>
  <c r="F4112" i="6" s="1"/>
  <c r="E3521" i="6"/>
  <c r="F3521" i="6" s="1"/>
  <c r="E4356" i="6"/>
  <c r="F4356" i="6" s="1"/>
  <c r="E3803" i="6"/>
  <c r="F3803" i="6" s="1"/>
  <c r="E3379" i="6"/>
  <c r="F3379" i="6" s="1"/>
  <c r="E3418" i="6"/>
  <c r="F3418" i="6" s="1"/>
  <c r="E4215" i="6"/>
  <c r="F4215" i="6" s="1"/>
  <c r="E1859" i="6"/>
  <c r="F1859" i="6" s="1"/>
  <c r="E823" i="6"/>
  <c r="F823" i="6" s="1"/>
  <c r="E1590" i="6"/>
  <c r="F1590" i="6" s="1"/>
  <c r="E2933" i="6"/>
  <c r="F2933" i="6" s="1"/>
  <c r="E1239" i="6"/>
  <c r="F1239" i="6" s="1"/>
  <c r="E1792" i="6"/>
  <c r="F1792" i="6" s="1"/>
  <c r="E276" i="6"/>
  <c r="F276" i="6" s="1"/>
  <c r="E4150" i="6"/>
  <c r="F4150" i="6" s="1"/>
  <c r="E3251" i="6"/>
  <c r="F3251" i="6" s="1"/>
  <c r="E2039" i="6"/>
  <c r="F2039" i="6" s="1"/>
  <c r="E2129" i="6"/>
  <c r="F2129" i="6" s="1"/>
  <c r="E2293" i="6"/>
  <c r="F2293" i="6" s="1"/>
  <c r="E2946" i="6"/>
  <c r="F2946" i="6" s="1"/>
  <c r="E4009" i="6"/>
  <c r="F4009" i="6" s="1"/>
  <c r="E2556" i="6"/>
  <c r="F2556" i="6" s="1"/>
  <c r="E924" i="6"/>
  <c r="F924" i="6" s="1"/>
  <c r="E4142" i="6"/>
  <c r="F4142" i="6" s="1"/>
  <c r="E2114" i="6"/>
  <c r="F2114" i="6" s="1"/>
  <c r="E448" i="6"/>
  <c r="F448" i="6" s="1"/>
  <c r="E2768" i="6"/>
  <c r="F2768" i="6" s="1"/>
  <c r="E3419" i="6"/>
  <c r="F3419" i="6" s="1"/>
  <c r="E3663" i="6"/>
  <c r="F3663" i="6" s="1"/>
  <c r="E3206" i="6"/>
  <c r="F3206" i="6" s="1"/>
  <c r="E692" i="6"/>
  <c r="F692" i="6" s="1"/>
  <c r="E784" i="6"/>
  <c r="F784" i="6" s="1"/>
  <c r="E961" i="6"/>
  <c r="F961" i="6" s="1"/>
  <c r="E1638" i="6"/>
  <c r="F1638" i="6" s="1"/>
  <c r="E3346" i="6"/>
  <c r="F3346" i="6" s="1"/>
  <c r="E2074" i="6"/>
  <c r="F2074" i="6" s="1"/>
  <c r="E2474" i="6"/>
  <c r="F2474" i="6" s="1"/>
  <c r="E4076" i="6"/>
  <c r="F4076" i="6" s="1"/>
  <c r="E415" i="6"/>
  <c r="F415" i="6" s="1"/>
  <c r="E4234" i="6"/>
  <c r="F4234" i="6" s="1"/>
  <c r="E1261" i="6"/>
  <c r="F1261" i="6" s="1"/>
  <c r="E2563" i="6"/>
  <c r="F2563" i="6" s="1"/>
  <c r="E4229" i="6"/>
  <c r="F4229" i="6" s="1"/>
  <c r="E2695" i="6" l="1"/>
  <c r="F2695" i="6" s="1"/>
  <c r="E3703" i="6"/>
  <c r="F3703" i="6" s="1"/>
  <c r="E2725" i="6"/>
  <c r="F2725" i="6" s="1"/>
  <c r="E3983" i="6"/>
  <c r="F3983" i="6" s="1"/>
  <c r="E1764" i="6"/>
  <c r="F1764" i="6" s="1"/>
  <c r="E3265" i="6"/>
  <c r="F3265" i="6" s="1"/>
  <c r="E3408" i="6"/>
  <c r="F3408" i="6" s="1"/>
  <c r="E1273" i="6"/>
  <c r="F1273" i="6" s="1"/>
  <c r="E4041" i="6"/>
  <c r="F4041" i="6" s="1"/>
  <c r="E1532" i="6"/>
  <c r="F1532" i="6" s="1"/>
  <c r="E3897" i="6"/>
  <c r="F3897" i="6" s="1"/>
  <c r="E1570" i="6"/>
  <c r="F1570" i="6" s="1"/>
  <c r="E1696" i="6"/>
  <c r="F1696" i="6" s="1"/>
  <c r="E1713" i="6"/>
  <c r="F1713" i="6" s="1"/>
  <c r="E237" i="6"/>
  <c r="F237" i="6" s="1"/>
  <c r="E3695" i="6"/>
  <c r="F3695" i="6" s="1"/>
  <c r="E4292" i="6"/>
  <c r="F4292" i="6" s="1"/>
  <c r="E2790" i="6"/>
  <c r="F2790" i="6" s="1"/>
  <c r="E3171" i="6"/>
  <c r="F3171" i="6" s="1"/>
  <c r="E3658" i="6"/>
  <c r="F3658" i="6" s="1"/>
  <c r="E3108" i="6"/>
  <c r="F3108" i="6" s="1"/>
  <c r="E3054" i="6"/>
  <c r="F3054" i="6" s="1"/>
  <c r="E1089" i="6"/>
  <c r="F1089" i="6" s="1"/>
  <c r="E752" i="6"/>
  <c r="F752" i="6" s="1"/>
  <c r="E3102" i="6"/>
  <c r="F3102" i="6" s="1"/>
  <c r="E1552" i="6"/>
  <c r="F1552" i="6" s="1"/>
  <c r="E1861" i="6"/>
  <c r="F1861" i="6" s="1"/>
  <c r="E2944" i="6"/>
  <c r="F2944" i="6" s="1"/>
  <c r="E4155" i="6"/>
  <c r="F4155" i="6" s="1"/>
  <c r="E2692" i="6"/>
  <c r="F2692" i="6" s="1"/>
  <c r="E4049" i="6"/>
  <c r="F4049" i="6" s="1"/>
  <c r="E851" i="6"/>
  <c r="F851" i="6" s="1"/>
  <c r="E466" i="6"/>
  <c r="F466" i="6" s="1"/>
  <c r="E3086" i="6"/>
  <c r="F3086" i="6" s="1"/>
  <c r="E2104" i="6"/>
  <c r="F2104" i="6" s="1"/>
  <c r="E152" i="6"/>
  <c r="F152" i="6" s="1"/>
  <c r="E686" i="6"/>
  <c r="F686" i="6" s="1"/>
  <c r="E2205" i="6"/>
  <c r="F2205" i="6" s="1"/>
  <c r="E1325" i="6"/>
  <c r="F1325" i="6" s="1"/>
  <c r="E208" i="6"/>
  <c r="F208" i="6" s="1"/>
  <c r="E399" i="6"/>
  <c r="F399" i="6" s="1"/>
  <c r="E4262" i="6"/>
  <c r="F4262" i="6" s="1"/>
  <c r="E3821" i="6"/>
  <c r="F3821" i="6" s="1"/>
  <c r="E475" i="6"/>
  <c r="F475" i="6" s="1"/>
  <c r="E4283" i="6"/>
  <c r="F4283" i="6" s="1"/>
  <c r="E206" i="6"/>
  <c r="F206" i="6" s="1"/>
  <c r="E2826" i="6"/>
  <c r="F2826" i="6" s="1"/>
  <c r="E2705" i="6"/>
  <c r="F2705" i="6" s="1"/>
  <c r="E885" i="6"/>
  <c r="F885" i="6" s="1"/>
  <c r="E2697" i="6"/>
  <c r="F2697" i="6" s="1"/>
  <c r="E2511" i="6"/>
  <c r="F2511" i="6" s="1"/>
  <c r="E280" i="6"/>
  <c r="F280" i="6" s="1"/>
  <c r="E3366" i="6"/>
  <c r="F3366" i="6" s="1"/>
  <c r="E2274" i="6"/>
  <c r="F2274" i="6" s="1"/>
  <c r="E1153" i="6"/>
  <c r="F1153" i="6" s="1"/>
  <c r="E2266" i="6"/>
  <c r="F2266" i="6" s="1"/>
  <c r="E2815" i="6"/>
  <c r="F2815" i="6" s="1"/>
  <c r="E1856" i="6"/>
  <c r="F1856" i="6" s="1"/>
  <c r="E2591" i="6"/>
  <c r="F2591" i="6" s="1"/>
  <c r="E1709" i="6"/>
  <c r="F1709" i="6" s="1"/>
  <c r="E3466" i="6"/>
  <c r="F3466" i="6" s="1"/>
  <c r="E3517" i="6"/>
  <c r="F3517" i="6" s="1"/>
  <c r="E3738" i="6"/>
  <c r="F3738" i="6" s="1"/>
  <c r="E336" i="6"/>
  <c r="F336" i="6" s="1"/>
  <c r="E2036" i="6"/>
  <c r="F2036" i="6" s="1"/>
  <c r="E1358" i="6"/>
  <c r="F1358" i="6" s="1"/>
  <c r="E1582" i="6"/>
  <c r="F1582" i="6" s="1"/>
  <c r="E3010" i="6"/>
  <c r="F3010" i="6" s="1"/>
  <c r="E55" i="6"/>
  <c r="F55" i="6" s="1"/>
  <c r="E2100" i="6"/>
  <c r="F2100" i="6" s="1"/>
  <c r="E380" i="6"/>
  <c r="F380" i="6" s="1"/>
  <c r="E2399" i="6"/>
  <c r="F2399" i="6" s="1"/>
  <c r="E567" i="6"/>
  <c r="F567" i="6" s="1"/>
  <c r="E1744" i="6"/>
  <c r="F1744" i="6" s="1"/>
  <c r="E1613" i="6"/>
  <c r="F1613" i="6" s="1"/>
  <c r="E4198" i="6"/>
  <c r="F4198" i="6" s="1"/>
  <c r="E409" i="6"/>
  <c r="F409" i="6" s="1"/>
  <c r="E374" i="6"/>
  <c r="F374" i="6" s="1"/>
  <c r="E853" i="6"/>
  <c r="F853" i="6" s="1"/>
  <c r="E3156" i="6"/>
  <c r="F3156" i="6" s="1"/>
  <c r="E1285" i="6"/>
  <c r="F1285" i="6" s="1"/>
  <c r="E685" i="6"/>
  <c r="F685" i="6" s="1"/>
  <c r="E3538" i="6"/>
  <c r="F3538" i="6" s="1"/>
  <c r="E1589" i="6"/>
  <c r="F1589" i="6" s="1"/>
  <c r="E2911" i="6"/>
  <c r="F2911" i="6" s="1"/>
  <c r="E4105" i="6"/>
  <c r="F4105" i="6" s="1"/>
  <c r="E184" i="6"/>
  <c r="F184" i="6" s="1"/>
  <c r="E934" i="6"/>
  <c r="F934" i="6" s="1"/>
  <c r="E1031" i="6"/>
  <c r="F1031" i="6" s="1"/>
  <c r="E1440" i="6"/>
  <c r="F1440" i="6" s="1"/>
  <c r="E2549" i="6"/>
  <c r="F2549" i="6" s="1"/>
  <c r="E1804" i="6"/>
  <c r="F1804" i="6" s="1"/>
  <c r="E1564" i="6"/>
  <c r="F1564" i="6" s="1"/>
  <c r="E455" i="6"/>
  <c r="F455" i="6" s="1"/>
  <c r="E3785" i="6"/>
  <c r="F3785" i="6" s="1"/>
  <c r="E1639" i="6"/>
  <c r="F1639" i="6" s="1"/>
  <c r="E3784" i="6"/>
  <c r="F3784" i="6" s="1"/>
  <c r="E3218" i="6"/>
  <c r="F3218" i="6" s="1"/>
  <c r="E4238" i="6"/>
  <c r="F4238" i="6" s="1"/>
  <c r="E1544" i="6"/>
  <c r="F1544" i="6" s="1"/>
  <c r="E1495" i="6"/>
  <c r="F1495" i="6" s="1"/>
  <c r="E2663" i="6"/>
  <c r="F2663" i="6" s="1"/>
  <c r="E3813" i="6"/>
  <c r="F3813" i="6" s="1"/>
  <c r="E3590" i="6"/>
  <c r="F3590" i="6" s="1"/>
  <c r="E3462" i="6"/>
  <c r="F3462" i="6" s="1"/>
  <c r="E1253" i="6"/>
  <c r="F1253" i="6" s="1"/>
  <c r="E3369" i="6"/>
  <c r="F3369" i="6" s="1"/>
  <c r="E1224" i="6"/>
  <c r="F1224" i="6" s="1"/>
  <c r="E2344" i="6"/>
  <c r="F2344" i="6" s="1"/>
  <c r="E982" i="6"/>
  <c r="F982" i="6" s="1"/>
  <c r="E2681" i="6"/>
  <c r="F2681" i="6" s="1"/>
  <c r="E606" i="6"/>
  <c r="F606" i="6" s="1"/>
  <c r="E3539" i="6"/>
  <c r="F3539" i="6" s="1"/>
  <c r="E2744" i="6"/>
  <c r="F2744" i="6" s="1"/>
  <c r="E3809" i="6"/>
  <c r="F3809" i="6" s="1"/>
  <c r="E544" i="6"/>
  <c r="F544" i="6" s="1"/>
  <c r="E2743" i="6"/>
  <c r="F2743" i="6" s="1"/>
  <c r="E1670" i="6"/>
  <c r="F1670" i="6" s="1"/>
  <c r="E1518" i="6"/>
  <c r="F1518" i="6" s="1"/>
  <c r="E978" i="6"/>
  <c r="F978" i="6" s="1"/>
  <c r="E390" i="6"/>
  <c r="F390" i="6" s="1"/>
  <c r="E1774" i="6"/>
  <c r="F1774" i="6" s="1"/>
  <c r="E680" i="6"/>
  <c r="F680" i="6" s="1"/>
  <c r="E2693" i="6"/>
  <c r="F2693" i="6" s="1"/>
  <c r="E737" i="6"/>
  <c r="F737" i="6" s="1"/>
  <c r="E1409" i="6"/>
  <c r="F1409" i="6" s="1"/>
  <c r="E2171" i="6"/>
  <c r="F2171" i="6" s="1"/>
  <c r="E458" i="6"/>
  <c r="F458" i="6" s="1"/>
  <c r="E142" i="6"/>
  <c r="F142" i="6" s="1"/>
  <c r="E5" i="6"/>
  <c r="F5" i="6" s="1"/>
  <c r="E835" i="6"/>
  <c r="F835" i="6" s="1"/>
  <c r="E1488" i="6"/>
  <c r="F1488" i="6" s="1"/>
  <c r="E1170" i="6"/>
  <c r="F1170" i="6" s="1"/>
  <c r="E1554" i="6"/>
  <c r="F1554" i="6" s="1"/>
  <c r="E1292" i="6"/>
  <c r="F1292" i="6" s="1"/>
  <c r="E2861" i="6"/>
  <c r="F2861" i="6" s="1"/>
  <c r="E846" i="6"/>
  <c r="F846" i="6" s="1"/>
  <c r="E1035" i="6"/>
  <c r="F1035" i="6" s="1"/>
  <c r="E2849" i="6"/>
  <c r="F2849" i="6" s="1"/>
  <c r="E4123" i="6"/>
  <c r="F4123" i="6" s="1"/>
  <c r="E175" i="6"/>
  <c r="F175" i="6" s="1"/>
  <c r="E147" i="6"/>
  <c r="F147" i="6" s="1"/>
  <c r="E1192" i="6"/>
  <c r="F1192" i="6" s="1"/>
  <c r="E64" i="6"/>
  <c r="F64" i="6" s="1"/>
  <c r="E2611" i="6"/>
  <c r="F2611" i="6" s="1"/>
  <c r="E769" i="6"/>
  <c r="F769" i="6" s="1"/>
  <c r="E289" i="6"/>
  <c r="F289" i="6" s="1"/>
  <c r="E2387" i="6"/>
  <c r="F2387" i="6" s="1"/>
  <c r="E3863" i="6"/>
  <c r="F3863" i="6" s="1"/>
  <c r="E1850" i="6"/>
  <c r="F1850" i="6" s="1"/>
  <c r="E748" i="6"/>
  <c r="F748" i="6" s="1"/>
  <c r="E364" i="6"/>
  <c r="F364" i="6" s="1"/>
  <c r="E947" i="6"/>
  <c r="F947" i="6" s="1"/>
  <c r="E779" i="6"/>
  <c r="F779" i="6" s="1"/>
  <c r="E2766" i="6"/>
  <c r="F2766" i="6" s="1"/>
  <c r="E3367" i="6"/>
  <c r="F3367" i="6" s="1"/>
  <c r="E22" i="6"/>
  <c r="F22" i="6" s="1"/>
  <c r="E1393" i="6"/>
  <c r="F1393" i="6" s="1"/>
  <c r="E1406" i="6"/>
  <c r="F1406" i="6" s="1"/>
  <c r="E2309" i="6"/>
  <c r="F2309" i="6" s="1"/>
  <c r="E1180" i="6"/>
  <c r="F1180" i="6" s="1"/>
  <c r="E2112" i="6"/>
  <c r="F2112" i="6" s="1"/>
  <c r="E1052" i="6"/>
  <c r="F1052" i="6" s="1"/>
  <c r="E2221" i="6"/>
  <c r="F2221" i="6" s="1"/>
  <c r="E3294" i="6"/>
  <c r="F3294" i="6" s="1"/>
  <c r="E2671" i="6"/>
  <c r="F2671" i="6" s="1"/>
  <c r="E1324" i="6"/>
  <c r="F1324" i="6" s="1"/>
  <c r="E1899" i="6"/>
  <c r="F1899" i="6" s="1"/>
  <c r="E110" i="6"/>
  <c r="F110" i="6" s="1"/>
  <c r="E627" i="6"/>
  <c r="F627" i="6" s="1"/>
  <c r="E2951" i="6"/>
  <c r="F2951" i="6" s="1"/>
  <c r="E2329" i="6"/>
  <c r="F2329" i="6" s="1"/>
  <c r="E2321" i="6"/>
  <c r="F2321" i="6" s="1"/>
  <c r="E3828" i="6"/>
  <c r="F3828" i="6" s="1"/>
  <c r="E4184" i="6"/>
  <c r="F4184" i="6" s="1"/>
  <c r="E2254" i="6"/>
  <c r="F2254" i="6" s="1"/>
  <c r="E2623" i="6"/>
  <c r="F2623" i="6" s="1"/>
  <c r="E1662" i="6"/>
  <c r="F1662" i="6" s="1"/>
  <c r="E998" i="6"/>
  <c r="F998" i="6" s="1"/>
  <c r="E1133" i="6"/>
  <c r="F1133" i="6" s="1"/>
  <c r="E1795" i="6"/>
  <c r="F1795" i="6" s="1"/>
  <c r="E3943" i="6"/>
  <c r="F3943" i="6" s="1"/>
  <c r="E614" i="6"/>
  <c r="F614" i="6" s="1"/>
  <c r="E4266" i="6"/>
  <c r="F4266" i="6" s="1"/>
  <c r="E2363" i="6"/>
  <c r="F2363" i="6" s="1"/>
  <c r="E1997" i="6"/>
  <c r="F1997" i="6" s="1"/>
  <c r="E338" i="6"/>
  <c r="F338" i="6" s="1"/>
  <c r="E3638" i="6"/>
  <c r="F3638" i="6" s="1"/>
  <c r="E935" i="6"/>
  <c r="F935" i="6" s="1"/>
  <c r="E3066" i="6"/>
  <c r="F3066" i="6" s="1"/>
  <c r="E2991" i="6"/>
  <c r="F2991" i="6" s="1"/>
  <c r="E1641" i="6"/>
  <c r="F1641" i="6" s="1"/>
  <c r="E3340" i="6"/>
  <c r="F3340" i="6" s="1"/>
  <c r="E2354" i="6"/>
  <c r="F2354" i="6" s="1"/>
  <c r="E1875" i="6"/>
  <c r="F1875" i="6" s="1"/>
  <c r="E1048" i="6"/>
  <c r="F1048" i="6" s="1"/>
  <c r="E3755" i="6"/>
  <c r="F3755" i="6" s="1"/>
  <c r="E4373" i="6"/>
  <c r="F4373" i="6" s="1"/>
  <c r="E3451" i="6"/>
  <c r="F3451" i="6" s="1"/>
  <c r="E1234" i="6"/>
  <c r="F1234" i="6" s="1"/>
  <c r="E709" i="6"/>
  <c r="F709" i="6" s="1"/>
  <c r="E949" i="6"/>
  <c r="F949" i="6" s="1"/>
  <c r="E2996" i="6"/>
  <c r="F2996" i="6" s="1"/>
  <c r="E2034" i="6"/>
  <c r="F2034" i="6" s="1"/>
  <c r="E2180" i="6"/>
  <c r="F2180" i="6" s="1"/>
  <c r="E828" i="6"/>
  <c r="F828" i="6" s="1"/>
  <c r="E3204" i="6"/>
  <c r="F3204" i="6" s="1"/>
  <c r="E2103" i="6"/>
  <c r="F2103" i="6" s="1"/>
  <c r="E1491" i="6"/>
  <c r="F1491" i="6" s="1"/>
  <c r="E4077" i="6"/>
  <c r="F4077" i="6" s="1"/>
  <c r="E1626" i="6"/>
  <c r="F1626" i="6" s="1"/>
  <c r="E673" i="6"/>
  <c r="F673" i="6" s="1"/>
  <c r="E2069" i="6"/>
  <c r="F2069" i="6" s="1"/>
  <c r="E2217" i="6"/>
  <c r="F2217" i="6" s="1"/>
  <c r="E3415" i="6"/>
  <c r="F3415" i="6" s="1"/>
  <c r="E826" i="6"/>
  <c r="F826" i="6" s="1"/>
  <c r="E3501" i="6"/>
  <c r="F3501" i="6" s="1"/>
  <c r="E305" i="6"/>
  <c r="F305" i="6" s="1"/>
  <c r="E421" i="6"/>
  <c r="F421" i="6" s="1"/>
  <c r="E904" i="6"/>
  <c r="F904" i="6" s="1"/>
  <c r="E4367" i="6"/>
  <c r="F4367" i="6" s="1"/>
  <c r="E3843" i="6"/>
  <c r="F3843" i="6" s="1"/>
  <c r="E2333" i="6"/>
  <c r="F2333" i="6" s="1"/>
  <c r="E1353" i="6"/>
  <c r="F1353" i="6" s="1"/>
  <c r="E732" i="6"/>
  <c r="F732" i="6" s="1"/>
  <c r="E3605" i="6"/>
  <c r="F3605" i="6" s="1"/>
  <c r="E2742" i="6"/>
  <c r="F2742" i="6" s="1"/>
  <c r="E3113" i="6"/>
  <c r="F3113" i="6" s="1"/>
  <c r="E513" i="6"/>
  <c r="F513" i="6" s="1"/>
  <c r="E1625" i="6"/>
  <c r="F1625" i="6" s="1"/>
  <c r="E2621" i="6"/>
  <c r="F2621" i="6" s="1"/>
  <c r="E372" i="6"/>
  <c r="F372" i="6" s="1"/>
  <c r="E2126" i="6"/>
  <c r="F2126" i="6" s="1"/>
  <c r="E792" i="6"/>
  <c r="F792" i="6" s="1"/>
  <c r="E3455" i="6"/>
  <c r="F3455" i="6" s="1"/>
  <c r="E1892" i="6"/>
  <c r="F1892" i="6" s="1"/>
  <c r="E3641" i="6"/>
  <c r="F3641" i="6" s="1"/>
  <c r="E1645" i="6"/>
  <c r="F1645" i="6" s="1"/>
  <c r="E1166" i="6"/>
  <c r="F1166" i="6" s="1"/>
  <c r="E45" i="6"/>
  <c r="F45" i="6" s="1"/>
  <c r="E287" i="6"/>
  <c r="F287" i="6" s="1"/>
  <c r="E2761" i="6"/>
  <c r="F2761" i="6" s="1"/>
  <c r="E2318" i="6"/>
  <c r="F2318" i="6" s="1"/>
  <c r="E738" i="6"/>
  <c r="F738" i="6" s="1"/>
  <c r="E3574" i="6"/>
  <c r="F3574" i="6" s="1"/>
  <c r="E3562" i="6"/>
  <c r="F3562" i="6" s="1"/>
  <c r="E3557" i="6"/>
  <c r="F3557" i="6" s="1"/>
  <c r="E4242" i="6"/>
  <c r="F4242" i="6" s="1"/>
  <c r="E2997" i="6"/>
  <c r="F2997" i="6" s="1"/>
  <c r="E3252" i="6"/>
  <c r="F3252" i="6" s="1"/>
  <c r="E2905" i="6"/>
  <c r="F2905" i="6" s="1"/>
  <c r="E2807" i="6"/>
  <c r="F2807" i="6" s="1"/>
  <c r="E3927" i="6"/>
  <c r="F3927" i="6" s="1"/>
  <c r="E1071" i="6"/>
  <c r="F1071" i="6" s="1"/>
  <c r="E1988" i="6"/>
  <c r="F1988" i="6" s="1"/>
  <c r="E2049" i="6"/>
  <c r="F2049" i="6" s="1"/>
  <c r="E2558" i="6"/>
  <c r="F2558" i="6" s="1"/>
  <c r="E537" i="6"/>
  <c r="F537" i="6" s="1"/>
  <c r="E3541" i="6"/>
  <c r="F3541" i="6" s="1"/>
  <c r="E2927" i="6"/>
  <c r="F2927" i="6" s="1"/>
  <c r="E2197" i="6"/>
  <c r="F2197" i="6" s="1"/>
  <c r="E2484" i="6"/>
  <c r="F2484" i="6" s="1"/>
  <c r="E4225" i="6"/>
  <c r="F4225" i="6" s="1"/>
  <c r="E1396" i="6"/>
  <c r="F1396" i="6" s="1"/>
  <c r="E478" i="6"/>
  <c r="F478" i="6" s="1"/>
  <c r="E1322" i="6"/>
  <c r="F1322" i="6" s="1"/>
  <c r="E971" i="6"/>
  <c r="F971" i="6" s="1"/>
  <c r="E3301" i="6"/>
  <c r="F3301" i="6" s="1"/>
  <c r="E202" i="6"/>
  <c r="F202" i="6" s="1"/>
  <c r="E1823" i="6"/>
  <c r="F1823" i="6" s="1"/>
  <c r="E2698" i="6"/>
  <c r="F2698" i="6" s="1"/>
  <c r="E2304" i="6"/>
  <c r="F2304" i="6" s="1"/>
  <c r="E4163" i="6"/>
  <c r="F4163" i="6" s="1"/>
  <c r="E2090" i="6"/>
  <c r="F2090" i="6" s="1"/>
  <c r="E2959" i="6"/>
  <c r="F2959" i="6" s="1"/>
  <c r="E4200" i="6"/>
  <c r="F4200" i="6" s="1"/>
  <c r="E15" i="6"/>
  <c r="F15" i="6" s="1"/>
  <c r="E2702" i="6"/>
  <c r="F2702" i="6" s="1"/>
  <c r="E789" i="6"/>
  <c r="F789" i="6" s="1"/>
  <c r="E384" i="6"/>
  <c r="F384" i="6" s="1"/>
  <c r="E1206" i="6"/>
  <c r="F1206" i="6" s="1"/>
  <c r="E2774" i="6"/>
  <c r="F2774" i="6" s="1"/>
  <c r="E2352" i="6"/>
  <c r="F2352" i="6" s="1"/>
  <c r="E3566" i="6"/>
  <c r="F3566" i="6" s="1"/>
  <c r="E1817" i="6"/>
  <c r="F1817" i="6" s="1"/>
  <c r="E3598" i="6"/>
  <c r="F3598" i="6" s="1"/>
  <c r="E948" i="6"/>
  <c r="F948" i="6" s="1"/>
  <c r="E2800" i="6"/>
  <c r="F2800" i="6" s="1"/>
  <c r="E3191" i="6"/>
  <c r="F3191" i="6" s="1"/>
  <c r="E3661" i="6"/>
  <c r="F3661" i="6" s="1"/>
  <c r="E1508" i="6"/>
  <c r="F1508" i="6" s="1"/>
  <c r="E1212" i="6"/>
  <c r="F1212" i="6" s="1"/>
  <c r="E1038" i="6"/>
  <c r="F1038" i="6" s="1"/>
  <c r="E2781" i="6"/>
  <c r="F2781" i="6" s="1"/>
  <c r="E794" i="6"/>
  <c r="F794" i="6" s="1"/>
  <c r="E4346" i="6"/>
  <c r="F4346" i="6" s="1"/>
  <c r="E2280" i="6"/>
  <c r="F2280" i="6" s="1"/>
  <c r="E1453" i="6"/>
  <c r="F1453" i="6" s="1"/>
  <c r="E876" i="6"/>
  <c r="F876" i="6" s="1"/>
  <c r="E3794" i="6"/>
  <c r="F3794" i="6" s="1"/>
  <c r="E852" i="6"/>
  <c r="F852" i="6" s="1"/>
  <c r="E1288" i="6"/>
  <c r="F1288" i="6" s="1"/>
  <c r="E1058" i="6"/>
  <c r="F1058" i="6" s="1"/>
  <c r="E1072" i="6"/>
  <c r="F1072" i="6" s="1"/>
  <c r="E2417" i="6"/>
  <c r="F2417" i="6" s="1"/>
  <c r="E2957" i="6"/>
  <c r="F2957" i="6" s="1"/>
  <c r="E3261" i="6"/>
  <c r="F3261" i="6" s="1"/>
  <c r="E3205" i="6"/>
  <c r="F3205" i="6" s="1"/>
  <c r="E2909" i="6"/>
  <c r="F2909" i="6" s="1"/>
  <c r="E890" i="6"/>
  <c r="F890" i="6" s="1"/>
  <c r="E3052" i="6"/>
  <c r="F3052" i="6" s="1"/>
  <c r="E2943" i="6"/>
  <c r="F2943" i="6" s="1"/>
  <c r="E1203" i="6"/>
  <c r="F1203" i="6" s="1"/>
  <c r="E1793" i="6"/>
  <c r="F1793" i="6" s="1"/>
  <c r="E2950" i="6"/>
  <c r="F2950" i="6" s="1"/>
  <c r="E279" i="6"/>
  <c r="F279" i="6" s="1"/>
  <c r="E2838" i="6"/>
  <c r="F2838" i="6" s="1"/>
  <c r="E1720" i="6"/>
  <c r="F1720" i="6" s="1"/>
  <c r="E820" i="6"/>
  <c r="F820" i="6" s="1"/>
  <c r="E1989" i="6"/>
  <c r="F1989" i="6" s="1"/>
  <c r="E3137" i="6"/>
  <c r="F3137" i="6" s="1"/>
  <c r="E1761" i="6"/>
  <c r="F1761" i="6" s="1"/>
  <c r="E2373" i="6"/>
  <c r="F2373" i="6" s="1"/>
  <c r="E1272" i="6"/>
  <c r="F1272" i="6" s="1"/>
  <c r="E3275" i="6"/>
  <c r="F3275" i="6" s="1"/>
  <c r="E565" i="6"/>
  <c r="F565" i="6" s="1"/>
  <c r="E3535" i="6"/>
  <c r="F3535" i="6" s="1"/>
  <c r="E2227" i="6"/>
  <c r="F2227" i="6" s="1"/>
  <c r="E3928" i="6"/>
  <c r="F3928" i="6" s="1"/>
  <c r="E3259" i="6"/>
  <c r="F3259" i="6" s="1"/>
  <c r="E2050" i="6"/>
  <c r="F2050" i="6" s="1"/>
  <c r="E1088" i="6"/>
  <c r="F1088" i="6" s="1"/>
  <c r="E2783" i="6"/>
  <c r="F2783" i="6" s="1"/>
  <c r="E403" i="6"/>
  <c r="F403" i="6" s="1"/>
  <c r="E1321" i="6"/>
  <c r="F1321" i="6" s="1"/>
  <c r="E2886" i="6"/>
  <c r="F2886" i="6" s="1"/>
  <c r="E4034" i="6"/>
  <c r="F4034" i="6" s="1"/>
  <c r="E723" i="6"/>
  <c r="F723" i="6" s="1"/>
  <c r="E143" i="6"/>
  <c r="F143" i="6" s="1"/>
  <c r="E810" i="6"/>
  <c r="F810" i="6" s="1"/>
  <c r="E1612" i="6"/>
  <c r="F1612" i="6" s="1"/>
  <c r="E3621" i="6"/>
  <c r="F3621" i="6" s="1"/>
  <c r="E3150" i="6"/>
  <c r="F3150" i="6" s="1"/>
  <c r="E3109" i="6"/>
  <c r="F3109" i="6" s="1"/>
  <c r="E2118" i="6"/>
  <c r="F2118" i="6" s="1"/>
  <c r="E2967" i="6"/>
  <c r="F2967" i="6" s="1"/>
  <c r="E3592" i="6"/>
  <c r="F3592" i="6" s="1"/>
  <c r="E1652" i="6"/>
  <c r="F1652" i="6" s="1"/>
  <c r="E2057" i="6"/>
  <c r="F2057" i="6" s="1"/>
  <c r="E3950" i="6"/>
  <c r="F3950" i="6" s="1"/>
  <c r="E348" i="6"/>
  <c r="F348" i="6" s="1"/>
  <c r="E3768" i="6"/>
  <c r="F3768" i="6" s="1"/>
  <c r="E259" i="6"/>
  <c r="F259" i="6" s="1"/>
  <c r="E1676" i="6"/>
  <c r="F1676" i="6" s="1"/>
  <c r="E371" i="6"/>
  <c r="F371" i="6" s="1"/>
  <c r="E1012" i="6"/>
  <c r="F1012" i="6" s="1"/>
  <c r="E1162" i="6"/>
  <c r="F1162" i="6" s="1"/>
  <c r="E1448" i="6"/>
  <c r="F1448" i="6" s="1"/>
  <c r="E895" i="6"/>
  <c r="F895" i="6" s="1"/>
  <c r="E2787" i="6"/>
  <c r="F2787" i="6" s="1"/>
  <c r="E2480" i="6"/>
  <c r="F2480" i="6" s="1"/>
  <c r="E172" i="6"/>
  <c r="F172" i="6" s="1"/>
  <c r="E1398" i="6"/>
  <c r="F1398" i="6" s="1"/>
  <c r="E4222" i="6"/>
  <c r="F4222" i="6" s="1"/>
  <c r="E1446" i="6"/>
  <c r="F1446" i="6" s="1"/>
  <c r="E1024" i="6"/>
  <c r="F1024" i="6" s="1"/>
  <c r="E3688" i="6"/>
  <c r="F3688" i="6" s="1"/>
  <c r="E3032" i="6"/>
  <c r="F3032" i="6" s="1"/>
  <c r="E53" i="6"/>
  <c r="F53" i="6" s="1"/>
  <c r="E1266" i="6"/>
  <c r="F1266" i="6" s="1"/>
  <c r="E955" i="6"/>
  <c r="F955" i="6" s="1"/>
  <c r="E1512" i="6"/>
  <c r="F1512" i="6" s="1"/>
  <c r="E3757" i="6"/>
  <c r="F3757" i="6" s="1"/>
  <c r="E1502" i="6"/>
  <c r="F1502" i="6" s="1"/>
  <c r="E430" i="6"/>
  <c r="F430" i="6" s="1"/>
  <c r="E3336" i="6"/>
  <c r="F3336" i="6" s="1"/>
  <c r="E2577" i="6"/>
  <c r="F2577" i="6" s="1"/>
  <c r="E2617" i="6"/>
  <c r="F2617" i="6" s="1"/>
  <c r="E1556" i="6"/>
  <c r="F1556" i="6" s="1"/>
  <c r="E4008" i="6"/>
  <c r="F4008" i="6" s="1"/>
  <c r="E3998" i="6"/>
  <c r="F3998" i="6" s="1"/>
  <c r="E2481" i="6"/>
  <c r="F2481" i="6" s="1"/>
  <c r="E2576" i="6"/>
  <c r="F2576" i="6" s="1"/>
  <c r="E2614" i="6"/>
  <c r="F2614" i="6" s="1"/>
  <c r="E601" i="6"/>
  <c r="F601" i="6" s="1"/>
  <c r="E167" i="6"/>
  <c r="F167" i="6" s="1"/>
  <c r="E1339" i="6"/>
  <c r="F1339" i="6" s="1"/>
  <c r="E1198" i="6"/>
  <c r="F1198" i="6" s="1"/>
  <c r="E1680" i="6"/>
  <c r="F1680" i="6" s="1"/>
  <c r="E1580" i="6"/>
  <c r="F1580" i="6" s="1"/>
  <c r="E2570" i="6"/>
  <c r="F2570" i="6" s="1"/>
  <c r="E3936" i="6"/>
  <c r="F3936" i="6" s="1"/>
  <c r="E883" i="6"/>
  <c r="F883" i="6" s="1"/>
  <c r="E3288" i="6"/>
  <c r="F3288" i="6" s="1"/>
  <c r="E4329" i="6"/>
  <c r="F4329" i="6" s="1"/>
  <c r="E2160" i="6"/>
  <c r="F2160" i="6" s="1"/>
  <c r="E1443" i="6"/>
  <c r="F1443" i="6" s="1"/>
  <c r="E1326" i="6"/>
  <c r="F1326" i="6" s="1"/>
  <c r="E937" i="6"/>
  <c r="F937" i="6" s="1"/>
  <c r="E1193" i="6"/>
  <c r="F1193" i="6" s="1"/>
  <c r="E4023" i="6"/>
  <c r="F4023" i="6" s="1"/>
  <c r="E1979" i="6"/>
  <c r="F1979" i="6" s="1"/>
  <c r="E1777" i="6"/>
  <c r="F1777" i="6" s="1"/>
  <c r="E1327" i="6"/>
  <c r="F1327" i="6" s="1"/>
  <c r="E4116" i="6"/>
  <c r="F4116" i="6" s="1"/>
  <c r="E1005" i="6"/>
  <c r="F1005" i="6" s="1"/>
  <c r="E2169" i="6"/>
  <c r="F2169" i="6" s="1"/>
  <c r="E2925" i="6"/>
  <c r="F2925" i="6" s="1"/>
  <c r="E2109" i="6"/>
  <c r="F2109" i="6" s="1"/>
  <c r="E533" i="6"/>
  <c r="F533" i="6" s="1"/>
  <c r="E1228" i="6"/>
  <c r="F1228" i="6" s="1"/>
  <c r="E3544" i="6"/>
  <c r="F3544" i="6" s="1"/>
  <c r="E3407" i="6"/>
  <c r="F3407" i="6" s="1"/>
  <c r="E2640" i="6"/>
  <c r="F2640" i="6" s="1"/>
  <c r="E2493" i="6"/>
  <c r="F2493" i="6" s="1"/>
  <c r="E1343" i="6"/>
  <c r="F1343" i="6" s="1"/>
  <c r="E3729" i="6"/>
  <c r="F3729" i="6" s="1"/>
  <c r="E1847" i="6"/>
  <c r="F1847" i="6" s="1"/>
  <c r="E4179" i="6"/>
  <c r="F4179" i="6" s="1"/>
  <c r="E3273" i="6"/>
  <c r="F3273" i="6" s="1"/>
  <c r="E2135" i="6"/>
  <c r="F2135" i="6" s="1"/>
  <c r="E487" i="6"/>
  <c r="F487" i="6" s="1"/>
  <c r="E3300" i="6"/>
  <c r="F3300" i="6" s="1"/>
  <c r="E795" i="6"/>
  <c r="F795" i="6" s="1"/>
  <c r="E4" i="6"/>
  <c r="F4" i="6" s="1"/>
  <c r="E1778" i="6"/>
  <c r="F1778" i="6" s="1"/>
  <c r="E145" i="6"/>
  <c r="F145" i="6" s="1"/>
  <c r="E3224" i="6"/>
  <c r="F3224" i="6" s="1"/>
  <c r="E2454" i="6"/>
  <c r="F2454" i="6" s="1"/>
  <c r="E1579" i="6"/>
  <c r="F1579" i="6" s="1"/>
  <c r="E3030" i="6"/>
  <c r="F3030" i="6" s="1"/>
  <c r="E1708" i="6"/>
  <c r="F1708" i="6" s="1"/>
  <c r="E2628" i="6"/>
  <c r="F2628" i="6" s="1"/>
  <c r="E1422" i="6"/>
  <c r="F1422" i="6" s="1"/>
  <c r="E844" i="6"/>
  <c r="F844" i="6" s="1"/>
  <c r="E3647" i="6"/>
  <c r="F3647" i="6" s="1"/>
  <c r="E1287" i="6"/>
  <c r="F1287" i="6" s="1"/>
  <c r="E3231" i="6"/>
  <c r="F3231" i="6" s="1"/>
  <c r="E2500" i="6"/>
  <c r="F2500" i="6" s="1"/>
  <c r="E2432" i="6"/>
  <c r="F2432" i="6" s="1"/>
  <c r="E4040" i="6"/>
  <c r="F4040" i="6" s="1"/>
  <c r="E1752" i="6"/>
  <c r="F1752" i="6" s="1"/>
  <c r="E1895" i="6"/>
  <c r="F1895" i="6" s="1"/>
  <c r="E2998" i="6"/>
  <c r="F2998" i="6" s="1"/>
  <c r="E3362" i="6"/>
  <c r="F3362" i="6" s="1"/>
  <c r="E1572" i="6"/>
  <c r="F1572" i="6" s="1"/>
  <c r="E1315" i="6"/>
  <c r="F1315" i="6" s="1"/>
  <c r="E3883" i="6"/>
  <c r="F3883" i="6" s="1"/>
  <c r="E3468" i="6"/>
  <c r="F3468" i="6" s="1"/>
  <c r="E26" i="6"/>
  <c r="F26" i="6" s="1"/>
  <c r="E3728" i="6"/>
  <c r="F3728" i="6" s="1"/>
  <c r="E965" i="6"/>
  <c r="F965" i="6" s="1"/>
  <c r="E2472" i="6"/>
  <c r="F2472" i="6" s="1"/>
  <c r="E1936" i="6"/>
  <c r="F1936" i="6" s="1"/>
  <c r="E383" i="6"/>
  <c r="F383" i="6" s="1"/>
  <c r="E750" i="6"/>
  <c r="F750" i="6" s="1"/>
  <c r="E3550" i="6"/>
  <c r="F3550" i="6" s="1"/>
  <c r="E3990" i="6"/>
  <c r="F3990" i="6" s="1"/>
  <c r="E1061" i="6"/>
  <c r="F1061" i="6" s="1"/>
  <c r="E1745" i="6"/>
  <c r="F1745" i="6" s="1"/>
  <c r="E2936" i="6"/>
  <c r="F2936" i="6" s="1"/>
  <c r="E1135" i="6"/>
  <c r="F1135" i="6" s="1"/>
  <c r="E2887" i="6"/>
  <c r="F2887" i="6" s="1"/>
  <c r="E1911" i="6"/>
  <c r="F1911" i="6" s="1"/>
  <c r="E2685" i="6"/>
  <c r="F2685" i="6" s="1"/>
  <c r="E595" i="6"/>
  <c r="F595" i="6" s="1"/>
  <c r="E1951" i="6"/>
  <c r="F1951" i="6" s="1"/>
  <c r="E2123" i="6"/>
  <c r="F2123" i="6" s="1"/>
  <c r="E4118" i="6"/>
  <c r="F4118" i="6" s="1"/>
  <c r="E940" i="6"/>
  <c r="F940" i="6" s="1"/>
  <c r="E2453" i="6"/>
  <c r="F2453" i="6" s="1"/>
  <c r="E2963" i="6"/>
  <c r="F2963" i="6" s="1"/>
  <c r="E3602" i="6"/>
  <c r="F3602" i="6" s="1"/>
  <c r="E3240" i="6"/>
  <c r="F3240" i="6" s="1"/>
  <c r="E2506" i="6"/>
  <c r="F2506" i="6" s="1"/>
  <c r="E343" i="6"/>
  <c r="F343" i="6" s="1"/>
  <c r="E1664" i="6"/>
  <c r="F1664" i="6" s="1"/>
  <c r="E4054" i="6"/>
  <c r="F4054" i="6" s="1"/>
  <c r="E669" i="6"/>
  <c r="F669" i="6" s="1"/>
  <c r="E2001" i="6"/>
  <c r="F2001" i="6" s="1"/>
  <c r="E1466" i="6"/>
  <c r="F1466" i="6" s="1"/>
  <c r="E2948" i="6"/>
  <c r="F2948" i="6" s="1"/>
  <c r="E3363" i="6"/>
  <c r="F3363" i="6" s="1"/>
  <c r="E96" i="6"/>
  <c r="F96" i="6" s="1"/>
  <c r="E1474" i="6"/>
  <c r="F1474" i="6" s="1"/>
  <c r="E2444" i="6"/>
  <c r="F2444" i="6" s="1"/>
  <c r="E44" i="6"/>
  <c r="F44" i="6" s="1"/>
  <c r="E712" i="6"/>
  <c r="F712" i="6" s="1"/>
  <c r="E3722" i="6"/>
  <c r="F3722" i="6" s="1"/>
  <c r="E2144" i="6"/>
  <c r="F2144" i="6" s="1"/>
  <c r="E434" i="6"/>
  <c r="F434" i="6" s="1"/>
  <c r="E3711" i="6"/>
  <c r="F3711" i="6" s="1"/>
  <c r="E2786" i="6"/>
  <c r="F2786" i="6" s="1"/>
  <c r="E246" i="6"/>
  <c r="F246" i="6" s="1"/>
  <c r="E3384" i="6"/>
  <c r="F3384" i="6" s="1"/>
  <c r="E3716" i="6"/>
  <c r="F3716" i="6" s="1"/>
  <c r="E1142" i="6"/>
  <c r="F1142" i="6" s="1"/>
  <c r="E1481" i="6"/>
  <c r="F1481" i="6" s="1"/>
  <c r="E1381" i="6"/>
  <c r="F1381" i="6" s="1"/>
  <c r="E2341" i="6"/>
  <c r="F2341" i="6" s="1"/>
  <c r="E4153" i="6"/>
  <c r="F4153" i="6" s="1"/>
  <c r="E1329" i="6"/>
  <c r="F1329" i="6" s="1"/>
  <c r="E1677" i="6"/>
  <c r="F1677" i="6" s="1"/>
  <c r="E4245" i="6"/>
  <c r="F4245" i="6" s="1"/>
  <c r="E3334" i="6"/>
  <c r="F3334" i="6" s="1"/>
  <c r="E25" i="6"/>
  <c r="F25" i="6" s="1"/>
  <c r="E2844" i="6"/>
  <c r="F2844" i="6" s="1"/>
  <c r="E3745" i="6"/>
  <c r="F3745" i="6" s="1"/>
  <c r="E902" i="6"/>
  <c r="F902" i="6" s="1"/>
  <c r="E968" i="6"/>
  <c r="F968" i="6" s="1"/>
  <c r="E1300" i="6"/>
  <c r="F1300" i="6" s="1"/>
  <c r="E1838" i="6"/>
  <c r="F1838" i="6" s="1"/>
  <c r="E1284" i="6"/>
  <c r="F1284" i="6" s="1"/>
  <c r="E743" i="6"/>
  <c r="F743" i="6" s="1"/>
  <c r="E312" i="6"/>
  <c r="F312" i="6" s="1"/>
  <c r="E3270" i="6"/>
  <c r="F3270" i="6" s="1"/>
  <c r="E4180" i="6"/>
  <c r="F4180" i="6" s="1"/>
  <c r="E728" i="6"/>
  <c r="F728" i="6" s="1"/>
  <c r="E2441" i="6"/>
  <c r="F2441" i="6" s="1"/>
  <c r="E3427" i="6"/>
  <c r="F3427" i="6" s="1"/>
  <c r="E3718" i="6"/>
  <c r="F3718" i="6" s="1"/>
  <c r="E4195" i="6"/>
  <c r="F4195" i="6" s="1"/>
  <c r="E1209" i="6"/>
  <c r="F1209" i="6" s="1"/>
  <c r="E2689" i="6"/>
  <c r="F2689" i="6" s="1"/>
  <c r="E1150" i="6"/>
  <c r="F1150" i="6" s="1"/>
  <c r="E1338" i="6"/>
  <c r="F1338" i="6" s="1"/>
  <c r="E3870" i="6"/>
  <c r="F3870" i="6" s="1"/>
  <c r="E3612" i="6"/>
  <c r="F3612" i="6" s="1"/>
  <c r="E1251" i="6"/>
  <c r="F1251" i="6" s="1"/>
  <c r="E4177" i="6"/>
  <c r="F4177" i="6" s="1"/>
  <c r="E2604" i="6"/>
  <c r="F2604" i="6" s="1"/>
  <c r="E179" i="6"/>
  <c r="F179" i="6" s="1"/>
  <c r="E3811" i="6"/>
  <c r="F3811" i="6" s="1"/>
  <c r="E1092" i="6"/>
  <c r="F1092" i="6" s="1"/>
  <c r="E3078" i="6"/>
  <c r="F3078" i="6" s="1"/>
  <c r="E4104" i="6"/>
  <c r="F4104" i="6" s="1"/>
  <c r="E2896" i="6"/>
  <c r="F2896" i="6" s="1"/>
  <c r="E278" i="6"/>
  <c r="F278" i="6" s="1"/>
  <c r="E2035" i="6"/>
  <c r="F2035" i="6" s="1"/>
  <c r="E3615" i="6"/>
  <c r="F3615" i="6" s="1"/>
  <c r="E1974" i="6"/>
  <c r="F1974" i="6" s="1"/>
  <c r="E3634" i="6"/>
  <c r="F3634" i="6" s="1"/>
  <c r="E2540" i="6"/>
  <c r="F2540" i="6" s="1"/>
  <c r="E3381" i="6"/>
  <c r="F3381" i="6" s="1"/>
  <c r="E1770" i="6"/>
  <c r="F1770" i="6" s="1"/>
  <c r="E532" i="6"/>
  <c r="F532" i="6" s="1"/>
  <c r="E171" i="6"/>
  <c r="F171" i="6" s="1"/>
  <c r="E127" i="6"/>
  <c r="F127" i="6" s="1"/>
  <c r="E3477" i="6"/>
  <c r="F3477" i="6" s="1"/>
  <c r="E4310" i="6"/>
  <c r="F4310" i="6" s="1"/>
  <c r="E1681" i="6"/>
  <c r="F1681" i="6" s="1"/>
  <c r="E222" i="6"/>
  <c r="F222" i="6" s="1"/>
  <c r="E1222" i="6"/>
  <c r="F1222" i="6" s="1"/>
  <c r="E1617" i="6"/>
  <c r="F1617" i="6" s="1"/>
  <c r="E3997" i="6"/>
  <c r="F3997" i="6" s="1"/>
  <c r="E3600" i="6"/>
  <c r="F3600" i="6" s="1"/>
  <c r="E1095" i="6"/>
  <c r="F1095" i="6" s="1"/>
  <c r="E3994" i="6"/>
  <c r="F3994" i="6" s="1"/>
  <c r="E2430" i="6"/>
  <c r="F2430" i="6" s="1"/>
  <c r="E985" i="6"/>
  <c r="F985" i="6" s="1"/>
  <c r="E1421" i="6"/>
  <c r="F1421" i="6" s="1"/>
  <c r="E4312" i="6"/>
  <c r="F4312" i="6" s="1"/>
  <c r="E2477" i="6"/>
  <c r="F2477" i="6" s="1"/>
  <c r="E1049" i="6"/>
  <c r="F1049" i="6" s="1"/>
  <c r="E4268" i="6"/>
  <c r="F4268" i="6" s="1"/>
  <c r="E763" i="6"/>
  <c r="F763" i="6" s="1"/>
  <c r="E1274" i="6"/>
  <c r="F1274" i="6" s="1"/>
  <c r="E1464" i="6"/>
  <c r="F1464" i="6" s="1"/>
  <c r="E135" i="6"/>
  <c r="F135" i="6" s="1"/>
  <c r="E540" i="6"/>
  <c r="F540" i="6" s="1"/>
  <c r="E3601" i="6"/>
  <c r="F3601" i="6" s="1"/>
  <c r="E3816" i="6"/>
  <c r="F3816" i="6" s="1"/>
  <c r="E3229" i="6"/>
  <c r="F3229" i="6" s="1"/>
  <c r="E31" i="6"/>
  <c r="F31" i="6" s="1"/>
  <c r="E2601" i="6"/>
  <c r="F2601" i="6" s="1"/>
  <c r="E3627" i="6"/>
  <c r="F3627" i="6" s="1"/>
  <c r="E1679" i="6"/>
  <c r="F1679" i="6" s="1"/>
  <c r="E3011" i="6"/>
  <c r="F3011" i="6" s="1"/>
  <c r="E1935" i="6"/>
  <c r="F1935" i="6" s="1"/>
  <c r="E2716" i="6"/>
  <c r="F2716" i="6" s="1"/>
  <c r="E1939" i="6"/>
  <c r="F1939" i="6" s="1"/>
  <c r="E699" i="6"/>
  <c r="F699" i="6" s="1"/>
  <c r="E243" i="6"/>
  <c r="F243" i="6" s="1"/>
  <c r="E2193" i="6"/>
  <c r="F2193" i="6" s="1"/>
  <c r="E2532" i="6"/>
  <c r="F2532" i="6" s="1"/>
  <c r="E377" i="6"/>
  <c r="F377" i="6" s="1"/>
  <c r="E4316" i="6"/>
  <c r="F4316" i="6" s="1"/>
  <c r="E1033" i="6"/>
  <c r="F1033" i="6" s="1"/>
  <c r="E2837" i="6"/>
  <c r="F2837" i="6" s="1"/>
  <c r="E2757" i="6"/>
  <c r="F2757" i="6" s="1"/>
  <c r="E1524" i="6"/>
  <c r="F1524" i="6" s="1"/>
  <c r="E2457" i="6"/>
  <c r="F2457" i="6" s="1"/>
  <c r="E3617" i="6"/>
  <c r="F3617" i="6" s="1"/>
  <c r="E310" i="6"/>
  <c r="F310" i="6" s="1"/>
  <c r="E68" i="6"/>
  <c r="F68" i="6" s="1"/>
  <c r="E3678" i="6"/>
  <c r="F3678" i="6" s="1"/>
  <c r="E1294" i="6"/>
  <c r="F1294" i="6" s="1"/>
  <c r="E2019" i="6"/>
  <c r="F2019" i="6" s="1"/>
  <c r="E203" i="6"/>
  <c r="F203" i="6" s="1"/>
  <c r="E211" i="6"/>
  <c r="F211" i="6" s="1"/>
  <c r="E4219" i="6"/>
  <c r="F4219" i="6" s="1"/>
  <c r="E3072" i="6"/>
  <c r="F3072" i="6" s="1"/>
  <c r="E335" i="6"/>
  <c r="F335" i="6" s="1"/>
  <c r="E3021" i="6"/>
  <c r="F3021" i="6" s="1"/>
  <c r="E3198" i="6"/>
  <c r="F3198" i="6" s="1"/>
  <c r="E3988" i="6"/>
  <c r="F3988" i="6" s="1"/>
  <c r="E4362" i="6"/>
  <c r="F4362" i="6" s="1"/>
  <c r="E1139" i="6"/>
  <c r="F1139" i="6" s="1"/>
  <c r="E3527" i="6"/>
  <c r="F3527" i="6" s="1"/>
  <c r="E3967" i="6"/>
  <c r="F3967" i="6" s="1"/>
  <c r="E1994" i="6"/>
  <c r="F1994" i="6" s="1"/>
  <c r="E2691" i="6"/>
  <c r="F2691" i="6" s="1"/>
  <c r="E3211" i="6"/>
  <c r="F3211" i="6" s="1"/>
  <c r="E638" i="6"/>
  <c r="F638" i="6" s="1"/>
  <c r="E2553" i="6"/>
  <c r="F2553" i="6" s="1"/>
  <c r="E362" i="6"/>
  <c r="F362" i="6" s="1"/>
  <c r="E3269" i="6"/>
  <c r="F3269" i="6" s="1"/>
  <c r="E4060" i="6"/>
  <c r="F4060" i="6" s="1"/>
  <c r="E1719" i="6"/>
  <c r="F1719" i="6" s="1"/>
  <c r="E3374" i="6"/>
  <c r="F3374" i="6" s="1"/>
  <c r="E1722" i="6"/>
  <c r="F1722" i="6" s="1"/>
  <c r="E782" i="6"/>
  <c r="F782" i="6" s="1"/>
  <c r="E2415" i="6"/>
  <c r="F2415" i="6" s="1"/>
  <c r="E2596" i="6"/>
  <c r="F2596" i="6" s="1"/>
  <c r="E658" i="6"/>
  <c r="F658" i="6" s="1"/>
  <c r="E2582" i="6"/>
  <c r="F2582" i="6" s="1"/>
  <c r="E2520" i="6"/>
  <c r="F2520" i="6" s="1"/>
  <c r="E67" i="6"/>
  <c r="F67" i="6" s="1"/>
  <c r="E3624" i="6"/>
  <c r="F3624" i="6" s="1"/>
  <c r="E2639" i="6"/>
  <c r="F2639" i="6" s="1"/>
  <c r="E2179" i="6"/>
  <c r="F2179" i="6" s="1"/>
  <c r="E538" i="6"/>
  <c r="F538" i="6" s="1"/>
  <c r="E806" i="6"/>
  <c r="F806" i="6" s="1"/>
  <c r="E3378" i="6"/>
  <c r="F3378" i="6" s="1"/>
  <c r="E2011" i="6"/>
  <c r="F2011" i="6" s="1"/>
  <c r="E995" i="6"/>
  <c r="F995" i="6" s="1"/>
  <c r="E3484" i="6"/>
  <c r="F3484" i="6" s="1"/>
  <c r="E1302" i="6"/>
  <c r="F1302" i="6" s="1"/>
  <c r="E3321" i="6"/>
  <c r="F3321" i="6" s="1"/>
  <c r="E3496" i="6"/>
  <c r="F3496" i="6" s="1"/>
  <c r="E3585" i="6"/>
  <c r="F3585" i="6" s="1"/>
  <c r="E2755" i="6"/>
  <c r="F2755" i="6" s="1"/>
  <c r="E1179" i="6"/>
  <c r="F1179" i="6" s="1"/>
  <c r="E4133" i="6"/>
  <c r="F4133" i="6" s="1"/>
  <c r="E394" i="6"/>
  <c r="F394" i="6" s="1"/>
  <c r="E1225" i="6"/>
  <c r="F1225" i="6" s="1"/>
  <c r="E1553" i="6"/>
  <c r="F1553" i="6" s="1"/>
  <c r="E3744" i="6"/>
  <c r="F3744" i="6" s="1"/>
  <c r="E426" i="6"/>
  <c r="F426" i="6" s="1"/>
  <c r="E1021" i="6"/>
  <c r="F1021" i="6" s="1"/>
  <c r="E771" i="6"/>
  <c r="F771" i="6" s="1"/>
  <c r="E1917" i="6"/>
  <c r="F1917" i="6" s="1"/>
  <c r="E907" i="6"/>
  <c r="F907" i="6" s="1"/>
  <c r="E522" i="6"/>
  <c r="F522" i="6" s="1"/>
  <c r="E4265" i="6"/>
  <c r="F4265" i="6" s="1"/>
  <c r="E48" i="6"/>
  <c r="F48" i="6" s="1"/>
  <c r="E1389" i="6"/>
  <c r="F1389" i="6" s="1"/>
  <c r="E3062" i="6"/>
  <c r="F3062" i="6" s="1"/>
  <c r="E3970" i="6"/>
  <c r="F3970" i="6" s="1"/>
  <c r="E3500" i="6"/>
  <c r="F3500" i="6" s="1"/>
  <c r="E3743" i="6"/>
  <c r="F3743" i="6" s="1"/>
  <c r="E4353" i="6"/>
  <c r="F4353" i="6" s="1"/>
  <c r="E1555" i="6"/>
  <c r="F1555" i="6" s="1"/>
  <c r="E1027" i="6"/>
  <c r="F1027" i="6" s="1"/>
  <c r="E3281" i="6"/>
  <c r="F3281" i="6" s="1"/>
  <c r="E1729" i="6"/>
  <c r="F1729" i="6" s="1"/>
  <c r="E815" i="6"/>
  <c r="F815" i="6" s="1"/>
  <c r="E3116" i="6"/>
  <c r="F3116" i="6" s="1"/>
  <c r="E2361" i="6"/>
  <c r="F2361" i="6" s="1"/>
  <c r="E215" i="6"/>
  <c r="F215" i="6" s="1"/>
  <c r="E3604" i="6"/>
  <c r="F3604" i="6" s="1"/>
  <c r="E232" i="6"/>
  <c r="F232" i="6" s="1"/>
  <c r="E4293" i="6"/>
  <c r="F4293" i="6" s="1"/>
  <c r="E3854" i="6"/>
  <c r="F3854" i="6" s="1"/>
  <c r="E285" i="6"/>
  <c r="F285" i="6" s="1"/>
  <c r="E3404" i="6"/>
  <c r="F3404" i="6" s="1"/>
  <c r="E3526" i="6"/>
  <c r="F3526" i="6" s="1"/>
  <c r="E3055" i="6"/>
  <c r="F3055" i="6" s="1"/>
  <c r="E2021" i="6"/>
  <c r="F2021" i="6" s="1"/>
  <c r="E3443" i="6"/>
  <c r="F3443" i="6" s="1"/>
  <c r="E3262" i="6"/>
  <c r="F3262" i="6" s="1"/>
  <c r="E1046" i="6"/>
  <c r="F1046" i="6" s="1"/>
  <c r="E2332" i="6"/>
  <c r="F2332" i="6" s="1"/>
  <c r="E2714" i="6"/>
  <c r="F2714" i="6" s="1"/>
  <c r="E2345" i="6"/>
  <c r="F2345" i="6" s="1"/>
  <c r="E2327" i="6"/>
  <c r="F2327" i="6" s="1"/>
  <c r="E932" i="6"/>
  <c r="F932" i="6" s="1"/>
  <c r="E659" i="6"/>
  <c r="F659" i="6" s="1"/>
  <c r="E518" i="6"/>
  <c r="F518" i="6" s="1"/>
  <c r="E3417" i="6"/>
  <c r="F3417" i="6" s="1"/>
  <c r="E4113" i="6"/>
  <c r="F4113" i="6" s="1"/>
  <c r="E3650" i="6"/>
  <c r="F3650" i="6" s="1"/>
  <c r="E3386" i="6"/>
  <c r="F3386" i="6" s="1"/>
  <c r="E2362" i="6"/>
  <c r="F2362" i="6" s="1"/>
  <c r="E809" i="6"/>
  <c r="F809" i="6" s="1"/>
  <c r="E3208" i="6"/>
  <c r="F3208" i="6" s="1"/>
  <c r="E2932" i="6"/>
  <c r="F2932" i="6" s="1"/>
  <c r="E2357" i="6"/>
  <c r="F2357" i="6" s="1"/>
  <c r="E3383" i="6"/>
  <c r="F3383" i="6" s="1"/>
  <c r="E1940" i="6"/>
  <c r="F1940" i="6" s="1"/>
  <c r="E3864" i="6"/>
  <c r="F3864" i="6" s="1"/>
  <c r="E1497" i="6"/>
  <c r="F1497" i="6" s="1"/>
  <c r="E1578" i="6"/>
  <c r="F1578" i="6" s="1"/>
  <c r="E722" i="6"/>
  <c r="F722" i="6" s="1"/>
  <c r="E2673" i="6"/>
  <c r="F2673" i="6" s="1"/>
  <c r="E3151" i="6"/>
  <c r="F3151" i="6" s="1"/>
  <c r="E294" i="6"/>
  <c r="F294" i="6" s="1"/>
  <c r="E2195" i="6"/>
  <c r="F2195" i="6" s="1"/>
  <c r="E1674" i="6"/>
  <c r="F1674" i="6" s="1"/>
  <c r="E3503" i="6"/>
  <c r="F3503" i="6" s="1"/>
  <c r="E2835" i="6"/>
  <c r="F2835" i="6" s="1"/>
  <c r="E4071" i="6"/>
  <c r="F4071" i="6" s="1"/>
  <c r="E3687" i="6"/>
  <c r="F3687" i="6" s="1"/>
  <c r="E2418" i="6"/>
  <c r="F2418" i="6" s="1"/>
  <c r="E2512" i="6"/>
  <c r="F2512" i="6" s="1"/>
  <c r="E1559" i="6"/>
  <c r="F1559" i="6" s="1"/>
  <c r="E1636" i="6"/>
  <c r="F1636" i="6" s="1"/>
  <c r="E1594" i="6"/>
  <c r="F1594" i="6" s="1"/>
  <c r="E625" i="6"/>
  <c r="F625" i="6" s="1"/>
  <c r="E3026" i="6"/>
  <c r="F3026" i="6" s="1"/>
  <c r="E1526" i="6"/>
  <c r="F1526" i="6" s="1"/>
  <c r="E3788" i="6"/>
  <c r="F3788" i="6" s="1"/>
  <c r="E4319" i="6"/>
  <c r="F4319" i="6" s="1"/>
  <c r="E144" i="6"/>
  <c r="F144" i="6" s="1"/>
  <c r="E39" i="6"/>
  <c r="F39" i="6" s="1"/>
  <c r="E2214" i="6"/>
  <c r="F2214" i="6" s="1"/>
  <c r="E1937" i="6"/>
  <c r="F1937" i="6" s="1"/>
  <c r="E4214" i="6"/>
  <c r="F4214" i="6" s="1"/>
  <c r="E2298" i="6"/>
  <c r="F2298" i="6" s="1"/>
  <c r="E10" i="6"/>
  <c r="F10" i="6" s="1"/>
  <c r="E1952" i="6"/>
  <c r="F1952" i="6" s="1"/>
  <c r="E3861" i="6"/>
  <c r="F3861" i="6" s="1"/>
  <c r="E3368" i="6"/>
  <c r="F3368" i="6" s="1"/>
  <c r="E2067" i="6"/>
  <c r="F2067" i="6" s="1"/>
  <c r="E3512" i="6"/>
  <c r="F3512" i="6" s="1"/>
  <c r="E1584" i="6"/>
  <c r="F1584" i="6" s="1"/>
  <c r="E1055" i="6"/>
  <c r="F1055" i="6" s="1"/>
  <c r="E4161" i="6"/>
  <c r="F4161" i="6" s="1"/>
  <c r="E4348" i="6"/>
  <c r="F4348" i="6" s="1"/>
  <c r="E1822" i="6"/>
  <c r="F1822" i="6" s="1"/>
  <c r="E2707" i="6"/>
  <c r="F2707" i="6" s="1"/>
  <c r="E2228" i="6"/>
  <c r="F2228" i="6" s="1"/>
  <c r="E1921" i="6"/>
  <c r="F1921" i="6" s="1"/>
  <c r="E1473" i="6"/>
  <c r="F1473" i="6" s="1"/>
  <c r="E1084" i="6"/>
  <c r="F1084" i="6" s="1"/>
  <c r="E631" i="6"/>
  <c r="F631" i="6" s="1"/>
  <c r="E297" i="6"/>
  <c r="F297" i="6" s="1"/>
  <c r="E2575" i="6"/>
  <c r="F2575" i="6" s="1"/>
  <c r="E2196" i="6"/>
  <c r="F2196" i="6" s="1"/>
  <c r="E2819" i="6"/>
  <c r="F2819" i="6" s="1"/>
  <c r="E3494" i="6"/>
  <c r="F3494" i="6" s="1"/>
  <c r="E2734" i="6"/>
  <c r="F2734" i="6" s="1"/>
  <c r="E954" i="6"/>
  <c r="F954" i="6" s="1"/>
  <c r="E216" i="6"/>
  <c r="F216" i="6" s="1"/>
  <c r="E1530" i="6"/>
  <c r="F1530" i="6" s="1"/>
  <c r="E2176" i="6"/>
  <c r="F2176" i="6" s="1"/>
  <c r="E3916" i="6"/>
  <c r="F3916" i="6" s="1"/>
  <c r="E1034" i="6"/>
  <c r="F1034" i="6" s="1"/>
  <c r="E2731" i="6"/>
  <c r="F2731" i="6" s="1"/>
  <c r="E3761" i="6"/>
  <c r="F3761" i="6" s="1"/>
  <c r="E1431" i="6"/>
  <c r="F1431" i="6" s="1"/>
  <c r="E675" i="6"/>
  <c r="F675" i="6" s="1"/>
  <c r="E1834" i="6"/>
  <c r="F1834" i="6" s="1"/>
  <c r="E2687" i="6"/>
  <c r="F2687" i="6" s="1"/>
  <c r="E3845" i="6"/>
  <c r="F3845" i="6" s="1"/>
  <c r="E3332" i="6"/>
  <c r="F3332" i="6" s="1"/>
  <c r="E451" i="6"/>
  <c r="F451" i="6" s="1"/>
  <c r="E2054" i="6"/>
  <c r="F2054" i="6" s="1"/>
  <c r="E561" i="6"/>
  <c r="F561" i="6" s="1"/>
  <c r="E3618" i="6"/>
  <c r="F3618" i="6" s="1"/>
  <c r="E3919" i="6"/>
  <c r="F3919" i="6" s="1"/>
  <c r="E115" i="6"/>
  <c r="F115" i="6" s="1"/>
  <c r="E3825" i="6"/>
  <c r="F3825" i="6" s="1"/>
  <c r="E566" i="6"/>
  <c r="F566" i="6" s="1"/>
  <c r="E4269" i="6"/>
  <c r="F4269" i="6" s="1"/>
  <c r="E3576" i="6"/>
  <c r="F3576" i="6" s="1"/>
  <c r="E342" i="6"/>
  <c r="F342" i="6" s="1"/>
  <c r="E2077" i="6"/>
  <c r="F2077" i="6" s="1"/>
  <c r="E2244" i="6"/>
  <c r="F2244" i="6" s="1"/>
  <c r="E1767" i="6"/>
  <c r="F1767" i="6" s="1"/>
  <c r="E334" i="6"/>
  <c r="F334" i="6" s="1"/>
  <c r="E159" i="6"/>
  <c r="F159" i="6" s="1"/>
  <c r="E4308" i="6"/>
  <c r="F4308" i="6" s="1"/>
  <c r="E70" i="6"/>
  <c r="F70" i="6" s="1"/>
  <c r="E1776" i="6"/>
  <c r="F1776" i="6" s="1"/>
  <c r="E617" i="6"/>
  <c r="F617" i="6" s="1"/>
  <c r="E2335" i="6"/>
  <c r="F2335" i="6" s="1"/>
  <c r="E3520" i="6"/>
  <c r="F3520" i="6" s="1"/>
  <c r="E989" i="6"/>
  <c r="F989" i="6" s="1"/>
  <c r="E1890" i="6"/>
  <c r="F1890" i="6" s="1"/>
  <c r="E4075" i="6"/>
  <c r="F4075" i="6" s="1"/>
  <c r="E1304" i="6"/>
  <c r="F1304" i="6" s="1"/>
  <c r="E4086" i="6"/>
  <c r="F4086" i="6" s="1"/>
  <c r="E3610" i="6"/>
  <c r="F3610" i="6" s="1"/>
  <c r="E2093" i="6"/>
  <c r="F2093" i="6" s="1"/>
  <c r="E2701" i="6"/>
  <c r="F2701" i="6" s="1"/>
  <c r="E4212" i="6"/>
  <c r="F4212" i="6" s="1"/>
  <c r="E281" i="6"/>
  <c r="F281" i="6" s="1"/>
  <c r="E148" i="6"/>
  <c r="F148" i="6" s="1"/>
  <c r="E2255" i="6"/>
  <c r="F2255" i="6" s="1"/>
  <c r="E3310" i="6"/>
  <c r="F3310" i="6" s="1"/>
  <c r="E1668" i="6"/>
  <c r="F1668" i="6" s="1"/>
  <c r="E21" i="6"/>
  <c r="F21" i="6" s="1"/>
  <c r="E1096" i="6"/>
  <c r="F1096" i="6" s="1"/>
  <c r="E2401" i="6"/>
  <c r="F2401" i="6" s="1"/>
  <c r="E1714" i="6"/>
  <c r="F1714" i="6" s="1"/>
  <c r="E4388" i="6"/>
  <c r="F4388" i="6" s="1"/>
  <c r="E2635" i="6"/>
  <c r="F2635" i="6" s="1"/>
  <c r="E3219" i="6"/>
  <c r="F3219" i="6" s="1"/>
  <c r="E1030" i="6"/>
  <c r="F1030" i="6" s="1"/>
  <c r="E799" i="6"/>
  <c r="F799" i="6" s="1"/>
  <c r="E983" i="6"/>
  <c r="F983" i="6" s="1"/>
  <c r="E1724" i="6"/>
  <c r="F1724" i="6" s="1"/>
  <c r="E304" i="6"/>
  <c r="F304" i="6" s="1"/>
  <c r="E3093" i="6"/>
  <c r="F3093" i="6" s="1"/>
  <c r="E590" i="6"/>
  <c r="F590" i="6" s="1"/>
  <c r="E1735" i="6"/>
  <c r="F1735" i="6" s="1"/>
  <c r="E4257" i="6"/>
  <c r="F4257" i="6" s="1"/>
  <c r="E2737" i="6"/>
  <c r="F2737" i="6" s="1"/>
  <c r="E747" i="6"/>
  <c r="F747" i="6" s="1"/>
  <c r="E4101" i="6"/>
  <c r="F4101" i="6" s="1"/>
  <c r="E2290" i="6"/>
  <c r="F2290" i="6" s="1"/>
  <c r="E3667" i="6"/>
  <c r="F3667" i="6" s="1"/>
  <c r="E1716" i="6"/>
  <c r="F1716" i="6" s="1"/>
  <c r="E3257" i="6"/>
  <c r="F3257" i="6" s="1"/>
  <c r="E1069" i="6"/>
  <c r="F1069" i="6" s="1"/>
  <c r="E3505" i="6"/>
  <c r="F3505" i="6" s="1"/>
  <c r="E1331" i="6"/>
  <c r="F1331" i="6" s="1"/>
  <c r="E576" i="6"/>
  <c r="F576" i="6" s="1"/>
  <c r="E2208" i="6"/>
  <c r="F2208" i="6" s="1"/>
  <c r="E1068" i="6"/>
  <c r="F1068" i="6" s="1"/>
  <c r="E1299" i="6"/>
  <c r="F1299" i="6" s="1"/>
  <c r="E219" i="6"/>
  <c r="F219" i="6" s="1"/>
  <c r="E3607" i="6"/>
  <c r="F3607" i="6" s="1"/>
  <c r="E3733" i="6"/>
  <c r="F3733" i="6" s="1"/>
  <c r="E3430" i="6"/>
  <c r="F3430" i="6" s="1"/>
  <c r="E255" i="6"/>
  <c r="F255" i="6" s="1"/>
  <c r="E1244" i="6"/>
  <c r="F1244" i="6" s="1"/>
  <c r="E3143" i="6"/>
  <c r="F3143" i="6" s="1"/>
  <c r="E2954" i="6"/>
  <c r="F2954" i="6" s="1"/>
  <c r="E2248" i="6"/>
  <c r="F2248" i="6" s="1"/>
  <c r="E3665" i="6"/>
  <c r="F3665" i="6" s="1"/>
  <c r="E3583" i="6"/>
  <c r="F3583" i="6" s="1"/>
  <c r="E3522" i="6"/>
  <c r="F3522" i="6" s="1"/>
  <c r="E3349" i="6"/>
  <c r="F3349" i="6" s="1"/>
  <c r="E1501" i="6"/>
  <c r="F1501" i="6" s="1"/>
  <c r="E4201" i="6"/>
  <c r="F4201" i="6" s="1"/>
  <c r="E1386" i="6"/>
  <c r="F1386" i="6" s="1"/>
  <c r="E3360" i="6"/>
  <c r="F3360" i="6" s="1"/>
  <c r="E3131" i="6"/>
  <c r="F3131" i="6" s="1"/>
  <c r="E3780" i="6"/>
  <c r="F3780" i="6" s="1"/>
  <c r="E200" i="6"/>
  <c r="F200" i="6" s="1"/>
  <c r="E2046" i="6"/>
  <c r="F2046" i="6" s="1"/>
  <c r="E2068" i="6"/>
  <c r="F2068" i="6" s="1"/>
  <c r="E1245" i="6"/>
  <c r="F1245" i="6" s="1"/>
  <c r="E2158" i="6"/>
  <c r="F2158" i="6" s="1"/>
  <c r="E1131" i="6"/>
  <c r="F1131" i="6" s="1"/>
  <c r="E2564" i="6"/>
  <c r="F2564" i="6" s="1"/>
  <c r="E825" i="6"/>
  <c r="F825" i="6" s="1"/>
  <c r="E402" i="6"/>
  <c r="F402" i="6" s="1"/>
  <c r="E1290" i="6"/>
  <c r="F1290" i="6" s="1"/>
  <c r="E4394" i="6"/>
  <c r="F4394" i="6" s="1"/>
  <c r="E3708" i="6"/>
  <c r="F3708" i="6" s="1"/>
  <c r="E131" i="6"/>
  <c r="F131" i="6" s="1"/>
  <c r="E3532" i="6"/>
  <c r="F3532" i="6" s="1"/>
  <c r="E2947" i="6"/>
  <c r="F2947" i="6" s="1"/>
  <c r="E706" i="6"/>
  <c r="F706" i="6" s="1"/>
  <c r="E1591" i="6"/>
  <c r="F1591" i="6" s="1"/>
  <c r="E3135" i="6"/>
  <c r="F3135" i="6" s="1"/>
  <c r="E2380" i="6"/>
  <c r="F2380" i="6" s="1"/>
  <c r="E129" i="6"/>
  <c r="F129" i="6" s="1"/>
  <c r="E746" i="6"/>
  <c r="F746" i="6" s="1"/>
  <c r="E4218" i="6"/>
  <c r="F4218" i="6" s="1"/>
  <c r="E814" i="6"/>
  <c r="F814" i="6" s="1"/>
  <c r="E4197" i="6"/>
  <c r="F4197" i="6" s="1"/>
  <c r="E2350" i="6"/>
  <c r="F2350" i="6" s="1"/>
  <c r="E4083" i="6"/>
  <c r="F4083" i="6" s="1"/>
  <c r="E3960" i="6"/>
  <c r="F3960" i="6" s="1"/>
  <c r="E3439" i="6"/>
  <c r="F3439" i="6" s="1"/>
  <c r="E1824" i="6"/>
  <c r="F1824" i="6" s="1"/>
  <c r="E328" i="6"/>
  <c r="F328" i="6" s="1"/>
  <c r="E2347" i="6"/>
  <c r="F2347" i="6" s="1"/>
  <c r="E306" i="6"/>
  <c r="F306" i="6" s="1"/>
  <c r="E2690" i="6"/>
  <c r="F2690" i="6" s="1"/>
  <c r="E786" i="6"/>
  <c r="F786" i="6" s="1"/>
  <c r="E212" i="6"/>
  <c r="F212" i="6" s="1"/>
  <c r="E3616" i="6"/>
  <c r="F3616" i="6" s="1"/>
  <c r="E1238" i="6"/>
  <c r="F1238" i="6" s="1"/>
  <c r="E155" i="6"/>
  <c r="F155" i="6" s="1"/>
  <c r="E3491" i="6"/>
  <c r="F3491" i="6" s="1"/>
  <c r="E1032" i="6"/>
  <c r="F1032" i="6" s="1"/>
  <c r="E1480" i="6"/>
  <c r="F1480" i="6" s="1"/>
  <c r="E225" i="6"/>
  <c r="F225" i="6" s="1"/>
  <c r="E406" i="6"/>
  <c r="F406" i="6" s="1"/>
  <c r="E2720" i="6"/>
  <c r="F2720" i="6" s="1"/>
  <c r="E3051" i="6"/>
  <c r="F3051" i="6" s="1"/>
  <c r="E2270" i="6"/>
  <c r="F2270" i="6" s="1"/>
  <c r="E4176" i="6"/>
  <c r="F4176" i="6" s="1"/>
  <c r="E1202" i="6"/>
  <c r="F1202" i="6" s="1"/>
  <c r="E1395" i="6"/>
  <c r="F1395" i="6" s="1"/>
  <c r="E3190" i="6"/>
  <c r="F3190" i="6" s="1"/>
  <c r="E324" i="6"/>
  <c r="F324" i="6" s="1"/>
  <c r="E1749" i="6"/>
  <c r="F1749" i="6" s="1"/>
  <c r="E698" i="6"/>
  <c r="F698" i="6" s="1"/>
  <c r="E2871" i="6"/>
  <c r="F2871" i="6" s="1"/>
  <c r="E2412" i="6"/>
  <c r="F2412" i="6" s="1"/>
  <c r="E594" i="6"/>
  <c r="F594" i="6" s="1"/>
  <c r="E2388" i="6"/>
  <c r="F2388" i="6" s="1"/>
  <c r="E366" i="6"/>
  <c r="F366" i="6" s="1"/>
  <c r="E1447" i="6"/>
  <c r="F1447" i="6" s="1"/>
  <c r="E2789" i="6"/>
  <c r="F2789" i="6" s="1"/>
  <c r="E2356" i="6"/>
  <c r="F2356" i="6" s="1"/>
  <c r="E2985" i="6"/>
  <c r="F2985" i="6" s="1"/>
  <c r="E498" i="6"/>
  <c r="F498" i="6" s="1"/>
  <c r="E2486" i="6"/>
  <c r="F2486" i="6" s="1"/>
  <c r="E4087" i="6"/>
  <c r="F4087" i="6" s="1"/>
  <c r="E2281" i="6"/>
  <c r="F2281" i="6" s="1"/>
  <c r="E3249" i="6"/>
  <c r="F3249" i="6" s="1"/>
  <c r="E2331" i="6"/>
  <c r="F2331" i="6" s="1"/>
  <c r="E4386" i="6"/>
  <c r="F4386" i="6" s="1"/>
  <c r="E2150" i="6"/>
  <c r="F2150" i="6" s="1"/>
  <c r="E1367" i="6"/>
  <c r="F1367" i="6" s="1"/>
  <c r="E874" i="6"/>
  <c r="F874" i="6" s="1"/>
  <c r="E3947" i="6"/>
  <c r="F3947" i="6" s="1"/>
  <c r="E1457" i="6"/>
  <c r="F1457" i="6" s="1"/>
  <c r="E2869" i="6"/>
  <c r="F2869" i="6" s="1"/>
  <c r="E2824" i="6"/>
  <c r="F2824" i="6" s="1"/>
  <c r="E2437" i="6"/>
  <c r="F2437" i="6" s="1"/>
  <c r="E821" i="6"/>
  <c r="F821" i="6" s="1"/>
  <c r="E1101" i="6"/>
  <c r="F1101" i="6" s="1"/>
  <c r="E59" i="6"/>
  <c r="F59" i="6" s="1"/>
  <c r="E3903" i="6"/>
  <c r="F3903" i="6" s="1"/>
  <c r="E3896" i="6"/>
  <c r="F3896" i="6" s="1"/>
  <c r="E2664" i="6"/>
  <c r="F2664" i="6" s="1"/>
  <c r="E3921" i="6"/>
  <c r="F3921" i="6" s="1"/>
  <c r="E4057" i="6"/>
  <c r="F4057" i="6" s="1"/>
  <c r="E4132" i="6"/>
  <c r="F4132" i="6" s="1"/>
  <c r="E3242" i="6"/>
  <c r="F3242" i="6" s="1"/>
  <c r="E3271" i="6"/>
  <c r="F3271" i="6" s="1"/>
  <c r="E4056" i="6"/>
  <c r="F4056" i="6" s="1"/>
  <c r="E2" i="6"/>
  <c r="F2" i="6" s="1"/>
  <c r="E316" i="6"/>
  <c r="F316" i="6" s="1"/>
  <c r="E3940" i="6"/>
  <c r="F3940" i="6" s="1"/>
  <c r="E102" i="6"/>
  <c r="F102" i="6" s="1"/>
  <c r="E1194" i="6"/>
  <c r="F1194" i="6" s="1"/>
  <c r="E1445" i="6"/>
  <c r="F1445" i="6" s="1"/>
  <c r="E42" i="6"/>
  <c r="F42" i="6" s="1"/>
  <c r="E1384" i="6"/>
  <c r="F1384" i="6" s="1"/>
  <c r="E996" i="6"/>
  <c r="F996" i="6" s="1"/>
  <c r="E273" i="6"/>
  <c r="F273" i="6" s="1"/>
  <c r="E2463" i="6"/>
  <c r="F2463" i="6" s="1"/>
  <c r="E378" i="6"/>
  <c r="F378" i="6" s="1"/>
  <c r="E3714" i="6"/>
  <c r="F3714" i="6" s="1"/>
  <c r="E1882" i="6"/>
  <c r="F1882" i="6" s="1"/>
  <c r="E20" i="6"/>
  <c r="F20" i="6" s="1"/>
  <c r="E605" i="6"/>
  <c r="F605" i="6" s="1"/>
  <c r="E1312" i="6"/>
  <c r="F1312" i="6" s="1"/>
  <c r="E2676" i="6"/>
  <c r="F2676" i="6" s="1"/>
  <c r="E2083" i="6"/>
  <c r="F2083" i="6" s="1"/>
  <c r="E1204" i="6"/>
  <c r="F1204" i="6" s="1"/>
  <c r="E1771" i="6"/>
  <c r="F1771" i="6" s="1"/>
  <c r="E802" i="6"/>
  <c r="F802" i="6" s="1"/>
  <c r="E1418" i="6"/>
  <c r="F1418" i="6" s="1"/>
  <c r="E2185" i="6"/>
  <c r="F2185" i="6" s="1"/>
  <c r="E3202" i="6"/>
  <c r="F3202" i="6" s="1"/>
  <c r="E3580" i="6"/>
  <c r="F3580" i="6" s="1"/>
  <c r="E3119" i="6"/>
  <c r="F3119" i="6" s="1"/>
  <c r="E2422" i="6"/>
  <c r="F2422" i="6" s="1"/>
  <c r="E2700" i="6"/>
  <c r="F2700" i="6" s="1"/>
  <c r="E3799" i="6"/>
  <c r="F3799" i="6" s="1"/>
  <c r="E1257" i="6"/>
  <c r="F1257" i="6" s="1"/>
  <c r="E520" i="6"/>
  <c r="F520" i="6" s="1"/>
  <c r="E2324" i="6"/>
  <c r="F2324" i="6" s="1"/>
  <c r="E4391" i="6"/>
  <c r="F4391" i="6" s="1"/>
  <c r="E299" i="6"/>
  <c r="F299" i="6" s="1"/>
  <c r="E607" i="6"/>
  <c r="F607" i="6" s="1"/>
  <c r="E1929" i="6"/>
  <c r="F1929" i="6" s="1"/>
  <c r="E2149" i="6"/>
  <c r="F2149" i="6" s="1"/>
  <c r="E1983" i="6"/>
  <c r="F1983" i="6" s="1"/>
  <c r="E3680" i="6"/>
  <c r="F3680" i="6" s="1"/>
  <c r="E4350" i="6"/>
  <c r="F4350" i="6" s="1"/>
  <c r="E2979" i="6"/>
  <c r="F2979" i="6" s="1"/>
  <c r="E1739" i="6"/>
  <c r="F1739" i="6" s="1"/>
  <c r="E469" i="6"/>
  <c r="F469" i="6" s="1"/>
  <c r="E592" i="6"/>
  <c r="F592" i="6" s="1"/>
  <c r="E473" i="6"/>
  <c r="F473" i="6" s="1"/>
  <c r="E720" i="6"/>
  <c r="F720" i="6" s="1"/>
  <c r="E3073" i="6"/>
  <c r="F3073" i="6" s="1"/>
  <c r="E3238" i="6"/>
  <c r="F3238" i="6" s="1"/>
  <c r="E1173" i="6"/>
  <c r="F1173" i="6" s="1"/>
  <c r="E449" i="6"/>
  <c r="F449" i="6" s="1"/>
  <c r="E2599" i="6"/>
  <c r="F2599" i="6" s="1"/>
  <c r="E866" i="6"/>
  <c r="F866" i="6" s="1"/>
  <c r="E3323" i="6"/>
  <c r="F3323" i="6" s="1"/>
  <c r="E459" i="6"/>
  <c r="F459" i="6" s="1"/>
  <c r="E161" i="6"/>
  <c r="F161" i="6" s="1"/>
  <c r="E3278" i="6"/>
  <c r="F3278" i="6" s="1"/>
  <c r="E1456" i="6"/>
  <c r="F1456" i="6" s="1"/>
  <c r="E2670" i="6"/>
  <c r="F2670" i="6" s="1"/>
  <c r="E3046" i="6"/>
  <c r="F3046" i="6" s="1"/>
  <c r="E4285" i="6"/>
  <c r="F4285" i="6" s="1"/>
  <c r="E1460" i="6"/>
  <c r="F1460" i="6" s="1"/>
  <c r="E2237" i="6"/>
  <c r="F2237" i="6" s="1"/>
  <c r="E880" i="6"/>
  <c r="F880" i="6" s="1"/>
  <c r="E2518" i="6"/>
  <c r="F2518" i="6" s="1"/>
  <c r="E2526" i="6"/>
  <c r="F2526" i="6" s="1"/>
  <c r="E1485" i="6"/>
  <c r="F1485" i="6" s="1"/>
  <c r="E1562" i="6"/>
  <c r="F1562" i="6" s="1"/>
  <c r="E3070" i="6"/>
  <c r="F3070" i="6" s="1"/>
  <c r="E3163" i="6"/>
  <c r="F3163" i="6" s="1"/>
  <c r="E942" i="6"/>
  <c r="F942" i="6" s="1"/>
  <c r="E3184" i="6"/>
  <c r="F3184" i="6" s="1"/>
  <c r="E3595" i="6"/>
  <c r="F3595" i="6" s="1"/>
  <c r="E2459" i="6"/>
  <c r="F2459" i="6" s="1"/>
  <c r="E863" i="6"/>
  <c r="F863" i="6" s="1"/>
  <c r="E2860" i="6"/>
  <c r="F2860" i="6" s="1"/>
  <c r="E693" i="6"/>
  <c r="F693" i="6" s="1"/>
  <c r="E2513" i="6"/>
  <c r="F2513" i="6" s="1"/>
  <c r="E235" i="6"/>
  <c r="F235" i="6" s="1"/>
  <c r="E596" i="6"/>
  <c r="F596" i="6" s="1"/>
  <c r="E2052" i="6"/>
  <c r="F2052" i="6" s="1"/>
  <c r="E270" i="6"/>
  <c r="F270" i="6" s="1"/>
  <c r="E1127" i="6"/>
  <c r="F1127" i="6" s="1"/>
  <c r="E3599" i="6"/>
  <c r="F3599" i="6" s="1"/>
  <c r="E1094" i="6"/>
  <c r="F1094" i="6" s="1"/>
  <c r="E665" i="6"/>
  <c r="F665" i="6" s="1"/>
  <c r="E3053" i="6"/>
  <c r="F3053" i="6" s="1"/>
  <c r="E3702" i="6"/>
  <c r="F3702" i="6" s="1"/>
  <c r="E1913" i="6"/>
  <c r="F1913" i="6" s="1"/>
  <c r="E2682" i="6"/>
  <c r="F2682" i="6" s="1"/>
  <c r="E1017" i="6"/>
  <c r="F1017" i="6" s="1"/>
  <c r="E489" i="6"/>
  <c r="F489" i="6" s="1"/>
  <c r="E3511" i="6"/>
  <c r="F3511" i="6" s="1"/>
  <c r="E119" i="6"/>
  <c r="F119" i="6" s="1"/>
  <c r="E623" i="6"/>
  <c r="F623" i="6" s="1"/>
  <c r="E1855" i="6"/>
  <c r="F1855" i="6" s="1"/>
  <c r="E2032" i="6"/>
  <c r="F2032" i="6" s="1"/>
  <c r="E4232" i="6"/>
  <c r="F4232" i="6" s="1"/>
  <c r="E2016" i="6"/>
  <c r="F2016" i="6" s="1"/>
  <c r="E832" i="6"/>
  <c r="F832" i="6" s="1"/>
  <c r="E2762" i="6"/>
  <c r="F2762" i="6" s="1"/>
  <c r="E1769" i="6"/>
  <c r="F1769" i="6" s="1"/>
  <c r="E811" i="6"/>
  <c r="F811" i="6" s="1"/>
  <c r="E4379" i="6"/>
  <c r="F4379" i="6" s="1"/>
  <c r="E3573" i="6"/>
  <c r="F3573" i="6" s="1"/>
  <c r="E360" i="6"/>
  <c r="F360" i="6" s="1"/>
  <c r="E1303" i="6"/>
  <c r="F1303" i="6" s="1"/>
  <c r="E1593" i="6"/>
  <c r="F1593" i="6" s="1"/>
  <c r="E1425" i="6"/>
  <c r="F1425" i="6" s="1"/>
  <c r="E3549" i="6"/>
  <c r="F3549" i="6" s="1"/>
  <c r="E1666" i="6"/>
  <c r="F1666" i="6" s="1"/>
  <c r="E3857" i="6"/>
  <c r="F3857" i="6" s="1"/>
  <c r="E4400" i="6"/>
  <c r="F4400" i="6" s="1"/>
  <c r="E3356" i="6"/>
  <c r="F3356" i="6" s="1"/>
  <c r="E2458" i="6"/>
  <c r="F2458" i="6" s="1"/>
  <c r="E2745" i="6"/>
  <c r="F2745" i="6" s="1"/>
  <c r="E2492" i="6"/>
  <c r="F2492" i="6" s="1"/>
  <c r="E3426" i="6"/>
  <c r="F3426" i="6" s="1"/>
  <c r="E1388" i="6"/>
  <c r="F1388" i="6" s="1"/>
  <c r="E41" i="6"/>
  <c r="F41" i="6" s="1"/>
  <c r="E1837" i="6"/>
  <c r="F1837" i="6" s="1"/>
  <c r="E922" i="6"/>
  <c r="F922" i="6" s="1"/>
  <c r="E1076" i="6"/>
  <c r="F1076" i="6" s="1"/>
  <c r="E3071" i="6"/>
  <c r="F3071" i="6" s="1"/>
  <c r="E1258" i="6"/>
  <c r="F1258" i="6" s="1"/>
  <c r="E1037" i="6"/>
  <c r="F1037" i="6" s="1"/>
  <c r="E787" i="6"/>
  <c r="F787" i="6" s="1"/>
  <c r="E2386" i="6"/>
  <c r="F2386" i="6" s="1"/>
  <c r="E1371" i="6"/>
  <c r="F1371" i="6" s="1"/>
  <c r="E1053" i="6"/>
  <c r="F1053" i="6" s="1"/>
  <c r="E1147" i="6"/>
  <c r="F1147" i="6" s="1"/>
  <c r="E3829" i="6"/>
  <c r="F3829" i="6" s="1"/>
  <c r="E4249" i="6"/>
  <c r="F4249" i="6" s="1"/>
  <c r="E557" i="6"/>
  <c r="F557" i="6" s="1"/>
  <c r="E1687" i="6"/>
  <c r="F1687" i="6" s="1"/>
  <c r="E3034" i="6"/>
  <c r="F3034" i="6" s="1"/>
  <c r="E1007" i="6"/>
  <c r="F1007" i="6" s="1"/>
  <c r="E2902" i="6"/>
  <c r="F2902" i="6" s="1"/>
  <c r="E3179" i="6"/>
  <c r="F3179" i="6" s="1"/>
  <c r="E3486" i="6"/>
  <c r="F3486" i="6" s="1"/>
  <c r="E3636" i="6"/>
  <c r="F3636" i="6" s="1"/>
  <c r="E3588" i="6"/>
  <c r="F3588" i="6" s="1"/>
  <c r="E3396" i="6"/>
  <c r="F3396" i="6" s="1"/>
  <c r="E1757" i="6"/>
  <c r="F1757" i="6" s="1"/>
  <c r="E1543" i="6"/>
  <c r="F1543" i="6" s="1"/>
  <c r="E3293" i="6"/>
  <c r="F3293" i="6" s="1"/>
  <c r="E1551" i="6"/>
  <c r="F1551" i="6" s="1"/>
  <c r="E400" i="6"/>
  <c r="F400" i="6" s="1"/>
  <c r="E1159" i="6"/>
  <c r="F1159" i="6" s="1"/>
  <c r="E3124" i="6"/>
  <c r="F3124" i="6" s="1"/>
  <c r="E242" i="6"/>
  <c r="F242" i="6" s="1"/>
  <c r="E933" i="6"/>
  <c r="F933" i="6" s="1"/>
  <c r="E3040" i="6"/>
  <c r="F3040" i="6" s="1"/>
  <c r="E288" i="6"/>
  <c r="F288" i="6" s="1"/>
  <c r="E1426" i="6"/>
  <c r="F1426" i="6" s="1"/>
  <c r="E2264" i="6"/>
  <c r="F2264" i="6" s="1"/>
  <c r="E1176" i="6"/>
  <c r="F1176" i="6" s="1"/>
  <c r="E3449" i="6"/>
  <c r="F3449" i="6" s="1"/>
  <c r="E3194" i="6"/>
  <c r="F3194" i="6" s="1"/>
  <c r="E456" i="6"/>
  <c r="F456" i="6" s="1"/>
  <c r="E1349" i="6"/>
  <c r="F1349" i="6" s="1"/>
  <c r="E1908" i="6"/>
  <c r="F1908" i="6" s="1"/>
  <c r="E1402" i="6"/>
  <c r="F1402" i="6" s="1"/>
  <c r="E2378" i="6"/>
  <c r="F2378" i="6" s="1"/>
  <c r="E4365" i="6"/>
  <c r="F4365" i="6" s="1"/>
  <c r="E3306" i="6"/>
  <c r="F3306" i="6" s="1"/>
  <c r="E2456" i="6"/>
  <c r="F2456" i="6" s="1"/>
  <c r="E703" i="6"/>
  <c r="F703" i="6" s="1"/>
  <c r="E2515" i="6"/>
  <c r="F2515" i="6" s="1"/>
  <c r="E136" i="6"/>
  <c r="F136" i="6" s="1"/>
  <c r="E1419" i="6"/>
  <c r="F1419" i="6" s="1"/>
  <c r="E3724" i="6"/>
  <c r="F3724" i="6" s="1"/>
  <c r="E3721" i="6"/>
  <c r="F3721" i="6" s="1"/>
  <c r="E2058" i="6"/>
  <c r="F2058" i="6" s="1"/>
  <c r="E4381" i="6"/>
  <c r="F4381" i="6" s="1"/>
  <c r="E3186" i="6"/>
  <c r="F3186" i="6" s="1"/>
  <c r="E2598" i="6"/>
  <c r="F2598" i="6" s="1"/>
  <c r="E4317" i="6"/>
  <c r="F4317" i="6" s="1"/>
  <c r="E3014" i="6"/>
  <c r="F3014" i="6" s="1"/>
  <c r="E122" i="6"/>
  <c r="F122" i="6" s="1"/>
  <c r="E1126" i="6"/>
  <c r="F1126" i="6" s="1"/>
  <c r="E2759" i="6"/>
  <c r="F2759" i="6" s="1"/>
  <c r="E1731" i="6"/>
  <c r="F1731" i="6" s="1"/>
  <c r="E2588" i="6"/>
  <c r="F2588" i="6" s="1"/>
  <c r="E4233" i="6"/>
  <c r="F4233" i="6" s="1"/>
  <c r="E413" i="6"/>
  <c r="F413" i="6" s="1"/>
  <c r="E81" i="6"/>
  <c r="F81" i="6" s="1"/>
  <c r="E1896" i="6"/>
  <c r="F1896" i="6" s="1"/>
  <c r="E2845" i="6"/>
  <c r="F2845" i="6" s="1"/>
  <c r="E2405" i="6"/>
  <c r="F2405" i="6" s="1"/>
  <c r="E3091" i="6"/>
  <c r="F3091" i="6" s="1"/>
  <c r="E861" i="6"/>
  <c r="F861" i="6" s="1"/>
  <c r="E3048" i="6"/>
  <c r="F3048" i="6" s="1"/>
  <c r="E600" i="6"/>
  <c r="F600" i="6" s="1"/>
  <c r="E2133" i="6"/>
  <c r="F2133" i="6" s="1"/>
  <c r="E1561" i="6"/>
  <c r="F1561" i="6" s="1"/>
  <c r="E3787" i="6"/>
  <c r="F3787" i="6" s="1"/>
  <c r="E3551" i="6"/>
  <c r="F3551" i="6" s="1"/>
  <c r="E914" i="6"/>
  <c r="F914" i="6" s="1"/>
  <c r="E1773" i="6"/>
  <c r="F1773" i="6" s="1"/>
  <c r="E3979" i="6"/>
  <c r="F3979" i="6" s="1"/>
  <c r="E4205" i="6"/>
  <c r="F4205" i="6" s="1"/>
  <c r="E2547" i="6"/>
  <c r="F2547" i="6" s="1"/>
  <c r="E2642" i="6"/>
  <c r="F2642" i="6" s="1"/>
  <c r="E4237" i="6"/>
  <c r="F4237" i="6" s="1"/>
  <c r="E2276" i="6"/>
  <c r="F2276" i="6" s="1"/>
  <c r="E1146" i="6"/>
  <c r="F1146" i="6" s="1"/>
  <c r="E46" i="6"/>
  <c r="F46" i="6" s="1"/>
  <c r="E3469" i="6"/>
  <c r="F3469" i="6" s="1"/>
  <c r="E3932" i="6"/>
  <c r="F3932" i="6" s="1"/>
  <c r="E1428" i="6"/>
  <c r="F1428" i="6" s="1"/>
  <c r="E3732" i="6"/>
  <c r="F3732" i="6" s="1"/>
  <c r="E3157" i="6"/>
  <c r="F3157" i="6" s="1"/>
  <c r="E745" i="6"/>
  <c r="F745" i="6" s="1"/>
  <c r="E254" i="6"/>
  <c r="F254" i="6" s="1"/>
  <c r="E3267" i="6"/>
  <c r="F3267" i="6" s="1"/>
  <c r="E1109" i="6"/>
  <c r="F1109" i="6" s="1"/>
  <c r="E1185" i="6"/>
  <c r="F1185" i="6" s="1"/>
  <c r="E2554" i="6"/>
  <c r="F2554" i="6" s="1"/>
  <c r="E3121" i="6"/>
  <c r="F3121" i="6" s="1"/>
  <c r="E3125" i="6"/>
  <c r="F3125" i="6" s="1"/>
  <c r="E3848" i="6"/>
  <c r="F3848" i="6" s="1"/>
  <c r="E4360" i="6"/>
  <c r="F4360" i="6" s="1"/>
  <c r="E905" i="6"/>
  <c r="F905" i="6" s="1"/>
  <c r="E2594" i="6"/>
  <c r="F2594" i="6" s="1"/>
  <c r="E4029" i="6"/>
  <c r="F4029" i="6" s="1"/>
  <c r="E551" i="6"/>
  <c r="F551" i="6" s="1"/>
  <c r="E4190" i="6"/>
  <c r="F4190" i="6" s="1"/>
  <c r="E233" i="6"/>
  <c r="F233" i="6" s="1"/>
  <c r="E1732" i="6"/>
  <c r="F1732" i="6" s="1"/>
  <c r="E556" i="6"/>
  <c r="F556" i="6" s="1"/>
  <c r="E1403" i="6"/>
  <c r="F1403" i="6" s="1"/>
  <c r="E3587" i="6"/>
  <c r="F3587" i="6" s="1"/>
  <c r="E2146" i="6"/>
  <c r="F2146" i="6" s="1"/>
  <c r="E2657" i="6"/>
  <c r="F2657" i="6" s="1"/>
  <c r="E3002" i="6"/>
  <c r="F3002" i="6" s="1"/>
  <c r="E3531" i="6"/>
  <c r="F3531" i="6" s="1"/>
  <c r="E4357" i="6"/>
  <c r="F4357" i="6" s="1"/>
  <c r="E2952" i="6"/>
  <c r="F2952" i="6" s="1"/>
  <c r="E1558" i="6"/>
  <c r="F1558" i="6" s="1"/>
  <c r="E1337" i="6"/>
  <c r="F1337" i="6" s="1"/>
  <c r="E3111" i="6"/>
  <c r="F3111" i="6" s="1"/>
  <c r="E1476" i="6"/>
  <c r="F1476" i="6" s="1"/>
  <c r="E438" i="6"/>
  <c r="F438" i="6" s="1"/>
  <c r="E1944" i="6"/>
  <c r="F1944" i="6" s="1"/>
  <c r="E2343" i="6"/>
  <c r="F2343" i="6" s="1"/>
  <c r="E1933" i="6"/>
  <c r="F1933" i="6" s="1"/>
  <c r="E2048" i="6"/>
  <c r="F2048" i="6" s="1"/>
  <c r="E1955" i="6"/>
  <c r="F1955" i="6" s="1"/>
  <c r="E265" i="6"/>
  <c r="F265" i="6" s="1"/>
  <c r="E2846" i="6"/>
  <c r="F2846" i="6" s="1"/>
  <c r="E3403" i="6"/>
  <c r="F3403" i="6" s="1"/>
  <c r="E3327" i="6"/>
  <c r="F3327" i="6" s="1"/>
  <c r="E62" i="6"/>
  <c r="F62" i="6" s="1"/>
  <c r="E1255" i="6"/>
  <c r="F1255" i="6" s="1"/>
  <c r="E653" i="6"/>
  <c r="F653" i="6" s="1"/>
  <c r="E1704" i="6"/>
  <c r="F1704" i="6" s="1"/>
  <c r="E2559" i="6"/>
  <c r="F2559" i="6" s="1"/>
  <c r="E2973" i="6"/>
  <c r="F2973" i="6" s="1"/>
  <c r="E3885" i="6"/>
  <c r="F3885" i="6" s="1"/>
  <c r="E446" i="6"/>
  <c r="F446" i="6" s="1"/>
  <c r="E2727" i="6"/>
  <c r="F2727" i="6" s="1"/>
  <c r="E3710" i="6"/>
  <c r="F3710" i="6" s="1"/>
  <c r="E314" i="6"/>
  <c r="F314" i="6" s="1"/>
  <c r="E1982" i="6"/>
  <c r="F1982" i="6" s="1"/>
  <c r="E3397" i="6"/>
  <c r="F3397" i="6" s="1"/>
  <c r="E1267" i="6"/>
  <c r="F1267" i="6" s="1"/>
  <c r="E1953" i="6"/>
  <c r="F1953" i="6" s="1"/>
  <c r="E234" i="6"/>
  <c r="F234" i="6" s="1"/>
  <c r="E1078" i="6"/>
  <c r="F1078" i="6" s="1"/>
  <c r="E3991" i="6"/>
  <c r="F3991" i="6" s="1"/>
  <c r="E2297" i="6"/>
  <c r="F2297" i="6" s="1"/>
  <c r="E3952" i="6"/>
  <c r="F3952" i="6" s="1"/>
  <c r="E646" i="6"/>
  <c r="F646" i="6" s="1"/>
  <c r="E964" i="6"/>
  <c r="F964" i="6" s="1"/>
  <c r="E2339" i="6"/>
  <c r="F2339" i="6" s="1"/>
  <c r="E1930" i="6"/>
  <c r="F1930" i="6" s="1"/>
  <c r="E3075" i="6"/>
  <c r="F3075" i="6" s="1"/>
  <c r="E2613" i="6"/>
  <c r="F2613" i="6" s="1"/>
  <c r="E2360" i="6"/>
  <c r="F2360" i="6" s="1"/>
  <c r="E3805" i="6"/>
  <c r="F3805" i="6" s="1"/>
  <c r="E3380" i="6"/>
  <c r="F3380" i="6" s="1"/>
  <c r="E695" i="6"/>
  <c r="F695" i="6" s="1"/>
  <c r="E2961" i="6"/>
  <c r="F2961" i="6" s="1"/>
  <c r="E3830" i="6"/>
  <c r="F3830" i="6" s="1"/>
  <c r="E169" i="6"/>
  <c r="F169" i="6" s="1"/>
  <c r="E1232" i="6"/>
  <c r="F1232" i="6" s="1"/>
  <c r="E3325" i="6"/>
  <c r="F3325" i="6" s="1"/>
  <c r="E1191" i="6"/>
  <c r="F1191" i="6" s="1"/>
  <c r="E425" i="6"/>
  <c r="F425" i="6" s="1"/>
  <c r="E1115" i="6"/>
  <c r="F1115" i="6" s="1"/>
  <c r="E3523" i="6"/>
  <c r="F3523" i="6" s="1"/>
  <c r="E2885" i="6"/>
  <c r="F2885" i="6" s="1"/>
  <c r="E4251" i="6"/>
  <c r="F4251" i="6" s="1"/>
  <c r="E3015" i="6"/>
  <c r="F3015" i="6" s="1"/>
  <c r="E3375" i="6"/>
  <c r="F3375" i="6" s="1"/>
  <c r="E2729" i="6"/>
  <c r="F2729" i="6" s="1"/>
  <c r="E3586" i="6"/>
  <c r="F3586" i="6" s="1"/>
  <c r="E3877" i="6"/>
  <c r="F3877" i="6" s="1"/>
  <c r="E118" i="6"/>
  <c r="F118" i="6" s="1"/>
  <c r="E220" i="6"/>
  <c r="F220" i="6" s="1"/>
  <c r="E4271" i="6"/>
  <c r="F4271" i="6" s="1"/>
  <c r="E4193" i="6"/>
  <c r="F4193" i="6" s="1"/>
  <c r="E2782" i="6"/>
  <c r="F2782" i="6" s="1"/>
  <c r="E1276" i="6"/>
  <c r="F1276" i="6" s="1"/>
  <c r="E1237" i="6"/>
  <c r="F1237" i="6" s="1"/>
  <c r="E674" i="6"/>
  <c r="F674" i="6" s="1"/>
  <c r="E4093" i="6"/>
  <c r="F4093" i="6" s="1"/>
  <c r="E2975" i="6"/>
  <c r="F2975" i="6" s="1"/>
  <c r="E3458" i="6"/>
  <c r="F3458" i="6" s="1"/>
  <c r="E3887" i="6"/>
  <c r="F3887" i="6" s="1"/>
  <c r="E1365" i="6"/>
  <c r="F1365" i="6" s="1"/>
  <c r="E3123" i="6"/>
  <c r="F3123" i="6" s="1"/>
  <c r="E2928" i="6"/>
  <c r="F2928" i="6" s="1"/>
  <c r="E1471" i="6"/>
  <c r="F1471" i="6" s="1"/>
  <c r="E2644" i="6"/>
  <c r="F2644" i="6" s="1"/>
  <c r="E4220" i="6"/>
  <c r="F4220" i="6" s="1"/>
  <c r="E2533" i="6"/>
  <c r="F2533" i="6" s="1"/>
  <c r="E4291" i="6"/>
  <c r="F4291" i="6" s="1"/>
  <c r="E492" i="6"/>
  <c r="F492" i="6" s="1"/>
  <c r="E2475" i="6"/>
  <c r="F2475" i="6" s="1"/>
  <c r="E2222" i="6"/>
  <c r="F2222" i="6" s="1"/>
  <c r="E609" i="6"/>
  <c r="F609" i="6" s="1"/>
  <c r="E363" i="6"/>
  <c r="F363" i="6" s="1"/>
  <c r="E2718" i="6"/>
  <c r="F2718" i="6" s="1"/>
  <c r="E1560" i="6"/>
  <c r="F1560" i="6" s="1"/>
  <c r="E1968" i="6"/>
  <c r="F1968" i="6" s="1"/>
  <c r="E3377" i="6"/>
  <c r="F3377" i="6" s="1"/>
  <c r="E3871" i="6"/>
  <c r="F3871" i="6" s="1"/>
  <c r="E2203" i="6"/>
  <c r="F2203" i="6" s="1"/>
  <c r="E1241" i="6"/>
  <c r="F1241" i="6" s="1"/>
  <c r="E437" i="6"/>
  <c r="F437" i="6" s="1"/>
  <c r="E4080" i="6"/>
  <c r="F4080" i="6" s="1"/>
  <c r="E264" i="6"/>
  <c r="F264" i="6" s="1"/>
  <c r="E3303" i="6"/>
  <c r="F3303" i="6" s="1"/>
  <c r="E3028" i="6"/>
  <c r="F3028" i="6" s="1"/>
  <c r="E2172" i="6"/>
  <c r="F2172" i="6" s="1"/>
  <c r="E3260" i="6"/>
  <c r="F3260" i="6" s="1"/>
  <c r="E2140" i="6"/>
  <c r="F2140" i="6" s="1"/>
  <c r="E3432" i="6"/>
  <c r="F3432" i="6" s="1"/>
  <c r="E3031" i="6"/>
  <c r="F3031" i="6" s="1"/>
  <c r="E2392" i="6"/>
  <c r="F2392" i="6" s="1"/>
  <c r="E1789" i="6"/>
  <c r="F1789" i="6" s="1"/>
  <c r="E1129" i="6"/>
  <c r="F1129" i="6" s="1"/>
  <c r="E1738" i="6"/>
  <c r="F1738" i="6" s="1"/>
  <c r="E74" i="6"/>
  <c r="F74" i="6" s="1"/>
  <c r="E4164" i="6"/>
  <c r="F4164" i="6" s="1"/>
  <c r="E3497" i="6"/>
  <c r="F3497" i="6" s="1"/>
  <c r="E3706" i="6"/>
  <c r="F3706" i="6" s="1"/>
  <c r="E2055" i="6"/>
  <c r="F2055" i="6" s="1"/>
  <c r="E1920" i="6"/>
  <c r="F1920" i="6" s="1"/>
  <c r="E318" i="6"/>
  <c r="F318" i="6" s="1"/>
  <c r="E1819" i="6"/>
  <c r="F1819" i="6" s="1"/>
  <c r="E560" i="6"/>
  <c r="F560" i="6" s="1"/>
  <c r="E2224" i="6"/>
  <c r="F2224" i="6" s="1"/>
  <c r="E3917" i="6"/>
  <c r="F3917" i="6" s="1"/>
  <c r="E2216" i="6"/>
  <c r="F2216" i="6" s="1"/>
  <c r="E1697" i="6"/>
  <c r="F1697" i="6" s="1"/>
  <c r="E3730" i="6"/>
  <c r="F3730" i="6" s="1"/>
  <c r="E1540" i="6"/>
  <c r="F1540" i="6" s="1"/>
  <c r="E4165" i="6"/>
  <c r="F4165" i="6" s="1"/>
  <c r="E2038" i="6"/>
  <c r="F2038" i="6" s="1"/>
  <c r="E1385" i="6"/>
  <c r="F1385" i="6" s="1"/>
  <c r="E2655" i="6"/>
  <c r="F2655" i="6" s="1"/>
  <c r="E4383" i="6"/>
  <c r="F4383" i="6" s="1"/>
  <c r="E2241" i="6"/>
  <c r="F2241" i="6" s="1"/>
  <c r="E4399" i="6"/>
  <c r="F4399" i="6" s="1"/>
  <c r="E1814" i="6"/>
  <c r="F1814" i="6" s="1"/>
  <c r="E344" i="6"/>
  <c r="F344" i="6" s="1"/>
  <c r="E1351" i="6"/>
  <c r="F1351" i="6" s="1"/>
  <c r="E3154" i="6"/>
  <c r="F3154" i="6" s="1"/>
  <c r="E3461" i="6"/>
  <c r="F3461" i="6" s="1"/>
  <c r="E2198" i="6"/>
  <c r="F2198" i="6" s="1"/>
  <c r="E2649" i="6"/>
  <c r="F2649" i="6" s="1"/>
  <c r="E1500" i="6"/>
  <c r="F1500" i="6" s="1"/>
  <c r="E553" i="6"/>
  <c r="F553" i="6" s="1"/>
  <c r="E780" i="6"/>
  <c r="F780" i="6" s="1"/>
  <c r="E1073" i="6"/>
  <c r="F1073" i="6" s="1"/>
  <c r="E4370" i="6"/>
  <c r="F4370" i="6" s="1"/>
  <c r="E1028" i="6"/>
  <c r="F1028" i="6" s="1"/>
  <c r="E3460" i="6"/>
  <c r="F3460" i="6" s="1"/>
  <c r="E761" i="6"/>
  <c r="F761" i="6" s="1"/>
  <c r="E3933" i="6"/>
  <c r="F3933" i="6" s="1"/>
  <c r="E1926" i="6"/>
  <c r="F1926" i="6" s="1"/>
  <c r="E526" i="6"/>
  <c r="F526" i="6" s="1"/>
  <c r="E629" i="6"/>
  <c r="F629" i="6" s="1"/>
  <c r="E645" i="6"/>
  <c r="F645" i="6" s="1"/>
  <c r="E2709" i="6"/>
  <c r="F2709" i="6" s="1"/>
  <c r="E856" i="6"/>
  <c r="F856" i="6" s="1"/>
  <c r="E3272" i="6"/>
  <c r="F3272" i="6" s="1"/>
  <c r="E3906" i="6"/>
  <c r="F3906" i="6" s="1"/>
  <c r="E868" i="6"/>
  <c r="F868" i="6" s="1"/>
  <c r="E670" i="6"/>
  <c r="F670" i="6" s="1"/>
  <c r="E4114" i="6"/>
  <c r="F4114" i="6" s="1"/>
  <c r="E2538" i="6"/>
  <c r="F2538" i="6" s="1"/>
  <c r="E681" i="6"/>
  <c r="F681" i="6" s="1"/>
  <c r="E714" i="6"/>
  <c r="F714" i="6" s="1"/>
  <c r="E2974" i="6"/>
  <c r="F2974" i="6" s="1"/>
  <c r="E3820" i="6"/>
  <c r="F3820" i="6" s="1"/>
  <c r="E764" i="6"/>
  <c r="F764" i="6" s="1"/>
  <c r="E3926" i="6"/>
  <c r="F3926" i="6" s="1"/>
  <c r="E726" i="6"/>
  <c r="F726" i="6" s="1"/>
  <c r="E275" i="6"/>
  <c r="F275" i="6" s="1"/>
  <c r="E3424" i="6"/>
  <c r="F3424" i="6" s="1"/>
  <c r="E2922" i="6"/>
  <c r="F2922" i="6" s="1"/>
  <c r="E2105" i="6"/>
  <c r="F2105" i="6" s="1"/>
  <c r="E1904" i="6"/>
  <c r="F1904" i="6" s="1"/>
  <c r="E1728" i="6"/>
  <c r="F1728" i="6" s="1"/>
  <c r="E2087" i="6"/>
  <c r="F2087" i="6" s="1"/>
  <c r="E3651" i="6"/>
  <c r="F3651" i="6" s="1"/>
  <c r="E634" i="6"/>
  <c r="F634" i="6" s="1"/>
  <c r="E3161" i="6"/>
  <c r="F3161" i="6" s="1"/>
  <c r="E3442" i="6"/>
  <c r="F3442" i="6" s="1"/>
  <c r="E1123" i="6"/>
  <c r="F1123" i="6" s="1"/>
  <c r="E3537" i="6"/>
  <c r="F3537" i="6" s="1"/>
  <c r="E1853" i="6"/>
  <c r="F1853" i="6" s="1"/>
  <c r="E272" i="6"/>
  <c r="F272" i="6" s="1"/>
  <c r="E3256" i="6"/>
  <c r="F3256" i="6" s="1"/>
  <c r="E3247" i="6"/>
  <c r="F3247" i="6" s="1"/>
  <c r="E3114" i="6"/>
  <c r="F3114" i="6" s="1"/>
  <c r="E3448" i="6"/>
  <c r="F3448" i="6" s="1"/>
  <c r="E2584" i="6"/>
  <c r="F2584" i="6" s="1"/>
  <c r="E2647" i="6"/>
  <c r="F2647" i="6" s="1"/>
  <c r="E359" i="6"/>
  <c r="F359" i="6" s="1"/>
  <c r="E4052" i="6"/>
  <c r="F4052" i="6" s="1"/>
  <c r="E772" i="6"/>
  <c r="F772" i="6" s="1"/>
  <c r="E3425" i="6"/>
  <c r="F3425" i="6" s="1"/>
  <c r="E3559" i="6"/>
  <c r="F3559" i="6" s="1"/>
  <c r="E3019" i="6"/>
  <c r="F3019" i="6" s="1"/>
  <c r="E4255" i="6"/>
  <c r="F4255" i="6" s="1"/>
  <c r="E2073" i="6"/>
  <c r="F2073" i="6" s="1"/>
  <c r="E2310" i="6"/>
  <c r="F2310" i="6" s="1"/>
  <c r="E1753" i="6"/>
  <c r="F1753" i="6" s="1"/>
  <c r="E633" i="6"/>
  <c r="F633" i="6" s="1"/>
  <c r="E408" i="6"/>
  <c r="F408" i="6" s="1"/>
  <c r="E267" i="6"/>
  <c r="F267" i="6" s="1"/>
  <c r="E3762" i="6"/>
  <c r="F3762" i="6" s="1"/>
  <c r="E442" i="6"/>
  <c r="F442" i="6" s="1"/>
  <c r="E2023" i="6"/>
  <c r="F2023" i="6" s="1"/>
  <c r="E3246" i="6"/>
  <c r="F3246" i="6" s="1"/>
  <c r="E4082" i="6"/>
  <c r="F4082" i="6" s="1"/>
  <c r="E485" i="6"/>
  <c r="F485" i="6" s="1"/>
  <c r="E598" i="6"/>
  <c r="F598" i="6" s="1"/>
  <c r="E906" i="6"/>
  <c r="F906" i="6" s="1"/>
  <c r="E4186" i="6"/>
  <c r="F4186" i="6" s="1"/>
  <c r="E452" i="6"/>
  <c r="F452" i="6" s="1"/>
  <c r="E2624" i="6"/>
  <c r="F2624" i="6" s="1"/>
  <c r="E1041" i="6"/>
  <c r="F1041" i="6" s="1"/>
  <c r="E2322" i="6"/>
  <c r="F2322" i="6" s="1"/>
  <c r="E35" i="6"/>
  <c r="F35" i="6" s="1"/>
  <c r="E4369" i="6"/>
  <c r="F4369" i="6" s="1"/>
  <c r="E3869" i="6"/>
  <c r="F3869" i="6" s="1"/>
  <c r="E2045" i="6"/>
  <c r="F2045" i="6" s="1"/>
  <c r="E514" i="6"/>
  <c r="F514" i="6" s="1"/>
  <c r="E3534" i="6"/>
  <c r="F3534" i="6" s="1"/>
  <c r="E1563" i="6"/>
  <c r="F1563" i="6" s="1"/>
  <c r="E2400" i="6"/>
  <c r="F2400" i="6" s="1"/>
  <c r="E1661" i="6"/>
  <c r="F1661" i="6" s="1"/>
  <c r="E1399" i="6"/>
  <c r="F1399" i="6" s="1"/>
  <c r="E503" i="6"/>
  <c r="F503" i="6" s="1"/>
  <c r="E3013" i="6"/>
  <c r="F3013" i="6" s="1"/>
  <c r="E562" i="6"/>
  <c r="F562" i="6" s="1"/>
  <c r="E382" i="6"/>
  <c r="F382" i="6" s="1"/>
  <c r="E84" i="6"/>
  <c r="F84" i="6" s="1"/>
  <c r="E3083" i="6"/>
  <c r="F3083" i="6" s="1"/>
  <c r="E3069" i="6"/>
  <c r="F3069" i="6" s="1"/>
  <c r="E2562" i="6"/>
  <c r="F2562" i="6" s="1"/>
  <c r="E2178" i="6"/>
  <c r="F2178" i="6" s="1"/>
  <c r="E2651" i="6"/>
  <c r="F2651" i="6" s="1"/>
  <c r="E778" i="6"/>
  <c r="F778" i="6" s="1"/>
  <c r="E1151" i="6"/>
  <c r="F1151" i="6" s="1"/>
  <c r="E733" i="6"/>
  <c r="F733" i="6" s="1"/>
  <c r="E4299" i="6"/>
  <c r="F4299" i="6" s="1"/>
  <c r="E3266" i="6"/>
  <c r="F3266" i="6" s="1"/>
  <c r="E1499" i="6"/>
  <c r="F1499" i="6" s="1"/>
  <c r="E2590" i="6"/>
  <c r="F2590" i="6" s="1"/>
  <c r="E4122" i="6"/>
  <c r="F4122" i="6" s="1"/>
  <c r="E2793" i="6"/>
  <c r="F2793" i="6" s="1"/>
  <c r="E881" i="6"/>
  <c r="F881" i="6" s="1"/>
  <c r="E3930" i="6"/>
  <c r="F3930" i="6" s="1"/>
  <c r="E3162" i="6"/>
  <c r="F3162" i="6" s="1"/>
  <c r="E2369" i="6"/>
  <c r="F2369" i="6" s="1"/>
  <c r="E4342" i="6"/>
  <c r="F4342" i="6" s="1"/>
  <c r="E2784" i="6"/>
  <c r="F2784" i="6" s="1"/>
  <c r="E2994" i="6"/>
  <c r="F2994" i="6" s="1"/>
  <c r="E2165" i="6"/>
  <c r="F2165" i="6" s="1"/>
  <c r="E1633" i="6"/>
  <c r="F1633" i="6" s="1"/>
  <c r="E541" i="6"/>
  <c r="F541" i="6" s="1"/>
  <c r="E3962" i="6"/>
  <c r="F3962" i="6" s="1"/>
  <c r="E2452" i="6"/>
  <c r="F2452" i="6" s="1"/>
  <c r="E3882" i="6"/>
  <c r="F3882" i="6" s="1"/>
  <c r="E1692" i="6"/>
  <c r="F1692" i="6" s="1"/>
  <c r="E1387" i="6"/>
  <c r="F1387" i="6" s="1"/>
  <c r="E3406" i="6"/>
  <c r="F3406" i="6" s="1"/>
  <c r="E1730" i="6"/>
  <c r="F1730" i="6" s="1"/>
  <c r="E1494" i="6"/>
  <c r="F1494" i="6" s="1"/>
  <c r="E1507" i="6"/>
  <c r="F1507" i="6" s="1"/>
  <c r="E3530" i="6"/>
  <c r="F3530" i="6" s="1"/>
  <c r="E468" i="6"/>
  <c r="F468" i="6" s="1"/>
  <c r="E32" i="6"/>
  <c r="F32" i="6" s="1"/>
  <c r="E1054" i="6"/>
  <c r="F1054" i="6" s="1"/>
  <c r="E2128" i="6"/>
  <c r="F2128" i="6" s="1"/>
  <c r="E3187" i="6"/>
  <c r="F3187" i="6" s="1"/>
  <c r="E2589" i="6"/>
  <c r="F2589" i="6" s="1"/>
  <c r="E3977" i="6"/>
  <c r="F3977" i="6" s="1"/>
  <c r="E3313" i="6"/>
  <c r="F3313" i="6" s="1"/>
  <c r="E4035" i="6"/>
  <c r="F4035" i="6" s="1"/>
  <c r="E4039" i="6"/>
  <c r="F4039" i="6" s="1"/>
  <c r="E2047" i="6"/>
  <c r="F2047" i="6" s="1"/>
  <c r="E959" i="6"/>
  <c r="F959" i="6" s="1"/>
  <c r="E397" i="6"/>
  <c r="F397" i="6" s="1"/>
  <c r="E309" i="6"/>
  <c r="F309" i="6" s="1"/>
  <c r="E755" i="6"/>
  <c r="F755" i="6" s="1"/>
  <c r="E379" i="6"/>
  <c r="F379" i="6" s="1"/>
  <c r="E1434" i="6"/>
  <c r="F1434" i="6" s="1"/>
  <c r="E813" i="6"/>
  <c r="F813" i="6" s="1"/>
  <c r="E777" i="6"/>
  <c r="F777" i="6" s="1"/>
  <c r="E2823" i="6"/>
  <c r="F2823" i="6" s="1"/>
  <c r="E3264" i="6"/>
  <c r="F3264" i="6" s="1"/>
  <c r="E1040" i="6"/>
  <c r="F1040" i="6" s="1"/>
  <c r="E1820" i="6"/>
  <c r="F1820" i="6" s="1"/>
  <c r="E4354" i="6"/>
  <c r="F4354" i="6" s="1"/>
  <c r="E1164" i="6"/>
  <c r="F1164" i="6" s="1"/>
  <c r="E3016" i="6"/>
  <c r="F3016" i="6" s="1"/>
  <c r="E960" i="6"/>
  <c r="F960" i="6" s="1"/>
  <c r="E262" i="6"/>
  <c r="F262" i="6" s="1"/>
  <c r="E2326" i="6"/>
  <c r="F2326" i="6" s="1"/>
  <c r="E4126" i="6"/>
  <c r="F4126" i="6" s="1"/>
  <c r="E4145" i="6"/>
  <c r="F4145" i="6" s="1"/>
  <c r="E1163" i="6"/>
  <c r="F1163" i="6" s="1"/>
  <c r="E2811" i="6"/>
  <c r="F2811" i="6" s="1"/>
  <c r="E1521" i="6"/>
  <c r="F1521" i="6" s="1"/>
  <c r="E1157" i="6"/>
  <c r="F1157" i="6" s="1"/>
  <c r="E1118" i="6"/>
  <c r="F1118" i="6" s="1"/>
  <c r="E1015" i="6"/>
  <c r="F1015" i="6" s="1"/>
  <c r="E979" i="6"/>
  <c r="F979" i="6" s="1"/>
  <c r="E536" i="6"/>
  <c r="F536" i="6" s="1"/>
  <c r="E1840" i="6"/>
  <c r="F1840" i="6" s="1"/>
  <c r="E1942" i="6"/>
  <c r="F1942" i="6" s="1"/>
  <c r="E401" i="6"/>
  <c r="F401" i="6" s="1"/>
  <c r="E1830" i="6"/>
  <c r="F1830" i="6" s="1"/>
  <c r="E3603" i="6"/>
  <c r="F3603" i="6" s="1"/>
  <c r="E1155" i="6"/>
  <c r="F1155" i="6" s="1"/>
  <c r="E56" i="6"/>
  <c r="F56" i="6" s="1"/>
  <c r="E4344" i="6"/>
  <c r="F4344" i="6" s="1"/>
  <c r="E1525" i="6"/>
  <c r="F1525" i="6" s="1"/>
  <c r="E444" i="6"/>
  <c r="F444" i="6" s="1"/>
  <c r="E4254" i="6"/>
  <c r="F4254" i="6" s="1"/>
  <c r="E2433" i="6"/>
  <c r="F2433" i="6" s="1"/>
  <c r="E2859" i="6"/>
  <c r="F2859" i="6" s="1"/>
  <c r="E2337" i="6"/>
  <c r="F2337" i="6" s="1"/>
  <c r="E3632" i="6"/>
  <c r="F3632" i="6" s="1"/>
  <c r="E3741" i="6"/>
  <c r="F3741" i="6" s="1"/>
  <c r="E2603" i="6"/>
  <c r="F2603" i="6" s="1"/>
  <c r="E239" i="6"/>
  <c r="F239" i="6" s="1"/>
  <c r="E1765" i="6"/>
  <c r="F1765" i="6" s="1"/>
  <c r="E72" i="6"/>
  <c r="F72" i="6" s="1"/>
  <c r="E1506" i="6"/>
  <c r="F1506" i="6" s="1"/>
  <c r="E213" i="6"/>
  <c r="F213" i="6" s="1"/>
  <c r="E3446" i="6"/>
  <c r="F3446" i="6" s="1"/>
  <c r="E2938" i="6"/>
  <c r="F2938" i="6" s="1"/>
  <c r="E3085" i="6"/>
  <c r="F3085" i="6" s="1"/>
  <c r="E2602" i="6"/>
  <c r="F2602" i="6" s="1"/>
  <c r="E3182" i="6"/>
  <c r="F3182" i="6" s="1"/>
  <c r="E548" i="6"/>
  <c r="F548" i="6" s="1"/>
  <c r="E765" i="6"/>
  <c r="F765" i="6" s="1"/>
  <c r="E1097" i="6"/>
  <c r="F1097" i="6" s="1"/>
  <c r="E1643" i="6"/>
  <c r="F1643" i="6" s="1"/>
  <c r="E1062" i="6"/>
  <c r="F1062" i="6" s="1"/>
  <c r="E1763" i="6"/>
  <c r="F1763" i="6" s="1"/>
  <c r="E1523" i="6"/>
  <c r="F1523" i="6" s="1"/>
  <c r="E2194" i="6"/>
  <c r="F2194" i="6" s="1"/>
  <c r="E1190" i="6"/>
  <c r="F1190" i="6" s="1"/>
  <c r="E301" i="6"/>
  <c r="F301" i="6" s="1"/>
  <c r="E1646" i="6"/>
  <c r="F1646" i="6" s="1"/>
  <c r="E4206" i="6"/>
  <c r="F4206" i="6" s="1"/>
  <c r="E2738" i="6"/>
  <c r="F2738" i="6" s="1"/>
  <c r="E1390" i="6"/>
  <c r="F1390" i="6" s="1"/>
  <c r="E3499" i="6"/>
  <c r="F3499" i="6" s="1"/>
  <c r="E2431" i="6"/>
  <c r="F2431" i="6" s="1"/>
  <c r="E1517" i="6"/>
  <c r="F1517" i="6" s="1"/>
  <c r="E1848" i="6"/>
  <c r="F1848" i="6" s="1"/>
  <c r="E450" i="6"/>
  <c r="F450" i="6" s="1"/>
  <c r="E1148" i="6"/>
  <c r="F1148" i="6" s="1"/>
  <c r="E2794" i="6"/>
  <c r="F2794" i="6" s="1"/>
  <c r="E3518" i="6"/>
  <c r="F3518" i="6" s="1"/>
  <c r="E3712" i="6"/>
  <c r="F3712" i="6" s="1"/>
  <c r="E3274" i="6"/>
  <c r="F3274" i="6" s="1"/>
  <c r="E1818" i="6"/>
  <c r="F1818" i="6" s="1"/>
  <c r="E840" i="6"/>
  <c r="F840" i="6" s="1"/>
  <c r="E1782" i="6"/>
  <c r="F1782" i="6" s="1"/>
  <c r="E2972" i="6"/>
  <c r="F2972" i="6" s="1"/>
  <c r="E4030" i="6"/>
  <c r="F4030" i="6" s="1"/>
  <c r="E3834" i="6"/>
  <c r="F3834" i="6" s="1"/>
  <c r="E1269" i="6"/>
  <c r="F1269" i="6" s="1"/>
  <c r="E4010" i="6"/>
  <c r="F4010" i="6" s="1"/>
  <c r="E2257" i="6"/>
  <c r="F2257" i="6" s="1"/>
  <c r="E4027" i="6"/>
  <c r="F4027" i="6" s="1"/>
  <c r="E3220" i="6"/>
  <c r="F3220" i="6" s="1"/>
  <c r="E3282" i="6"/>
  <c r="F3282" i="6" s="1"/>
  <c r="E1945" i="6"/>
  <c r="F1945" i="6" s="1"/>
  <c r="E395" i="6"/>
  <c r="F395" i="6" s="1"/>
  <c r="E2253" i="6"/>
  <c r="F2253" i="6" s="1"/>
  <c r="E3060" i="6"/>
  <c r="F3060" i="6" s="1"/>
  <c r="E2722" i="6"/>
  <c r="F2722" i="6" s="1"/>
  <c r="E2406" i="6"/>
  <c r="F2406" i="6" s="1"/>
  <c r="E2300" i="6"/>
  <c r="F2300" i="6" s="1"/>
  <c r="E4152" i="6"/>
  <c r="F4152" i="6" s="1"/>
  <c r="E4207" i="6"/>
  <c r="F4207" i="6" s="1"/>
  <c r="E1366" i="6"/>
  <c r="F1366" i="6" s="1"/>
  <c r="E926" i="6"/>
  <c r="F926" i="6" s="1"/>
  <c r="E146" i="6"/>
  <c r="F146" i="6" s="1"/>
  <c r="E2834" i="6"/>
  <c r="F2834" i="6" s="1"/>
  <c r="E1413" i="6"/>
  <c r="F1413" i="6" s="1"/>
  <c r="E2748" i="6"/>
  <c r="F2748" i="6" s="1"/>
  <c r="E2461" i="6"/>
  <c r="F2461" i="6" s="1"/>
  <c r="E3292" i="6"/>
  <c r="F3292" i="6" s="1"/>
  <c r="E3867" i="6"/>
  <c r="F3867" i="6" s="1"/>
  <c r="E1573" i="6"/>
  <c r="F1573" i="6" s="1"/>
  <c r="E3008" i="6"/>
  <c r="F3008" i="6" s="1"/>
  <c r="E2765" i="6"/>
  <c r="F2765" i="6" s="1"/>
  <c r="E1328" i="6"/>
  <c r="F1328" i="6" s="1"/>
  <c r="E648" i="6"/>
  <c r="F648" i="6" s="1"/>
  <c r="E3165" i="6"/>
  <c r="F3165" i="6" s="1"/>
  <c r="E386" i="6"/>
  <c r="F386" i="6" s="1"/>
  <c r="E1712" i="6"/>
  <c r="F1712" i="6" s="1"/>
  <c r="E2142" i="6"/>
  <c r="F2142" i="6" s="1"/>
  <c r="E1111" i="6"/>
  <c r="F1111" i="6" s="1"/>
  <c r="E575" i="6"/>
  <c r="F575" i="6" s="1"/>
  <c r="E1602" i="6"/>
  <c r="F1602" i="6" s="1"/>
  <c r="E531" i="6"/>
  <c r="F531" i="6" s="1"/>
  <c r="E967" i="6"/>
  <c r="F967" i="6" s="1"/>
  <c r="E1417" i="6"/>
  <c r="F1417" i="6" s="1"/>
  <c r="E2065" i="6"/>
  <c r="F2065" i="6" s="1"/>
  <c r="E3685" i="6"/>
  <c r="F3685" i="6" s="1"/>
  <c r="E1538" i="6"/>
  <c r="F1538" i="6" s="1"/>
  <c r="E2059" i="6"/>
  <c r="F2059" i="6" s="1"/>
  <c r="E3147" i="6"/>
  <c r="F3147" i="6" s="1"/>
  <c r="E2921" i="6"/>
  <c r="F2921" i="6" s="1"/>
  <c r="E4301" i="6"/>
  <c r="F4301" i="6" s="1"/>
  <c r="E3690" i="6"/>
  <c r="F3690" i="6" s="1"/>
  <c r="E1355" i="6"/>
  <c r="F1355" i="6" s="1"/>
  <c r="E2086" i="6"/>
  <c r="F2086" i="6" s="1"/>
  <c r="E1424" i="6"/>
  <c r="F1424" i="6" s="1"/>
  <c r="E1309" i="6"/>
  <c r="F1309" i="6" s="1"/>
  <c r="E329" i="6"/>
  <c r="F329" i="6" s="1"/>
  <c r="E101" i="6"/>
  <c r="F101" i="6" s="1"/>
  <c r="E3637" i="6"/>
  <c r="F3637" i="6" s="1"/>
  <c r="E3230" i="6"/>
  <c r="F3230" i="6" s="1"/>
  <c r="E1647" i="6"/>
  <c r="F1647" i="6" s="1"/>
  <c r="E2041" i="6"/>
  <c r="F2041" i="6" s="1"/>
  <c r="E1105" i="6"/>
  <c r="F1105" i="6" s="1"/>
  <c r="E2791" i="6"/>
  <c r="F2791" i="6" s="1"/>
  <c r="E1013" i="6"/>
  <c r="F1013" i="6" s="1"/>
  <c r="E3284" i="6"/>
  <c r="F3284" i="6" s="1"/>
  <c r="E3132" i="6"/>
  <c r="F3132" i="6" s="1"/>
  <c r="E1114" i="6"/>
  <c r="F1114" i="6" s="1"/>
  <c r="E2088" i="6"/>
  <c r="F2088" i="6" s="1"/>
  <c r="E3372" i="6"/>
  <c r="F3372" i="6" s="1"/>
  <c r="E4309" i="6"/>
  <c r="F4309" i="6" s="1"/>
  <c r="E734" i="6"/>
  <c r="F734" i="6" s="1"/>
  <c r="E901" i="6"/>
  <c r="F901" i="6" s="1"/>
  <c r="E3723" i="6"/>
  <c r="F3723" i="6" s="1"/>
  <c r="E3856" i="6"/>
  <c r="F3856" i="6" s="1"/>
  <c r="E1347" i="6"/>
  <c r="F1347" i="6" s="1"/>
  <c r="E4127" i="6"/>
  <c r="F4127" i="6" s="1"/>
  <c r="E3228" i="6"/>
  <c r="F3228" i="6" s="1"/>
  <c r="E4228" i="6"/>
  <c r="F4228" i="6" s="1"/>
  <c r="E4390" i="6"/>
  <c r="F4390" i="6" s="1"/>
  <c r="E388" i="6"/>
  <c r="F388" i="6" s="1"/>
  <c r="E2108" i="6"/>
  <c r="F2108" i="6" s="1"/>
  <c r="E3009" i="6"/>
  <c r="F3009" i="6" s="1"/>
  <c r="E3739" i="6"/>
  <c r="F3739" i="6" s="1"/>
  <c r="E2889" i="6"/>
  <c r="F2889" i="6" s="1"/>
  <c r="E2005" i="6"/>
  <c r="F2005" i="6" s="1"/>
  <c r="E615" i="6"/>
  <c r="F615" i="6" s="1"/>
  <c r="E2006" i="6"/>
  <c r="F2006" i="6" s="1"/>
  <c r="E3097" i="6"/>
  <c r="F3097" i="6" s="1"/>
  <c r="E1785" i="6"/>
  <c r="F1785" i="6" s="1"/>
  <c r="E4098" i="6"/>
  <c r="F4098" i="6" s="1"/>
  <c r="E3173" i="6"/>
  <c r="F3173" i="6" s="1"/>
  <c r="E433" i="6"/>
  <c r="F433" i="6" s="1"/>
  <c r="E554" i="6"/>
  <c r="F554" i="6" s="1"/>
  <c r="E2426" i="6"/>
  <c r="F2426" i="6" s="1"/>
  <c r="E1703" i="6"/>
  <c r="F1703" i="6" s="1"/>
  <c r="E2294" i="6"/>
  <c r="F2294" i="6" s="1"/>
  <c r="E3158" i="6"/>
  <c r="F3158" i="6" s="1"/>
  <c r="E1104" i="6"/>
  <c r="F1104" i="6" s="1"/>
  <c r="E3646" i="6"/>
  <c r="F3646" i="6" s="1"/>
  <c r="E2097" i="6"/>
  <c r="F2097" i="6" s="1"/>
  <c r="E3754" i="6"/>
  <c r="F3754" i="6" s="1"/>
  <c r="E839" i="6"/>
  <c r="F839" i="6" s="1"/>
  <c r="E2567" i="6"/>
  <c r="F2567" i="6" s="1"/>
  <c r="E2075" i="6"/>
  <c r="F2075" i="6" s="1"/>
  <c r="E1519" i="6"/>
  <c r="F1519" i="6" s="1"/>
  <c r="E3175" i="6"/>
  <c r="F3175" i="6" s="1"/>
  <c r="E521" i="6"/>
  <c r="F521" i="6" s="1"/>
  <c r="E2746" i="6"/>
  <c r="F2746" i="6" s="1"/>
  <c r="E3655" i="6"/>
  <c r="F3655" i="6" s="1"/>
  <c r="E3968" i="6"/>
  <c r="F3968" i="6" s="1"/>
  <c r="E1243" i="6"/>
  <c r="F1243" i="6" s="1"/>
  <c r="E3047" i="6"/>
  <c r="F3047" i="6" s="1"/>
  <c r="E3302" i="6"/>
  <c r="F3302" i="6" s="1"/>
  <c r="E2283" i="6"/>
  <c r="F2283" i="6" s="1"/>
  <c r="E113" i="6"/>
  <c r="F113" i="6" s="1"/>
  <c r="E295" i="6"/>
  <c r="F295" i="6" s="1"/>
  <c r="E3017" i="6"/>
  <c r="F3017" i="6" s="1"/>
  <c r="E16" i="6"/>
  <c r="F16" i="6" s="1"/>
  <c r="E2752" i="6"/>
  <c r="F2752" i="6" s="1"/>
  <c r="E282" i="6"/>
  <c r="F282" i="6" s="1"/>
  <c r="E872" i="6"/>
  <c r="F872" i="6" s="1"/>
  <c r="E1451" i="6"/>
  <c r="F1451" i="6" s="1"/>
  <c r="E2505" i="6"/>
  <c r="F2505" i="6" s="1"/>
  <c r="E972" i="6"/>
  <c r="F972" i="6" s="1"/>
  <c r="E4385" i="6"/>
  <c r="F4385" i="6" s="1"/>
  <c r="E3144" i="6"/>
  <c r="F3144" i="6" s="1"/>
  <c r="E3760" i="6"/>
  <c r="F3760" i="6" s="1"/>
  <c r="E3766" i="6"/>
  <c r="F3766" i="6" s="1"/>
  <c r="E2798" i="6"/>
  <c r="F2798" i="6" s="1"/>
  <c r="E3934" i="6"/>
  <c r="F3934" i="6" s="1"/>
  <c r="E50" i="6"/>
  <c r="F50" i="6" s="1"/>
  <c r="E1536" i="6"/>
  <c r="F1536" i="6" s="1"/>
  <c r="E431" i="6"/>
  <c r="F431" i="6" s="1"/>
  <c r="E2447" i="6"/>
  <c r="F2447" i="6" s="1"/>
  <c r="E3089" i="6"/>
  <c r="F3089" i="6" s="1"/>
  <c r="E4374" i="6"/>
  <c r="F4374" i="6" s="1"/>
  <c r="E640" i="6"/>
  <c r="F640" i="6" s="1"/>
  <c r="E3725" i="6"/>
  <c r="F3725" i="6" s="1"/>
  <c r="E3286" i="6"/>
  <c r="F3286" i="6" s="1"/>
  <c r="E419" i="6"/>
  <c r="F419" i="6" s="1"/>
  <c r="E4335" i="6"/>
  <c r="F4335" i="6" s="1"/>
  <c r="E4327" i="6"/>
  <c r="F4327" i="6" s="1"/>
  <c r="E2351" i="6"/>
  <c r="F2351" i="6" s="1"/>
  <c r="E3489" i="6"/>
  <c r="F3489" i="6" s="1"/>
  <c r="E528" i="6"/>
  <c r="F528" i="6" s="1"/>
  <c r="E2004" i="6"/>
  <c r="F2004" i="6" s="1"/>
  <c r="E689" i="6"/>
  <c r="F689" i="6" s="1"/>
  <c r="E1454" i="6"/>
  <c r="F1454" i="6" s="1"/>
  <c r="E3546" i="6"/>
  <c r="F3546" i="6" s="1"/>
  <c r="E3898" i="6"/>
  <c r="F3898" i="6" s="1"/>
  <c r="E1415" i="6"/>
  <c r="F1415" i="6" s="1"/>
  <c r="E3846" i="6"/>
  <c r="F3846" i="6" s="1"/>
  <c r="E3330" i="6"/>
  <c r="F3330" i="6" s="1"/>
  <c r="E104" i="6"/>
  <c r="F104" i="6" s="1"/>
  <c r="E1659" i="6"/>
  <c r="F1659" i="6" s="1"/>
  <c r="E1596" i="6"/>
  <c r="F1596" i="6" s="1"/>
  <c r="E4144" i="6"/>
  <c r="F4144" i="6" s="1"/>
  <c r="E3453" i="6"/>
  <c r="F3453" i="6" s="1"/>
  <c r="E4016" i="6"/>
  <c r="F4016" i="6" s="1"/>
  <c r="E3613" i="6"/>
  <c r="F3613" i="6" s="1"/>
  <c r="E2916" i="6"/>
  <c r="F2916" i="6" s="1"/>
  <c r="E1790" i="6"/>
  <c r="F1790" i="6" s="1"/>
  <c r="E3457" i="6"/>
  <c r="F3457" i="6" s="1"/>
  <c r="E1619" i="6"/>
  <c r="F1619" i="6" s="1"/>
  <c r="E2908" i="6"/>
  <c r="F2908" i="6" s="1"/>
  <c r="E3371" i="6"/>
  <c r="F3371" i="6" s="1"/>
  <c r="E477" i="6"/>
  <c r="F477" i="6" s="1"/>
  <c r="E1218" i="6"/>
  <c r="F1218" i="6" s="1"/>
  <c r="E315" i="6"/>
  <c r="F315" i="6" s="1"/>
  <c r="E1380" i="6"/>
  <c r="F1380" i="6" s="1"/>
  <c r="E49" i="6"/>
  <c r="F49" i="6" s="1"/>
  <c r="E2051" i="6"/>
  <c r="F2051" i="6" s="1"/>
  <c r="E1036" i="6"/>
  <c r="F1036" i="6" s="1"/>
  <c r="E1248" i="6"/>
  <c r="F1248" i="6" s="1"/>
  <c r="E2229" i="6"/>
  <c r="F2229" i="6" s="1"/>
  <c r="E6" i="6"/>
  <c r="F6" i="6" s="1"/>
  <c r="E535" i="6"/>
  <c r="F535" i="6" s="1"/>
  <c r="E3999" i="6"/>
  <c r="F3999" i="6" s="1"/>
  <c r="E3200" i="6"/>
  <c r="F3200" i="6" s="1"/>
  <c r="E1342" i="6"/>
  <c r="F1342" i="6" s="1"/>
  <c r="E3631" i="6"/>
  <c r="F3631" i="6" s="1"/>
  <c r="E2622" i="6"/>
  <c r="F2622" i="6" s="1"/>
  <c r="E3105" i="6"/>
  <c r="F3105" i="6" s="1"/>
  <c r="E3528" i="6"/>
  <c r="F3528" i="6" s="1"/>
  <c r="E191" i="6"/>
  <c r="F191" i="6" s="1"/>
  <c r="E2330" i="6"/>
  <c r="F2330" i="6" s="1"/>
  <c r="E209" i="6"/>
  <c r="F209" i="6" s="1"/>
  <c r="E2566" i="6"/>
  <c r="F2566" i="6" s="1"/>
  <c r="E664" i="6"/>
  <c r="F664" i="6" s="1"/>
  <c r="E141" i="6"/>
  <c r="F141" i="6" s="1"/>
  <c r="E441" i="6"/>
  <c r="F441" i="6" s="1"/>
  <c r="E641" i="6"/>
  <c r="F641" i="6" s="1"/>
  <c r="E1410" i="6"/>
  <c r="F1410" i="6" s="1"/>
  <c r="E3167" i="6"/>
  <c r="F3167" i="6" s="1"/>
  <c r="E1663" i="6"/>
  <c r="F1663" i="6" s="1"/>
  <c r="E2694" i="6"/>
  <c r="F2694" i="6" s="1"/>
  <c r="E2277" i="6"/>
  <c r="F2277" i="6" s="1"/>
  <c r="E132" i="6"/>
  <c r="F132" i="6" s="1"/>
  <c r="E2442" i="6"/>
  <c r="F2442" i="6" s="1"/>
  <c r="E4181" i="6"/>
  <c r="F4181" i="6" s="1"/>
  <c r="E517" i="6"/>
  <c r="F517" i="6" s="1"/>
  <c r="E387" i="6"/>
  <c r="F387" i="6" s="1"/>
  <c r="E2571" i="6"/>
  <c r="F2571" i="6" s="1"/>
  <c r="E4032" i="6"/>
  <c r="F4032" i="6" s="1"/>
  <c r="E1665" i="6"/>
  <c r="F1665" i="6" s="1"/>
  <c r="E2864" i="6"/>
  <c r="F2864" i="6" s="1"/>
  <c r="E2367" i="6"/>
  <c r="F2367" i="6" s="1"/>
  <c r="E3571" i="6"/>
  <c r="F3571" i="6" s="1"/>
  <c r="E3373" i="6"/>
  <c r="F3373" i="6" s="1"/>
  <c r="E4323" i="6"/>
  <c r="F4323" i="6" s="1"/>
  <c r="E2850" i="6"/>
  <c r="F2850" i="6" s="1"/>
  <c r="E2652" i="6"/>
  <c r="F2652" i="6" s="1"/>
  <c r="E3296" i="6"/>
  <c r="F3296" i="6" s="1"/>
  <c r="E2572" i="6"/>
  <c r="F2572" i="6" s="1"/>
  <c r="E1694" i="6"/>
  <c r="F1694" i="6" s="1"/>
  <c r="E2561" i="6"/>
  <c r="F2561" i="6" s="1"/>
  <c r="E3833" i="6"/>
  <c r="F3833" i="6" s="1"/>
  <c r="E2580" i="6"/>
  <c r="F2580" i="6" s="1"/>
  <c r="E742" i="6"/>
  <c r="F742" i="6" s="1"/>
  <c r="E3467" i="6"/>
  <c r="F3467" i="6" s="1"/>
  <c r="E201" i="6"/>
  <c r="F201" i="6" s="1"/>
  <c r="E3694" i="6"/>
  <c r="F3694" i="6" s="1"/>
  <c r="E3786" i="6"/>
  <c r="F3786" i="6" s="1"/>
  <c r="E4050" i="6"/>
  <c r="F4050" i="6" s="1"/>
  <c r="E4209" i="6"/>
  <c r="F4209" i="6" s="1"/>
  <c r="E3312" i="6"/>
  <c r="F3312" i="6" s="1"/>
  <c r="E1628" i="6"/>
  <c r="F1628" i="6" s="1"/>
  <c r="E3129" i="6"/>
  <c r="F3129" i="6" s="1"/>
  <c r="E4138" i="6"/>
  <c r="F4138" i="6" s="1"/>
  <c r="E945" i="6"/>
  <c r="F945" i="6" s="1"/>
  <c r="E3428" i="6"/>
  <c r="F3428" i="6" s="1"/>
  <c r="E803" i="6"/>
  <c r="F803" i="6" s="1"/>
  <c r="E3339" i="6"/>
  <c r="F3339" i="6" s="1"/>
  <c r="E2230" i="6"/>
  <c r="F2230" i="6" s="1"/>
  <c r="E2282" i="6"/>
  <c r="F2282" i="6" s="1"/>
  <c r="E3399" i="6"/>
  <c r="F3399" i="6" s="1"/>
  <c r="E776" i="6"/>
  <c r="F776" i="6" s="1"/>
  <c r="E116" i="6"/>
  <c r="F116" i="6" s="1"/>
  <c r="E2250" i="6"/>
  <c r="F2250" i="6" s="1"/>
  <c r="E1995" i="6"/>
  <c r="F1995" i="6" s="1"/>
  <c r="E3285" i="6"/>
  <c r="F3285" i="6" s="1"/>
  <c r="E1056" i="6"/>
  <c r="F1056" i="6" s="1"/>
  <c r="E1286" i="6"/>
  <c r="F1286" i="6" s="1"/>
  <c r="E2372" i="6"/>
  <c r="F2372" i="6" s="1"/>
  <c r="E1138" i="6"/>
  <c r="F1138" i="6" s="1"/>
  <c r="E3412" i="6"/>
  <c r="F3412" i="6" s="1"/>
  <c r="E4295" i="6"/>
  <c r="F4295" i="6" s="1"/>
  <c r="E1816" i="6"/>
  <c r="F1816" i="6" s="1"/>
  <c r="E574" i="6"/>
  <c r="F574" i="6" s="1"/>
  <c r="E1702" i="6"/>
  <c r="F1702" i="6" s="1"/>
  <c r="E1154" i="6"/>
  <c r="F1154" i="6" s="1"/>
  <c r="E829" i="6"/>
  <c r="F829" i="6" s="1"/>
  <c r="E622" i="6"/>
  <c r="F622" i="6" s="1"/>
  <c r="E1221" i="6"/>
  <c r="F1221" i="6" s="1"/>
  <c r="E3649" i="6"/>
  <c r="F3649" i="6" s="1"/>
  <c r="E2285" i="6"/>
  <c r="F2285" i="6" s="1"/>
  <c r="E3067" i="6"/>
  <c r="F3067" i="6" s="1"/>
  <c r="E3149" i="6"/>
  <c r="F3149" i="6" s="1"/>
  <c r="E3672" i="6"/>
  <c r="F3672" i="6" s="1"/>
  <c r="E1833" i="6"/>
  <c r="F1833" i="6" s="1"/>
  <c r="E3440" i="6"/>
  <c r="F3440" i="6" s="1"/>
  <c r="E2551" i="6"/>
  <c r="F2551" i="6" s="1"/>
  <c r="E1547" i="6"/>
  <c r="F1547" i="6" s="1"/>
  <c r="E741" i="6"/>
  <c r="F741" i="6" s="1"/>
  <c r="E2758" i="6"/>
  <c r="F2758" i="6" s="1"/>
  <c r="E2190" i="6"/>
  <c r="F2190" i="6" s="1"/>
  <c r="E1772" i="6"/>
  <c r="F1772" i="6" s="1"/>
  <c r="E710" i="6"/>
  <c r="F710" i="6" s="1"/>
  <c r="E1821" i="6"/>
  <c r="F1821" i="6" s="1"/>
  <c r="E3110" i="6"/>
  <c r="F3110" i="6" s="1"/>
  <c r="E2020" i="6"/>
  <c r="F2020" i="6" s="1"/>
  <c r="E274" i="6"/>
  <c r="F274" i="6" s="1"/>
  <c r="E2543" i="6"/>
  <c r="F2543" i="6" s="1"/>
  <c r="E3152" i="6"/>
  <c r="F3152" i="6" s="1"/>
  <c r="E4259" i="6"/>
  <c r="F4259" i="6" s="1"/>
  <c r="E4277" i="6"/>
  <c r="F4277" i="6" s="1"/>
  <c r="E3036" i="6"/>
  <c r="F3036" i="6" s="1"/>
  <c r="E2778" i="6"/>
  <c r="F2778" i="6" s="1"/>
  <c r="E3338" i="6"/>
  <c r="F3338" i="6" s="1"/>
  <c r="E121" i="6"/>
  <c r="F121" i="6" s="1"/>
  <c r="E2460" i="6"/>
  <c r="F2460" i="6" s="1"/>
  <c r="E931" i="6"/>
  <c r="F931" i="6" s="1"/>
  <c r="E620" i="6"/>
  <c r="F620" i="6" s="1"/>
  <c r="E1378" i="6"/>
  <c r="F1378" i="6" s="1"/>
  <c r="E2323" i="6"/>
  <c r="F2323" i="6" s="1"/>
  <c r="E3168" i="6"/>
  <c r="F3168" i="6" s="1"/>
  <c r="E2120" i="6"/>
  <c r="F2120" i="6" s="1"/>
  <c r="E1966" i="6"/>
  <c r="F1966" i="6" s="1"/>
  <c r="E1423" i="6"/>
  <c r="F1423" i="6" s="1"/>
  <c r="E3082" i="6"/>
  <c r="F3082" i="6" s="1"/>
  <c r="E1323" i="6"/>
  <c r="F1323" i="6" s="1"/>
  <c r="E2853" i="6"/>
  <c r="F2853" i="6" s="1"/>
  <c r="E248" i="6"/>
  <c r="F248" i="6" s="1"/>
  <c r="E1931" i="6"/>
  <c r="F1931" i="6" s="1"/>
  <c r="E678" i="6"/>
  <c r="F678" i="6" s="1"/>
  <c r="E3835" i="6"/>
  <c r="F3835" i="6" s="1"/>
  <c r="E822" i="6"/>
  <c r="F822" i="6" s="1"/>
  <c r="E545" i="6"/>
  <c r="F545" i="6" s="1"/>
  <c r="E2981" i="6"/>
  <c r="F2981" i="6" s="1"/>
  <c r="E1100" i="6"/>
  <c r="F1100" i="6" s="1"/>
  <c r="E2306" i="6"/>
  <c r="F2306" i="6" s="1"/>
  <c r="E816" i="6"/>
  <c r="F816" i="6" s="1"/>
  <c r="E1122" i="6"/>
  <c r="F1122" i="6" s="1"/>
  <c r="E3126" i="6"/>
  <c r="F3126" i="6" s="1"/>
  <c r="E1574" i="6"/>
  <c r="F1574" i="6" s="1"/>
  <c r="E4159" i="6"/>
  <c r="F4159" i="6" s="1"/>
  <c r="E2843" i="6"/>
  <c r="F2843" i="6" s="1"/>
  <c r="E2680" i="6"/>
  <c r="F2680" i="6" s="1"/>
  <c r="E3485" i="6"/>
  <c r="F3485" i="6" s="1"/>
  <c r="E1557" i="6"/>
  <c r="F1557" i="6" s="1"/>
  <c r="E2555" i="6"/>
  <c r="F2555" i="6" s="1"/>
  <c r="E3077" i="6"/>
  <c r="F3077" i="6" s="1"/>
  <c r="E2546" i="6"/>
  <c r="F2546" i="6" s="1"/>
  <c r="E1815" i="6"/>
  <c r="F1815" i="6" s="1"/>
  <c r="E1271" i="6"/>
  <c r="F1271" i="6" s="1"/>
  <c r="E767" i="6"/>
  <c r="F767" i="6" s="1"/>
  <c r="E1915" i="6"/>
  <c r="F1915" i="6" s="1"/>
  <c r="E3177" i="6"/>
  <c r="F3177" i="6" s="1"/>
  <c r="E4090" i="6"/>
  <c r="F4090" i="6" s="1"/>
  <c r="E4064" i="6"/>
  <c r="F4064" i="6" s="1"/>
  <c r="E1807" i="6"/>
  <c r="F1807" i="6" s="1"/>
  <c r="E140" i="6"/>
  <c r="F140" i="6" s="1"/>
  <c r="E467" i="6"/>
  <c r="F467" i="6" s="1"/>
  <c r="E2631" i="6"/>
  <c r="F2631" i="6" s="1"/>
  <c r="E464" i="6"/>
  <c r="F464" i="6" s="1"/>
  <c r="E1644" i="6"/>
  <c r="F1644" i="6" s="1"/>
  <c r="E990" i="6"/>
  <c r="F990" i="6" s="1"/>
  <c r="E3841" i="6"/>
  <c r="F3841" i="6" s="1"/>
  <c r="E1528" i="6"/>
  <c r="F1528" i="6" s="1"/>
  <c r="E1449" i="6"/>
  <c r="F1449" i="6" s="1"/>
  <c r="E2242" i="6"/>
  <c r="F2242" i="6" s="1"/>
  <c r="E984" i="6"/>
  <c r="F984" i="6" s="1"/>
  <c r="E3094" i="6"/>
  <c r="F3094" i="6" s="1"/>
</calcChain>
</file>

<file path=xl/sharedStrings.xml><?xml version="1.0" encoding="utf-8"?>
<sst xmlns="http://schemas.openxmlformats.org/spreadsheetml/2006/main" count="8228" uniqueCount="6300">
  <si>
    <t>IVAN SANCHEZ</t>
  </si>
  <si>
    <t>LEONARDO CASTILLO</t>
  </si>
  <si>
    <t>ANDRES ESPINOSA</t>
  </si>
  <si>
    <t>ALAJANDRA GUTIERREZ</t>
  </si>
  <si>
    <t>PABLO PONTE</t>
  </si>
  <si>
    <t>DAYANA VACA</t>
  </si>
  <si>
    <t>PEDRO PICAPIEDRA</t>
  </si>
  <si>
    <t>PABLO MARMOL</t>
  </si>
  <si>
    <t>GOKU DRAGON</t>
  </si>
  <si>
    <t>LUZ REYES</t>
  </si>
  <si>
    <t>JANCA PALOMINO</t>
  </si>
  <si>
    <t>NATALIA GALVIZ</t>
  </si>
  <si>
    <t>ID VENDEDOR</t>
  </si>
  <si>
    <t>VENDEROR</t>
  </si>
  <si>
    <t>ID SUCURSAL</t>
  </si>
  <si>
    <t>ID CLIENTE</t>
  </si>
  <si>
    <t>ID SUCURSALES</t>
  </si>
  <si>
    <t>SUCURSALES</t>
  </si>
  <si>
    <t>ID CANAL</t>
  </si>
  <si>
    <t>PUERTA A PUERTA</t>
  </si>
  <si>
    <t>CORPORATIVOS</t>
  </si>
  <si>
    <t>WEBSITE</t>
  </si>
  <si>
    <t>PLAN REFERIDOS</t>
  </si>
  <si>
    <t>CALL CENTER INBOUND</t>
  </si>
  <si>
    <t>CALL CENTER OUTBOUND</t>
  </si>
  <si>
    <t>REDES SOCIALES FACEBOOK</t>
  </si>
  <si>
    <t>REDES SOCIALES INSTAGRAM</t>
  </si>
  <si>
    <t>PUNTOS DE VENTAS</t>
  </si>
  <si>
    <t>CANAL DE VENTAS</t>
  </si>
  <si>
    <t>ID CONBRANZAS</t>
  </si>
  <si>
    <t>ID FACTURA</t>
  </si>
  <si>
    <t>FECHA DE COBRO</t>
  </si>
  <si>
    <t>VALOR COBRADO</t>
  </si>
  <si>
    <t>MARTHA ARDILA</t>
  </si>
  <si>
    <t>DIANA AVILA</t>
  </si>
  <si>
    <t>LUISA BELTRAN</t>
  </si>
  <si>
    <t>CARLOS BLANCO</t>
  </si>
  <si>
    <t>MARIA CABALLERO</t>
  </si>
  <si>
    <t>MARIA CACERES</t>
  </si>
  <si>
    <t>LEONOR CASTRO</t>
  </si>
  <si>
    <t>NOMBRE CLIENTE</t>
  </si>
  <si>
    <t>CONTACTO</t>
  </si>
  <si>
    <t>CIUDAD</t>
  </si>
  <si>
    <t>FECHA FACTURA</t>
  </si>
  <si>
    <t>VALOR ANTES DE IVA</t>
  </si>
  <si>
    <t>IVA</t>
  </si>
  <si>
    <t>TOTAL FACTURA</t>
  </si>
  <si>
    <t>MIGUEL BELTRAN</t>
  </si>
  <si>
    <t>SAMUEL GALVIZ</t>
  </si>
  <si>
    <t>ANDRES DIAZ</t>
  </si>
  <si>
    <t>JUAN RUEDA</t>
  </si>
  <si>
    <t>LINA DIAZ</t>
  </si>
  <si>
    <t>RAFAEL MOLINA</t>
  </si>
  <si>
    <t>JUAN ROJAS</t>
  </si>
  <si>
    <t>LUISA FAJARDO</t>
  </si>
  <si>
    <t>JOHANY CARRILLO</t>
  </si>
  <si>
    <t>OSCAR MEZA</t>
  </si>
  <si>
    <t>ZURLEY BERMUDEZ</t>
  </si>
  <si>
    <t>NUBIA JAIMES</t>
  </si>
  <si>
    <t>DANIEL TARAZONA</t>
  </si>
  <si>
    <t>CARLOS MORENO</t>
  </si>
  <si>
    <t>HECTOR HERNANDEZ</t>
  </si>
  <si>
    <t>MARIA RUIZ</t>
  </si>
  <si>
    <t>GABRIEL LEON</t>
  </si>
  <si>
    <t>LUZ RANGEL</t>
  </si>
  <si>
    <t>LIZETH LIZCANO</t>
  </si>
  <si>
    <t>JAIRO ALVAREZ</t>
  </si>
  <si>
    <t>JORGE RINCON</t>
  </si>
  <si>
    <t>SILVIA MANTILLA</t>
  </si>
  <si>
    <t>NUBIA LOZANO</t>
  </si>
  <si>
    <t>INGRID VERA</t>
  </si>
  <si>
    <t>JUAN GARCIA</t>
  </si>
  <si>
    <t>IVAN VASQUEZ</t>
  </si>
  <si>
    <t>DIEGO NAVARRETE</t>
  </si>
  <si>
    <t>DIANA SANCEZ</t>
  </si>
  <si>
    <t>HENRY VANEGAS</t>
  </si>
  <si>
    <t>JHON BOSSA</t>
  </si>
  <si>
    <t>JOAN DUARTE</t>
  </si>
  <si>
    <t>CARLOS ORTIZ</t>
  </si>
  <si>
    <t>ERNESTO LUCIGNIANI</t>
  </si>
  <si>
    <t>JUAN LAGOS</t>
  </si>
  <si>
    <t>CARMEN RUEDA</t>
  </si>
  <si>
    <t>ERIKA BARRERA</t>
  </si>
  <si>
    <t>MONICA SOLANO</t>
  </si>
  <si>
    <t>MAYDA PEDRAZA</t>
  </si>
  <si>
    <t>CLAUDIA SANCHEZ</t>
  </si>
  <si>
    <t>GIGLIOLA PINEDA</t>
  </si>
  <si>
    <t>MYRIAM RUGELES</t>
  </si>
  <si>
    <t>LUZ VALDIVIESO</t>
  </si>
  <si>
    <t>DIEGO LEAL</t>
  </si>
  <si>
    <t>EGLICE MOLINA</t>
  </si>
  <si>
    <t>WILLIAN GUTIERREZ</t>
  </si>
  <si>
    <t>CAMILO CORREDOR</t>
  </si>
  <si>
    <t>SILVIA ARTOLA</t>
  </si>
  <si>
    <t>JORGE CAPACHO</t>
  </si>
  <si>
    <t>SANDRA MARTINEZ</t>
  </si>
  <si>
    <t>DIEGO MENDEZ</t>
  </si>
  <si>
    <t>HUGO RODRIGUEZ</t>
  </si>
  <si>
    <t>MILDRED ORTIZ</t>
  </si>
  <si>
    <t>MARIA CORREA</t>
  </si>
  <si>
    <t>MARTHA LOZADA</t>
  </si>
  <si>
    <t>TITO ARAQUE</t>
  </si>
  <si>
    <t>IRMA L</t>
  </si>
  <si>
    <t>LUDWIN ALEXIS</t>
  </si>
  <si>
    <t>YAZMITH GONZALEZ</t>
  </si>
  <si>
    <t>DAYMONG SIERRA</t>
  </si>
  <si>
    <t>TATIANA LINARES</t>
  </si>
  <si>
    <t>ROSMIRA GUERRERO</t>
  </si>
  <si>
    <t>ELIZABETH ARDILA</t>
  </si>
  <si>
    <t>FABIOLA PEDRAZA</t>
  </si>
  <si>
    <t>DIANA SANGUINO</t>
  </si>
  <si>
    <t>MAGDA LEAL</t>
  </si>
  <si>
    <t>INDRITH SANCHEZ</t>
  </si>
  <si>
    <t>EDGAR FLOREZ</t>
  </si>
  <si>
    <t>JOSE JEREZ</t>
  </si>
  <si>
    <t>MAYRA PEREZ</t>
  </si>
  <si>
    <t>BREISON ACERO</t>
  </si>
  <si>
    <t>CRISTIAN PINILLA</t>
  </si>
  <si>
    <t>JOSE FLOREZ</t>
  </si>
  <si>
    <t>FABIOLA BAYONA</t>
  </si>
  <si>
    <t>ESPERANZA SANTOS</t>
  </si>
  <si>
    <t>SULEYMA ROMERO</t>
  </si>
  <si>
    <t>STIURLING CASANOVA</t>
  </si>
  <si>
    <t>EDGAR SANCHEZ</t>
  </si>
  <si>
    <t>SALOMON CELIS</t>
  </si>
  <si>
    <t>KEVIN PATINO</t>
  </si>
  <si>
    <t>JAIME ORDUZ</t>
  </si>
  <si>
    <t>LUIS VEGA</t>
  </si>
  <si>
    <t>LUIS FLOREZ</t>
  </si>
  <si>
    <t>NOHEMI CABALLERO</t>
  </si>
  <si>
    <t>DOLLY CARRILLO</t>
  </si>
  <si>
    <t>ENRIQUE SALAS</t>
  </si>
  <si>
    <t>CARLOS MARTINEZ</t>
  </si>
  <si>
    <t>GERMAN JAIMES</t>
  </si>
  <si>
    <t>DIONERLIS GONZALEZ</t>
  </si>
  <si>
    <t>ELVIA HERRERA</t>
  </si>
  <si>
    <t>CINDY BELTRAN</t>
  </si>
  <si>
    <t>LEONEL FORERO</t>
  </si>
  <si>
    <t>LAURA RUIZ</t>
  </si>
  <si>
    <t>JENNY VARGAS</t>
  </si>
  <si>
    <t>LUZ TARAZONA</t>
  </si>
  <si>
    <t>CRISTIAN RUBIO</t>
  </si>
  <si>
    <t>EDELMIRA GUATAQUI</t>
  </si>
  <si>
    <t>GRACIELA DUARTE</t>
  </si>
  <si>
    <t>LUIS CARVAJAL</t>
  </si>
  <si>
    <t>PIER GALVIS</t>
  </si>
  <si>
    <t>JUAN MARTINEZ</t>
  </si>
  <si>
    <t>LIZETH AVILA</t>
  </si>
  <si>
    <t>SANDRA GRIMALDOZ</t>
  </si>
  <si>
    <t>WILSON RUANO</t>
  </si>
  <si>
    <t>CARLOS NINO</t>
  </si>
  <si>
    <t>CRISTIAN NAVARRO</t>
  </si>
  <si>
    <t>ROSALBA VELASQUEZ</t>
  </si>
  <si>
    <t>JUAN REYES</t>
  </si>
  <si>
    <t>CARLOS ARZO</t>
  </si>
  <si>
    <t>MARTHA URIBE</t>
  </si>
  <si>
    <t>ISAIAS TARAZONA</t>
  </si>
  <si>
    <t>MARIA CANO</t>
  </si>
  <si>
    <t>LUZ ROCHA</t>
  </si>
  <si>
    <t>FREDY SOLANO</t>
  </si>
  <si>
    <t>PEDRO REY</t>
  </si>
  <si>
    <t>MARGARITA GUERRERO</t>
  </si>
  <si>
    <t>LUZ CADENA</t>
  </si>
  <si>
    <t>MARIA BLANCO</t>
  </si>
  <si>
    <t>JESENIA ARDILA</t>
  </si>
  <si>
    <t>LINDA PINZON</t>
  </si>
  <si>
    <t>ELIZABETH MENDOZA</t>
  </si>
  <si>
    <t>ARLES ORTIZ</t>
  </si>
  <si>
    <t>CARLOS LEAL</t>
  </si>
  <si>
    <t>JUDITH CARDENAS</t>
  </si>
  <si>
    <t>ESPERANZA JEREZ</t>
  </si>
  <si>
    <t>JULIO GARCIA</t>
  </si>
  <si>
    <t>LUZ SANDOVAL</t>
  </si>
  <si>
    <t>CARMEN VALDERRAMA</t>
  </si>
  <si>
    <t>DIANA PULIDO</t>
  </si>
  <si>
    <t>JAVIER GYVER</t>
  </si>
  <si>
    <t>HECTOR GARCIA</t>
  </si>
  <si>
    <t>JESSICA LOPEZ</t>
  </si>
  <si>
    <t>JUAN CAICEDO</t>
  </si>
  <si>
    <t>MARCELA HERNANDEZ</t>
  </si>
  <si>
    <t>CARLOS GOMEZ</t>
  </si>
  <si>
    <t>GERLIN OSSES</t>
  </si>
  <si>
    <t>MARIA ALMEIDA</t>
  </si>
  <si>
    <t>JHON CABALLERO</t>
  </si>
  <si>
    <t>JUSTIN PATINO</t>
  </si>
  <si>
    <t>AURA MARTINEZ</t>
  </si>
  <si>
    <t>YAMILE ORTEGA</t>
  </si>
  <si>
    <t>ANDREA ROJAS</t>
  </si>
  <si>
    <t>JUAN PADILLA</t>
  </si>
  <si>
    <t>JESUS ARIAS</t>
  </si>
  <si>
    <t>ANDRES GAMBOA</t>
  </si>
  <si>
    <t>NANCY ROPERO</t>
  </si>
  <si>
    <t>APOLINAR RODRIGUEZ</t>
  </si>
  <si>
    <t>LESLY AMOROCHO</t>
  </si>
  <si>
    <t>DAVID GOMEZ</t>
  </si>
  <si>
    <t>JHON OBREGON</t>
  </si>
  <si>
    <t>MIGUEL MURILLO</t>
  </si>
  <si>
    <t>MELQUISIDEC RAMIREZ</t>
  </si>
  <si>
    <t>CARLINA GALVIZ</t>
  </si>
  <si>
    <t>RUTH GALVIS</t>
  </si>
  <si>
    <t>ALEJANDRA HURTADO</t>
  </si>
  <si>
    <t>MARIA CLARO</t>
  </si>
  <si>
    <t>EDWIN GARCIA</t>
  </si>
  <si>
    <t>LUZ MORENO</t>
  </si>
  <si>
    <t>FAUSTO SAAVEDRA</t>
  </si>
  <si>
    <t>MAYERLY RODRIGUEZ</t>
  </si>
  <si>
    <t>NELSON PARRA</t>
  </si>
  <si>
    <t>MARIA MELON</t>
  </si>
  <si>
    <t>HERLY RIVERA</t>
  </si>
  <si>
    <t>NANCY BOLIVAR</t>
  </si>
  <si>
    <t>LUBRI EL</t>
  </si>
  <si>
    <t>NESTOR GOMEZ</t>
  </si>
  <si>
    <t>ELVINIA GUERRERO</t>
  </si>
  <si>
    <t>SONIA SONIA</t>
  </si>
  <si>
    <t>LUIS CABARCAS</t>
  </si>
  <si>
    <t>LAURA CARDENAS</t>
  </si>
  <si>
    <t>LIBARDO PEREA</t>
  </si>
  <si>
    <t>DIANA NINO</t>
  </si>
  <si>
    <t>INGRID AREVALO</t>
  </si>
  <si>
    <t>PEDRO CEBALLOS</t>
  </si>
  <si>
    <t>ANA JAIMES</t>
  </si>
  <si>
    <t>CARLOS ROBLES</t>
  </si>
  <si>
    <t>SANDRA OROZCO</t>
  </si>
  <si>
    <t>ADRIANA MANTILLA</t>
  </si>
  <si>
    <t>RONEY GIL</t>
  </si>
  <si>
    <t>YURLEY CARVAJAL</t>
  </si>
  <si>
    <t>ANGIE GOMEZ</t>
  </si>
  <si>
    <t>FERNANDO DELGADO</t>
  </si>
  <si>
    <t>ROBERTO VASQUEZ</t>
  </si>
  <si>
    <t>BERNAL JISETH</t>
  </si>
  <si>
    <t>ARGENIS CORDERO</t>
  </si>
  <si>
    <t>CAMILO PEREZ</t>
  </si>
  <si>
    <t>JOSE URIBE</t>
  </si>
  <si>
    <t>DELKIN MEZA</t>
  </si>
  <si>
    <t>SERGIO SANGUINO</t>
  </si>
  <si>
    <t>FABIAN RIOS</t>
  </si>
  <si>
    <t>GUSTAVO CHAVARRO</t>
  </si>
  <si>
    <t>YESICA TAYO</t>
  </si>
  <si>
    <t>GREDYS NAVARRO</t>
  </si>
  <si>
    <t>HEIGEL CASTELLANOS</t>
  </si>
  <si>
    <t>LEONOR GELVEZ</t>
  </si>
  <si>
    <t>EDWARD ORDUZ</t>
  </si>
  <si>
    <t>ZULY JARABA</t>
  </si>
  <si>
    <t>WALTER MARTINEZ</t>
  </si>
  <si>
    <t>GUSTAVO FIGUEREDO</t>
  </si>
  <si>
    <t>LADY AMADO</t>
  </si>
  <si>
    <t>JAVIER PINEDA</t>
  </si>
  <si>
    <t>RAQUEL MANTILLA</t>
  </si>
  <si>
    <t>MANUEL VELAZQUEZ</t>
  </si>
  <si>
    <t>MONICA MANTILLA</t>
  </si>
  <si>
    <t>YENNY SANABRIA</t>
  </si>
  <si>
    <t>LUIS DIAZ</t>
  </si>
  <si>
    <t>JUAN GUILLIN</t>
  </si>
  <si>
    <t>YORLIN OJEDA</t>
  </si>
  <si>
    <t>DENYS GALVIS</t>
  </si>
  <si>
    <t>MIRYAM CANAS</t>
  </si>
  <si>
    <t>NUBIA ADRIANA</t>
  </si>
  <si>
    <t>JORGE MIGUEL</t>
  </si>
  <si>
    <t>NUBIA RODRIGUEZ</t>
  </si>
  <si>
    <t>VICTOR DUSSAN</t>
  </si>
  <si>
    <t>GERALD VEGA</t>
  </si>
  <si>
    <t>SILVIA COLMENARES</t>
  </si>
  <si>
    <t>FABIO CASTRO</t>
  </si>
  <si>
    <t>CARMEN CORTES</t>
  </si>
  <si>
    <t>WILMER GOMEZ</t>
  </si>
  <si>
    <t>JOHN DOMINGUEZ</t>
  </si>
  <si>
    <t>LINDA CABRERA</t>
  </si>
  <si>
    <t>JULIAN VILLAVECES</t>
  </si>
  <si>
    <t>CARLOS MACIAS</t>
  </si>
  <si>
    <t>OSCAR MENDOZA</t>
  </si>
  <si>
    <t>EDWAR DAVILA</t>
  </si>
  <si>
    <t>LAURA NARANJO</t>
  </si>
  <si>
    <t>CARLOS SANTAELLA</t>
  </si>
  <si>
    <t>BALBINA AYALA</t>
  </si>
  <si>
    <t>ELGA MORALES</t>
  </si>
  <si>
    <t>CARMEN COLMENARES</t>
  </si>
  <si>
    <t>BILAL WAKED</t>
  </si>
  <si>
    <t>YESID ORJUELA</t>
  </si>
  <si>
    <t>ESMERALDA DIAZ</t>
  </si>
  <si>
    <t>BELQUIS SANCHEZ</t>
  </si>
  <si>
    <t>ADRIANA ARAQUE</t>
  </si>
  <si>
    <t>LINA ORTIZ</t>
  </si>
  <si>
    <t>JAVIER REYES</t>
  </si>
  <si>
    <t>NICOLAS QUINTERO</t>
  </si>
  <si>
    <t>OSCAR DIAZ</t>
  </si>
  <si>
    <t>MARIA PORTILLA</t>
  </si>
  <si>
    <t>PEDRO RODRIGUEZ</t>
  </si>
  <si>
    <t>GIOVANNY VALENCIA</t>
  </si>
  <si>
    <t>ELIZABETH ADARME</t>
  </si>
  <si>
    <t>JOHANN RIOS</t>
  </si>
  <si>
    <t>LUIS SUAREZ</t>
  </si>
  <si>
    <t>CARMEN PINZON</t>
  </si>
  <si>
    <t>ANGY BENITES</t>
  </si>
  <si>
    <t>KAREN FAJARDO</t>
  </si>
  <si>
    <t>ANGELICA UPEGUI</t>
  </si>
  <si>
    <t>JOHAN URIBE</t>
  </si>
  <si>
    <t>CARLOS VALENCIA</t>
  </si>
  <si>
    <t>JAZMIN PEDROZO</t>
  </si>
  <si>
    <t>YORGUIN PRADILLA</t>
  </si>
  <si>
    <t>SILVIA MARTINEZ</t>
  </si>
  <si>
    <t>ELISEO ROJAS</t>
  </si>
  <si>
    <t>OMAR ANGARITA</t>
  </si>
  <si>
    <t>JORGE ESPINOZA</t>
  </si>
  <si>
    <t>ALEXIS VARGAS</t>
  </si>
  <si>
    <t>MARTHA SALAS</t>
  </si>
  <si>
    <t>SONIA GUTIERREZ</t>
  </si>
  <si>
    <t>OLGA PATINO</t>
  </si>
  <si>
    <t>RUTH SERRANO</t>
  </si>
  <si>
    <t>MARIELA RUEDA</t>
  </si>
  <si>
    <t>JAIRO PARRA</t>
  </si>
  <si>
    <t>CINDY GRANADOS</t>
  </si>
  <si>
    <t>WILSON MONSALVE</t>
  </si>
  <si>
    <t>ROOSEVELT HERNANDEZ</t>
  </si>
  <si>
    <t>LUIS MURILLO</t>
  </si>
  <si>
    <t>MIGUEL CONTRERAS</t>
  </si>
  <si>
    <t>MARGARITA TARAZONA</t>
  </si>
  <si>
    <t>AMPARO ARREDONDO</t>
  </si>
  <si>
    <t>MARIA MORALES</t>
  </si>
  <si>
    <t>LUIS SERRANO</t>
  </si>
  <si>
    <t>YESICA MEDINA</t>
  </si>
  <si>
    <t>PEDRO TELLEZ</t>
  </si>
  <si>
    <t>YURLEY URIBE</t>
  </si>
  <si>
    <t>ANDREA JULIANA</t>
  </si>
  <si>
    <t>XIOMARA MEJIA</t>
  </si>
  <si>
    <t>LEIDY GARCIA</t>
  </si>
  <si>
    <t>DARLY RODRIGUEZ</t>
  </si>
  <si>
    <t>ANGIE JULIET</t>
  </si>
  <si>
    <t>GONZALO PICO</t>
  </si>
  <si>
    <t>ALONSO MANRIQUE</t>
  </si>
  <si>
    <t>OLIVERIO SOLEDAD</t>
  </si>
  <si>
    <t>ESMERALDA BECERRA</t>
  </si>
  <si>
    <t>MARIA MARTINEZ</t>
  </si>
  <si>
    <t>NIXON VEGA</t>
  </si>
  <si>
    <t>LADY ENCIZO</t>
  </si>
  <si>
    <t>JAIRO ARIAS</t>
  </si>
  <si>
    <t>SIGIFREDO SALAZAR</t>
  </si>
  <si>
    <t>JOHAN MANOSALVA</t>
  </si>
  <si>
    <t>ADRIANA MARTINEZ</t>
  </si>
  <si>
    <t>MELISSA CASTILLO</t>
  </si>
  <si>
    <t>ANGELA TIQUE</t>
  </si>
  <si>
    <t>RUTH JIMENEZ</t>
  </si>
  <si>
    <t>NUBE GARCIA</t>
  </si>
  <si>
    <t>ELVIRA MANTILLA</t>
  </si>
  <si>
    <t>JOSE SIERRA</t>
  </si>
  <si>
    <t>LUZ CONTRERAS</t>
  </si>
  <si>
    <t>JANNES URBANO</t>
  </si>
  <si>
    <t>ELSY PENA</t>
  </si>
  <si>
    <t>NORMA AMAYA</t>
  </si>
  <si>
    <t>ELSA DE SCHNEIDER</t>
  </si>
  <si>
    <t>BLANCA ORTIZ</t>
  </si>
  <si>
    <t>PIEDAD BAYONA</t>
  </si>
  <si>
    <t>LEOBARDO LATORRE</t>
  </si>
  <si>
    <t>MARIA DUARTE</t>
  </si>
  <si>
    <t>FLOR CUBIDES</t>
  </si>
  <si>
    <t>YENNY PINEDA</t>
  </si>
  <si>
    <t>CIELO HERNANDEZ</t>
  </si>
  <si>
    <t>KAREN NUNEZ</t>
  </si>
  <si>
    <t>INGRID AMAYA</t>
  </si>
  <si>
    <t>FABIAN TARAZONA</t>
  </si>
  <si>
    <t>STEPHANIE MENDES</t>
  </si>
  <si>
    <t>TERESA CARRENO</t>
  </si>
  <si>
    <t>KELTY VILLAMIZAR</t>
  </si>
  <si>
    <t>DEILY PINTO</t>
  </si>
  <si>
    <t>MARLY GAMBOA</t>
  </si>
  <si>
    <t>DANIELA CHAPARRO</t>
  </si>
  <si>
    <t>YOMAIRA CATIBLANCO</t>
  </si>
  <si>
    <t>ELVIS ROJAS</t>
  </si>
  <si>
    <t>EDWING SANCHEZ</t>
  </si>
  <si>
    <t>EMILCE MENDEZ</t>
  </si>
  <si>
    <t>LUCIA ROMERO</t>
  </si>
  <si>
    <t>JAIME HENRIQUEZ</t>
  </si>
  <si>
    <t>MARLEN NIEVES</t>
  </si>
  <si>
    <t>LEONOR DE BRAVO</t>
  </si>
  <si>
    <t>DIANA GALEANO</t>
  </si>
  <si>
    <t>NATHALIA ORTIZ</t>
  </si>
  <si>
    <t>LUIS VILLABONA</t>
  </si>
  <si>
    <t>MARIA GUERRERO</t>
  </si>
  <si>
    <t>JOSE ROJAS</t>
  </si>
  <si>
    <t>JULIANA VILLAMIZAR</t>
  </si>
  <si>
    <t>NANCY COLMENARES</t>
  </si>
  <si>
    <t>INGRIS HERNANDEZ</t>
  </si>
  <si>
    <t>KAREN GALVIS</t>
  </si>
  <si>
    <t>DANIEL PARRA</t>
  </si>
  <si>
    <t>NELLY CARVAJAL</t>
  </si>
  <si>
    <t>BEATRIZ AMADO</t>
  </si>
  <si>
    <t>MIRIAM LOZANO</t>
  </si>
  <si>
    <t>YANID LEON</t>
  </si>
  <si>
    <t>ELBA BUSTAMANTE</t>
  </si>
  <si>
    <t>ISIDRO CRISTANCHO</t>
  </si>
  <si>
    <t>NOHEMI DAZA</t>
  </si>
  <si>
    <t>PEDRO ABAUNZA</t>
  </si>
  <si>
    <t>CINTHIA PEREZ</t>
  </si>
  <si>
    <t>JENNER PAEZ</t>
  </si>
  <si>
    <t>EMILCE CORZO</t>
  </si>
  <si>
    <t>FREDY GIL</t>
  </si>
  <si>
    <t>MARIA LOPERA</t>
  </si>
  <si>
    <t>MARIA LIZCANO</t>
  </si>
  <si>
    <t>MARIA REY</t>
  </si>
  <si>
    <t>ALBA ISSA</t>
  </si>
  <si>
    <t>LIZETH ROMERO</t>
  </si>
  <si>
    <t>ESPERANZA ANGULO</t>
  </si>
  <si>
    <t>LAURA DIAZ</t>
  </si>
  <si>
    <t>CARLOS ACEVEDO</t>
  </si>
  <si>
    <t>HERIBERTO ZAPATA</t>
  </si>
  <si>
    <t>AURORA VILLAMIZAR</t>
  </si>
  <si>
    <t>MERGRIN LUZARDO</t>
  </si>
  <si>
    <t>ALVARO GUERRERO</t>
  </si>
  <si>
    <t>JORGE SAAVEDRA</t>
  </si>
  <si>
    <t>MIGUEL TARAZONA</t>
  </si>
  <si>
    <t>SANTIAGO PENALOZA</t>
  </si>
  <si>
    <t>SHIRLEY RAMIREZ</t>
  </si>
  <si>
    <t>OLGA GARAVITO</t>
  </si>
  <si>
    <t>YEIVER PICON</t>
  </si>
  <si>
    <t>LUIS PARRA</t>
  </si>
  <si>
    <t>ISMELDA PABON</t>
  </si>
  <si>
    <t>JORGE ESTRADA</t>
  </si>
  <si>
    <t>NUBIA BARAJAS</t>
  </si>
  <si>
    <t>CRISTHIAN PINTO</t>
  </si>
  <si>
    <t>SANDRA TORRES</t>
  </si>
  <si>
    <t>MIREYA SUAREZ</t>
  </si>
  <si>
    <t>JULIAN PENA</t>
  </si>
  <si>
    <t>LEONOR CONTRERAS</t>
  </si>
  <si>
    <t>LAURA CERON</t>
  </si>
  <si>
    <t>NELLY VILLAMIZAR</t>
  </si>
  <si>
    <t>LEONOR ORTIZ</t>
  </si>
  <si>
    <t>KATHERINNE ESPINOSA</t>
  </si>
  <si>
    <t>MONICA VALERO</t>
  </si>
  <si>
    <t>GLORIA FERNANDEZ</t>
  </si>
  <si>
    <t>CIRO OVIEDO</t>
  </si>
  <si>
    <t>VICTOR BOHORQUEZ</t>
  </si>
  <si>
    <t>LUCY DULCEY</t>
  </si>
  <si>
    <t>WILLIAM MUNOZ</t>
  </si>
  <si>
    <t>CARLOS MARULANDA</t>
  </si>
  <si>
    <t>YAJAIRA MELO</t>
  </si>
  <si>
    <t>DARWIN SUAREZ</t>
  </si>
  <si>
    <t>EDWAR SANCHEZ</t>
  </si>
  <si>
    <t>SANDRA VEGA</t>
  </si>
  <si>
    <t>FABIAN ORDONEZ</t>
  </si>
  <si>
    <t>LUZ SILVA</t>
  </si>
  <si>
    <t>MARTHA RAMIREZ</t>
  </si>
  <si>
    <t>LICETH MARIN</t>
  </si>
  <si>
    <t>ALBA VICTORIA</t>
  </si>
  <si>
    <t>ANDRES VARGAS</t>
  </si>
  <si>
    <t>JONATHAN URIBE</t>
  </si>
  <si>
    <t>ELIXANDER CASTILLA</t>
  </si>
  <si>
    <t>DENNIS GUTIERREZ</t>
  </si>
  <si>
    <t>HUGO SARMIENTO</t>
  </si>
  <si>
    <t>MARIA FALON</t>
  </si>
  <si>
    <t>GERMAN NAVAS</t>
  </si>
  <si>
    <t>LIGIA GOMEZ</t>
  </si>
  <si>
    <t>LAURA ALEJANDRA</t>
  </si>
  <si>
    <t>YAQUELIN MORENO</t>
  </si>
  <si>
    <t>YENNIFER CORREA</t>
  </si>
  <si>
    <t>CLAUDIO GALARZA</t>
  </si>
  <si>
    <t>SANTIAGO LOPEZ</t>
  </si>
  <si>
    <t>JORGE PARADA</t>
  </si>
  <si>
    <t>DIEGO TAVERA</t>
  </si>
  <si>
    <t>CRISTINA ARIAS</t>
  </si>
  <si>
    <t>ROBERTO RUEDA</t>
  </si>
  <si>
    <t>VANESSA GARCIA</t>
  </si>
  <si>
    <t>DEIMER OLIVARES</t>
  </si>
  <si>
    <t>YOAN MANTILLA</t>
  </si>
  <si>
    <t>MARINA URIBE</t>
  </si>
  <si>
    <t>ROSA MOLINA</t>
  </si>
  <si>
    <t>WILFRAN ARAUJO</t>
  </si>
  <si>
    <t>MARIA BASTOS</t>
  </si>
  <si>
    <t>MARTHA BLANCO</t>
  </si>
  <si>
    <t>DARLEN JENNOVE</t>
  </si>
  <si>
    <t>JOSE OROZCO</t>
  </si>
  <si>
    <t>JESUS GONZALEZ</t>
  </si>
  <si>
    <t>JAIRO DIAZ</t>
  </si>
  <si>
    <t>NEILA PENARANDA</t>
  </si>
  <si>
    <t>ANGIE RAMIREZ</t>
  </si>
  <si>
    <t>JAVIER NOY</t>
  </si>
  <si>
    <t>JUAN MEJIA</t>
  </si>
  <si>
    <t>MERCEDES PACHECO</t>
  </si>
  <si>
    <t>DIANA MUNOZ</t>
  </si>
  <si>
    <t>MARIA AGON</t>
  </si>
  <si>
    <t>JUAN SANCHEZ</t>
  </si>
  <si>
    <t>LUZ CHAPARRO</t>
  </si>
  <si>
    <t>JUAN PRADA</t>
  </si>
  <si>
    <t>INGRID CABALLERO</t>
  </si>
  <si>
    <t>MICHAEL PUENTES</t>
  </si>
  <si>
    <t>VICTOR PENA</t>
  </si>
  <si>
    <t>LUIS URIBE</t>
  </si>
  <si>
    <t>LIZETH CASTILLA</t>
  </si>
  <si>
    <t>HERMES ARGUELLO</t>
  </si>
  <si>
    <t>MONICA MALAGON</t>
  </si>
  <si>
    <t>KARINA GARCIA</t>
  </si>
  <si>
    <t>SILVIA LIZARAZO</t>
  </si>
  <si>
    <t>NANCY QUINTERO</t>
  </si>
  <si>
    <t>LUIS ARENAS</t>
  </si>
  <si>
    <t>CRISTIAN RUEDA</t>
  </si>
  <si>
    <t>MARIA ARAQUE</t>
  </si>
  <si>
    <t>MIREYA PALLAREZ</t>
  </si>
  <si>
    <t>ERIC PRIETO</t>
  </si>
  <si>
    <t>MARJATTA DELGADO</t>
  </si>
  <si>
    <t>DIEGO CALA</t>
  </si>
  <si>
    <t>JORGE CAMARGO</t>
  </si>
  <si>
    <t>MANUELA TARAZONA</t>
  </si>
  <si>
    <t>ESPERANZA LOPEZ</t>
  </si>
  <si>
    <t>RUBIELA HIGUERA</t>
  </si>
  <si>
    <t>ESNEIDER SANCHEZ</t>
  </si>
  <si>
    <t>MARIA GARCIA</t>
  </si>
  <si>
    <t>BLANCA TORRES</t>
  </si>
  <si>
    <t>MARIA BOHORQUEZ</t>
  </si>
  <si>
    <t>JUAN RESTREPO</t>
  </si>
  <si>
    <t>GLADYS GALVIS</t>
  </si>
  <si>
    <t>ANGIE ARENALES</t>
  </si>
  <si>
    <t>GUILLERMO CHACON</t>
  </si>
  <si>
    <t>TATIANA BLANCO</t>
  </si>
  <si>
    <t>YAMILE SARAY</t>
  </si>
  <si>
    <t>YAQUELINA CHAVEZ</t>
  </si>
  <si>
    <t>CARMEN HERNANDEZ</t>
  </si>
  <si>
    <t>SONIA CASTILLO</t>
  </si>
  <si>
    <t>ARLEY VALENCIA</t>
  </si>
  <si>
    <t>ANGEL LOPEZ</t>
  </si>
  <si>
    <t>MYRIAM GONZALEZ</t>
  </si>
  <si>
    <t>ROBERTO MENDEZ</t>
  </si>
  <si>
    <t>HAILER MARTINEZ</t>
  </si>
  <si>
    <t>JOSE BOHORQUEZ</t>
  </si>
  <si>
    <t>NURYS CNTRERAS</t>
  </si>
  <si>
    <t>JOSE HERNANDEZ</t>
  </si>
  <si>
    <t>JEFERSON CAMACHO</t>
  </si>
  <si>
    <t>SERGIO PRADA</t>
  </si>
  <si>
    <t>JULIENA GUIZA</t>
  </si>
  <si>
    <t>SERGIO ARIAS</t>
  </si>
  <si>
    <t>LYDA DIAZ</t>
  </si>
  <si>
    <t>MARISOL LOPEZ</t>
  </si>
  <si>
    <t>WILSON MENDEZ</t>
  </si>
  <si>
    <t>CLAUDIA SUAREZ</t>
  </si>
  <si>
    <t>MIGUEL CORONA</t>
  </si>
  <si>
    <t>FERNANDA LOPEZ</t>
  </si>
  <si>
    <t>DANIELA SANCHEZ</t>
  </si>
  <si>
    <t>GLORIA RODRIGUEZ</t>
  </si>
  <si>
    <t>ALIX BERMUDEZ</t>
  </si>
  <si>
    <t>ANDELFO PORRAS</t>
  </si>
  <si>
    <t>LAURA ORTIZ</t>
  </si>
  <si>
    <t>LUZ COLMENARES</t>
  </si>
  <si>
    <t>JONATHAN REY</t>
  </si>
  <si>
    <t>LUIS MEJIA</t>
  </si>
  <si>
    <t>SILVIA FORERO</t>
  </si>
  <si>
    <t>CLAUDIA RAMOS</t>
  </si>
  <si>
    <t>ANDRES DELGADO</t>
  </si>
  <si>
    <t>FANNY ZAPATA</t>
  </si>
  <si>
    <t>GUILLERMINA MARTINEZ</t>
  </si>
  <si>
    <t>ERIKA QUESADA</t>
  </si>
  <si>
    <t>ALEIXER ROJAS</t>
  </si>
  <si>
    <t>WILFREDO MARTINEZ</t>
  </si>
  <si>
    <t>MARIA HERNANDEZ</t>
  </si>
  <si>
    <t>ANGEL GRATERON</t>
  </si>
  <si>
    <t>ALVARO CALDERON</t>
  </si>
  <si>
    <t>ORLANDO RODRIGUEZ</t>
  </si>
  <si>
    <t>CARMEN VARGAS</t>
  </si>
  <si>
    <t>ESPERANZA GOMEZ</t>
  </si>
  <si>
    <t>ROSANGELICA BAUTISTA</t>
  </si>
  <si>
    <t>OLIVA DIAZ</t>
  </si>
  <si>
    <t>IRMIS OSORIO</t>
  </si>
  <si>
    <t>FABIAN LUNA</t>
  </si>
  <si>
    <t>LISSETT FIGUEROA</t>
  </si>
  <si>
    <t>CRISTIAN SANCHEZ</t>
  </si>
  <si>
    <t>GLORIA RUEDA</t>
  </si>
  <si>
    <t>PAULINA ROSAS</t>
  </si>
  <si>
    <t>MARILUZ MANRIQUE</t>
  </si>
  <si>
    <t>GEYSON FONTECHA</t>
  </si>
  <si>
    <t>JAVIER BLANCO</t>
  </si>
  <si>
    <t>ENEYDI VARGAS</t>
  </si>
  <si>
    <t>LOYDA GRACIANO</t>
  </si>
  <si>
    <t>ALIX SERRANO</t>
  </si>
  <si>
    <t>SYLVIA ESLAVA</t>
  </si>
  <si>
    <t>MANUEL ALARCON</t>
  </si>
  <si>
    <t>DORIAN SANCHEZ</t>
  </si>
  <si>
    <t>ANA CLAVIJO</t>
  </si>
  <si>
    <t>MARTHA VILLAMIZAR</t>
  </si>
  <si>
    <t>JAIRO SUAREZ</t>
  </si>
  <si>
    <t>JOSE TROYA</t>
  </si>
  <si>
    <t>MATEO SUAREZ</t>
  </si>
  <si>
    <t>SANDRA ERAZO</t>
  </si>
  <si>
    <t>JOHNNY GUERRERO</t>
  </si>
  <si>
    <t>KAROL SAAVEDRA</t>
  </si>
  <si>
    <t>JEAN REYES</t>
  </si>
  <si>
    <t>NELSON VARGAS</t>
  </si>
  <si>
    <t>LUDWING MACIAS</t>
  </si>
  <si>
    <t>BLANCA PEDROSA</t>
  </si>
  <si>
    <t>JUAN NORIEGA</t>
  </si>
  <si>
    <t>GABRIEL CACERES</t>
  </si>
  <si>
    <t>MONICA SUAREZ</t>
  </si>
  <si>
    <t>YOLANDA PULIDO</t>
  </si>
  <si>
    <t>KELIS MEJIA</t>
  </si>
  <si>
    <t>SILVIA VARGAS</t>
  </si>
  <si>
    <t>MARIA RINCON</t>
  </si>
  <si>
    <t>SARAY RODRIGUEZ</t>
  </si>
  <si>
    <t>ADRIANA NINO</t>
  </si>
  <si>
    <t>CRISTIAN CAMPOS</t>
  </si>
  <si>
    <t>OFELIA HARRERA</t>
  </si>
  <si>
    <t>EUGENIA CACUA</t>
  </si>
  <si>
    <t>MARTHA CACERES</t>
  </si>
  <si>
    <t>INGRI ROJAS</t>
  </si>
  <si>
    <t>JERSON TARAZONA</t>
  </si>
  <si>
    <t>MARILUZ SERRANO</t>
  </si>
  <si>
    <t>DIANA LEON</t>
  </si>
  <si>
    <t>SILVIA GELVEZ</t>
  </si>
  <si>
    <t>JAIRO MANRIQUE</t>
  </si>
  <si>
    <t>JOSE CALDERON</t>
  </si>
  <si>
    <t>GENNY SUAREZ</t>
  </si>
  <si>
    <t>ANA CONDE</t>
  </si>
  <si>
    <t>LUIS REYES</t>
  </si>
  <si>
    <t>MARINELA ORTIZ</t>
  </si>
  <si>
    <t>JESUS SERRANO</t>
  </si>
  <si>
    <t>ERIKA FIGUEROA</t>
  </si>
  <si>
    <t>JOHANA DIAZ</t>
  </si>
  <si>
    <t>MAURICIO SALAZAR</t>
  </si>
  <si>
    <t>EZEQUIEL MENDOZA</t>
  </si>
  <si>
    <t>NELSON MONROY</t>
  </si>
  <si>
    <t>JOSE ORTIZ</t>
  </si>
  <si>
    <t>LAURA RANGEL</t>
  </si>
  <si>
    <t>BERTHA BECERRA</t>
  </si>
  <si>
    <t>YOLANDA MOLINA</t>
  </si>
  <si>
    <t>SIMON PORTILLA</t>
  </si>
  <si>
    <t>KARELIS AGUILERA</t>
  </si>
  <si>
    <t>LUIS CARDENAS</t>
  </si>
  <si>
    <t>HIMELDA MORENO</t>
  </si>
  <si>
    <t>LEIDY TORRES</t>
  </si>
  <si>
    <t>DIOGENES CACERES</t>
  </si>
  <si>
    <t>YARLENY PABON</t>
  </si>
  <si>
    <t>YON MANTILLA</t>
  </si>
  <si>
    <t>MARIA GALEZO</t>
  </si>
  <si>
    <t>CARLOS VILLAR</t>
  </si>
  <si>
    <t>STEVEN RENTEDIAZ</t>
  </si>
  <si>
    <t>LEYDY MANTILLA</t>
  </si>
  <si>
    <t>JENNIFER ARDILA</t>
  </si>
  <si>
    <t>MARIA ARDILA</t>
  </si>
  <si>
    <t>ALICIA DIAZ</t>
  </si>
  <si>
    <t>GUSTAVO AYALA</t>
  </si>
  <si>
    <t>CHRISTIAN ARDILA</t>
  </si>
  <si>
    <t>GENI URBE</t>
  </si>
  <si>
    <t>GUILLERMO ESTUPINAN</t>
  </si>
  <si>
    <t>LUIS SALAZAR</t>
  </si>
  <si>
    <t>LETICIA VIVIESCAS</t>
  </si>
  <si>
    <t>ETELVINA CORREDOR</t>
  </si>
  <si>
    <t>MANUEL RANGEL</t>
  </si>
  <si>
    <t>EDGAR VILLABONA</t>
  </si>
  <si>
    <t>DANIEL TORRES</t>
  </si>
  <si>
    <t>SERGIO PALENCIA</t>
  </si>
  <si>
    <t>SANDRA OJEDA</t>
  </si>
  <si>
    <t>JULIA BONILLA</t>
  </si>
  <si>
    <t>HENRY VASQUEZ</t>
  </si>
  <si>
    <t>GUSTAVO RODRIGUEZ</t>
  </si>
  <si>
    <t>MARIA FERNANDEZ</t>
  </si>
  <si>
    <t>MAURICIO CHAVEZ</t>
  </si>
  <si>
    <t>CONSUELO FADUL</t>
  </si>
  <si>
    <t>HOLMAN DE RINCON</t>
  </si>
  <si>
    <t>CARLOS GARCIA</t>
  </si>
  <si>
    <t>GABRIEL PINZON</t>
  </si>
  <si>
    <t>EDGAR DUARTE</t>
  </si>
  <si>
    <t>EDWAR MEJIA</t>
  </si>
  <si>
    <t>JULIETH MEDINA</t>
  </si>
  <si>
    <t>CRISTIAN ADARME</t>
  </si>
  <si>
    <t>MARINA DE ORTIZ</t>
  </si>
  <si>
    <t>LEYDY BALLESTEROS</t>
  </si>
  <si>
    <t>LUZ VILLABONA</t>
  </si>
  <si>
    <t>LUIS FONCE</t>
  </si>
  <si>
    <t>GLORIA BARRERA</t>
  </si>
  <si>
    <t>VICTOR GONZALEZ</t>
  </si>
  <si>
    <t>TATIANA MARTINEZ</t>
  </si>
  <si>
    <t>ROSA PLATA</t>
  </si>
  <si>
    <t>EDICSON CALLEJAS</t>
  </si>
  <si>
    <t>BLANCA VALDERAMA</t>
  </si>
  <si>
    <t>JENNY SANCHEZ</t>
  </si>
  <si>
    <t>LIZETH CASTELLANOS</t>
  </si>
  <si>
    <t>CARLOS SARMIENTO</t>
  </si>
  <si>
    <t>JHON DELGADO</t>
  </si>
  <si>
    <t>LEONARDO RESTREPO</t>
  </si>
  <si>
    <t>LAURA CAMACHO</t>
  </si>
  <si>
    <t>JORGE GOMEZ</t>
  </si>
  <si>
    <t>JAIME CARRENO</t>
  </si>
  <si>
    <t>ANDRES GOMEZ</t>
  </si>
  <si>
    <t>SARA LOZADA</t>
  </si>
  <si>
    <t>OSWALDO AGUIRRE</t>
  </si>
  <si>
    <t>EDGAR DIAZ</t>
  </si>
  <si>
    <t>JAIRO ROMERO</t>
  </si>
  <si>
    <t>LILIANA CRUZ</t>
  </si>
  <si>
    <t>MYRIAM PINZON</t>
  </si>
  <si>
    <t>NELCY CEDENO</t>
  </si>
  <si>
    <t>LUIS VILLAMIZAR</t>
  </si>
  <si>
    <t>ANTONIO REY</t>
  </si>
  <si>
    <t>ADELA BUSTOS</t>
  </si>
  <si>
    <t>JONATHAN MANJARRES</t>
  </si>
  <si>
    <t>ELIECER ZAMBRANO</t>
  </si>
  <si>
    <t>DIANA ARANGO</t>
  </si>
  <si>
    <t>ANDRES VERA</t>
  </si>
  <si>
    <t>GLADYS FLOREZ</t>
  </si>
  <si>
    <t>RAUL MEZA</t>
  </si>
  <si>
    <t>JUAN VELASCO</t>
  </si>
  <si>
    <t>LAURA GUARIN</t>
  </si>
  <si>
    <t>LEDY TARAZONA</t>
  </si>
  <si>
    <t>FREDY ALVAREZ</t>
  </si>
  <si>
    <t>JOHAN CHICA</t>
  </si>
  <si>
    <t>NAZLY PEREZ</t>
  </si>
  <si>
    <t>JHON AFANADOR</t>
  </si>
  <si>
    <t>RODOLFO MANTILLA</t>
  </si>
  <si>
    <t>DIEGO GRISALES</t>
  </si>
  <si>
    <t>YESEVEL VILLAMIZAR</t>
  </si>
  <si>
    <t>LIGIA RAMIREZ</t>
  </si>
  <si>
    <t>PATRICIA BUCHHELM</t>
  </si>
  <si>
    <t>LAURA PEREZ</t>
  </si>
  <si>
    <t>VICTOR TORRES</t>
  </si>
  <si>
    <t>YONE TRASLAVINA</t>
  </si>
  <si>
    <t>MARIA PENA</t>
  </si>
  <si>
    <t>CLARA MEDINA</t>
  </si>
  <si>
    <t>CLAUDIA RAMIREZ</t>
  </si>
  <si>
    <t>GERSON CASTIBLANCO</t>
  </si>
  <si>
    <t>ESTEFANIA CHARRIS</t>
  </si>
  <si>
    <t>WILSON BARCENAS</t>
  </si>
  <si>
    <t>SERGIO VILLAMIZAR</t>
  </si>
  <si>
    <t>ANNIE LUBINUS</t>
  </si>
  <si>
    <t>GUILLERMO ACOSTA</t>
  </si>
  <si>
    <t>DANNA JIMENEZ</t>
  </si>
  <si>
    <t>NELSON FAJARDO</t>
  </si>
  <si>
    <t>DANHY FARELO</t>
  </si>
  <si>
    <t>DIANA VELASQUEZ</t>
  </si>
  <si>
    <t>EMERITA GALVIS</t>
  </si>
  <si>
    <t>MARTHA DE VILLARREAL</t>
  </si>
  <si>
    <t>JOSE JIMENEZ</t>
  </si>
  <si>
    <t>CARLOS DIAZ</t>
  </si>
  <si>
    <t>ANGELA NAVARRO</t>
  </si>
  <si>
    <t>JAIRO MARTINEZ</t>
  </si>
  <si>
    <t>GIOVANNI BARRAGAN</t>
  </si>
  <si>
    <t>EDWIN HERNANDEZ</t>
  </si>
  <si>
    <t>LUZ ROJAS</t>
  </si>
  <si>
    <t>FRANCI GONZALEZ</t>
  </si>
  <si>
    <t>SIRLEY NARVAEZ</t>
  </si>
  <si>
    <t>ELIUD SANJUAN</t>
  </si>
  <si>
    <t>MARIA MOLINA</t>
  </si>
  <si>
    <t>KAREN GOMEZ</t>
  </si>
  <si>
    <t>YULY ALVAREZ</t>
  </si>
  <si>
    <t>JUAN ADARME</t>
  </si>
  <si>
    <t>GREYS ACELAS</t>
  </si>
  <si>
    <t>NYDIA VILLAMIZAR</t>
  </si>
  <si>
    <t>MARIA DURAN</t>
  </si>
  <si>
    <t>LAURA DOMINGUEZ</t>
  </si>
  <si>
    <t>RAFAEL RUEDAS</t>
  </si>
  <si>
    <t>FREDY MATAJIRA</t>
  </si>
  <si>
    <t>NANCY GARCIA</t>
  </si>
  <si>
    <t>JUNIOR LOPEZ</t>
  </si>
  <si>
    <t>JAIME ESCOBAR</t>
  </si>
  <si>
    <t>YURY LEON</t>
  </si>
  <si>
    <t>IVAN CARDENAS</t>
  </si>
  <si>
    <t>MAURICIO MANTILLA</t>
  </si>
  <si>
    <t>GEOVANNY GOMEZ</t>
  </si>
  <si>
    <t>CLARA GUERRERO</t>
  </si>
  <si>
    <t>ELISA SANGUINO</t>
  </si>
  <si>
    <t>MONICA SMITH</t>
  </si>
  <si>
    <t>MARIA RUEDA</t>
  </si>
  <si>
    <t>DIANA PABON</t>
  </si>
  <si>
    <t>ERIKA SUTA</t>
  </si>
  <si>
    <t>HILARIA DE LUIS</t>
  </si>
  <si>
    <t>ORLANDO NIETO</t>
  </si>
  <si>
    <t>FLORALBA BAEZ</t>
  </si>
  <si>
    <t>JOSE NORIEGA</t>
  </si>
  <si>
    <t>MARIA DIAZ</t>
  </si>
  <si>
    <t>ERIKA DOMINGUEZ</t>
  </si>
  <si>
    <t>JOHN LOPEZ</t>
  </si>
  <si>
    <t>ESTHER AFANADOR</t>
  </si>
  <si>
    <t>LUIS MARIN</t>
  </si>
  <si>
    <t>ISABEL CALDERON</t>
  </si>
  <si>
    <t>WILFER GARCIA</t>
  </si>
  <si>
    <t>GUSTAVO ROJAS</t>
  </si>
  <si>
    <t>LEIDY JAIMES</t>
  </si>
  <si>
    <t>WILMAN GALVAN</t>
  </si>
  <si>
    <t>LEONARDO FLOREZ</t>
  </si>
  <si>
    <t>CLAUDIA MARTINEZ</t>
  </si>
  <si>
    <t>GLORIA CAICEDO</t>
  </si>
  <si>
    <t>OMAR FERNADEZ</t>
  </si>
  <si>
    <t>JACKELINE OTERO</t>
  </si>
  <si>
    <t>ANA HERRERA</t>
  </si>
  <si>
    <t>MALKA SOSSA</t>
  </si>
  <si>
    <t>LAURA LEON</t>
  </si>
  <si>
    <t>LILIAN HERNANDEZ</t>
  </si>
  <si>
    <t>YORGUIN GUZMAN</t>
  </si>
  <si>
    <t>EDGAR VARGAS</t>
  </si>
  <si>
    <t>JUAN SACRISTAN</t>
  </si>
  <si>
    <t>LUZ MARLENE</t>
  </si>
  <si>
    <t>GUILLERMO GONZALEZ</t>
  </si>
  <si>
    <t>ROSMELY HERNANDEZ</t>
  </si>
  <si>
    <t>YOLANDA VASQUEZ</t>
  </si>
  <si>
    <t>ANGELA GOMEZ</t>
  </si>
  <si>
    <t>LAURA GUIDO</t>
  </si>
  <si>
    <t>MARIA POSADA</t>
  </si>
  <si>
    <t>ANDREA MARIN</t>
  </si>
  <si>
    <t>RUBEN SILVA</t>
  </si>
  <si>
    <t>CRISTIAN PENALOZA</t>
  </si>
  <si>
    <t>ALIX CACELLES</t>
  </si>
  <si>
    <t>IRINA VASQUES</t>
  </si>
  <si>
    <t>NESTOR ORTIZ</t>
  </si>
  <si>
    <t>TRINIDAD LOPEZ</t>
  </si>
  <si>
    <t>YASMIN MOYA</t>
  </si>
  <si>
    <t>DEIVIS VILLAREAL</t>
  </si>
  <si>
    <t>ERVIN BASTO</t>
  </si>
  <si>
    <t>RAUL HERNANDEZ</t>
  </si>
  <si>
    <t>OLGA SANDOVAL</t>
  </si>
  <si>
    <t>MARTHA PRADA</t>
  </si>
  <si>
    <t>CARMEN FLOREZ</t>
  </si>
  <si>
    <t>CRISTIAN ZIPA</t>
  </si>
  <si>
    <t>DIEGO ORTIZ</t>
  </si>
  <si>
    <t>EDWIN GOMEZ</t>
  </si>
  <si>
    <t>JUAN SAAVEDRA</t>
  </si>
  <si>
    <t>YOLANDA SANCHEZ</t>
  </si>
  <si>
    <t>HEIDY PRADA</t>
  </si>
  <si>
    <t>ALFONSO LOPEZ</t>
  </si>
  <si>
    <t>CESAR MURILLO</t>
  </si>
  <si>
    <t>DILIA LOBATON</t>
  </si>
  <si>
    <t>NANCY GELVEZ</t>
  </si>
  <si>
    <t>LAYDA JOYA</t>
  </si>
  <si>
    <t>JORGE MARTINEZ</t>
  </si>
  <si>
    <t>ANTONIO RODRIGUEZ</t>
  </si>
  <si>
    <t>MARLIN SAENZ</t>
  </si>
  <si>
    <t>ALFONSO VEGA</t>
  </si>
  <si>
    <t>PAULA VARGAS</t>
  </si>
  <si>
    <t>ERIKA CAMPENELLA</t>
  </si>
  <si>
    <t>JULIO FLOREZ</t>
  </si>
  <si>
    <t>DIEGO FERREIRA</t>
  </si>
  <si>
    <t>CARLOS CACERES</t>
  </si>
  <si>
    <t>JOSE DUARTE</t>
  </si>
  <si>
    <t>CLAUDIA LUNA</t>
  </si>
  <si>
    <t>HENRY MEDINA</t>
  </si>
  <si>
    <t>HECTOR CABRALES</t>
  </si>
  <si>
    <t>ELVER NINO</t>
  </si>
  <si>
    <t>BELALID MENDEZ</t>
  </si>
  <si>
    <t>ANDRES FLOREZ</t>
  </si>
  <si>
    <t>DANIEL MELO</t>
  </si>
  <si>
    <t>GEMMA SAMARA</t>
  </si>
  <si>
    <t>DEISY JAMAICA</t>
  </si>
  <si>
    <t>NEY SANCHEZ</t>
  </si>
  <si>
    <t>ROSA BLANCO</t>
  </si>
  <si>
    <t>ELGA CORONEL</t>
  </si>
  <si>
    <t>RUTH TORRADO</t>
  </si>
  <si>
    <t>LIBIA CIPAGAUTA</t>
  </si>
  <si>
    <t>JULIAN CANAS</t>
  </si>
  <si>
    <t>LUIS GARRIDO</t>
  </si>
  <si>
    <t>JHON RUEDA</t>
  </si>
  <si>
    <t>DANIELA ACEVEDO</t>
  </si>
  <si>
    <t>SORAYA GONZALEZ</t>
  </si>
  <si>
    <t>SANDRA CASTILLO</t>
  </si>
  <si>
    <t>SILVIA PENA</t>
  </si>
  <si>
    <t>LUCIA BLANCO</t>
  </si>
  <si>
    <t>JOHN CARRENO</t>
  </si>
  <si>
    <t>NEREIDA TORRES</t>
  </si>
  <si>
    <t>ETELVINA NUNEZ</t>
  </si>
  <si>
    <t>YADIRA GOMEZ</t>
  </si>
  <si>
    <t>CARLOS JAIMES</t>
  </si>
  <si>
    <t>DANIELA BELTRAN</t>
  </si>
  <si>
    <t>MARIA GALVAN</t>
  </si>
  <si>
    <t>KAREN PARDO</t>
  </si>
  <si>
    <t>LUIS MOLANO</t>
  </si>
  <si>
    <t>EMILSE GARCES</t>
  </si>
  <si>
    <t>ALICIA ESPANA</t>
  </si>
  <si>
    <t>GREGORIA BELTRAN</t>
  </si>
  <si>
    <t>BLANCA SUAREZ</t>
  </si>
  <si>
    <t>EDILSA BELENO</t>
  </si>
  <si>
    <t>ALEXANDER FLECHAS</t>
  </si>
  <si>
    <t>GLORIA MANRIQUE</t>
  </si>
  <si>
    <t>MIGUEL BARRIOS</t>
  </si>
  <si>
    <t>YURANIS MUNOZ</t>
  </si>
  <si>
    <t>LAURA BORRERO</t>
  </si>
  <si>
    <t>ALBA PIMIENTO</t>
  </si>
  <si>
    <t>PEDRO ROA</t>
  </si>
  <si>
    <t>HECTOR GIL</t>
  </si>
  <si>
    <t>KIMBERLY LOBO</t>
  </si>
  <si>
    <t>EDGAR RUIZ</t>
  </si>
  <si>
    <t>GILBERTO GONZALES</t>
  </si>
  <si>
    <t>LILIANA CORZO</t>
  </si>
  <si>
    <t>YESICA PAOLA</t>
  </si>
  <si>
    <t>JUAN DUARTE</t>
  </si>
  <si>
    <t>ALVARO MARQUEZ</t>
  </si>
  <si>
    <t>PERCY LATORRE</t>
  </si>
  <si>
    <t>RICARDO RAMIREZ</t>
  </si>
  <si>
    <t>YULY DELGADO</t>
  </si>
  <si>
    <t>JIMME ACEVEDO</t>
  </si>
  <si>
    <t>OSCAR PARRA</t>
  </si>
  <si>
    <t>JAIRO MORENO</t>
  </si>
  <si>
    <t>GERMAN RODRIGUEZ</t>
  </si>
  <si>
    <t>HERCILIA ALBARRACIN</t>
  </si>
  <si>
    <t>SORLINDA MARTINEZ</t>
  </si>
  <si>
    <t>KELLY FERNANDEZ</t>
  </si>
  <si>
    <t>OMAIRA AVENDANO</t>
  </si>
  <si>
    <t>ROSALBINA MUNOZ</t>
  </si>
  <si>
    <t>OSCAR URIBE</t>
  </si>
  <si>
    <t>MARIA FRANCO</t>
  </si>
  <si>
    <t>REINALDO GUERRERO</t>
  </si>
  <si>
    <t>LUIS PEREZ</t>
  </si>
  <si>
    <t>JENIFER APARICIO</t>
  </si>
  <si>
    <t>GLADYS LEAL</t>
  </si>
  <si>
    <t>PAOLA GOMEZ</t>
  </si>
  <si>
    <t>CLAUDIA RUEDA</t>
  </si>
  <si>
    <t>KARINA TOBON</t>
  </si>
  <si>
    <t>MARIA GOMEZ</t>
  </si>
  <si>
    <t>SANDRA PLATA</t>
  </si>
  <si>
    <t>JUDY PEREZ</t>
  </si>
  <si>
    <t>ORLANDO NINO</t>
  </si>
  <si>
    <t>NANCY PACHON</t>
  </si>
  <si>
    <t>JULIANA WILCHES</t>
  </si>
  <si>
    <t>MIGUEL ANAYA</t>
  </si>
  <si>
    <t>RODRIGO PARADA</t>
  </si>
  <si>
    <t>ERWING URIBE</t>
  </si>
  <si>
    <t>JOSE SANGUINO</t>
  </si>
  <si>
    <t>ZORLEY TORRA</t>
  </si>
  <si>
    <t>CAMILO GARCIA</t>
  </si>
  <si>
    <t>NINA PICON</t>
  </si>
  <si>
    <t>MONICA ROMERO</t>
  </si>
  <si>
    <t>CLAUDIA ALVIAR</t>
  </si>
  <si>
    <t>AFANDI PRIETO</t>
  </si>
  <si>
    <t>MARTHA CEPEDA</t>
  </si>
  <si>
    <t>SERGIO GOMEZ</t>
  </si>
  <si>
    <t>MARINELLY ROJAS</t>
  </si>
  <si>
    <t>ELVIS REYES</t>
  </si>
  <si>
    <t>MARTHA GAVIRIA</t>
  </si>
  <si>
    <t>ALBA TOLOSA</t>
  </si>
  <si>
    <t>SAUL SERRANO</t>
  </si>
  <si>
    <t>JOHN ALZATE</t>
  </si>
  <si>
    <t>SOCORRO BOTERO</t>
  </si>
  <si>
    <t>LUIS CUPAQUE</t>
  </si>
  <si>
    <t>YENI RODRIGUEZ</t>
  </si>
  <si>
    <t>TEOFILDE PEREZ</t>
  </si>
  <si>
    <t>YURANY SUAREZ</t>
  </si>
  <si>
    <t>CECILIA GOMEZ</t>
  </si>
  <si>
    <t>HECTOR ACEVEDO</t>
  </si>
  <si>
    <t>ISIDRO URIBE</t>
  </si>
  <si>
    <t>JULIO BARRERA</t>
  </si>
  <si>
    <t>HERMES DURAN</t>
  </si>
  <si>
    <t>ALBEIRO MEJIA</t>
  </si>
  <si>
    <t>DIANA LIPEZ</t>
  </si>
  <si>
    <t>ANGELINO GALLO</t>
  </si>
  <si>
    <t>MIGUEL SANDOVAL</t>
  </si>
  <si>
    <t>DOMINGO BARRIOS</t>
  </si>
  <si>
    <t>CARLOS RICO</t>
  </si>
  <si>
    <t>LAURA VARGAS</t>
  </si>
  <si>
    <t>EFRAIN BARRERA</t>
  </si>
  <si>
    <t>LINA GOMEZ</t>
  </si>
  <si>
    <t>GUSTAVO BOHORQUEZ</t>
  </si>
  <si>
    <t>NELLY MUNOZ</t>
  </si>
  <si>
    <t>JAVIER DIAZ</t>
  </si>
  <si>
    <t>TERESA GONZALEZ</t>
  </si>
  <si>
    <t>ELI MONTANO</t>
  </si>
  <si>
    <t>JOSE TARAZONA</t>
  </si>
  <si>
    <t>LUIS PINTO</t>
  </si>
  <si>
    <t>ARELYS CAMARGO</t>
  </si>
  <si>
    <t>JEFERSON ROJAS</t>
  </si>
  <si>
    <t>ROSALBA DE GARCIA</t>
  </si>
  <si>
    <t>ALBA SUAREZ</t>
  </si>
  <si>
    <t>MONICA CARDENAS</t>
  </si>
  <si>
    <t>HERNANDO MORALES</t>
  </si>
  <si>
    <t>HENRY MUNOZ</t>
  </si>
  <si>
    <t>CARLOS RODRIGUEZ</t>
  </si>
  <si>
    <t>ALBERTO SUAREZ</t>
  </si>
  <si>
    <t>ANTONIO CAMARGO</t>
  </si>
  <si>
    <t>GUSTAVO SILVA</t>
  </si>
  <si>
    <t>VICTOR PULIDO</t>
  </si>
  <si>
    <t>OSCAR JESUS</t>
  </si>
  <si>
    <t>SANDRA ARIZA</t>
  </si>
  <si>
    <t>JESUS FLORES</t>
  </si>
  <si>
    <t>FRANK CEDENO</t>
  </si>
  <si>
    <t>MILDRED ALVAREZ</t>
  </si>
  <si>
    <t>MARTHA DAZA</t>
  </si>
  <si>
    <t>RAMON MARTINEZ</t>
  </si>
  <si>
    <t>FELIX CORDOBA</t>
  </si>
  <si>
    <t>LICETH CAVIEDES</t>
  </si>
  <si>
    <t>JUAN HERNANDEZ</t>
  </si>
  <si>
    <t>HENRY SUAREZ</t>
  </si>
  <si>
    <t>LEONOR GUTIERREZ</t>
  </si>
  <si>
    <t>SAMUEL SILVA</t>
  </si>
  <si>
    <t>LEONIDAS OCAMPO</t>
  </si>
  <si>
    <t>LADY CARRENO</t>
  </si>
  <si>
    <t>EDGAR PRADA</t>
  </si>
  <si>
    <t>MARIA TOSCANO</t>
  </si>
  <si>
    <t>VICTOR RUEDA</t>
  </si>
  <si>
    <t>DANIEL ARANGO</t>
  </si>
  <si>
    <t>JAIME MORENO</t>
  </si>
  <si>
    <t>EDWARD NAVARRO</t>
  </si>
  <si>
    <t>JAVIER ORTIZ</t>
  </si>
  <si>
    <t>CARLOS VARGAS</t>
  </si>
  <si>
    <t>GIOVANY PINTO</t>
  </si>
  <si>
    <t>JESUS OCAZIONEZ</t>
  </si>
  <si>
    <t>ALFREDO V.</t>
  </si>
  <si>
    <t>WENDY CORRALES</t>
  </si>
  <si>
    <t>MARIA BARRAGAN</t>
  </si>
  <si>
    <t>JESUS GUTIERREZ</t>
  </si>
  <si>
    <t>DANIEL MATEUS</t>
  </si>
  <si>
    <t>EUSTAQUIA MORA</t>
  </si>
  <si>
    <t>BLANCA SARMIENTO</t>
  </si>
  <si>
    <t>WILDER CHINOME</t>
  </si>
  <si>
    <t>ZAYDI CASTRO</t>
  </si>
  <si>
    <t>JOSE CANAS</t>
  </si>
  <si>
    <t>CRISTIAN AVILA</t>
  </si>
  <si>
    <t>OSCAR LEAL</t>
  </si>
  <si>
    <t>YUDY BLANCO</t>
  </si>
  <si>
    <t>KEVIN GONZALEZ</t>
  </si>
  <si>
    <t>GYOVANNY AMAYA</t>
  </si>
  <si>
    <t>BENILDA HERNANDEZ</t>
  </si>
  <si>
    <t>TULIA JIMENEZ</t>
  </si>
  <si>
    <t>LUIS ACEVEDO</t>
  </si>
  <si>
    <t>SONIA MOLANO</t>
  </si>
  <si>
    <t>MARIBELL HERNANDEZ</t>
  </si>
  <si>
    <t>WILFREDO CALLEJAS</t>
  </si>
  <si>
    <t>JOSE LIZARAZO</t>
  </si>
  <si>
    <t>SAUDY VILLAMIZAR</t>
  </si>
  <si>
    <t>DANOBIS CUADROS</t>
  </si>
  <si>
    <t>GERMAN BARRIOS</t>
  </si>
  <si>
    <t>YAZMIN ESPINEL</t>
  </si>
  <si>
    <t>JESUS LOPEZ</t>
  </si>
  <si>
    <t>FLORELBA CORZO</t>
  </si>
  <si>
    <t>LILIANA GONZALEZ</t>
  </si>
  <si>
    <t>GEVER GOMEZ</t>
  </si>
  <si>
    <t>MONICA MANCERA</t>
  </si>
  <si>
    <t>LUZ FUENTES</t>
  </si>
  <si>
    <t>CESAR BELTRAN</t>
  </si>
  <si>
    <t>NIYI DELGADO</t>
  </si>
  <si>
    <t>MARIO GONZALEZ</t>
  </si>
  <si>
    <t>ERIKA HURTADO</t>
  </si>
  <si>
    <t>LINETTE BASTO</t>
  </si>
  <si>
    <t>GIOVANNY RANGEL</t>
  </si>
  <si>
    <t>JUAN JAIMES</t>
  </si>
  <si>
    <t>ADELAIDA CALDERON</t>
  </si>
  <si>
    <t>DUMAR LEON</t>
  </si>
  <si>
    <t>OSCAR PEREZ</t>
  </si>
  <si>
    <t>SERGIO VEGA</t>
  </si>
  <si>
    <t>GERMAN GARCIA</t>
  </si>
  <si>
    <t>ALCIRA SILVA</t>
  </si>
  <si>
    <t>CARMEN GARCIA</t>
  </si>
  <si>
    <t>DIANA BARAJAS</t>
  </si>
  <si>
    <t>JOHN CERDAS</t>
  </si>
  <si>
    <t>OLGA VESGA</t>
  </si>
  <si>
    <t>GABRIEL CASTRO</t>
  </si>
  <si>
    <t>MANUEL ORTEGA</t>
  </si>
  <si>
    <t>SANDRA LOPEZ</t>
  </si>
  <si>
    <t>GABRIEL CHACON</t>
  </si>
  <si>
    <t>WILLIAM ARCINIEGAS</t>
  </si>
  <si>
    <t>CARLOS RINCON</t>
  </si>
  <si>
    <t>NESTOR ESTEVEZ</t>
  </si>
  <si>
    <t>EDUARDO OJEDA</t>
  </si>
  <si>
    <t>PEDRO MENDEZ</t>
  </si>
  <si>
    <t>MAIKEL GARCES</t>
  </si>
  <si>
    <t>LUZ BERNAL</t>
  </si>
  <si>
    <t>DENNIS GUALDRON</t>
  </si>
  <si>
    <t>ROBINSON SILVA</t>
  </si>
  <si>
    <t>MARIA PEDRAZA</t>
  </si>
  <si>
    <t>MARTIN TOLOZA</t>
  </si>
  <si>
    <t>BENECIA QUINTERO</t>
  </si>
  <si>
    <t>CARLOS DE LA ROSA</t>
  </si>
  <si>
    <t>ADRIAN AMADO</t>
  </si>
  <si>
    <t>SANDRA ESCOBAR</t>
  </si>
  <si>
    <t>CLAUDIA ALVARADO</t>
  </si>
  <si>
    <t>ELSA TORRES</t>
  </si>
  <si>
    <t>BERENICE ALVAREZ</t>
  </si>
  <si>
    <t>DIEGO HERNANDEZ</t>
  </si>
  <si>
    <t>JHON MALDONADO</t>
  </si>
  <si>
    <t>BRYAN CARRENO</t>
  </si>
  <si>
    <t>MIGUEL NINO</t>
  </si>
  <si>
    <t>JULIO CALDERON</t>
  </si>
  <si>
    <t>LUIS DUARTE</t>
  </si>
  <si>
    <t>ANA ARIZA</t>
  </si>
  <si>
    <t>YULITH TATIANA</t>
  </si>
  <si>
    <t>ANA CALA</t>
  </si>
  <si>
    <t>ELODIA GARZON</t>
  </si>
  <si>
    <t>CLAUDIA CORREA</t>
  </si>
  <si>
    <t>CANDIDA CALDERON</t>
  </si>
  <si>
    <t>JAIRO PEREZ</t>
  </si>
  <si>
    <t>CARLOS CELIS</t>
  </si>
  <si>
    <t>LUIS ESPARZA</t>
  </si>
  <si>
    <t>MATILDE CEPEDA</t>
  </si>
  <si>
    <t>LUIS DURAN</t>
  </si>
  <si>
    <t>ELSA MOTTA</t>
  </si>
  <si>
    <t>JOEL PINEDA</t>
  </si>
  <si>
    <t>GRECIA PARRA</t>
  </si>
  <si>
    <t>DELIA OLIVARES</t>
  </si>
  <si>
    <t>YOLANDA CARDENAS</t>
  </si>
  <si>
    <t>MARIA CHAHIN</t>
  </si>
  <si>
    <t>JOHANNA FORERO</t>
  </si>
  <si>
    <t>YENETH NINO</t>
  </si>
  <si>
    <t>SAMUEL RODRIGUEZ</t>
  </si>
  <si>
    <t>GLORIA DIAZ</t>
  </si>
  <si>
    <t>JAZMIN SUAREZ</t>
  </si>
  <si>
    <t>ALIX ORTIZ</t>
  </si>
  <si>
    <t>ANA MANTILLA</t>
  </si>
  <si>
    <t>ZINNAMARY CALDERON</t>
  </si>
  <si>
    <t>HECTOR SILVA</t>
  </si>
  <si>
    <t>NURIS FLOREZ</t>
  </si>
  <si>
    <t>GONZALO CASTRO</t>
  </si>
  <si>
    <t>CUSTODIA GOMEZ</t>
  </si>
  <si>
    <t>CARLOS CASTRO</t>
  </si>
  <si>
    <t>GLADYS RANGEL</t>
  </si>
  <si>
    <t>CARLOS MEJIA</t>
  </si>
  <si>
    <t>GLORIA ARIZA</t>
  </si>
  <si>
    <t>ANA MENESES</t>
  </si>
  <si>
    <t>EDISON YNCIARTE</t>
  </si>
  <si>
    <t>EDGAR GUERRERO</t>
  </si>
  <si>
    <t>NELVIS VEGA</t>
  </si>
  <si>
    <t>KAREN MESA</t>
  </si>
  <si>
    <t>JUAN RAMIREZ</t>
  </si>
  <si>
    <t>ALVARO BLANCO</t>
  </si>
  <si>
    <t>MARILU QUIJANO</t>
  </si>
  <si>
    <t>AMBROSIO BARAJAS</t>
  </si>
  <si>
    <t>LENNY GUTIERREZ</t>
  </si>
  <si>
    <t>LUIS PALACIN</t>
  </si>
  <si>
    <t>LUZ PAEZ</t>
  </si>
  <si>
    <t>MARIA CORREDOR</t>
  </si>
  <si>
    <t>EDGAR ALBARRACIN</t>
  </si>
  <si>
    <t>KEVIN BLANCO</t>
  </si>
  <si>
    <t>JULIAN GALEANO</t>
  </si>
  <si>
    <t>HUMBERTO ARTUNDUAGA</t>
  </si>
  <si>
    <t>JESUS CASTANO</t>
  </si>
  <si>
    <t>LUVITH ANGARITA</t>
  </si>
  <si>
    <t>EDGAR ALVARADO</t>
  </si>
  <si>
    <t>MELBA REYES</t>
  </si>
  <si>
    <t>PEDRO PATINO</t>
  </si>
  <si>
    <t>MAYRA MORENO</t>
  </si>
  <si>
    <t>ALVARO SANCHEZ</t>
  </si>
  <si>
    <t>IVONNE ESCORCIA</t>
  </si>
  <si>
    <t>PEDRO NEGRETE</t>
  </si>
  <si>
    <t>JUAN GIRALDO</t>
  </si>
  <si>
    <t>NUBIA ROPERO</t>
  </si>
  <si>
    <t>JOSE PENA</t>
  </si>
  <si>
    <t>JENNY DIAZ</t>
  </si>
  <si>
    <t>JAIME RODRIGUEZ</t>
  </si>
  <si>
    <t>JAHEMELI GARCIA</t>
  </si>
  <si>
    <t>JORGE ESPITIA</t>
  </si>
  <si>
    <t>EDGAR BALCARCEL</t>
  </si>
  <si>
    <t>HERIBERTO RUEDA</t>
  </si>
  <si>
    <t>CRISMAN CANTOR</t>
  </si>
  <si>
    <t>ANTONIO FORERO</t>
  </si>
  <si>
    <t>ALICIA CUADROS</t>
  </si>
  <si>
    <t>OMAR MUNOZ</t>
  </si>
  <si>
    <t>ALAN FUENTES</t>
  </si>
  <si>
    <t>MARTHA RUIZ</t>
  </si>
  <si>
    <t>WILFREDO MEZA</t>
  </si>
  <si>
    <t>ZORAYE MURILLO</t>
  </si>
  <si>
    <t>RODRIGO CASTRILLON</t>
  </si>
  <si>
    <t>MARIA MANTILLA</t>
  </si>
  <si>
    <t>LINA AMAYA</t>
  </si>
  <si>
    <t>MELBA MENESES</t>
  </si>
  <si>
    <t>EDUARDO ACEROS</t>
  </si>
  <si>
    <t>MEYER JEREZ</t>
  </si>
  <si>
    <t>MIGUEL RAMIREZ</t>
  </si>
  <si>
    <t>DANIEL PAEZ</t>
  </si>
  <si>
    <t>ASTRID SANCHEZ</t>
  </si>
  <si>
    <t>YURY CELIS</t>
  </si>
  <si>
    <t>CIRO SOSA</t>
  </si>
  <si>
    <t>ERWING PATINO</t>
  </si>
  <si>
    <t>AMELIA MANTILLA</t>
  </si>
  <si>
    <t>KATLYN CORTES</t>
  </si>
  <si>
    <t>ELIZABETH ARIAS</t>
  </si>
  <si>
    <t>CINDY GARCIA</t>
  </si>
  <si>
    <t>LUDY GARCIA</t>
  </si>
  <si>
    <t>LAURA MORENO</t>
  </si>
  <si>
    <t>JUAN VARGAS</t>
  </si>
  <si>
    <t>MARIA MEZA</t>
  </si>
  <si>
    <t>EDUARDO GOMEZ</t>
  </si>
  <si>
    <t>HILDA GARCIA</t>
  </si>
  <si>
    <t>JHANCARLO RESTREPO</t>
  </si>
  <si>
    <t>JULIAN VERA</t>
  </si>
  <si>
    <t>LEYDE VARGAS</t>
  </si>
  <si>
    <t>AMELIA CASTEO</t>
  </si>
  <si>
    <t>ARNULFO REYES</t>
  </si>
  <si>
    <t>MARIA BARCENAS</t>
  </si>
  <si>
    <t>CLOTILDE MANTILLA</t>
  </si>
  <si>
    <t>ANDREA DORIA</t>
  </si>
  <si>
    <t>LUIS GONZALEZ</t>
  </si>
  <si>
    <t>RUBEN CORDERO</t>
  </si>
  <si>
    <t>MARIA CASTELLANOS</t>
  </si>
  <si>
    <t>LISANDRO VILLADA</t>
  </si>
  <si>
    <t>FELIZ PINZON</t>
  </si>
  <si>
    <t>JERSON SOLANO</t>
  </si>
  <si>
    <t>JAVIER LOPEZ</t>
  </si>
  <si>
    <t>JOSE NARANJO</t>
  </si>
  <si>
    <t>MARIA VELASQUEZ</t>
  </si>
  <si>
    <t>DIEGO ARIAS</t>
  </si>
  <si>
    <t>SERGIO CABEZAS</t>
  </si>
  <si>
    <t>JOSE SILVARA</t>
  </si>
  <si>
    <t>HENRY URIBE</t>
  </si>
  <si>
    <t>CESAR DIAZ</t>
  </si>
  <si>
    <t>DIEGO VILLAMIZAR</t>
  </si>
  <si>
    <t>ROBINSON JAIMES</t>
  </si>
  <si>
    <t>CARLOS ARIAS</t>
  </si>
  <si>
    <t>CARLOS ALFONSO</t>
  </si>
  <si>
    <t>ANGIE MEJIA</t>
  </si>
  <si>
    <t>SUSANA URIBE</t>
  </si>
  <si>
    <t>DANIEL REY</t>
  </si>
  <si>
    <t>KIMBERLY RAMIREZ</t>
  </si>
  <si>
    <t>JOSE PARRA</t>
  </si>
  <si>
    <t>LEANDRO HERNANDEZ</t>
  </si>
  <si>
    <t>EYMARD AMADO</t>
  </si>
  <si>
    <t>ELKIN RODRIGUEZ</t>
  </si>
  <si>
    <t>LENNY MALDONADO</t>
  </si>
  <si>
    <t>CLARA OSORIO</t>
  </si>
  <si>
    <t>GLORIA GOMEZ</t>
  </si>
  <si>
    <t>MARTHA LAVERDE</t>
  </si>
  <si>
    <t>ANDELFO ORTEGA</t>
  </si>
  <si>
    <t>LILIANA GUILLEN</t>
  </si>
  <si>
    <t>PEDRO LIZCANO</t>
  </si>
  <si>
    <t>GLADYS IGLESIAS</t>
  </si>
  <si>
    <t>LUIS GOMEZ</t>
  </si>
  <si>
    <t>MARIA CAMPOS</t>
  </si>
  <si>
    <t>ZOILA DE HERNANDEZ</t>
  </si>
  <si>
    <t>MELISA ORTEGA</t>
  </si>
  <si>
    <t>JUAN ESPARZA</t>
  </si>
  <si>
    <t>MARICELA RENOGA</t>
  </si>
  <si>
    <t>HECTOR PATINO</t>
  </si>
  <si>
    <t>LIRIS MEDINA</t>
  </si>
  <si>
    <t>JONATHAN PALLARES</t>
  </si>
  <si>
    <t>ROCIO PEREZ</t>
  </si>
  <si>
    <t>PAULA FAJARDO</t>
  </si>
  <si>
    <t>JHON ZAMBRANO</t>
  </si>
  <si>
    <t>YOVANI ORTIZ</t>
  </si>
  <si>
    <t>SERGIO MINA</t>
  </si>
  <si>
    <t>EDILMA BONILLA</t>
  </si>
  <si>
    <t>HUGO VILLAMIZAR</t>
  </si>
  <si>
    <t>ROSALBA DE PINEDA</t>
  </si>
  <si>
    <t>DENIS ORELLANO</t>
  </si>
  <si>
    <t>ELKIN PEREZ</t>
  </si>
  <si>
    <t>VICTOR ACEVEDO</t>
  </si>
  <si>
    <t>ADRIANA CASTELLANOS</t>
  </si>
  <si>
    <t>JOSE RODRIGUEZ</t>
  </si>
  <si>
    <t>PAULINA VELENZUELA</t>
  </si>
  <si>
    <t>VIVIANA PARADA</t>
  </si>
  <si>
    <t>PABLO BARAJAS</t>
  </si>
  <si>
    <t>JOSE SANDOVAL</t>
  </si>
  <si>
    <t>JORGE AFANADOR</t>
  </si>
  <si>
    <t>LILIA LOZADA</t>
  </si>
  <si>
    <t>INDIRA HIGUERA</t>
  </si>
  <si>
    <t>IRENE GAITAN</t>
  </si>
  <si>
    <t>BERENIGCE MALDONADO</t>
  </si>
  <si>
    <t>LEIDY RAMIREZ</t>
  </si>
  <si>
    <t>SANDRA COTE</t>
  </si>
  <si>
    <t>DANIELA JIMENEZ</t>
  </si>
  <si>
    <t>MARISOL PINZON</t>
  </si>
  <si>
    <t>JACK RAMIREZ</t>
  </si>
  <si>
    <t>JHON BARRIOS</t>
  </si>
  <si>
    <t>GONZALO ORDONEZ</t>
  </si>
  <si>
    <t>LUIS ACUNA</t>
  </si>
  <si>
    <t>OFELIA VALENCIA</t>
  </si>
  <si>
    <t>ANTONIO DE SALVO</t>
  </si>
  <si>
    <t>MARIA FAJARDO</t>
  </si>
  <si>
    <t>YURY SANDOVAL</t>
  </si>
  <si>
    <t>MARIAM BARRIOS</t>
  </si>
  <si>
    <t>CRISTHIAN BEJARANO</t>
  </si>
  <si>
    <t>ABSALON GONZALEZ</t>
  </si>
  <si>
    <t>JULIAN RODRIGUEZ</t>
  </si>
  <si>
    <t>WILMER DIAZ</t>
  </si>
  <si>
    <t>JENNIFFER NINO</t>
  </si>
  <si>
    <t>SILVIA LOZANO</t>
  </si>
  <si>
    <t>CARLOS MARIN</t>
  </si>
  <si>
    <t>DIEGO MEJIA</t>
  </si>
  <si>
    <t>JULIO HURTADO</t>
  </si>
  <si>
    <t>RODOLFO PICO</t>
  </si>
  <si>
    <t>ANA ROJAS</t>
  </si>
  <si>
    <t>YIRISH MARTINEZ</t>
  </si>
  <si>
    <t>RUTH HERRERA</t>
  </si>
  <si>
    <t>DORA PADILLA</t>
  </si>
  <si>
    <t>SOFIA VILLAMIZAR</t>
  </si>
  <si>
    <t>DANIEL GUTIERREZ</t>
  </si>
  <si>
    <t>JOAO PINZON</t>
  </si>
  <si>
    <t>VIVIANA PALOMINO</t>
  </si>
  <si>
    <t>NUBIA MOGOLLON</t>
  </si>
  <si>
    <t>HENRY SINUCO</t>
  </si>
  <si>
    <t>PAOLA ARAGON</t>
  </si>
  <si>
    <t>LUIS POLANIA</t>
  </si>
  <si>
    <t>FANNY GONZALEZ</t>
  </si>
  <si>
    <t>ELIECER OLIVO</t>
  </si>
  <si>
    <t>ELIZABET BELTRAN</t>
  </si>
  <si>
    <t>NANCY IGUAVITA</t>
  </si>
  <si>
    <t>MIGUEL PINERES</t>
  </si>
  <si>
    <t>MARISONELLYS URIBE</t>
  </si>
  <si>
    <t>CLIMACO EFRAIN</t>
  </si>
  <si>
    <t>DEIBY CELEMIN</t>
  </si>
  <si>
    <t>JOLAZULAY MORENO</t>
  </si>
  <si>
    <t>DILMO FERNANDEZ</t>
  </si>
  <si>
    <t>JOHANNA MEJIA</t>
  </si>
  <si>
    <t>RUDY PENALOZA</t>
  </si>
  <si>
    <t>MARLENE ROJAS</t>
  </si>
  <si>
    <t>PEDRO DURAN</t>
  </si>
  <si>
    <t>JULIO PINILLA</t>
  </si>
  <si>
    <t>LUZ PEDRAZA</t>
  </si>
  <si>
    <t>SERGIO PINTO</t>
  </si>
  <si>
    <t>ANUHAR QUIROGA</t>
  </si>
  <si>
    <t>GERMAN PEREZ</t>
  </si>
  <si>
    <t>YORAIMA URBINA</t>
  </si>
  <si>
    <t>LAURA VERA</t>
  </si>
  <si>
    <t>ROSALBA PEREZ</t>
  </si>
  <si>
    <t>CONSUELO PLATA</t>
  </si>
  <si>
    <t>MARIA VASQUEZ</t>
  </si>
  <si>
    <t>JUAN MANTILLA</t>
  </si>
  <si>
    <t>FABIAN SANTOS</t>
  </si>
  <si>
    <t>GABRIEL ARENAS</t>
  </si>
  <si>
    <t>MILAGROS VAN</t>
  </si>
  <si>
    <t>DANIEL ORDUZ</t>
  </si>
  <si>
    <t>WILMER GARCIA</t>
  </si>
  <si>
    <t>MARLENE GOMEZ</t>
  </si>
  <si>
    <t>JOSE PABON</t>
  </si>
  <si>
    <t>ELIZABETH PLATA</t>
  </si>
  <si>
    <t>KAREN NAVARRO</t>
  </si>
  <si>
    <t>VICTOR PALENCIA</t>
  </si>
  <si>
    <t>ALEXY RIVERA</t>
  </si>
  <si>
    <t>LEYDI IBANEZ</t>
  </si>
  <si>
    <t>CAROLIN SANTOS</t>
  </si>
  <si>
    <t>ALBA FERNANDEZ</t>
  </si>
  <si>
    <t>CRISTINA QUINTERO</t>
  </si>
  <si>
    <t>BRANDON CARDENAS</t>
  </si>
  <si>
    <t>JORGE DELGADO</t>
  </si>
  <si>
    <t>MARIO SANCHEZ</t>
  </si>
  <si>
    <t>HERNAN PUENTES</t>
  </si>
  <si>
    <t>JOSE GIL</t>
  </si>
  <si>
    <t>JESUS OSMA</t>
  </si>
  <si>
    <t>LUISA CABRERA</t>
  </si>
  <si>
    <t>MARINA DIAZ</t>
  </si>
  <si>
    <t>ANGIE SANCHEZ</t>
  </si>
  <si>
    <t>ANDERSON RIVERA</t>
  </si>
  <si>
    <t>JUAN VILLAMIZAR</t>
  </si>
  <si>
    <t>GIOVANY MANTILLA</t>
  </si>
  <si>
    <t>NICOLE NUNEZ</t>
  </si>
  <si>
    <t>CLAUDIA PINZON</t>
  </si>
  <si>
    <t>YESIKA VALERO</t>
  </si>
  <si>
    <t>NELSON VILLAMIZAR</t>
  </si>
  <si>
    <t>HENRY VERGEL</t>
  </si>
  <si>
    <t>DAYANA NEVADO</t>
  </si>
  <si>
    <t>NORBERTO HERNANDEZ</t>
  </si>
  <si>
    <t>YURLEY ORTIZ</t>
  </si>
  <si>
    <t>JHON ROJAS</t>
  </si>
  <si>
    <t>ROCIO URIBE</t>
  </si>
  <si>
    <t>ROSALBA SUAREZ</t>
  </si>
  <si>
    <t>CLAUDIA CARRILLO</t>
  </si>
  <si>
    <t>ALBA OSPINA</t>
  </si>
  <si>
    <t>LINA VANEGAS</t>
  </si>
  <si>
    <t>YORGUIN JACOME</t>
  </si>
  <si>
    <t>JULIAN BOHORQUEZ</t>
  </si>
  <si>
    <t>FRANK MATEUS</t>
  </si>
  <si>
    <t>LIGIA AMPARO</t>
  </si>
  <si>
    <t>MARLENE MOJICA</t>
  </si>
  <si>
    <t>IVONNE BORJA</t>
  </si>
  <si>
    <t>MARIA JIMENEZ</t>
  </si>
  <si>
    <t>ELI CONTRERAS</t>
  </si>
  <si>
    <t>ANCIZAR CAPERA</t>
  </si>
  <si>
    <t>SULEY PENARANDA</t>
  </si>
  <si>
    <t>JEAN RAMIREZ</t>
  </si>
  <si>
    <t>KEVIN MANTILLA</t>
  </si>
  <si>
    <t>VIVIANA ACEVEDO</t>
  </si>
  <si>
    <t>MAIFER MOLINA</t>
  </si>
  <si>
    <t>JACQUELINE DUARATE</t>
  </si>
  <si>
    <t>JAVIER FERRER</t>
  </si>
  <si>
    <t>GUILLERMO DUARRTE</t>
  </si>
  <si>
    <t>DIEGO RUEDA</t>
  </si>
  <si>
    <t>LORENA CASTILLO</t>
  </si>
  <si>
    <t>RAUL TELLEZ</t>
  </si>
  <si>
    <t>JOHN JOSE</t>
  </si>
  <si>
    <t>SERAFIN PARADA</t>
  </si>
  <si>
    <t>MYRIAM CADENA</t>
  </si>
  <si>
    <t>TERESA DIAZ</t>
  </si>
  <si>
    <t>YAMILE GARCIA</t>
  </si>
  <si>
    <t>MARTHA COBOS</t>
  </si>
  <si>
    <t>LUZ PRADA</t>
  </si>
  <si>
    <t>ADRIANA LANDINEZ</t>
  </si>
  <si>
    <t>MARITZA BELLO</t>
  </si>
  <si>
    <t>WILINTON LESMES</t>
  </si>
  <si>
    <t>YESENIA ORTEGA</t>
  </si>
  <si>
    <t>ANGIE LOZANO</t>
  </si>
  <si>
    <t>MARTHA PINZON</t>
  </si>
  <si>
    <t>VIVIANA RODRIGUEZ</t>
  </si>
  <si>
    <t>HERNAN CARVAJAL</t>
  </si>
  <si>
    <t>ANGELA PEREZ</t>
  </si>
  <si>
    <t>NICOLAS LAGOS</t>
  </si>
  <si>
    <t>JOSE GALVAN</t>
  </si>
  <si>
    <t>JOSE MENDEZ</t>
  </si>
  <si>
    <t>OFELIA TORRES</t>
  </si>
  <si>
    <t>ZORAIDA RINCON</t>
  </si>
  <si>
    <t>MARIA FLOREZ</t>
  </si>
  <si>
    <t>ALBENIS JIMENEZ</t>
  </si>
  <si>
    <t>INGRID DIAZ</t>
  </si>
  <si>
    <t>ABELARDO BAUTISTA</t>
  </si>
  <si>
    <t>CARLOS RIVERA</t>
  </si>
  <si>
    <t>GABRIEL VILLABONA</t>
  </si>
  <si>
    <t>LAURA PICO</t>
  </si>
  <si>
    <t>LUZ SUAREZ</t>
  </si>
  <si>
    <t>MARIA URBANO</t>
  </si>
  <si>
    <t>URIEL BARRIENTOS</t>
  </si>
  <si>
    <t>RAMON HERNANDEZ</t>
  </si>
  <si>
    <t>JORGE BLANCO</t>
  </si>
  <si>
    <t>CARLOS VELANDIA</t>
  </si>
  <si>
    <t>FRIO AIRES</t>
  </si>
  <si>
    <t>JAQUELINE VELAZCO</t>
  </si>
  <si>
    <t>JUAN RUIZ</t>
  </si>
  <si>
    <t>VIKY TELLO</t>
  </si>
  <si>
    <t>DORA CORDERO</t>
  </si>
  <si>
    <t>HECTOR AMAYA</t>
  </si>
  <si>
    <t>MYRIAM MARIN</t>
  </si>
  <si>
    <t>RUTH ALVAREZ</t>
  </si>
  <si>
    <t>EDWIN REYES</t>
  </si>
  <si>
    <t>RAUL RODRIGUEZ</t>
  </si>
  <si>
    <t>EDWIN ADARME</t>
  </si>
  <si>
    <t>LUISA CARTAGENA</t>
  </si>
  <si>
    <t>HENRY SEGRERA</t>
  </si>
  <si>
    <t>LAUDITH ORTIZ</t>
  </si>
  <si>
    <t>JAQUELINE YACUMAL</t>
  </si>
  <si>
    <t>MARLON CANDELA</t>
  </si>
  <si>
    <t>REINA URIBE</t>
  </si>
  <si>
    <t>SAYDA CALA</t>
  </si>
  <si>
    <t>ANTONIA RODRIGUEZ</t>
  </si>
  <si>
    <t>CARLOS PAREDES</t>
  </si>
  <si>
    <t>FABIO PEDROZO</t>
  </si>
  <si>
    <t>ARLEY GOMEZ</t>
  </si>
  <si>
    <t>LUIS CASTRO</t>
  </si>
  <si>
    <t>JENNY BALLEN</t>
  </si>
  <si>
    <t>RUBIELA RODRIGUEZ</t>
  </si>
  <si>
    <t>CLAUDIA PARRA</t>
  </si>
  <si>
    <t>SANDRA LACHE</t>
  </si>
  <si>
    <t>LUCY BAUTISTA</t>
  </si>
  <si>
    <t>HERNAN PINEDA</t>
  </si>
  <si>
    <t>YULLI CARRENO</t>
  </si>
  <si>
    <t>LINEY CASTANEDA</t>
  </si>
  <si>
    <t>MILTON RODRIGUEZ</t>
  </si>
  <si>
    <t>ORLANDO HERNANDEZ</t>
  </si>
  <si>
    <t>OLGA MARTINEZ</t>
  </si>
  <si>
    <t>SURINAM HERRERA</t>
  </si>
  <si>
    <t>ROSA FUENTES</t>
  </si>
  <si>
    <t>REINSON BUSTACARA</t>
  </si>
  <si>
    <t>ESTHER VEGA</t>
  </si>
  <si>
    <t>ANDREA HERNANDEZ</t>
  </si>
  <si>
    <t>JULIAN VEGA</t>
  </si>
  <si>
    <t>LUDY RAMIREZ</t>
  </si>
  <si>
    <t>ANA GODOY</t>
  </si>
  <si>
    <t>ADOLFO SUAREZ</t>
  </si>
  <si>
    <t>GLADYS ZABALA</t>
  </si>
  <si>
    <t>SONIA FLOREZ</t>
  </si>
  <si>
    <t>LISSET ROYA</t>
  </si>
  <si>
    <t>MYRIAM RUIZ</t>
  </si>
  <si>
    <t>DEYCY PACHECO</t>
  </si>
  <si>
    <t>IRENE BARRAGAN</t>
  </si>
  <si>
    <t>CLAUDIA LEAL</t>
  </si>
  <si>
    <t>JUDITH PEREZ</t>
  </si>
  <si>
    <t>NADIA SANTOS</t>
  </si>
  <si>
    <t>ELIANA CONTRERAS</t>
  </si>
  <si>
    <t>JAIR BUENAHORA</t>
  </si>
  <si>
    <t>DENNYS FIGUEROA</t>
  </si>
  <si>
    <t>EDWIN VILLAMIZAR</t>
  </si>
  <si>
    <t>HENRY BARON</t>
  </si>
  <si>
    <t>RAMIRO HERRERA</t>
  </si>
  <si>
    <t>CESAR ALBA</t>
  </si>
  <si>
    <t>ANGEL CUADRA</t>
  </si>
  <si>
    <t>JOSE NORATO</t>
  </si>
  <si>
    <t>ALBERTO HOYOS</t>
  </si>
  <si>
    <t>JEAN CARVAJAL</t>
  </si>
  <si>
    <t>MUJER</t>
  </si>
  <si>
    <t>HOMBRE</t>
  </si>
  <si>
    <t>PAIS</t>
  </si>
  <si>
    <t>COLOMBIA</t>
  </si>
  <si>
    <t>SUCRE</t>
  </si>
  <si>
    <t>BOLIVIA</t>
  </si>
  <si>
    <t>BRASILIA</t>
  </si>
  <si>
    <t>BRASIL</t>
  </si>
  <si>
    <t>SANTIAGO DE CHILE</t>
  </si>
  <si>
    <t>CHILE</t>
  </si>
  <si>
    <t>BOGOTÁ</t>
  </si>
  <si>
    <t>QUITO</t>
  </si>
  <si>
    <t>ECUADOR</t>
  </si>
  <si>
    <t>MADRID</t>
  </si>
  <si>
    <t>ESPAÑA</t>
  </si>
  <si>
    <t>WASHINGTON D. C.</t>
  </si>
  <si>
    <t>TEGUCIGALPA</t>
  </si>
  <si>
    <t>HONDURAS</t>
  </si>
  <si>
    <t>CIUDAD DE MÉXICO</t>
  </si>
  <si>
    <t>MÉXICO</t>
  </si>
  <si>
    <t>PANAMÁ</t>
  </si>
  <si>
    <t>ASUNCIÓN</t>
  </si>
  <si>
    <t>PARAGUAY</t>
  </si>
  <si>
    <t>LIMA</t>
  </si>
  <si>
    <t>PERÚ</t>
  </si>
  <si>
    <t>MONTEVIDEO</t>
  </si>
  <si>
    <t>URUGUAY</t>
  </si>
  <si>
    <t>CARACAS</t>
  </si>
  <si>
    <t>VENEZUELA</t>
  </si>
  <si>
    <t>ID SERVICIO</t>
  </si>
  <si>
    <t>SERVICIO</t>
  </si>
  <si>
    <t>SERVICIO 1</t>
  </si>
  <si>
    <t>SERVICIO 2</t>
  </si>
  <si>
    <t>SERVICIO 3</t>
  </si>
  <si>
    <t>SERVICIO 4</t>
  </si>
  <si>
    <t>SERVICIO 5</t>
  </si>
  <si>
    <t>SERVICIO 6</t>
  </si>
  <si>
    <t>SERVICIO 7</t>
  </si>
  <si>
    <t>SERVICIO 8</t>
  </si>
  <si>
    <t>SERVICIO 9</t>
  </si>
  <si>
    <t>SERVICIO 10</t>
  </si>
  <si>
    <t>SERVICIO 11</t>
  </si>
  <si>
    <t>SERVICIO 12</t>
  </si>
  <si>
    <t>SERVICIO 13</t>
  </si>
  <si>
    <t>SERVICIO 14</t>
  </si>
  <si>
    <t>SERVICIO 15</t>
  </si>
  <si>
    <t>SERVICIO 16</t>
  </si>
  <si>
    <t>SERVICIO 17</t>
  </si>
  <si>
    <t>SERVICIO 18</t>
  </si>
  <si>
    <t>SERVICIO 19</t>
  </si>
  <si>
    <t>SERVICIO 20</t>
  </si>
  <si>
    <t>SERVICIO 21</t>
  </si>
  <si>
    <t>SERVICIO 22</t>
  </si>
  <si>
    <t>SERVICIO 23</t>
  </si>
  <si>
    <t>SERVICIO 24</t>
  </si>
  <si>
    <t>SERVICIO 25</t>
  </si>
  <si>
    <t>SERVICIO 26</t>
  </si>
  <si>
    <t>SERVICIO 27</t>
  </si>
  <si>
    <t>SERVICIO 28</t>
  </si>
  <si>
    <t>SERVICIO 29</t>
  </si>
  <si>
    <t>SERVICIO 30</t>
  </si>
  <si>
    <t>SERVICIO 31</t>
  </si>
  <si>
    <t>SERVICIO 32</t>
  </si>
  <si>
    <t>SERVICIO 33</t>
  </si>
  <si>
    <t>SERVICIO 34</t>
  </si>
  <si>
    <t>SERVICIO 35</t>
  </si>
  <si>
    <t>SERVICIO 36</t>
  </si>
  <si>
    <t>SERVICIO 37</t>
  </si>
  <si>
    <t>SERVICIO 38</t>
  </si>
  <si>
    <t>SERVICIO 39</t>
  </si>
  <si>
    <t>SERVICIO 40</t>
  </si>
  <si>
    <t>SERVICIO 41</t>
  </si>
  <si>
    <t>SERVICIO 42</t>
  </si>
  <si>
    <t>SERVICIO 43</t>
  </si>
  <si>
    <t>SERVICIO 44</t>
  </si>
  <si>
    <t>SERVICIO 45</t>
  </si>
  <si>
    <t>SERVICIO 46</t>
  </si>
  <si>
    <t>SERVICIO 47</t>
  </si>
  <si>
    <t>SERVICIO 48</t>
  </si>
  <si>
    <t>SERVICIO 49</t>
  </si>
  <si>
    <t>SERVICIO 50</t>
  </si>
  <si>
    <t>SERVICIO 51</t>
  </si>
  <si>
    <t>SERVICIO 52</t>
  </si>
  <si>
    <t>SERVICIO 53</t>
  </si>
  <si>
    <t>SERVICIO 54</t>
  </si>
  <si>
    <t>SERVICIO 55</t>
  </si>
  <si>
    <t>SERVICIO 56</t>
  </si>
  <si>
    <t>SERVICIO 57</t>
  </si>
  <si>
    <t>SERVICIO 58</t>
  </si>
  <si>
    <t>SERVICIO 59</t>
  </si>
  <si>
    <t>SERVICIO 60</t>
  </si>
  <si>
    <t>SERVICIO 61</t>
  </si>
  <si>
    <t>SERVICIO 62</t>
  </si>
  <si>
    <t>SERVICIO 63</t>
  </si>
  <si>
    <t>SERVICIO 64</t>
  </si>
  <si>
    <t>SERVICIO 65</t>
  </si>
  <si>
    <t>SERVICIO 66</t>
  </si>
  <si>
    <t>SERVICIO 67</t>
  </si>
  <si>
    <t>SERVICIO 68</t>
  </si>
  <si>
    <t>SERVICIO 69</t>
  </si>
  <si>
    <t>SERVICIO 70</t>
  </si>
  <si>
    <t>SERVICIO 71</t>
  </si>
  <si>
    <t>SERVICIO 72</t>
  </si>
  <si>
    <t>SERVICIO 73</t>
  </si>
  <si>
    <t>SERVICIO 74</t>
  </si>
  <si>
    <t>SERVICIO 75</t>
  </si>
  <si>
    <t>SERVICIO 76</t>
  </si>
  <si>
    <t>SERVICIO 77</t>
  </si>
  <si>
    <t>SERVICIO 78</t>
  </si>
  <si>
    <t>SERVICIO 79</t>
  </si>
  <si>
    <t>SERVICIO 80</t>
  </si>
  <si>
    <t>SERVICIO 81</t>
  </si>
  <si>
    <t>SERVICIO 82</t>
  </si>
  <si>
    <t>SERVICIO 83</t>
  </si>
  <si>
    <t>SERVICIO 84</t>
  </si>
  <si>
    <t>SERVICIO 85</t>
  </si>
  <si>
    <t>SERVICIO 86</t>
  </si>
  <si>
    <t>SERVICIO 87</t>
  </si>
  <si>
    <t>SERVICIO 88</t>
  </si>
  <si>
    <t>SERVICIO 89</t>
  </si>
  <si>
    <t>SERVICIO 90</t>
  </si>
  <si>
    <t>SERVICIO 91</t>
  </si>
  <si>
    <t>SERVICIO 92</t>
  </si>
  <si>
    <t>SERVICIO 93</t>
  </si>
  <si>
    <t>SERVICIO 94</t>
  </si>
  <si>
    <t>SERVICIO 95</t>
  </si>
  <si>
    <t>SERVICIO 96</t>
  </si>
  <si>
    <t>SERVICIO 97</t>
  </si>
  <si>
    <t>SERVICIO 98</t>
  </si>
  <si>
    <t>SERVICIO 99</t>
  </si>
  <si>
    <t>SERVICIO 100</t>
  </si>
  <si>
    <t>SERVICIO 101</t>
  </si>
  <si>
    <t>SERVICIO 102</t>
  </si>
  <si>
    <t>SERVICIO 103</t>
  </si>
  <si>
    <t>SERVICIO 104</t>
  </si>
  <si>
    <t>SERVICIO 105</t>
  </si>
  <si>
    <t>SERVICIO 106</t>
  </si>
  <si>
    <t>SERVICIO 107</t>
  </si>
  <si>
    <t>SERVICIO 108</t>
  </si>
  <si>
    <t>SERVICIO 109</t>
  </si>
  <si>
    <t>SERVICIO 110</t>
  </si>
  <si>
    <t>SERVICIO 111</t>
  </si>
  <si>
    <t>SERVICIO 112</t>
  </si>
  <si>
    <t>SERVICIO 113</t>
  </si>
  <si>
    <t>SERVICIO 114</t>
  </si>
  <si>
    <t>SERVICIO 115</t>
  </si>
  <si>
    <t>SERVICIO 116</t>
  </si>
  <si>
    <t>SERVICIO 117</t>
  </si>
  <si>
    <t>SERVICIO 118</t>
  </si>
  <si>
    <t>SERVICIO 119</t>
  </si>
  <si>
    <t>SERVICIO 120</t>
  </si>
  <si>
    <t>SERVICIO 121</t>
  </si>
  <si>
    <t>SERVICIO 122</t>
  </si>
  <si>
    <t>SERVICIO 123</t>
  </si>
  <si>
    <t>SERVICIO 124</t>
  </si>
  <si>
    <t>SERVICIO 125</t>
  </si>
  <si>
    <t>SERVICIO 126</t>
  </si>
  <si>
    <t>SERVICIO 127</t>
  </si>
  <si>
    <t>SERVICIO 128</t>
  </si>
  <si>
    <t>SERVICIO 129</t>
  </si>
  <si>
    <t>SERVICIO 130</t>
  </si>
  <si>
    <t>SERVICIO 131</t>
  </si>
  <si>
    <t>SERVICIO 132</t>
  </si>
  <si>
    <t>SERVICIO 133</t>
  </si>
  <si>
    <t>SERVICIO 134</t>
  </si>
  <si>
    <t>SERVICIO 135</t>
  </si>
  <si>
    <t>SERVICIO 136</t>
  </si>
  <si>
    <t>SERVICIO 137</t>
  </si>
  <si>
    <t>SERVICIO 138</t>
  </si>
  <si>
    <t>SERVICIO 139</t>
  </si>
  <si>
    <t>SERVICIO 140</t>
  </si>
  <si>
    <t>SERVICIO 141</t>
  </si>
  <si>
    <t>SERVICIO 142</t>
  </si>
  <si>
    <t>SERVICIO 143</t>
  </si>
  <si>
    <t>SERVICIO 144</t>
  </si>
  <si>
    <t>SERVICIO 145</t>
  </si>
  <si>
    <t>SERVICIO 146</t>
  </si>
  <si>
    <t>SERVICIO 147</t>
  </si>
  <si>
    <t>SERVICIO 148</t>
  </si>
  <si>
    <t>SERVICIO 149</t>
  </si>
  <si>
    <t>SERVICIO 150</t>
  </si>
  <si>
    <t>SERVICIO 151</t>
  </si>
  <si>
    <t>SERVICIO 152</t>
  </si>
  <si>
    <t>SERVICIO 153</t>
  </si>
  <si>
    <t>SERVICIO 154</t>
  </si>
  <si>
    <t>SERVICIO 155</t>
  </si>
  <si>
    <t>SERVICIO 156</t>
  </si>
  <si>
    <t>SERVICIO 157</t>
  </si>
  <si>
    <t>SERVICIO 158</t>
  </si>
  <si>
    <t>SERVICIO 159</t>
  </si>
  <si>
    <t>SERVICIO 160</t>
  </si>
  <si>
    <t>SERVICIO 161</t>
  </si>
  <si>
    <t>SERVICIO 162</t>
  </si>
  <si>
    <t>SERVICIO 163</t>
  </si>
  <si>
    <t>SERVICIO 164</t>
  </si>
  <si>
    <t>SERVICIO 165</t>
  </si>
  <si>
    <t>SERVICIO 166</t>
  </si>
  <si>
    <t>SERVICIO 167</t>
  </si>
  <si>
    <t>SERVICIO 168</t>
  </si>
  <si>
    <t>SERVICIO 169</t>
  </si>
  <si>
    <t>SERVICIO 170</t>
  </si>
  <si>
    <t>SERVICIO 171</t>
  </si>
  <si>
    <t>SERVICIO 172</t>
  </si>
  <si>
    <t>SERVICIO 173</t>
  </si>
  <si>
    <t>SERVICIO 174</t>
  </si>
  <si>
    <t>SERVICIO 175</t>
  </si>
  <si>
    <t>SERVICIO 176</t>
  </si>
  <si>
    <t>SERVICIO 177</t>
  </si>
  <si>
    <t>SERVICIO 178</t>
  </si>
  <si>
    <t>SERVICIO 179</t>
  </si>
  <si>
    <t>SERVICIO 180</t>
  </si>
  <si>
    <t>SERVICIO 181</t>
  </si>
  <si>
    <t>SERVICIO 182</t>
  </si>
  <si>
    <t>SERVICIO 183</t>
  </si>
  <si>
    <t>SERVICIO 184</t>
  </si>
  <si>
    <t>SERVICIO 185</t>
  </si>
  <si>
    <t>SERVICIO 186</t>
  </si>
  <si>
    <t>SERVICIO 187</t>
  </si>
  <si>
    <t>SERVICIO 188</t>
  </si>
  <si>
    <t>SERVICIO 189</t>
  </si>
  <si>
    <t>SERVICIO 190</t>
  </si>
  <si>
    <t>SERVICIO 191</t>
  </si>
  <si>
    <t>SERVICIO 192</t>
  </si>
  <si>
    <t>SERVICIO 193</t>
  </si>
  <si>
    <t>SERVICIO 194</t>
  </si>
  <si>
    <t>SERVICIO 195</t>
  </si>
  <si>
    <t>SERVICIO 196</t>
  </si>
  <si>
    <t>SERVICIO 197</t>
  </si>
  <si>
    <t>SERVICIO 198</t>
  </si>
  <si>
    <t>SERVICIO 199</t>
  </si>
  <si>
    <t>SERVICIO 200</t>
  </si>
  <si>
    <t>SERVICIO 201</t>
  </si>
  <si>
    <t>SERVICIO 202</t>
  </si>
  <si>
    <t>SERVICIO 203</t>
  </si>
  <si>
    <t>SERVICIO 204</t>
  </si>
  <si>
    <t>SERVICIO 205</t>
  </si>
  <si>
    <t>SERVICIO 206</t>
  </si>
  <si>
    <t>SERVICIO 207</t>
  </si>
  <si>
    <t>SERVICIO 208</t>
  </si>
  <si>
    <t>SERVICIO 209</t>
  </si>
  <si>
    <t>SERVICIO 210</t>
  </si>
  <si>
    <t>SERVICIO 211</t>
  </si>
  <si>
    <t>SERVICIO 212</t>
  </si>
  <si>
    <t>SERVICIO 213</t>
  </si>
  <si>
    <t>SERVICIO 214</t>
  </si>
  <si>
    <t>SERVICIO 215</t>
  </si>
  <si>
    <t>SERVICIO 216</t>
  </si>
  <si>
    <t>SERVICIO 217</t>
  </si>
  <si>
    <t>SERVICIO 218</t>
  </si>
  <si>
    <t>SERVICIO 219</t>
  </si>
  <si>
    <t>SERVICIO 220</t>
  </si>
  <si>
    <t>SERVICIO 221</t>
  </si>
  <si>
    <t>SERVICIO 222</t>
  </si>
  <si>
    <t>SERVICIO 223</t>
  </si>
  <si>
    <t>SERVICIO 224</t>
  </si>
  <si>
    <t>SERVICIO 225</t>
  </si>
  <si>
    <t>SERVICIO 226</t>
  </si>
  <si>
    <t>SERVICIO 227</t>
  </si>
  <si>
    <t>SERVICIO 228</t>
  </si>
  <si>
    <t>SERVICIO 229</t>
  </si>
  <si>
    <t>SERVICIO 230</t>
  </si>
  <si>
    <t>SERVICIO 231</t>
  </si>
  <si>
    <t>SERVICIO 232</t>
  </si>
  <si>
    <t>SERVICIO 233</t>
  </si>
  <si>
    <t>SERVICIO 234</t>
  </si>
  <si>
    <t>SERVICIO 235</t>
  </si>
  <si>
    <t>SERVICIO 236</t>
  </si>
  <si>
    <t>SERVICIO 237</t>
  </si>
  <si>
    <t>SERVICIO 238</t>
  </si>
  <si>
    <t>SERVICIO 239</t>
  </si>
  <si>
    <t>SERVICIO 240</t>
  </si>
  <si>
    <t>SERVICIO 241</t>
  </si>
  <si>
    <t>SERVICIO 242</t>
  </si>
  <si>
    <t>SERVICIO 243</t>
  </si>
  <si>
    <t>SERVICIO 244</t>
  </si>
  <si>
    <t>SERVICIO 245</t>
  </si>
  <si>
    <t>SERVICIO 246</t>
  </si>
  <si>
    <t>SERVICIO 247</t>
  </si>
  <si>
    <t>SERVICIO 248</t>
  </si>
  <si>
    <t>SERVICIO 249</t>
  </si>
  <si>
    <t>SERVICIO 250</t>
  </si>
  <si>
    <t>SERVICIO 251</t>
  </si>
  <si>
    <t>SERVICIO 252</t>
  </si>
  <si>
    <t>SERVICIO 253</t>
  </si>
  <si>
    <t>SERVICIO 254</t>
  </si>
  <si>
    <t>SERVICIO 255</t>
  </si>
  <si>
    <t>SERVICIO 256</t>
  </si>
  <si>
    <t>SERVICIO 257</t>
  </si>
  <si>
    <t>SERVICIO 258</t>
  </si>
  <si>
    <t>SERVICIO 259</t>
  </si>
  <si>
    <t>SERVICIO 260</t>
  </si>
  <si>
    <t>SERVICIO 261</t>
  </si>
  <si>
    <t>SERVICIO 262</t>
  </si>
  <si>
    <t>SERVICIO 263</t>
  </si>
  <si>
    <t>SERVICIO 264</t>
  </si>
  <si>
    <t>SERVICIO 265</t>
  </si>
  <si>
    <t>SERVICIO 266</t>
  </si>
  <si>
    <t>SERVICIO 267</t>
  </si>
  <si>
    <t>SERVICIO 268</t>
  </si>
  <si>
    <t>SERVICIO 269</t>
  </si>
  <si>
    <t>SERVICIO 270</t>
  </si>
  <si>
    <t>SERVICIO 271</t>
  </si>
  <si>
    <t>SERVICIO 272</t>
  </si>
  <si>
    <t>SERVICIO 273</t>
  </si>
  <si>
    <t>SERVICIO 274</t>
  </si>
  <si>
    <t>SERVICIO 275</t>
  </si>
  <si>
    <t>SERVICIO 276</t>
  </si>
  <si>
    <t>SERVICIO 277</t>
  </si>
  <si>
    <t>SERVICIO 278</t>
  </si>
  <si>
    <t>SERVICIO 279</t>
  </si>
  <si>
    <t>SERVICIO 280</t>
  </si>
  <si>
    <t>SERVICIO 281</t>
  </si>
  <si>
    <t>SERVICIO 282</t>
  </si>
  <si>
    <t>SERVICIO 283</t>
  </si>
  <si>
    <t>SERVICIO 284</t>
  </si>
  <si>
    <t>SERVICIO 285</t>
  </si>
  <si>
    <t>SERVICIO 286</t>
  </si>
  <si>
    <t>SERVICIO 287</t>
  </si>
  <si>
    <t>SERVICIO 288</t>
  </si>
  <si>
    <t>SERVICIO 289</t>
  </si>
  <si>
    <t>SERVICIO 290</t>
  </si>
  <si>
    <t>SERVICIO 291</t>
  </si>
  <si>
    <t>SERVICIO 292</t>
  </si>
  <si>
    <t>SERVICIO 293</t>
  </si>
  <si>
    <t>SERVICIO 294</t>
  </si>
  <si>
    <t>SERVICIO 295</t>
  </si>
  <si>
    <t>SERVICIO 296</t>
  </si>
  <si>
    <t>SERVICIO 297</t>
  </si>
  <si>
    <t>SERVICIO 298</t>
  </si>
  <si>
    <t>SERVICIO 299</t>
  </si>
  <si>
    <t>SERVICIO 300</t>
  </si>
  <si>
    <t>SERVICIO 301</t>
  </si>
  <si>
    <t>SERVICIO 302</t>
  </si>
  <si>
    <t>SERVICIO 303</t>
  </si>
  <si>
    <t>SERVICIO 304</t>
  </si>
  <si>
    <t>SERVICIO 305</t>
  </si>
  <si>
    <t>SERVICIO 306</t>
  </si>
  <si>
    <t>SERVICIO 307</t>
  </si>
  <si>
    <t>SERVICIO 308</t>
  </si>
  <si>
    <t>SERVICIO 309</t>
  </si>
  <si>
    <t>SERVICIO 310</t>
  </si>
  <si>
    <t>SERVICIO 311</t>
  </si>
  <si>
    <t>SERVICIO 312</t>
  </si>
  <si>
    <t>SERVICIO 313</t>
  </si>
  <si>
    <t>SERVICIO 314</t>
  </si>
  <si>
    <t>SERVICIO 315</t>
  </si>
  <si>
    <t>SERVICIO 316</t>
  </si>
  <si>
    <t>SERVICIO 317</t>
  </si>
  <si>
    <t>SERVICIO 318</t>
  </si>
  <si>
    <t>SERVICIO 319</t>
  </si>
  <si>
    <t>SERVICIO 320</t>
  </si>
  <si>
    <t>SERVICIO 321</t>
  </si>
  <si>
    <t>SERVICIO 322</t>
  </si>
  <si>
    <t>SERVICIO 323</t>
  </si>
  <si>
    <t>SERVICIO 324</t>
  </si>
  <si>
    <t>SERVICIO 325</t>
  </si>
  <si>
    <t>SERVICIO 326</t>
  </si>
  <si>
    <t>SERVICIO 327</t>
  </si>
  <si>
    <t>SERVICIO 328</t>
  </si>
  <si>
    <t>SERVICIO 329</t>
  </si>
  <si>
    <t>SERVICIO 330</t>
  </si>
  <si>
    <t>SERVICIO 331</t>
  </si>
  <si>
    <t>SERVICIO 332</t>
  </si>
  <si>
    <t>SERVICIO 333</t>
  </si>
  <si>
    <t>SERVICIO 334</t>
  </si>
  <si>
    <t>SERVICIO 335</t>
  </si>
  <si>
    <t>SERVICIO 336</t>
  </si>
  <si>
    <t>SERVICIO 337</t>
  </si>
  <si>
    <t>SERVICIO 338</t>
  </si>
  <si>
    <t>SERVICIO 339</t>
  </si>
  <si>
    <t>SERVICIO 340</t>
  </si>
  <si>
    <t>SERVICIO 341</t>
  </si>
  <si>
    <t>SERVICIO 342</t>
  </si>
  <si>
    <t>SERVICIO 343</t>
  </si>
  <si>
    <t>SERVICIO 344</t>
  </si>
  <si>
    <t>SERVICIO 345</t>
  </si>
  <si>
    <t>SERVICIO 346</t>
  </si>
  <si>
    <t>SERVICIO 347</t>
  </si>
  <si>
    <t>SERVICIO 348</t>
  </si>
  <si>
    <t>SERVICIO 349</t>
  </si>
  <si>
    <t>SERVICIO 350</t>
  </si>
  <si>
    <t>SERVICIO 351</t>
  </si>
  <si>
    <t>SERVICIO 352</t>
  </si>
  <si>
    <t>SERVICIO 353</t>
  </si>
  <si>
    <t>SERVICIO 354</t>
  </si>
  <si>
    <t>SERVICIO 355</t>
  </si>
  <si>
    <t>SERVICIO 356</t>
  </si>
  <si>
    <t>SERVICIO 357</t>
  </si>
  <si>
    <t>SERVICIO 358</t>
  </si>
  <si>
    <t>SERVICIO 359</t>
  </si>
  <si>
    <t>SERVICIO 360</t>
  </si>
  <si>
    <t>SERVICIO 361</t>
  </si>
  <si>
    <t>SERVICIO 362</t>
  </si>
  <si>
    <t>SERVICIO 363</t>
  </si>
  <si>
    <t>SERVICIO 364</t>
  </si>
  <si>
    <t>SERVICIO 365</t>
  </si>
  <si>
    <t>SERVICIO 366</t>
  </si>
  <si>
    <t>SERVICIO 367</t>
  </si>
  <si>
    <t>SERVICIO 368</t>
  </si>
  <si>
    <t>SERVICIO 369</t>
  </si>
  <si>
    <t>SERVICIO 370</t>
  </si>
  <si>
    <t>SERVICIO 371</t>
  </si>
  <si>
    <t>SERVICIO 372</t>
  </si>
  <si>
    <t>SERVICIO 373</t>
  </si>
  <si>
    <t>SERVICIO 374</t>
  </si>
  <si>
    <t>SERVICIO 375</t>
  </si>
  <si>
    <t>SERVICIO 376</t>
  </si>
  <si>
    <t>SERVICIO 377</t>
  </si>
  <si>
    <t>SERVICIO 378</t>
  </si>
  <si>
    <t>SERVICIO 379</t>
  </si>
  <si>
    <t>SERVICIO 380</t>
  </si>
  <si>
    <t>SERVICIO 381</t>
  </si>
  <si>
    <t>SERVICIO 382</t>
  </si>
  <si>
    <t>SERVICIO 383</t>
  </si>
  <si>
    <t>SERVICIO 384</t>
  </si>
  <si>
    <t>SERVICIO 385</t>
  </si>
  <si>
    <t>SERVICIO 386</t>
  </si>
  <si>
    <t>SERVICIO 387</t>
  </si>
  <si>
    <t>SERVICIO 388</t>
  </si>
  <si>
    <t>SERVICIO 389</t>
  </si>
  <si>
    <t>SERVICIO 390</t>
  </si>
  <si>
    <t>SERVICIO 391</t>
  </si>
  <si>
    <t>SERVICIO 392</t>
  </si>
  <si>
    <t>SERVICIO 393</t>
  </si>
  <si>
    <t>SERVICIO 394</t>
  </si>
  <si>
    <t>SERVICIO 395</t>
  </si>
  <si>
    <t>SERVICIO 396</t>
  </si>
  <si>
    <t>SERVICIO 397</t>
  </si>
  <si>
    <t>SERVICIO 398</t>
  </si>
  <si>
    <t>SERVICIO 399</t>
  </si>
  <si>
    <t>SERVICIO 400</t>
  </si>
  <si>
    <t>SERVICIO 401</t>
  </si>
  <si>
    <t>SERVICIO 402</t>
  </si>
  <si>
    <t>SERVICIO 403</t>
  </si>
  <si>
    <t>SERVICIO 404</t>
  </si>
  <si>
    <t>SERVICIO 405</t>
  </si>
  <si>
    <t>SERVICIO 406</t>
  </si>
  <si>
    <t>SERVICIO 407</t>
  </si>
  <si>
    <t>SERVICIO 408</t>
  </si>
  <si>
    <t>SERVICIO 409</t>
  </si>
  <si>
    <t>SERVICIO 410</t>
  </si>
  <si>
    <t>SERVICIO 411</t>
  </si>
  <si>
    <t>SERVICIO 412</t>
  </si>
  <si>
    <t>SERVICIO 413</t>
  </si>
  <si>
    <t>SERVICIO 414</t>
  </si>
  <si>
    <t>SERVICIO 415</t>
  </si>
  <si>
    <t>SERVICIO 416</t>
  </si>
  <si>
    <t>SERVICIO 417</t>
  </si>
  <si>
    <t>SERVICIO 418</t>
  </si>
  <si>
    <t>SERVICIO 419</t>
  </si>
  <si>
    <t>SERVICIO 420</t>
  </si>
  <si>
    <t>SERVICIO 421</t>
  </si>
  <si>
    <t>SERVICIO 422</t>
  </si>
  <si>
    <t>SERVICIO 423</t>
  </si>
  <si>
    <t>SERVICIO 424</t>
  </si>
  <si>
    <t>SERVICIO 425</t>
  </si>
  <si>
    <t>SERVICIO 426</t>
  </si>
  <si>
    <t>SERVICIO 427</t>
  </si>
  <si>
    <t>SERVICIO 428</t>
  </si>
  <si>
    <t>SERVICIO 429</t>
  </si>
  <si>
    <t>SERVICIO 430</t>
  </si>
  <si>
    <t>SERVICIO 431</t>
  </si>
  <si>
    <t>SERVICIO 432</t>
  </si>
  <si>
    <t>SERVICIO 433</t>
  </si>
  <si>
    <t>SERVICIO 434</t>
  </si>
  <si>
    <t>SERVICIO 435</t>
  </si>
  <si>
    <t>SERVICIO 436</t>
  </si>
  <si>
    <t>SERVICIO 437</t>
  </si>
  <si>
    <t>SERVICIO 438</t>
  </si>
  <si>
    <t>SERVICIO 439</t>
  </si>
  <si>
    <t>SERVICIO 440</t>
  </si>
  <si>
    <t>SERVICIO 441</t>
  </si>
  <si>
    <t>SERVICIO 442</t>
  </si>
  <si>
    <t>SERVICIO 443</t>
  </si>
  <si>
    <t>SERVICIO 444</t>
  </si>
  <si>
    <t>SERVICIO 445</t>
  </si>
  <si>
    <t>SERVICIO 446</t>
  </si>
  <si>
    <t>SERVICIO 447</t>
  </si>
  <si>
    <t>SERVICIO 448</t>
  </si>
  <si>
    <t>SERVICIO 449</t>
  </si>
  <si>
    <t>SERVICIO 450</t>
  </si>
  <si>
    <t>SERVICIO 451</t>
  </si>
  <si>
    <t>SERVICIO 452</t>
  </si>
  <si>
    <t>SERVICIO 453</t>
  </si>
  <si>
    <t>SERVICIO 454</t>
  </si>
  <si>
    <t>SERVICIO 455</t>
  </si>
  <si>
    <t>SERVICIO 456</t>
  </si>
  <si>
    <t>SERVICIO 457</t>
  </si>
  <si>
    <t>SERVICIO 458</t>
  </si>
  <si>
    <t>SERVICIO 459</t>
  </si>
  <si>
    <t>SERVICIO 460</t>
  </si>
  <si>
    <t>SERVICIO 461</t>
  </si>
  <si>
    <t>SERVICIO 462</t>
  </si>
  <si>
    <t>SERVICIO 463</t>
  </si>
  <si>
    <t>SERVICIO 464</t>
  </si>
  <si>
    <t>SERVICIO 465</t>
  </si>
  <si>
    <t>SERVICIO 466</t>
  </si>
  <si>
    <t>SERVICIO 467</t>
  </si>
  <si>
    <t>SERVICIO 468</t>
  </si>
  <si>
    <t>SERVICIO 469</t>
  </si>
  <si>
    <t>SERVICIO 470</t>
  </si>
  <si>
    <t>SERVICIO 471</t>
  </si>
  <si>
    <t>SERVICIO 472</t>
  </si>
  <si>
    <t>SERVICIO 473</t>
  </si>
  <si>
    <t>SERVICIO 474</t>
  </si>
  <si>
    <t>SERVICIO 475</t>
  </si>
  <si>
    <t>SERVICIO 476</t>
  </si>
  <si>
    <t>SERVICIO 477</t>
  </si>
  <si>
    <t>SERVICIO 478</t>
  </si>
  <si>
    <t>SERVICIO 479</t>
  </si>
  <si>
    <t>SERVICIO 480</t>
  </si>
  <si>
    <t>SERVICIO 481</t>
  </si>
  <si>
    <t>SERVICIO 482</t>
  </si>
  <si>
    <t>SERVICIO 483</t>
  </si>
  <si>
    <t>SERVICIO 484</t>
  </si>
  <si>
    <t>SERVICIO 485</t>
  </si>
  <si>
    <t>SERVICIO 486</t>
  </si>
  <si>
    <t>SERVICIO 487</t>
  </si>
  <si>
    <t>SERVICIO 488</t>
  </si>
  <si>
    <t>SERVICIO 489</t>
  </si>
  <si>
    <t>SERVICIO 490</t>
  </si>
  <si>
    <t>SERVICIO 491</t>
  </si>
  <si>
    <t>SERVICIO 492</t>
  </si>
  <si>
    <t>SERVICIO 493</t>
  </si>
  <si>
    <t>SERVICIO 494</t>
  </si>
  <si>
    <t>SERVICIO 495</t>
  </si>
  <si>
    <t>SERVICIO 496</t>
  </si>
  <si>
    <t>SERVICIO 497</t>
  </si>
  <si>
    <t>SERVICIO 498</t>
  </si>
  <si>
    <t>SERVICIO 499</t>
  </si>
  <si>
    <t>SERVICIO 500</t>
  </si>
  <si>
    <t>SERVICIO 501</t>
  </si>
  <si>
    <t>SERVICIO 502</t>
  </si>
  <si>
    <t>SERVICIO 503</t>
  </si>
  <si>
    <t>SERVICIO 504</t>
  </si>
  <si>
    <t>SERVICIO 505</t>
  </si>
  <si>
    <t>SERVICIO 506</t>
  </si>
  <si>
    <t>SERVICIO 507</t>
  </si>
  <si>
    <t>SERVICIO 508</t>
  </si>
  <si>
    <t>SERVICIO 509</t>
  </si>
  <si>
    <t>SERVICIO 510</t>
  </si>
  <si>
    <t>SERVICIO 511</t>
  </si>
  <si>
    <t>SERVICIO 512</t>
  </si>
  <si>
    <t>SERVICIO 513</t>
  </si>
  <si>
    <t>SERVICIO 514</t>
  </si>
  <si>
    <t>SERVICIO 515</t>
  </si>
  <si>
    <t>SERVICIO 516</t>
  </si>
  <si>
    <t>SERVICIO 517</t>
  </si>
  <si>
    <t>SERVICIO 518</t>
  </si>
  <si>
    <t>SERVICIO 519</t>
  </si>
  <si>
    <t>SERVICIO 520</t>
  </si>
  <si>
    <t>SERVICIO 521</t>
  </si>
  <si>
    <t>SERVICIO 522</t>
  </si>
  <si>
    <t>SERVICIO 523</t>
  </si>
  <si>
    <t>SERVICIO 524</t>
  </si>
  <si>
    <t>SERVICIO 525</t>
  </si>
  <si>
    <t>SERVICIO 526</t>
  </si>
  <si>
    <t>SERVICIO 527</t>
  </si>
  <si>
    <t>SERVICIO 528</t>
  </si>
  <si>
    <t>SERVICIO 529</t>
  </si>
  <si>
    <t>SERVICIO 530</t>
  </si>
  <si>
    <t>SERVICIO 531</t>
  </si>
  <si>
    <t>SERVICIO 532</t>
  </si>
  <si>
    <t>SERVICIO 533</t>
  </si>
  <si>
    <t>SERVICIO 534</t>
  </si>
  <si>
    <t>SERVICIO 535</t>
  </si>
  <si>
    <t>SERVICIO 536</t>
  </si>
  <si>
    <t>SERVICIO 537</t>
  </si>
  <si>
    <t>SERVICIO 538</t>
  </si>
  <si>
    <t>SERVICIO 539</t>
  </si>
  <si>
    <t>SERVICIO 540</t>
  </si>
  <si>
    <t>SERVICIO 541</t>
  </si>
  <si>
    <t>SERVICIO 542</t>
  </si>
  <si>
    <t>SERVICIO 543</t>
  </si>
  <si>
    <t>SERVICIO 544</t>
  </si>
  <si>
    <t>SERVICIO 545</t>
  </si>
  <si>
    <t>SERVICIO 546</t>
  </si>
  <si>
    <t>SERVICIO 547</t>
  </si>
  <si>
    <t>SERVICIO 548</t>
  </si>
  <si>
    <t>SERVICIO 549</t>
  </si>
  <si>
    <t>SERVICIO 550</t>
  </si>
  <si>
    <t>SERVICIO 551</t>
  </si>
  <si>
    <t>SERVICIO 552</t>
  </si>
  <si>
    <t>SERVICIO 553</t>
  </si>
  <si>
    <t>SERVICIO 554</t>
  </si>
  <si>
    <t>SERVICIO 555</t>
  </si>
  <si>
    <t>SERVICIO 556</t>
  </si>
  <si>
    <t>SERVICIO 557</t>
  </si>
  <si>
    <t>SERVICIO 558</t>
  </si>
  <si>
    <t>SERVICIO 559</t>
  </si>
  <si>
    <t>SERVICIO 560</t>
  </si>
  <si>
    <t>SERVICIO 561</t>
  </si>
  <si>
    <t>SERVICIO 562</t>
  </si>
  <si>
    <t>SERVICIO 563</t>
  </si>
  <si>
    <t>SERVICIO 564</t>
  </si>
  <si>
    <t>SERVICIO 565</t>
  </si>
  <si>
    <t>SERVICIO 566</t>
  </si>
  <si>
    <t>SERVICIO 567</t>
  </si>
  <si>
    <t>SERVICIO 568</t>
  </si>
  <si>
    <t>SERVICIO 569</t>
  </si>
  <si>
    <t>SERVICIO 570</t>
  </si>
  <si>
    <t>SERVICIO 571</t>
  </si>
  <si>
    <t>SERVICIO 572</t>
  </si>
  <si>
    <t>SERVICIO 573</t>
  </si>
  <si>
    <t>SERVICIO 574</t>
  </si>
  <si>
    <t>SERVICIO 575</t>
  </si>
  <si>
    <t>SERVICIO 576</t>
  </si>
  <si>
    <t>SERVICIO 577</t>
  </si>
  <si>
    <t>SERVICIO 578</t>
  </si>
  <si>
    <t>SERVICIO 579</t>
  </si>
  <si>
    <t>SERVICIO 580</t>
  </si>
  <si>
    <t>SERVICIO 581</t>
  </si>
  <si>
    <t>SERVICIO 582</t>
  </si>
  <si>
    <t>SERVICIO 583</t>
  </si>
  <si>
    <t>SERVICIO 584</t>
  </si>
  <si>
    <t>SERVICIO 585</t>
  </si>
  <si>
    <t>SERVICIO 586</t>
  </si>
  <si>
    <t>SERVICIO 587</t>
  </si>
  <si>
    <t>SERVICIO 588</t>
  </si>
  <si>
    <t>SERVICIO 589</t>
  </si>
  <si>
    <t>SERVICIO 590</t>
  </si>
  <si>
    <t>SERVICIO 591</t>
  </si>
  <si>
    <t>SERVICIO 592</t>
  </si>
  <si>
    <t>SERVICIO 593</t>
  </si>
  <si>
    <t>SERVICIO 594</t>
  </si>
  <si>
    <t>SERVICIO 595</t>
  </si>
  <si>
    <t>SERVICIO 596</t>
  </si>
  <si>
    <t>SERVICIO 597</t>
  </si>
  <si>
    <t>SERVICIO 598</t>
  </si>
  <si>
    <t>SERVICIO 599</t>
  </si>
  <si>
    <t>SERVICIO 600</t>
  </si>
  <si>
    <t>SERVICIO 601</t>
  </si>
  <si>
    <t>SERVICIO 602</t>
  </si>
  <si>
    <t>SERVICIO 603</t>
  </si>
  <si>
    <t>SERVICIO 604</t>
  </si>
  <si>
    <t>SERVICIO 605</t>
  </si>
  <si>
    <t>SERVICIO 606</t>
  </si>
  <si>
    <t>SERVICIO 607</t>
  </si>
  <si>
    <t>SERVICIO 608</t>
  </si>
  <si>
    <t>SERVICIO 609</t>
  </si>
  <si>
    <t>SERVICIO 610</t>
  </si>
  <si>
    <t>SERVICIO 611</t>
  </si>
  <si>
    <t>SERVICIO 612</t>
  </si>
  <si>
    <t>SERVICIO 613</t>
  </si>
  <si>
    <t>SERVICIO 614</t>
  </si>
  <si>
    <t>SERVICIO 615</t>
  </si>
  <si>
    <t>SERVICIO 616</t>
  </si>
  <si>
    <t>SERVICIO 617</t>
  </si>
  <si>
    <t>SERVICIO 618</t>
  </si>
  <si>
    <t>SERVICIO 619</t>
  </si>
  <si>
    <t>SERVICIO 620</t>
  </si>
  <si>
    <t>SERVICIO 621</t>
  </si>
  <si>
    <t>SERVICIO 622</t>
  </si>
  <si>
    <t>SERVICIO 623</t>
  </si>
  <si>
    <t>SERVICIO 624</t>
  </si>
  <si>
    <t>SERVICIO 625</t>
  </si>
  <si>
    <t>SERVICIO 626</t>
  </si>
  <si>
    <t>SERVICIO 627</t>
  </si>
  <si>
    <t>SERVICIO 628</t>
  </si>
  <si>
    <t>SERVICIO 629</t>
  </si>
  <si>
    <t>SERVICIO 630</t>
  </si>
  <si>
    <t>SERVICIO 631</t>
  </si>
  <si>
    <t>SERVICIO 632</t>
  </si>
  <si>
    <t>SERVICIO 633</t>
  </si>
  <si>
    <t>SERVICIO 634</t>
  </si>
  <si>
    <t>SERVICIO 635</t>
  </si>
  <si>
    <t>SERVICIO 636</t>
  </si>
  <si>
    <t>SERVICIO 637</t>
  </si>
  <si>
    <t>SERVICIO 638</t>
  </si>
  <si>
    <t>SERVICIO 639</t>
  </si>
  <si>
    <t>SERVICIO 640</t>
  </si>
  <si>
    <t>SERVICIO 641</t>
  </si>
  <si>
    <t>SERVICIO 642</t>
  </si>
  <si>
    <t>SERVICIO 643</t>
  </si>
  <si>
    <t>SERVICIO 644</t>
  </si>
  <si>
    <t>SERVICIO 645</t>
  </si>
  <si>
    <t>SERVICIO 646</t>
  </si>
  <si>
    <t>SERVICIO 647</t>
  </si>
  <si>
    <t>SERVICIO 648</t>
  </si>
  <si>
    <t>SERVICIO 649</t>
  </si>
  <si>
    <t>SERVICIO 650</t>
  </si>
  <si>
    <t>SERVICIO 651</t>
  </si>
  <si>
    <t>SERVICIO 652</t>
  </si>
  <si>
    <t>SERVICIO 653</t>
  </si>
  <si>
    <t>SERVICIO 654</t>
  </si>
  <si>
    <t>SERVICIO 655</t>
  </si>
  <si>
    <t>SERVICIO 656</t>
  </si>
  <si>
    <t>SERVICIO 657</t>
  </si>
  <si>
    <t>SERVICIO 658</t>
  </si>
  <si>
    <t>SERVICIO 659</t>
  </si>
  <si>
    <t>SERVICIO 660</t>
  </si>
  <si>
    <t>SERVICIO 661</t>
  </si>
  <si>
    <t>SERVICIO 662</t>
  </si>
  <si>
    <t>SERVICIO 663</t>
  </si>
  <si>
    <t>SERVICIO 664</t>
  </si>
  <si>
    <t>SERVICIO 665</t>
  </si>
  <si>
    <t>SERVICIO 666</t>
  </si>
  <si>
    <t>SERVICIO 667</t>
  </si>
  <si>
    <t>SERVICIO 668</t>
  </si>
  <si>
    <t>SERVICIO 669</t>
  </si>
  <si>
    <t>SERVICIO 670</t>
  </si>
  <si>
    <t>SERVICIO 671</t>
  </si>
  <si>
    <t>SERVICIO 672</t>
  </si>
  <si>
    <t>SERVICIO 673</t>
  </si>
  <si>
    <t>SERVICIO 674</t>
  </si>
  <si>
    <t>SERVICIO 675</t>
  </si>
  <si>
    <t>SERVICIO 676</t>
  </si>
  <si>
    <t>SERVICIO 677</t>
  </si>
  <si>
    <t>SERVICIO 678</t>
  </si>
  <si>
    <t>SERVICIO 679</t>
  </si>
  <si>
    <t>SERVICIO 680</t>
  </si>
  <si>
    <t>SERVICIO 681</t>
  </si>
  <si>
    <t>SERVICIO 682</t>
  </si>
  <si>
    <t>SERVICIO 683</t>
  </si>
  <si>
    <t>SERVICIO 684</t>
  </si>
  <si>
    <t>SERVICIO 685</t>
  </si>
  <si>
    <t>SERVICIO 686</t>
  </si>
  <si>
    <t>SERVICIO 687</t>
  </si>
  <si>
    <t>SERVICIO 688</t>
  </si>
  <si>
    <t>SERVICIO 689</t>
  </si>
  <si>
    <t>SERVICIO 690</t>
  </si>
  <si>
    <t>SERVICIO 691</t>
  </si>
  <si>
    <t>SERVICIO 692</t>
  </si>
  <si>
    <t>SERVICIO 693</t>
  </si>
  <si>
    <t>SERVICIO 694</t>
  </si>
  <si>
    <t>SERVICIO 695</t>
  </si>
  <si>
    <t>SERVICIO 696</t>
  </si>
  <si>
    <t>SERVICIO 697</t>
  </si>
  <si>
    <t>SERVICIO 698</t>
  </si>
  <si>
    <t>SERVICIO 699</t>
  </si>
  <si>
    <t>SERVICIO 700</t>
  </si>
  <si>
    <t>SERVICIO 701</t>
  </si>
  <si>
    <t>SERVICIO 702</t>
  </si>
  <si>
    <t>SERVICIO 703</t>
  </si>
  <si>
    <t>SERVICIO 704</t>
  </si>
  <si>
    <t>SERVICIO 705</t>
  </si>
  <si>
    <t>SERVICIO 706</t>
  </si>
  <si>
    <t>SERVICIO 707</t>
  </si>
  <si>
    <t>SERVICIO 708</t>
  </si>
  <si>
    <t>SERVICIO 709</t>
  </si>
  <si>
    <t>SERVICIO 710</t>
  </si>
  <si>
    <t>SERVICIO 711</t>
  </si>
  <si>
    <t>SERVICIO 712</t>
  </si>
  <si>
    <t>SERVICIO 713</t>
  </si>
  <si>
    <t>SERVICIO 714</t>
  </si>
  <si>
    <t>SERVICIO 715</t>
  </si>
  <si>
    <t>SERVICIO 716</t>
  </si>
  <si>
    <t>SERVICIO 717</t>
  </si>
  <si>
    <t>SERVICIO 718</t>
  </si>
  <si>
    <t>SERVICIO 719</t>
  </si>
  <si>
    <t>SERVICIO 720</t>
  </si>
  <si>
    <t>SERVICIO 721</t>
  </si>
  <si>
    <t>SERVICIO 722</t>
  </si>
  <si>
    <t>SERVICIO 723</t>
  </si>
  <si>
    <t>SERVICIO 724</t>
  </si>
  <si>
    <t>SERVICIO 725</t>
  </si>
  <si>
    <t>SERVICIO 726</t>
  </si>
  <si>
    <t>SERVICIO 727</t>
  </si>
  <si>
    <t>SERVICIO 728</t>
  </si>
  <si>
    <t>SERVICIO 729</t>
  </si>
  <si>
    <t>SERVICIO 730</t>
  </si>
  <si>
    <t>SERVICIO 731</t>
  </si>
  <si>
    <t>SERVICIO 732</t>
  </si>
  <si>
    <t>SERVICIO 733</t>
  </si>
  <si>
    <t>SERVICIO 734</t>
  </si>
  <si>
    <t>SERVICIO 735</t>
  </si>
  <si>
    <t>SERVICIO 736</t>
  </si>
  <si>
    <t>SERVICIO 737</t>
  </si>
  <si>
    <t>SERVICIO 738</t>
  </si>
  <si>
    <t>SERVICIO 739</t>
  </si>
  <si>
    <t>SERVICIO 740</t>
  </si>
  <si>
    <t>SERVICIO 741</t>
  </si>
  <si>
    <t>SERVICIO 742</t>
  </si>
  <si>
    <t>SERVICIO 743</t>
  </si>
  <si>
    <t>SERVICIO 744</t>
  </si>
  <si>
    <t>SERVICIO 745</t>
  </si>
  <si>
    <t>SERVICIO 746</t>
  </si>
  <si>
    <t>SERVICIO 747</t>
  </si>
  <si>
    <t>SERVICIO 748</t>
  </si>
  <si>
    <t>SERVICIO 749</t>
  </si>
  <si>
    <t>SERVICIO 750</t>
  </si>
  <si>
    <t>SERVICIO 751</t>
  </si>
  <si>
    <t>SERVICIO 752</t>
  </si>
  <si>
    <t>SERVICIO 753</t>
  </si>
  <si>
    <t>SERVICIO 754</t>
  </si>
  <si>
    <t>SERVICIO 755</t>
  </si>
  <si>
    <t>SERVICIO 756</t>
  </si>
  <si>
    <t>SERVICIO 757</t>
  </si>
  <si>
    <t>SERVICIO 758</t>
  </si>
  <si>
    <t>SERVICIO 759</t>
  </si>
  <si>
    <t>SERVICIO 760</t>
  </si>
  <si>
    <t>SERVICIO 761</t>
  </si>
  <si>
    <t>SERVICIO 762</t>
  </si>
  <si>
    <t>SERVICIO 763</t>
  </si>
  <si>
    <t>SERVICIO 764</t>
  </si>
  <si>
    <t>SERVICIO 765</t>
  </si>
  <si>
    <t>SERVICIO 766</t>
  </si>
  <si>
    <t>SERVICIO 767</t>
  </si>
  <si>
    <t>SERVICIO 768</t>
  </si>
  <si>
    <t>SERVICIO 769</t>
  </si>
  <si>
    <t>SERVICIO 770</t>
  </si>
  <si>
    <t>SERVICIO 771</t>
  </si>
  <si>
    <t>SERVICIO 772</t>
  </si>
  <si>
    <t>SERVICIO 773</t>
  </si>
  <si>
    <t>SERVICIO 774</t>
  </si>
  <si>
    <t>SERVICIO 775</t>
  </si>
  <si>
    <t>SERVICIO 776</t>
  </si>
  <si>
    <t>SERVICIO 777</t>
  </si>
  <si>
    <t>SERVICIO 778</t>
  </si>
  <si>
    <t>SERVICIO 779</t>
  </si>
  <si>
    <t>SERVICIO 780</t>
  </si>
  <si>
    <t>SERVICIO 781</t>
  </si>
  <si>
    <t>SERVICIO 782</t>
  </si>
  <si>
    <t>SERVICIO 783</t>
  </si>
  <si>
    <t>SERVICIO 784</t>
  </si>
  <si>
    <t>SERVICIO 785</t>
  </si>
  <si>
    <t>SERVICIO 786</t>
  </si>
  <si>
    <t>SERVICIO 787</t>
  </si>
  <si>
    <t>SERVICIO 788</t>
  </si>
  <si>
    <t>SERVICIO 789</t>
  </si>
  <si>
    <t>SERVICIO 790</t>
  </si>
  <si>
    <t>SERVICIO 791</t>
  </si>
  <si>
    <t>SERVICIO 792</t>
  </si>
  <si>
    <t>SERVICIO 793</t>
  </si>
  <si>
    <t>SERVICIO 794</t>
  </si>
  <si>
    <t>SERVICIO 795</t>
  </si>
  <si>
    <t>SERVICIO 796</t>
  </si>
  <si>
    <t>SERVICIO 797</t>
  </si>
  <si>
    <t>SERVICIO 798</t>
  </si>
  <si>
    <t>SERVICIO 799</t>
  </si>
  <si>
    <t>SERVICIO 800</t>
  </si>
  <si>
    <t>SERVICIO 801</t>
  </si>
  <si>
    <t>SERVICIO 802</t>
  </si>
  <si>
    <t>SERVICIO 803</t>
  </si>
  <si>
    <t>SERVICIO 804</t>
  </si>
  <si>
    <t>SERVICIO 805</t>
  </si>
  <si>
    <t>SERVICIO 806</t>
  </si>
  <si>
    <t>SERVICIO 807</t>
  </si>
  <si>
    <t>SERVICIO 808</t>
  </si>
  <si>
    <t>SERVICIO 809</t>
  </si>
  <si>
    <t>SERVICIO 810</t>
  </si>
  <si>
    <t>SERVICIO 811</t>
  </si>
  <si>
    <t>SERVICIO 812</t>
  </si>
  <si>
    <t>SERVICIO 813</t>
  </si>
  <si>
    <t>SERVICIO 814</t>
  </si>
  <si>
    <t>SERVICIO 815</t>
  </si>
  <si>
    <t>SERVICIO 816</t>
  </si>
  <si>
    <t>SERVICIO 817</t>
  </si>
  <si>
    <t>SERVICIO 818</t>
  </si>
  <si>
    <t>SERVICIO 819</t>
  </si>
  <si>
    <t>SERVICIO 820</t>
  </si>
  <si>
    <t>SERVICIO 821</t>
  </si>
  <si>
    <t>SERVICIO 822</t>
  </si>
  <si>
    <t>SERVICIO 823</t>
  </si>
  <si>
    <t>SERVICIO 824</t>
  </si>
  <si>
    <t>SERVICIO 825</t>
  </si>
  <si>
    <t>SERVICIO 826</t>
  </si>
  <si>
    <t>SERVICIO 827</t>
  </si>
  <si>
    <t>SERVICIO 828</t>
  </si>
  <si>
    <t>SERVICIO 829</t>
  </si>
  <si>
    <t>SERVICIO 830</t>
  </si>
  <si>
    <t>SERVICIO 831</t>
  </si>
  <si>
    <t>SERVICIO 832</t>
  </si>
  <si>
    <t>SERVICIO 833</t>
  </si>
  <si>
    <t>SERVICIO 834</t>
  </si>
  <si>
    <t>SERVICIO 835</t>
  </si>
  <si>
    <t>SERVICIO 836</t>
  </si>
  <si>
    <t>SERVICIO 837</t>
  </si>
  <si>
    <t>SERVICIO 838</t>
  </si>
  <si>
    <t>SERVICIO 839</t>
  </si>
  <si>
    <t>SERVICIO 840</t>
  </si>
  <si>
    <t>SERVICIO 841</t>
  </si>
  <si>
    <t>SERVICIO 842</t>
  </si>
  <si>
    <t>SERVICIO 843</t>
  </si>
  <si>
    <t>SERVICIO 844</t>
  </si>
  <si>
    <t>SERVICIO 845</t>
  </si>
  <si>
    <t>SERVICIO 846</t>
  </si>
  <si>
    <t>SERVICIO 847</t>
  </si>
  <si>
    <t>SERVICIO 848</t>
  </si>
  <si>
    <t>SERVICIO 849</t>
  </si>
  <si>
    <t>SERVICIO 850</t>
  </si>
  <si>
    <t>SERVICIO 851</t>
  </si>
  <si>
    <t>SERVICIO 852</t>
  </si>
  <si>
    <t>SERVICIO 853</t>
  </si>
  <si>
    <t>SERVICIO 854</t>
  </si>
  <si>
    <t>SERVICIO 855</t>
  </si>
  <si>
    <t>SERVICIO 856</t>
  </si>
  <si>
    <t>SERVICIO 857</t>
  </si>
  <si>
    <t>SERVICIO 858</t>
  </si>
  <si>
    <t>SERVICIO 859</t>
  </si>
  <si>
    <t>SERVICIO 860</t>
  </si>
  <si>
    <t>SERVICIO 861</t>
  </si>
  <si>
    <t>SERVICIO 862</t>
  </si>
  <si>
    <t>SERVICIO 863</t>
  </si>
  <si>
    <t>SERVICIO 864</t>
  </si>
  <si>
    <t>SERVICIO 865</t>
  </si>
  <si>
    <t>SERVICIO 866</t>
  </si>
  <si>
    <t>SERVICIO 867</t>
  </si>
  <si>
    <t>SERVICIO 868</t>
  </si>
  <si>
    <t>SERVICIO 869</t>
  </si>
  <si>
    <t>SERVICIO 870</t>
  </si>
  <si>
    <t>SERVICIO 871</t>
  </si>
  <si>
    <t>SERVICIO 872</t>
  </si>
  <si>
    <t>SERVICIO 873</t>
  </si>
  <si>
    <t>SERVICIO 874</t>
  </si>
  <si>
    <t>SERVICIO 875</t>
  </si>
  <si>
    <t>SERVICIO 876</t>
  </si>
  <si>
    <t>SERVICIO 877</t>
  </si>
  <si>
    <t>SERVICIO 878</t>
  </si>
  <si>
    <t>SERVICIO 879</t>
  </si>
  <si>
    <t>SERVICIO 880</t>
  </si>
  <si>
    <t>SERVICIO 881</t>
  </si>
  <si>
    <t>SERVICIO 882</t>
  </si>
  <si>
    <t>SERVICIO 883</t>
  </si>
  <si>
    <t>SERVICIO 884</t>
  </si>
  <si>
    <t>SERVICIO 885</t>
  </si>
  <si>
    <t>SERVICIO 886</t>
  </si>
  <si>
    <t>SERVICIO 887</t>
  </si>
  <si>
    <t>SERVICIO 888</t>
  </si>
  <si>
    <t>SERVICIO 889</t>
  </si>
  <si>
    <t>SERVICIO 890</t>
  </si>
  <si>
    <t>SERVICIO 891</t>
  </si>
  <si>
    <t>SERVICIO 892</t>
  </si>
  <si>
    <t>SERVICIO 893</t>
  </si>
  <si>
    <t>SERVICIO 894</t>
  </si>
  <si>
    <t>SERVICIO 895</t>
  </si>
  <si>
    <t>SERVICIO 896</t>
  </si>
  <si>
    <t>SERVICIO 897</t>
  </si>
  <si>
    <t>SERVICIO 898</t>
  </si>
  <si>
    <t>SERVICIO 899</t>
  </si>
  <si>
    <t>SERVICIO 900</t>
  </si>
  <si>
    <t>SERVICIO 901</t>
  </si>
  <si>
    <t>SERVICIO 902</t>
  </si>
  <si>
    <t>SERVICIO 903</t>
  </si>
  <si>
    <t>SERVICIO 904</t>
  </si>
  <si>
    <t>SERVICIO 905</t>
  </si>
  <si>
    <t>SERVICIO 906</t>
  </si>
  <si>
    <t>SERVICIO 907</t>
  </si>
  <si>
    <t>SERVICIO 908</t>
  </si>
  <si>
    <t>SERVICIO 909</t>
  </si>
  <si>
    <t>SERVICIO 910</t>
  </si>
  <si>
    <t>SERVICIO 911</t>
  </si>
  <si>
    <t>SERVICIO 912</t>
  </si>
  <si>
    <t>SERVICIO 913</t>
  </si>
  <si>
    <t>SERVICIO 914</t>
  </si>
  <si>
    <t>SERVICIO 915</t>
  </si>
  <si>
    <t>SERVICIO 916</t>
  </si>
  <si>
    <t>SERVICIO 917</t>
  </si>
  <si>
    <t>SERVICIO 918</t>
  </si>
  <si>
    <t>SERVICIO 919</t>
  </si>
  <si>
    <t>SERVICIO 920</t>
  </si>
  <si>
    <t>SERVICIO 921</t>
  </si>
  <si>
    <t>SERVICIO 922</t>
  </si>
  <si>
    <t>SERVICIO 923</t>
  </si>
  <si>
    <t>SERVICIO 924</t>
  </si>
  <si>
    <t>SERVICIO 925</t>
  </si>
  <si>
    <t>SERVICIO 926</t>
  </si>
  <si>
    <t>SERVICIO 927</t>
  </si>
  <si>
    <t>SERVICIO 928</t>
  </si>
  <si>
    <t>SERVICIO 929</t>
  </si>
  <si>
    <t>SERVICIO 930</t>
  </si>
  <si>
    <t>SERVICIO 931</t>
  </si>
  <si>
    <t>SERVICIO 932</t>
  </si>
  <si>
    <t>SERVICIO 933</t>
  </si>
  <si>
    <t>SERVICIO 934</t>
  </si>
  <si>
    <t>SERVICIO 935</t>
  </si>
  <si>
    <t>SERVICIO 936</t>
  </si>
  <si>
    <t>SERVICIO 937</t>
  </si>
  <si>
    <t>SERVICIO 938</t>
  </si>
  <si>
    <t>SERVICIO 939</t>
  </si>
  <si>
    <t>SERVICIO 940</t>
  </si>
  <si>
    <t>SERVICIO 941</t>
  </si>
  <si>
    <t>SERVICIO 942</t>
  </si>
  <si>
    <t>SERVICIO 943</t>
  </si>
  <si>
    <t>SERVICIO 944</t>
  </si>
  <si>
    <t>SERVICIO 945</t>
  </si>
  <si>
    <t>SERVICIO 946</t>
  </si>
  <si>
    <t>SERVICIO 947</t>
  </si>
  <si>
    <t>SERVICIO 948</t>
  </si>
  <si>
    <t>SERVICIO 949</t>
  </si>
  <si>
    <t>SERVICIO 950</t>
  </si>
  <si>
    <t>SERVICIO 951</t>
  </si>
  <si>
    <t>SERVICIO 952</t>
  </si>
  <si>
    <t>SERVICIO 953</t>
  </si>
  <si>
    <t>SERVICIO 954</t>
  </si>
  <si>
    <t>SERVICIO 955</t>
  </si>
  <si>
    <t>SERVICIO 956</t>
  </si>
  <si>
    <t>SERVICIO 957</t>
  </si>
  <si>
    <t>SERVICIO 958</t>
  </si>
  <si>
    <t>SERVICIO 959</t>
  </si>
  <si>
    <t>SERVICIO 960</t>
  </si>
  <si>
    <t>SERVICIO 961</t>
  </si>
  <si>
    <t>SERVICIO 962</t>
  </si>
  <si>
    <t>SERVICIO 963</t>
  </si>
  <si>
    <t>SERVICIO 964</t>
  </si>
  <si>
    <t>SERVICIO 965</t>
  </si>
  <si>
    <t>SERVICIO 966</t>
  </si>
  <si>
    <t>SERVICIO 967</t>
  </si>
  <si>
    <t>SERVICIO 968</t>
  </si>
  <si>
    <t>SERVICIO 969</t>
  </si>
  <si>
    <t>SERVICIO 970</t>
  </si>
  <si>
    <t>SERVICIO 971</t>
  </si>
  <si>
    <t>SERVICIO 972</t>
  </si>
  <si>
    <t>SERVICIO 973</t>
  </si>
  <si>
    <t>SERVICIO 974</t>
  </si>
  <si>
    <t>SERVICIO 975</t>
  </si>
  <si>
    <t>SERVICIO 976</t>
  </si>
  <si>
    <t>SERVICIO 977</t>
  </si>
  <si>
    <t>SERVICIO 978</t>
  </si>
  <si>
    <t>SERVICIO 979</t>
  </si>
  <si>
    <t>SERVICIO 980</t>
  </si>
  <si>
    <t>SERVICIO 981</t>
  </si>
  <si>
    <t>SERVICIO 982</t>
  </si>
  <si>
    <t>SERVICIO 983</t>
  </si>
  <si>
    <t>SERVICIO 984</t>
  </si>
  <si>
    <t>SERVICIO 985</t>
  </si>
  <si>
    <t>SERVICIO 986</t>
  </si>
  <si>
    <t>SERVICIO 987</t>
  </si>
  <si>
    <t>SERVICIO 988</t>
  </si>
  <si>
    <t>SERVICIO 989</t>
  </si>
  <si>
    <t>SERVICIO 990</t>
  </si>
  <si>
    <t>SERVICIO 991</t>
  </si>
  <si>
    <t>SERVICIO 992</t>
  </si>
  <si>
    <t>SERVICIO 993</t>
  </si>
  <si>
    <t>SERVICIO 994</t>
  </si>
  <si>
    <t>SERVICIO 995</t>
  </si>
  <si>
    <t>SERVICIO 996</t>
  </si>
  <si>
    <t>SERVICIO 997</t>
  </si>
  <si>
    <t>SERVICIO 998</t>
  </si>
  <si>
    <t>SERVICIO 999</t>
  </si>
  <si>
    <t>SERVICIO 1000</t>
  </si>
  <si>
    <t>SERVICIO 1001</t>
  </si>
  <si>
    <t>SERVICIO 1002</t>
  </si>
  <si>
    <t>SERVICIO 1003</t>
  </si>
  <si>
    <t>SERVICIO 1004</t>
  </si>
  <si>
    <t>SERVICIO 1005</t>
  </si>
  <si>
    <t>SERVICIO 1006</t>
  </si>
  <si>
    <t>SERVICIO 1007</t>
  </si>
  <si>
    <t>SERVICIO 1008</t>
  </si>
  <si>
    <t>SERVICIO 1009</t>
  </si>
  <si>
    <t>SERVICIO 1010</t>
  </si>
  <si>
    <t>SERVICIO 1011</t>
  </si>
  <si>
    <t>SERVICIO 1012</t>
  </si>
  <si>
    <t>SERVICIO 1013</t>
  </si>
  <si>
    <t>SERVICIO 1014</t>
  </si>
  <si>
    <t>SERVICIO 1015</t>
  </si>
  <si>
    <t>SERVICIO 1016</t>
  </si>
  <si>
    <t>SERVICIO 1017</t>
  </si>
  <si>
    <t>SERVICIO 1018</t>
  </si>
  <si>
    <t>SERVICIO 1019</t>
  </si>
  <si>
    <t>SERVICIO 1020</t>
  </si>
  <si>
    <t>SERVICIO 1021</t>
  </si>
  <si>
    <t>SERVICIO 1022</t>
  </si>
  <si>
    <t>SERVICIO 1023</t>
  </si>
  <si>
    <t>SERVICIO 1024</t>
  </si>
  <si>
    <t>SERVICIO 1025</t>
  </si>
  <si>
    <t>SERVICIO 1026</t>
  </si>
  <si>
    <t>SERVICIO 1027</t>
  </si>
  <si>
    <t>SERVICIO 1028</t>
  </si>
  <si>
    <t>SERVICIO 1029</t>
  </si>
  <si>
    <t>SERVICIO 1030</t>
  </si>
  <si>
    <t>SERVICIO 1031</t>
  </si>
  <si>
    <t>SERVICIO 1032</t>
  </si>
  <si>
    <t>SERVICIO 1033</t>
  </si>
  <si>
    <t>SERVICIO 1034</t>
  </si>
  <si>
    <t>SERVICIO 1035</t>
  </si>
  <si>
    <t>SERVICIO 1036</t>
  </si>
  <si>
    <t>SERVICIO 1037</t>
  </si>
  <si>
    <t>SERVICIO 1038</t>
  </si>
  <si>
    <t>SERVICIO 1039</t>
  </si>
  <si>
    <t>SERVICIO 1040</t>
  </si>
  <si>
    <t>SERVICIO 1041</t>
  </si>
  <si>
    <t>SERVICIO 1042</t>
  </si>
  <si>
    <t>SERVICIO 1043</t>
  </si>
  <si>
    <t>SERVICIO 1044</t>
  </si>
  <si>
    <t>SERVICIO 1045</t>
  </si>
  <si>
    <t>SERVICIO 1046</t>
  </si>
  <si>
    <t>SERVICIO 1047</t>
  </si>
  <si>
    <t>SERVICIO 1048</t>
  </si>
  <si>
    <t>SERVICIO 1049</t>
  </si>
  <si>
    <t>SERVICIO 1050</t>
  </si>
  <si>
    <t>SERVICIO 1051</t>
  </si>
  <si>
    <t>SERVICIO 1052</t>
  </si>
  <si>
    <t>SERVICIO 1053</t>
  </si>
  <si>
    <t>SERVICIO 1054</t>
  </si>
  <si>
    <t>SERVICIO 1055</t>
  </si>
  <si>
    <t>SERVICIO 1056</t>
  </si>
  <si>
    <t>SERVICIO 1057</t>
  </si>
  <si>
    <t>SERVICIO 1058</t>
  </si>
  <si>
    <t>SERVICIO 1059</t>
  </si>
  <si>
    <t>SERVICIO 1060</t>
  </si>
  <si>
    <t>SERVICIO 1061</t>
  </si>
  <si>
    <t>SERVICIO 1062</t>
  </si>
  <si>
    <t>SERVICIO 1063</t>
  </si>
  <si>
    <t>SERVICIO 1064</t>
  </si>
  <si>
    <t>SERVICIO 1065</t>
  </si>
  <si>
    <t>SERVICIO 1066</t>
  </si>
  <si>
    <t>SERVICIO 1067</t>
  </si>
  <si>
    <t>SERVICIO 1068</t>
  </si>
  <si>
    <t>SERVICIO 1069</t>
  </si>
  <si>
    <t>SERVICIO 1070</t>
  </si>
  <si>
    <t>SERVICIO 1071</t>
  </si>
  <si>
    <t>SERVICIO 1072</t>
  </si>
  <si>
    <t>SERVICIO 1073</t>
  </si>
  <si>
    <t>SERVICIO 1074</t>
  </si>
  <si>
    <t>SERVICIO 1075</t>
  </si>
  <si>
    <t>SERVICIO 1076</t>
  </si>
  <si>
    <t>SERVICIO 1077</t>
  </si>
  <si>
    <t>SERVICIO 1078</t>
  </si>
  <si>
    <t>SERVICIO 1079</t>
  </si>
  <si>
    <t>SERVICIO 1080</t>
  </si>
  <si>
    <t>SERVICIO 1081</t>
  </si>
  <si>
    <t>SERVICIO 1082</t>
  </si>
  <si>
    <t>SERVICIO 1083</t>
  </si>
  <si>
    <t>SERVICIO 1084</t>
  </si>
  <si>
    <t>SERVICIO 1085</t>
  </si>
  <si>
    <t>SERVICIO 1086</t>
  </si>
  <si>
    <t>SERVICIO 1087</t>
  </si>
  <si>
    <t>SERVICIO 1088</t>
  </si>
  <si>
    <t>SERVICIO 1089</t>
  </si>
  <si>
    <t>SERVICIO 1090</t>
  </si>
  <si>
    <t>SERVICIO 1091</t>
  </si>
  <si>
    <t>SERVICIO 1092</t>
  </si>
  <si>
    <t>SERVICIO 1093</t>
  </si>
  <si>
    <t>SERVICIO 1094</t>
  </si>
  <si>
    <t>SERVICIO 1095</t>
  </si>
  <si>
    <t>SERVICIO 1096</t>
  </si>
  <si>
    <t>SERVICIO 1097</t>
  </si>
  <si>
    <t>SERVICIO 1098</t>
  </si>
  <si>
    <t>SERVICIO 1099</t>
  </si>
  <si>
    <t>SERVICIO 1100</t>
  </si>
  <si>
    <t>SERVICIO 1101</t>
  </si>
  <si>
    <t>SERVICIO 1102</t>
  </si>
  <si>
    <t>SERVICIO 1103</t>
  </si>
  <si>
    <t>SERVICIO 1104</t>
  </si>
  <si>
    <t>SERVICIO 1105</t>
  </si>
  <si>
    <t>SERVICIO 1106</t>
  </si>
  <si>
    <t>SERVICIO 1107</t>
  </si>
  <si>
    <t>SERVICIO 1108</t>
  </si>
  <si>
    <t>SERVICIO 1109</t>
  </si>
  <si>
    <t>SERVICIO 1110</t>
  </si>
  <si>
    <t>SERVICIO 1111</t>
  </si>
  <si>
    <t>SERVICIO 1112</t>
  </si>
  <si>
    <t>SERVICIO 1113</t>
  </si>
  <si>
    <t>SERVICIO 1114</t>
  </si>
  <si>
    <t>SERVICIO 1115</t>
  </si>
  <si>
    <t>SERVICIO 1116</t>
  </si>
  <si>
    <t>SERVICIO 1117</t>
  </si>
  <si>
    <t>SERVICIO 1118</t>
  </si>
  <si>
    <t>SERVICIO 1119</t>
  </si>
  <si>
    <t>SERVICIO 1120</t>
  </si>
  <si>
    <t>SERVICIO 1121</t>
  </si>
  <si>
    <t>SERVICIO 1122</t>
  </si>
  <si>
    <t>SERVICIO 1123</t>
  </si>
  <si>
    <t>SERVICIO 1124</t>
  </si>
  <si>
    <t>SERVICIO 1125</t>
  </si>
  <si>
    <t>SERVICIO 1126</t>
  </si>
  <si>
    <t>SERVICIO 1127</t>
  </si>
  <si>
    <t>SERVICIO 1128</t>
  </si>
  <si>
    <t>SERVICIO 1129</t>
  </si>
  <si>
    <t>SERVICIO 1130</t>
  </si>
  <si>
    <t>SERVICIO 1131</t>
  </si>
  <si>
    <t>SERVICIO 1132</t>
  </si>
  <si>
    <t>SERVICIO 1133</t>
  </si>
  <si>
    <t>SERVICIO 1134</t>
  </si>
  <si>
    <t>SERVICIO 1135</t>
  </si>
  <si>
    <t>SERVICIO 1136</t>
  </si>
  <si>
    <t>SERVICIO 1137</t>
  </si>
  <si>
    <t>SERVICIO 1138</t>
  </si>
  <si>
    <t>SERVICIO 1139</t>
  </si>
  <si>
    <t>SERVICIO 1140</t>
  </si>
  <si>
    <t>SERVICIO 1141</t>
  </si>
  <si>
    <t>SERVICIO 1142</t>
  </si>
  <si>
    <t>SERVICIO 1143</t>
  </si>
  <si>
    <t>SERVICIO 1144</t>
  </si>
  <si>
    <t>SERVICIO 1145</t>
  </si>
  <si>
    <t>SERVICIO 1146</t>
  </si>
  <si>
    <t>SERVICIO 1147</t>
  </si>
  <si>
    <t>SERVICIO 1148</t>
  </si>
  <si>
    <t>SERVICIO 1149</t>
  </si>
  <si>
    <t>SERVICIO 1150</t>
  </si>
  <si>
    <t>SERVICIO 1151</t>
  </si>
  <si>
    <t>SERVICIO 1152</t>
  </si>
  <si>
    <t>SERVICIO 1153</t>
  </si>
  <si>
    <t>SERVICIO 1154</t>
  </si>
  <si>
    <t>SERVICIO 1155</t>
  </si>
  <si>
    <t>SERVICIO 1156</t>
  </si>
  <si>
    <t>SERVICIO 1157</t>
  </si>
  <si>
    <t>SERVICIO 1158</t>
  </si>
  <si>
    <t>SERVICIO 1159</t>
  </si>
  <si>
    <t>SERVICIO 1160</t>
  </si>
  <si>
    <t>SERVICIO 1161</t>
  </si>
  <si>
    <t>SERVICIO 1162</t>
  </si>
  <si>
    <t>SERVICIO 1163</t>
  </si>
  <si>
    <t>SERVICIO 1164</t>
  </si>
  <si>
    <t>SERVICIO 1165</t>
  </si>
  <si>
    <t>SERVICIO 1166</t>
  </si>
  <si>
    <t>SERVICIO 1167</t>
  </si>
  <si>
    <t>SERVICIO 1168</t>
  </si>
  <si>
    <t>SERVICIO 1169</t>
  </si>
  <si>
    <t>SERVICIO 1170</t>
  </si>
  <si>
    <t>SERVICIO 1171</t>
  </si>
  <si>
    <t>SERVICIO 1172</t>
  </si>
  <si>
    <t>SERVICIO 1173</t>
  </si>
  <si>
    <t>SERVICIO 1174</t>
  </si>
  <si>
    <t>SERVICIO 1175</t>
  </si>
  <si>
    <t>SERVICIO 1176</t>
  </si>
  <si>
    <t>SERVICIO 1177</t>
  </si>
  <si>
    <t>SERVICIO 1178</t>
  </si>
  <si>
    <t>SERVICIO 1179</t>
  </si>
  <si>
    <t>SERVICIO 1180</t>
  </si>
  <si>
    <t>SERVICIO 1181</t>
  </si>
  <si>
    <t>SERVICIO 1182</t>
  </si>
  <si>
    <t>SERVICIO 1183</t>
  </si>
  <si>
    <t>SERVICIO 1184</t>
  </si>
  <si>
    <t>SERVICIO 1185</t>
  </si>
  <si>
    <t>SERVICIO 1186</t>
  </si>
  <si>
    <t>SERVICIO 1187</t>
  </si>
  <si>
    <t>SERVICIO 1188</t>
  </si>
  <si>
    <t>SERVICIO 1189</t>
  </si>
  <si>
    <t>SERVICIO 1190</t>
  </si>
  <si>
    <t>SERVICIO 1191</t>
  </si>
  <si>
    <t>SERVICIO 1192</t>
  </si>
  <si>
    <t>SERVICIO 1193</t>
  </si>
  <si>
    <t>SERVICIO 1194</t>
  </si>
  <si>
    <t>SERVICIO 1195</t>
  </si>
  <si>
    <t>SERVICIO 1196</t>
  </si>
  <si>
    <t>SERVICIO 1197</t>
  </si>
  <si>
    <t>SERVICIO 1198</t>
  </si>
  <si>
    <t>SERVICIO 1199</t>
  </si>
  <si>
    <t>SERVICIO 1200</t>
  </si>
  <si>
    <t>SERVICIO 1201</t>
  </si>
  <si>
    <t>SERVICIO 1202</t>
  </si>
  <si>
    <t>SERVICIO 1203</t>
  </si>
  <si>
    <t>SERVICIO 1204</t>
  </si>
  <si>
    <t>SERVICIO 1205</t>
  </si>
  <si>
    <t>SERVICIO 1206</t>
  </si>
  <si>
    <t>SERVICIO 1207</t>
  </si>
  <si>
    <t>SERVICIO 1208</t>
  </si>
  <si>
    <t>SERVICIO 1209</t>
  </si>
  <si>
    <t>SERVICIO 1210</t>
  </si>
  <si>
    <t>SERVICIO 1211</t>
  </si>
  <si>
    <t>SERVICIO 1212</t>
  </si>
  <si>
    <t>SERVICIO 1213</t>
  </si>
  <si>
    <t>SERVICIO 1214</t>
  </si>
  <si>
    <t>SERVICIO 1215</t>
  </si>
  <si>
    <t>SERVICIO 1216</t>
  </si>
  <si>
    <t>SERVICIO 1217</t>
  </si>
  <si>
    <t>SERVICIO 1218</t>
  </si>
  <si>
    <t>SERVICIO 1219</t>
  </si>
  <si>
    <t>SERVICIO 1220</t>
  </si>
  <si>
    <t>SERVICIO 1221</t>
  </si>
  <si>
    <t>SERVICIO 1222</t>
  </si>
  <si>
    <t>SERVICIO 1223</t>
  </si>
  <si>
    <t>SERVICIO 1224</t>
  </si>
  <si>
    <t>SERVICIO 1225</t>
  </si>
  <si>
    <t>SERVICIO 1226</t>
  </si>
  <si>
    <t>SERVICIO 1227</t>
  </si>
  <si>
    <t>SERVICIO 1228</t>
  </si>
  <si>
    <t>SERVICIO 1229</t>
  </si>
  <si>
    <t>SERVICIO 1230</t>
  </si>
  <si>
    <t>SERVICIO 1231</t>
  </si>
  <si>
    <t>SERVICIO 1232</t>
  </si>
  <si>
    <t>SERVICIO 1233</t>
  </si>
  <si>
    <t>SERVICIO 1234</t>
  </si>
  <si>
    <t>SERVICIO 1235</t>
  </si>
  <si>
    <t>SERVICIO 1236</t>
  </si>
  <si>
    <t>SERVICIO 1237</t>
  </si>
  <si>
    <t>SERVICIO 1238</t>
  </si>
  <si>
    <t>SERVICIO 1239</t>
  </si>
  <si>
    <t>SERVICIO 1240</t>
  </si>
  <si>
    <t>SERVICIO 1241</t>
  </si>
  <si>
    <t>SERVICIO 1242</t>
  </si>
  <si>
    <t>SERVICIO 1243</t>
  </si>
  <si>
    <t>SERVICIO 1244</t>
  </si>
  <si>
    <t>SERVICIO 1245</t>
  </si>
  <si>
    <t>SERVICIO 1246</t>
  </si>
  <si>
    <t>SERVICIO 1247</t>
  </si>
  <si>
    <t>SERVICIO 1248</t>
  </si>
  <si>
    <t>SERVICIO 1249</t>
  </si>
  <si>
    <t>SERVICIO 1250</t>
  </si>
  <si>
    <t>SERVICIO 1251</t>
  </si>
  <si>
    <t>SERVICIO 1252</t>
  </si>
  <si>
    <t>SERVICIO 1253</t>
  </si>
  <si>
    <t>SERVICIO 1254</t>
  </si>
  <si>
    <t>SERVICIO 1255</t>
  </si>
  <si>
    <t>SERVICIO 1256</t>
  </si>
  <si>
    <t>SERVICIO 1257</t>
  </si>
  <si>
    <t>SERVICIO 1258</t>
  </si>
  <si>
    <t>SERVICIO 1259</t>
  </si>
  <si>
    <t>SERVICIO 1260</t>
  </si>
  <si>
    <t>SERVICIO 1261</t>
  </si>
  <si>
    <t>SERVICIO 1262</t>
  </si>
  <si>
    <t>SERVICIO 1263</t>
  </si>
  <si>
    <t>SERVICIO 1264</t>
  </si>
  <si>
    <t>SERVICIO 1265</t>
  </si>
  <si>
    <t>SERVICIO 1266</t>
  </si>
  <si>
    <t>SERVICIO 1267</t>
  </si>
  <si>
    <t>SERVICIO 1268</t>
  </si>
  <si>
    <t>SERVICIO 1269</t>
  </si>
  <si>
    <t>SERVICIO 1270</t>
  </si>
  <si>
    <t>SERVICIO 1271</t>
  </si>
  <si>
    <t>SERVICIO 1272</t>
  </si>
  <si>
    <t>SERVICIO 1273</t>
  </si>
  <si>
    <t>SERVICIO 1274</t>
  </si>
  <si>
    <t>SERVICIO 1275</t>
  </si>
  <si>
    <t>SERVICIO 1276</t>
  </si>
  <si>
    <t>SERVICIO 1277</t>
  </si>
  <si>
    <t>SERVICIO 1278</t>
  </si>
  <si>
    <t>SERVICIO 1279</t>
  </si>
  <si>
    <t>SERVICIO 1280</t>
  </si>
  <si>
    <t>SERVICIO 1281</t>
  </si>
  <si>
    <t>SERVICIO 1282</t>
  </si>
  <si>
    <t>SERVICIO 1283</t>
  </si>
  <si>
    <t>SERVICIO 1284</t>
  </si>
  <si>
    <t>SERVICIO 1285</t>
  </si>
  <si>
    <t>SERVICIO 1286</t>
  </si>
  <si>
    <t>SERVICIO 1287</t>
  </si>
  <si>
    <t>SERVICIO 1288</t>
  </si>
  <si>
    <t>SERVICIO 1289</t>
  </si>
  <si>
    <t>SERVICIO 1290</t>
  </si>
  <si>
    <t>SERVICIO 1291</t>
  </si>
  <si>
    <t>SERVICIO 1292</t>
  </si>
  <si>
    <t>SERVICIO 1293</t>
  </si>
  <si>
    <t>SERVICIO 1294</t>
  </si>
  <si>
    <t>SERVICIO 1295</t>
  </si>
  <si>
    <t>SERVICIO 1296</t>
  </si>
  <si>
    <t>SERVICIO 1297</t>
  </si>
  <si>
    <t>SERVICIO 1298</t>
  </si>
  <si>
    <t>SERVICIO 1299</t>
  </si>
  <si>
    <t>SERVICIO 1300</t>
  </si>
  <si>
    <t>SERVICIO 1301</t>
  </si>
  <si>
    <t>SERVICIO 1302</t>
  </si>
  <si>
    <t>SERVICIO 1303</t>
  </si>
  <si>
    <t>SERVICIO 1304</t>
  </si>
  <si>
    <t>SERVICIO 1305</t>
  </si>
  <si>
    <t>SERVICIO 1306</t>
  </si>
  <si>
    <t>SERVICIO 1307</t>
  </si>
  <si>
    <t>SERVICIO 1308</t>
  </si>
  <si>
    <t>SERVICIO 1309</t>
  </si>
  <si>
    <t>SERVICIO 1310</t>
  </si>
  <si>
    <t>SERVICIO 1311</t>
  </si>
  <si>
    <t>SERVICIO 1312</t>
  </si>
  <si>
    <t>SERVICIO 1313</t>
  </si>
  <si>
    <t>SERVICIO 1314</t>
  </si>
  <si>
    <t>SERVICIO 1315</t>
  </si>
  <si>
    <t>SERVICIO 1316</t>
  </si>
  <si>
    <t>SERVICIO 1317</t>
  </si>
  <si>
    <t>SERVICIO 1318</t>
  </si>
  <si>
    <t>SERVICIO 1319</t>
  </si>
  <si>
    <t>SERVICIO 1320</t>
  </si>
  <si>
    <t>SERVICIO 1321</t>
  </si>
  <si>
    <t>SERVICIO 1322</t>
  </si>
  <si>
    <t>SERVICIO 1323</t>
  </si>
  <si>
    <t>SERVICIO 1324</t>
  </si>
  <si>
    <t>SERVICIO 1325</t>
  </si>
  <si>
    <t>SERVICIO 1326</t>
  </si>
  <si>
    <t>SERVICIO 1327</t>
  </si>
  <si>
    <t>SERVICIO 1328</t>
  </si>
  <si>
    <t>SERVICIO 1329</t>
  </si>
  <si>
    <t>SERVICIO 1330</t>
  </si>
  <si>
    <t>SERVICIO 1331</t>
  </si>
  <si>
    <t>SERVICIO 1332</t>
  </si>
  <si>
    <t>SERVICIO 1333</t>
  </si>
  <si>
    <t>SERVICIO 1334</t>
  </si>
  <si>
    <t>SERVICIO 1335</t>
  </si>
  <si>
    <t>SERVICIO 1336</t>
  </si>
  <si>
    <t>SERVICIO 1337</t>
  </si>
  <si>
    <t>SERVICIO 1338</t>
  </si>
  <si>
    <t>SERVICIO 1339</t>
  </si>
  <si>
    <t>SERVICIO 1340</t>
  </si>
  <si>
    <t>SERVICIO 1341</t>
  </si>
  <si>
    <t>SERVICIO 1342</t>
  </si>
  <si>
    <t>SERVICIO 1343</t>
  </si>
  <si>
    <t>SERVICIO 1344</t>
  </si>
  <si>
    <t>SERVICIO 1345</t>
  </si>
  <si>
    <t>SERVICIO 1346</t>
  </si>
  <si>
    <t>SERVICIO 1347</t>
  </si>
  <si>
    <t>SERVICIO 1348</t>
  </si>
  <si>
    <t>SERVICIO 1349</t>
  </si>
  <si>
    <t>SERVICIO 1350</t>
  </si>
  <si>
    <t>SERVICIO 1351</t>
  </si>
  <si>
    <t>SERVICIO 1352</t>
  </si>
  <si>
    <t>SERVICIO 1353</t>
  </si>
  <si>
    <t>SERVICIO 1354</t>
  </si>
  <si>
    <t>SERVICIO 1355</t>
  </si>
  <si>
    <t>SERVICIO 1356</t>
  </si>
  <si>
    <t>SERVICIO 1357</t>
  </si>
  <si>
    <t>SERVICIO 1358</t>
  </si>
  <si>
    <t>SERVICIO 1359</t>
  </si>
  <si>
    <t>SERVICIO 1360</t>
  </si>
  <si>
    <t>SERVICIO 1361</t>
  </si>
  <si>
    <t>SERVICIO 1362</t>
  </si>
  <si>
    <t>SERVICIO 1363</t>
  </si>
  <si>
    <t>SERVICIO 1364</t>
  </si>
  <si>
    <t>SERVICIO 1365</t>
  </si>
  <si>
    <t>SERVICIO 1366</t>
  </si>
  <si>
    <t>SERVICIO 1367</t>
  </si>
  <si>
    <t>SERVICIO 1368</t>
  </si>
  <si>
    <t>SERVICIO 1369</t>
  </si>
  <si>
    <t>SERVICIO 1370</t>
  </si>
  <si>
    <t>SERVICIO 1371</t>
  </si>
  <si>
    <t>SERVICIO 1372</t>
  </si>
  <si>
    <t>SERVICIO 1373</t>
  </si>
  <si>
    <t>SERVICIO 1374</t>
  </si>
  <si>
    <t>SERVICIO 1375</t>
  </si>
  <si>
    <t>SERVICIO 1376</t>
  </si>
  <si>
    <t>SERVICIO 1377</t>
  </si>
  <si>
    <t>SERVICIO 1378</t>
  </si>
  <si>
    <t>SERVICIO 1379</t>
  </si>
  <si>
    <t>SERVICIO 1380</t>
  </si>
  <si>
    <t>SERVICIO 1381</t>
  </si>
  <si>
    <t>SERVICIO 1382</t>
  </si>
  <si>
    <t>SERVICIO 1383</t>
  </si>
  <si>
    <t>SERVICIO 1384</t>
  </si>
  <si>
    <t>SERVICIO 1385</t>
  </si>
  <si>
    <t>SERVICIO 1386</t>
  </si>
  <si>
    <t>SERVICIO 1387</t>
  </si>
  <si>
    <t>SERVICIO 1388</t>
  </si>
  <si>
    <t>SERVICIO 1389</t>
  </si>
  <si>
    <t>SERVICIO 1390</t>
  </si>
  <si>
    <t>SERVICIO 1391</t>
  </si>
  <si>
    <t>SERVICIO 1392</t>
  </si>
  <si>
    <t>SERVICIO 1393</t>
  </si>
  <si>
    <t>SERVICIO 1394</t>
  </si>
  <si>
    <t>SERVICIO 1395</t>
  </si>
  <si>
    <t>SERVICIO 1396</t>
  </si>
  <si>
    <t>SERVICIO 1397</t>
  </si>
  <si>
    <t>SERVICIO 1398</t>
  </si>
  <si>
    <t>SERVICIO 1399</t>
  </si>
  <si>
    <t>SERVICIO 1400</t>
  </si>
  <si>
    <t>SERVICIO 1401</t>
  </si>
  <si>
    <t>SERVICIO 1402</t>
  </si>
  <si>
    <t>SERVICIO 1403</t>
  </si>
  <si>
    <t>SERVICIO 1404</t>
  </si>
  <si>
    <t>SERVICIO 1405</t>
  </si>
  <si>
    <t>SERVICIO 1406</t>
  </si>
  <si>
    <t>SERVICIO 1407</t>
  </si>
  <si>
    <t>SERVICIO 1408</t>
  </si>
  <si>
    <t>SERVICIO 1409</t>
  </si>
  <si>
    <t>SERVICIO 1410</t>
  </si>
  <si>
    <t>SERVICIO 1411</t>
  </si>
  <si>
    <t>SERVICIO 1412</t>
  </si>
  <si>
    <t>SERVICIO 1413</t>
  </si>
  <si>
    <t>SERVICIO 1414</t>
  </si>
  <si>
    <t>SERVICIO 1415</t>
  </si>
  <si>
    <t>SERVICIO 1416</t>
  </si>
  <si>
    <t>SERVICIO 1417</t>
  </si>
  <si>
    <t>SERVICIO 1418</t>
  </si>
  <si>
    <t>SERVICIO 1419</t>
  </si>
  <si>
    <t>SERVICIO 1420</t>
  </si>
  <si>
    <t>SERVICIO 1421</t>
  </si>
  <si>
    <t>SERVICIO 1422</t>
  </si>
  <si>
    <t>SERVICIO 1423</t>
  </si>
  <si>
    <t>SERVICIO 1424</t>
  </si>
  <si>
    <t>SERVICIO 1425</t>
  </si>
  <si>
    <t>SERVICIO 1426</t>
  </si>
  <si>
    <t>SERVICIO 1427</t>
  </si>
  <si>
    <t>SERVICIO 1428</t>
  </si>
  <si>
    <t>SERVICIO 1429</t>
  </si>
  <si>
    <t>SERVICIO 1430</t>
  </si>
  <si>
    <t>SERVICIO 1431</t>
  </si>
  <si>
    <t>SERVICIO 1432</t>
  </si>
  <si>
    <t>SERVICIO 1433</t>
  </si>
  <si>
    <t>SERVICIO 1434</t>
  </si>
  <si>
    <t>SERVICIO 1435</t>
  </si>
  <si>
    <t>SERVICIO 1436</t>
  </si>
  <si>
    <t>SERVICIO 1437</t>
  </si>
  <si>
    <t>SERVICIO 1438</t>
  </si>
  <si>
    <t>SERVICIO 1439</t>
  </si>
  <si>
    <t>SERVICIO 1440</t>
  </si>
  <si>
    <t>SERVICIO 1441</t>
  </si>
  <si>
    <t>SERVICIO 1442</t>
  </si>
  <si>
    <t>SERVICIO 1443</t>
  </si>
  <si>
    <t>SERVICIO 1444</t>
  </si>
  <si>
    <t>SERVICIO 1445</t>
  </si>
  <si>
    <t>SERVICIO 1446</t>
  </si>
  <si>
    <t>SERVICIO 1447</t>
  </si>
  <si>
    <t>SERVICIO 1448</t>
  </si>
  <si>
    <t>SERVICIO 1449</t>
  </si>
  <si>
    <t>SERVICIO 1450</t>
  </si>
  <si>
    <t>SERVICIO 1451</t>
  </si>
  <si>
    <t>SERVICIO 1452</t>
  </si>
  <si>
    <t>SERVICIO 1453</t>
  </si>
  <si>
    <t>SERVICIO 1454</t>
  </si>
  <si>
    <t>SERVICIO 1455</t>
  </si>
  <si>
    <t>SERVICIO 1456</t>
  </si>
  <si>
    <t>SERVICIO 1457</t>
  </si>
  <si>
    <t>SERVICIO 1458</t>
  </si>
  <si>
    <t>SERVICIO 1459</t>
  </si>
  <si>
    <t>SERVICIO 1460</t>
  </si>
  <si>
    <t>SERVICIO 1461</t>
  </si>
  <si>
    <t>SERVICIO 1462</t>
  </si>
  <si>
    <t>SERVICIO 1463</t>
  </si>
  <si>
    <t>SERVICIO 1464</t>
  </si>
  <si>
    <t>SERVICIO 1465</t>
  </si>
  <si>
    <t>SERVICIO 1466</t>
  </si>
  <si>
    <t>SERVICIO 1467</t>
  </si>
  <si>
    <t>SERVICIO 1468</t>
  </si>
  <si>
    <t>SERVICIO 1469</t>
  </si>
  <si>
    <t>SERVICIO 1470</t>
  </si>
  <si>
    <t>SERVICIO 1471</t>
  </si>
  <si>
    <t>SERVICIO 1472</t>
  </si>
  <si>
    <t>SERVICIO 1473</t>
  </si>
  <si>
    <t>SERVICIO 1474</t>
  </si>
  <si>
    <t>SERVICIO 1475</t>
  </si>
  <si>
    <t>SERVICIO 1476</t>
  </si>
  <si>
    <t>SERVICIO 1477</t>
  </si>
  <si>
    <t>SERVICIO 1478</t>
  </si>
  <si>
    <t>SERVICIO 1479</t>
  </si>
  <si>
    <t>SERVICIO 1480</t>
  </si>
  <si>
    <t>SERVICIO 1481</t>
  </si>
  <si>
    <t>SERVICIO 1482</t>
  </si>
  <si>
    <t>SERVICIO 1483</t>
  </si>
  <si>
    <t>SERVICIO 1484</t>
  </si>
  <si>
    <t>SERVICIO 1485</t>
  </si>
  <si>
    <t>SERVICIO 1486</t>
  </si>
  <si>
    <t>SERVICIO 1487</t>
  </si>
  <si>
    <t>SERVICIO 1488</t>
  </si>
  <si>
    <t>SERVICIO 1489</t>
  </si>
  <si>
    <t>SERVICIO 1490</t>
  </si>
  <si>
    <t>SERVICIO 1491</t>
  </si>
  <si>
    <t>SERVICIO 1492</t>
  </si>
  <si>
    <t>SERVICIO 1493</t>
  </si>
  <si>
    <t>SERVICIO 1494</t>
  </si>
  <si>
    <t>SERVICIO 1495</t>
  </si>
  <si>
    <t>SERVICIO 1496</t>
  </si>
  <si>
    <t>SERVICIO 1497</t>
  </si>
  <si>
    <t>SERVICIO 1498</t>
  </si>
  <si>
    <t>SERVICIO 1499</t>
  </si>
  <si>
    <t>SERVICIO 1500</t>
  </si>
  <si>
    <t>SERVICIO 1501</t>
  </si>
  <si>
    <t>SERVICIO 1502</t>
  </si>
  <si>
    <t>SERVICIO 1503</t>
  </si>
  <si>
    <t>SERVICIO 1504</t>
  </si>
  <si>
    <t>SERVICIO 1505</t>
  </si>
  <si>
    <t>SERVICIO 1506</t>
  </si>
  <si>
    <t>SERVICIO 1507</t>
  </si>
  <si>
    <t>SERVICIO 1508</t>
  </si>
  <si>
    <t>SERVICIO 1509</t>
  </si>
  <si>
    <t>SERVICIO 1510</t>
  </si>
  <si>
    <t>SERVICIO 1511</t>
  </si>
  <si>
    <t>SERVICIO 1512</t>
  </si>
  <si>
    <t>SERVICIO 1513</t>
  </si>
  <si>
    <t>SERVICIO 1514</t>
  </si>
  <si>
    <t>SERVICIO 1515</t>
  </si>
  <si>
    <t>SERVICIO 1516</t>
  </si>
  <si>
    <t>SERVICIO 1517</t>
  </si>
  <si>
    <t>SERVICIO 1518</t>
  </si>
  <si>
    <t>SERVICIO 1519</t>
  </si>
  <si>
    <t>SERVICIO 1520</t>
  </si>
  <si>
    <t>SERVICIO 1521</t>
  </si>
  <si>
    <t>SERVICIO 1522</t>
  </si>
  <si>
    <t>SERVICIO 1523</t>
  </si>
  <si>
    <t>SERVICIO 1524</t>
  </si>
  <si>
    <t>SERVICIO 1525</t>
  </si>
  <si>
    <t>SERVICIO 1526</t>
  </si>
  <si>
    <t>SERVICIO 1527</t>
  </si>
  <si>
    <t>SERVICIO 1528</t>
  </si>
  <si>
    <t>SERVICIO 1529</t>
  </si>
  <si>
    <t>SERVICIO 1530</t>
  </si>
  <si>
    <t>SERVICIO 1531</t>
  </si>
  <si>
    <t>SERVICIO 1532</t>
  </si>
  <si>
    <t>SERVICIO 1533</t>
  </si>
  <si>
    <t>SERVICIO 1534</t>
  </si>
  <si>
    <t>SERVICIO 1535</t>
  </si>
  <si>
    <t>SERVICIO 1536</t>
  </si>
  <si>
    <t>SERVICIO 1537</t>
  </si>
  <si>
    <t>SERVICIO 1538</t>
  </si>
  <si>
    <t>SERVICIO 1539</t>
  </si>
  <si>
    <t>SERVICIO 1540</t>
  </si>
  <si>
    <t>SERVICIO 1541</t>
  </si>
  <si>
    <t>SERVICIO 1542</t>
  </si>
  <si>
    <t>SERVICIO 1543</t>
  </si>
  <si>
    <t>SERVICIO 1544</t>
  </si>
  <si>
    <t>SERVICIO 1545</t>
  </si>
  <si>
    <t>SERVICIO 1546</t>
  </si>
  <si>
    <t>SERVICIO 1547</t>
  </si>
  <si>
    <t>SERVICIO 1548</t>
  </si>
  <si>
    <t>SERVICIO 1549</t>
  </si>
  <si>
    <t>SERVICIO 1550</t>
  </si>
  <si>
    <t>SERVICIO 1551</t>
  </si>
  <si>
    <t>SERVICIO 1552</t>
  </si>
  <si>
    <t>SERVICIO 1553</t>
  </si>
  <si>
    <t>SERVICIO 1554</t>
  </si>
  <si>
    <t>SERVICIO 1555</t>
  </si>
  <si>
    <t>SERVICIO 1556</t>
  </si>
  <si>
    <t>SERVICIO 1557</t>
  </si>
  <si>
    <t>SERVICIO 1558</t>
  </si>
  <si>
    <t>SERVICIO 1559</t>
  </si>
  <si>
    <t>SERVICIO 1560</t>
  </si>
  <si>
    <t>SERVICIO 1561</t>
  </si>
  <si>
    <t>SERVICIO 1562</t>
  </si>
  <si>
    <t>SERVICIO 1563</t>
  </si>
  <si>
    <t>SERVICIO 1564</t>
  </si>
  <si>
    <t>SERVICIO 1565</t>
  </si>
  <si>
    <t>SERVICIO 1566</t>
  </si>
  <si>
    <t>SERVICIO 1567</t>
  </si>
  <si>
    <t>SERVICIO 1568</t>
  </si>
  <si>
    <t>SERVICIO 1569</t>
  </si>
  <si>
    <t>SERVICIO 1570</t>
  </si>
  <si>
    <t>SERVICIO 1571</t>
  </si>
  <si>
    <t>SERVICIO 1572</t>
  </si>
  <si>
    <t>SERVICIO 1573</t>
  </si>
  <si>
    <t>SERVICIO 1574</t>
  </si>
  <si>
    <t>SERVICIO 1575</t>
  </si>
  <si>
    <t>SERVICIO 1576</t>
  </si>
  <si>
    <t>SERVICIO 1577</t>
  </si>
  <si>
    <t>SERVICIO 1578</t>
  </si>
  <si>
    <t>SERVICIO 1579</t>
  </si>
  <si>
    <t>SERVICIO 1580</t>
  </si>
  <si>
    <t>SERVICIO 1581</t>
  </si>
  <si>
    <t>SERVICIO 1582</t>
  </si>
  <si>
    <t>SERVICIO 1583</t>
  </si>
  <si>
    <t>SERVICIO 1584</t>
  </si>
  <si>
    <t>SERVICIO 1585</t>
  </si>
  <si>
    <t>SERVICIO 1586</t>
  </si>
  <si>
    <t>SERVICIO 1587</t>
  </si>
  <si>
    <t>SERVICIO 1588</t>
  </si>
  <si>
    <t>SERVICIO 1589</t>
  </si>
  <si>
    <t>SERVICIO 1590</t>
  </si>
  <si>
    <t>SERVICIO 1591</t>
  </si>
  <si>
    <t>SERVICIO 1592</t>
  </si>
  <si>
    <t>SERVICIO 1593</t>
  </si>
  <si>
    <t>SERVICIO 1594</t>
  </si>
  <si>
    <t>SERVICIO 1595</t>
  </si>
  <si>
    <t>SERVICIO 1596</t>
  </si>
  <si>
    <t>SERVICIO 1597</t>
  </si>
  <si>
    <t>SERVICIO 1598</t>
  </si>
  <si>
    <t>SERVICIO 1599</t>
  </si>
  <si>
    <t>SERVICIO 1600</t>
  </si>
  <si>
    <t>SERVICIO 1601</t>
  </si>
  <si>
    <t>SERVICIO 1602</t>
  </si>
  <si>
    <t>SERVICIO 1603</t>
  </si>
  <si>
    <t>SERVICIO 1604</t>
  </si>
  <si>
    <t>SERVICIO 1605</t>
  </si>
  <si>
    <t>SERVICIO 1606</t>
  </si>
  <si>
    <t>SERVICIO 1607</t>
  </si>
  <si>
    <t>SERVICIO 1608</t>
  </si>
  <si>
    <t>SERVICIO 1609</t>
  </si>
  <si>
    <t>SERVICIO 1610</t>
  </si>
  <si>
    <t>SERVICIO 1611</t>
  </si>
  <si>
    <t>SERVICIO 1612</t>
  </si>
  <si>
    <t>SERVICIO 1613</t>
  </si>
  <si>
    <t>SERVICIO 1614</t>
  </si>
  <si>
    <t>SERVICIO 1615</t>
  </si>
  <si>
    <t>SERVICIO 1616</t>
  </si>
  <si>
    <t>SERVICIO 1617</t>
  </si>
  <si>
    <t>SERVICIO 1618</t>
  </si>
  <si>
    <t>SERVICIO 1619</t>
  </si>
  <si>
    <t>SERVICIO 1620</t>
  </si>
  <si>
    <t>SERVICIO 1621</t>
  </si>
  <si>
    <t>SERVICIO 1622</t>
  </si>
  <si>
    <t>SERVICIO 1623</t>
  </si>
  <si>
    <t>SERVICIO 1624</t>
  </si>
  <si>
    <t>SERVICIO 1625</t>
  </si>
  <si>
    <t>SERVICIO 1626</t>
  </si>
  <si>
    <t>SERVICIO 1627</t>
  </si>
  <si>
    <t>SERVICIO 1628</t>
  </si>
  <si>
    <t>SERVICIO 1629</t>
  </si>
  <si>
    <t>SERVICIO 1630</t>
  </si>
  <si>
    <t>SERVICIO 1631</t>
  </si>
  <si>
    <t>SERVICIO 1632</t>
  </si>
  <si>
    <t>SERVICIO 1633</t>
  </si>
  <si>
    <t>SERVICIO 1634</t>
  </si>
  <si>
    <t>SERVICIO 1635</t>
  </si>
  <si>
    <t>SERVICIO 1636</t>
  </si>
  <si>
    <t>SERVICIO 1637</t>
  </si>
  <si>
    <t>SERVICIO 1638</t>
  </si>
  <si>
    <t>SERVICIO 1639</t>
  </si>
  <si>
    <t>SERVICIO 1640</t>
  </si>
  <si>
    <t>SERVICIO 1641</t>
  </si>
  <si>
    <t>SERVICIO 1642</t>
  </si>
  <si>
    <t>SERVICIO 1643</t>
  </si>
  <si>
    <t>SERVICIO 1644</t>
  </si>
  <si>
    <t>SERVICIO 1645</t>
  </si>
  <si>
    <t>SERVICIO 1646</t>
  </si>
  <si>
    <t>SERVICIO 1647</t>
  </si>
  <si>
    <t>SERVICIO 1648</t>
  </si>
  <si>
    <t>SERVICIO 1649</t>
  </si>
  <si>
    <t>SERVICIO 1650</t>
  </si>
  <si>
    <t>SERVICIO 1651</t>
  </si>
  <si>
    <t>SERVICIO 1652</t>
  </si>
  <si>
    <t>SERVICIO 1653</t>
  </si>
  <si>
    <t>SERVICIO 1654</t>
  </si>
  <si>
    <t>SERVICIO 1655</t>
  </si>
  <si>
    <t>SERVICIO 1656</t>
  </si>
  <si>
    <t>SERVICIO 1657</t>
  </si>
  <si>
    <t>SERVICIO 1658</t>
  </si>
  <si>
    <t>SERVICIO 1659</t>
  </si>
  <si>
    <t>SERVICIO 1660</t>
  </si>
  <si>
    <t>SERVICIO 1661</t>
  </si>
  <si>
    <t>SERVICIO 1662</t>
  </si>
  <si>
    <t>SERVICIO 1663</t>
  </si>
  <si>
    <t>SERVICIO 1664</t>
  </si>
  <si>
    <t>SERVICIO 1665</t>
  </si>
  <si>
    <t>SERVICIO 1666</t>
  </si>
  <si>
    <t>SERVICIO 1667</t>
  </si>
  <si>
    <t>SERVICIO 1668</t>
  </si>
  <si>
    <t>SERVICIO 1669</t>
  </si>
  <si>
    <t>SERVICIO 1670</t>
  </si>
  <si>
    <t>SERVICIO 1671</t>
  </si>
  <si>
    <t>SERVICIO 1672</t>
  </si>
  <si>
    <t>SERVICIO 1673</t>
  </si>
  <si>
    <t>SERVICIO 1674</t>
  </si>
  <si>
    <t>SERVICIO 1675</t>
  </si>
  <si>
    <t>SERVICIO 1676</t>
  </si>
  <si>
    <t>SERVICIO 1677</t>
  </si>
  <si>
    <t>SERVICIO 1678</t>
  </si>
  <si>
    <t>SERVICIO 1679</t>
  </si>
  <si>
    <t>SERVICIO 1680</t>
  </si>
  <si>
    <t>SERVICIO 1681</t>
  </si>
  <si>
    <t>SERVICIO 1682</t>
  </si>
  <si>
    <t>SERVICIO 1683</t>
  </si>
  <si>
    <t>SERVICIO 1684</t>
  </si>
  <si>
    <t>SERVICIO 1685</t>
  </si>
  <si>
    <t>SERVICIO 1686</t>
  </si>
  <si>
    <t>SERVICIO 1687</t>
  </si>
  <si>
    <t>SERVICIO 1688</t>
  </si>
  <si>
    <t>SERVICIO 1689</t>
  </si>
  <si>
    <t>SERVICIO 1690</t>
  </si>
  <si>
    <t>SERVICIO 1691</t>
  </si>
  <si>
    <t>SERVICIO 1692</t>
  </si>
  <si>
    <t>SERVICIO 1693</t>
  </si>
  <si>
    <t>SERVICIO 1694</t>
  </si>
  <si>
    <t>SERVICIO 1695</t>
  </si>
  <si>
    <t>SERVICIO 1696</t>
  </si>
  <si>
    <t>SERVICIO 1697</t>
  </si>
  <si>
    <t>SERVICIO 1698</t>
  </si>
  <si>
    <t>SERVICIO 1699</t>
  </si>
  <si>
    <t>SERVICIO 1700</t>
  </si>
  <si>
    <t>SERVICIO 1701</t>
  </si>
  <si>
    <t>SERVICIO 1702</t>
  </si>
  <si>
    <t>SERVICIO 1703</t>
  </si>
  <si>
    <t>SERVICIO 1704</t>
  </si>
  <si>
    <t>SERVICIO 1705</t>
  </si>
  <si>
    <t>SERVICIO 1706</t>
  </si>
  <si>
    <t>SERVICIO 1707</t>
  </si>
  <si>
    <t>SERVICIO 1708</t>
  </si>
  <si>
    <t>SERVICIO 1709</t>
  </si>
  <si>
    <t>SERVICIO 1710</t>
  </si>
  <si>
    <t>SERVICIO 1711</t>
  </si>
  <si>
    <t>SERVICIO 1712</t>
  </si>
  <si>
    <t>SERVICIO 1713</t>
  </si>
  <si>
    <t>SERVICIO 1714</t>
  </si>
  <si>
    <t>SERVICIO 1715</t>
  </si>
  <si>
    <t>SERVICIO 1716</t>
  </si>
  <si>
    <t>SERVICIO 1717</t>
  </si>
  <si>
    <t>SERVICIO 1718</t>
  </si>
  <si>
    <t>SERVICIO 1719</t>
  </si>
  <si>
    <t>SERVICIO 1720</t>
  </si>
  <si>
    <t>SERVICIO 1721</t>
  </si>
  <si>
    <t>SERVICIO 1722</t>
  </si>
  <si>
    <t>SERVICIO 1723</t>
  </si>
  <si>
    <t>SERVICIO 1724</t>
  </si>
  <si>
    <t>SERVICIO 1725</t>
  </si>
  <si>
    <t>SERVICIO 1726</t>
  </si>
  <si>
    <t>SERVICIO 1727</t>
  </si>
  <si>
    <t>SERVICIO 1728</t>
  </si>
  <si>
    <t>SERVICIO 1729</t>
  </si>
  <si>
    <t>SERVICIO 1730</t>
  </si>
  <si>
    <t>SERVICIO 1731</t>
  </si>
  <si>
    <t>SERVICIO 1732</t>
  </si>
  <si>
    <t>SERVICIO 1733</t>
  </si>
  <si>
    <t>SERVICIO 1734</t>
  </si>
  <si>
    <t>SERVICIO 1735</t>
  </si>
  <si>
    <t>SERVICIO 1736</t>
  </si>
  <si>
    <t>SERVICIO 1737</t>
  </si>
  <si>
    <t>SERVICIO 1738</t>
  </si>
  <si>
    <t>SERVICIO 1739</t>
  </si>
  <si>
    <t>SERVICIO 1740</t>
  </si>
  <si>
    <t>SERVICIO 1741</t>
  </si>
  <si>
    <t>SERVICIO 1742</t>
  </si>
  <si>
    <t>SERVICIO 1743</t>
  </si>
  <si>
    <t>SERVICIO 1744</t>
  </si>
  <si>
    <t>SERVICIO 1745</t>
  </si>
  <si>
    <t>SERVICIO 1746</t>
  </si>
  <si>
    <t>SERVICIO 1747</t>
  </si>
  <si>
    <t>SERVICIO 1748</t>
  </si>
  <si>
    <t>SERVICIO 1749</t>
  </si>
  <si>
    <t>SERVICIO 1750</t>
  </si>
  <si>
    <t>SERVICIO 1751</t>
  </si>
  <si>
    <t>SERVICIO 1752</t>
  </si>
  <si>
    <t>SERVICIO 1753</t>
  </si>
  <si>
    <t>SERVICIO 1754</t>
  </si>
  <si>
    <t>SERVICIO 1755</t>
  </si>
  <si>
    <t>SERVICIO 1756</t>
  </si>
  <si>
    <t>SERVICIO 1757</t>
  </si>
  <si>
    <t>SERVICIO 1758</t>
  </si>
  <si>
    <t>SERVICIO 1759</t>
  </si>
  <si>
    <t>SERVICIO 1760</t>
  </si>
  <si>
    <t>SERVICIO 1761</t>
  </si>
  <si>
    <t>SERVICIO 1762</t>
  </si>
  <si>
    <t>SERVICIO 1763</t>
  </si>
  <si>
    <t>SERVICIO 1764</t>
  </si>
  <si>
    <t>SERVICIO 1765</t>
  </si>
  <si>
    <t>SERVICIO 1766</t>
  </si>
  <si>
    <t>SERVICIO 1767</t>
  </si>
  <si>
    <t>SERVICIO 1768</t>
  </si>
  <si>
    <t>SERVICIO 1769</t>
  </si>
  <si>
    <t>SERVICIO 1770</t>
  </si>
  <si>
    <t>SERVICIO 1771</t>
  </si>
  <si>
    <t>SERVICIO 1772</t>
  </si>
  <si>
    <t>SERVICIO 1773</t>
  </si>
  <si>
    <t>SERVICIO 1774</t>
  </si>
  <si>
    <t>SERVICIO 1775</t>
  </si>
  <si>
    <t>SERVICIO 1776</t>
  </si>
  <si>
    <t>SERVICIO 1777</t>
  </si>
  <si>
    <t>SERVICIO 1778</t>
  </si>
  <si>
    <t>SERVICIO 1779</t>
  </si>
  <si>
    <t>SERVICIO 1780</t>
  </si>
  <si>
    <t>SERVICIO 1781</t>
  </si>
  <si>
    <t>SERVICIO 1782</t>
  </si>
  <si>
    <t>SERVICIO 1783</t>
  </si>
  <si>
    <t>SERVICIO 1784</t>
  </si>
  <si>
    <t>SERVICIO 1785</t>
  </si>
  <si>
    <t>SERVICIO 1786</t>
  </si>
  <si>
    <t>SERVICIO 1787</t>
  </si>
  <si>
    <t>SERVICIO 1788</t>
  </si>
  <si>
    <t>SERVICIO 1789</t>
  </si>
  <si>
    <t>SERVICIO 1790</t>
  </si>
  <si>
    <t>SERVICIO 1791</t>
  </si>
  <si>
    <t>SERVICIO 1792</t>
  </si>
  <si>
    <t>SERVICIO 1793</t>
  </si>
  <si>
    <t>SERVICIO 1794</t>
  </si>
  <si>
    <t>SERVICIO 1795</t>
  </si>
  <si>
    <t>SERVICIO 1796</t>
  </si>
  <si>
    <t>SERVICIO 1797</t>
  </si>
  <si>
    <t>SERVICIO 1798</t>
  </si>
  <si>
    <t>SERVICIO 1799</t>
  </si>
  <si>
    <t>SERVICIO 1800</t>
  </si>
  <si>
    <t>SERVICIO 1801</t>
  </si>
  <si>
    <t>SERVICIO 1802</t>
  </si>
  <si>
    <t>SERVICIO 1803</t>
  </si>
  <si>
    <t>SERVICIO 1804</t>
  </si>
  <si>
    <t>SERVICIO 1805</t>
  </si>
  <si>
    <t>SERVICIO 1806</t>
  </si>
  <si>
    <t>SERVICIO 1807</t>
  </si>
  <si>
    <t>SERVICIO 1808</t>
  </si>
  <si>
    <t>SERVICIO 1809</t>
  </si>
  <si>
    <t>SERVICIO 1810</t>
  </si>
  <si>
    <t>SERVICIO 1811</t>
  </si>
  <si>
    <t>SERVICIO 1812</t>
  </si>
  <si>
    <t>SERVICIO 1813</t>
  </si>
  <si>
    <t>SERVICIO 1814</t>
  </si>
  <si>
    <t>SERVICIO 1815</t>
  </si>
  <si>
    <t>SERVICIO 1816</t>
  </si>
  <si>
    <t>SERVICIO 1817</t>
  </si>
  <si>
    <t>SERVICIO 1818</t>
  </si>
  <si>
    <t>SERVICIO 1819</t>
  </si>
  <si>
    <t>SERVICIO 1820</t>
  </si>
  <si>
    <t>SERVICIO 1821</t>
  </si>
  <si>
    <t>SERVICIO 1822</t>
  </si>
  <si>
    <t>SERVICIO 1823</t>
  </si>
  <si>
    <t>SERVICIO 1824</t>
  </si>
  <si>
    <t>SERVICIO 1825</t>
  </si>
  <si>
    <t>SERVICIO 1826</t>
  </si>
  <si>
    <t>SERVICIO 1827</t>
  </si>
  <si>
    <t>SERVICIO 1828</t>
  </si>
  <si>
    <t>SERVICIO 1829</t>
  </si>
  <si>
    <t>SERVICIO 1830</t>
  </si>
  <si>
    <t>SERVICIO 1831</t>
  </si>
  <si>
    <t>SERVICIO 1832</t>
  </si>
  <si>
    <t>SERVICIO 1833</t>
  </si>
  <si>
    <t>SERVICIO 1834</t>
  </si>
  <si>
    <t>SERVICIO 1835</t>
  </si>
  <si>
    <t>SERVICIO 1836</t>
  </si>
  <si>
    <t>SERVICIO 1837</t>
  </si>
  <si>
    <t>SERVICIO 1838</t>
  </si>
  <si>
    <t>SERVICIO 1839</t>
  </si>
  <si>
    <t>SERVICIO 1840</t>
  </si>
  <si>
    <t>SERVICIO 1841</t>
  </si>
  <si>
    <t>SERVICIO 1842</t>
  </si>
  <si>
    <t>SERVICIO 1843</t>
  </si>
  <si>
    <t>SERVICIO 1844</t>
  </si>
  <si>
    <t>SERVICIO 1845</t>
  </si>
  <si>
    <t>SERVICIO 1846</t>
  </si>
  <si>
    <t>SERVICIO 1847</t>
  </si>
  <si>
    <t>SERVICIO 1848</t>
  </si>
  <si>
    <t>SERVICIO 1849</t>
  </si>
  <si>
    <t>SERVICIO 1850</t>
  </si>
  <si>
    <t>SERVICIO 1851</t>
  </si>
  <si>
    <t>SERVICIO 1852</t>
  </si>
  <si>
    <t>SERVICIO 1853</t>
  </si>
  <si>
    <t>SERVICIO 1854</t>
  </si>
  <si>
    <t>SERVICIO 1855</t>
  </si>
  <si>
    <t>SERVICIO 1856</t>
  </si>
  <si>
    <t>SERVICIO 1857</t>
  </si>
  <si>
    <t>SERVICIO 1858</t>
  </si>
  <si>
    <t>SERVICIO 1859</t>
  </si>
  <si>
    <t>SERVICIO 1860</t>
  </si>
  <si>
    <t>SERVICIO 1861</t>
  </si>
  <si>
    <t>SERVICIO 1862</t>
  </si>
  <si>
    <t>SERVICIO 1863</t>
  </si>
  <si>
    <t>SERVICIO 1864</t>
  </si>
  <si>
    <t>SERVICIO 1865</t>
  </si>
  <si>
    <t>SERVICIO 1866</t>
  </si>
  <si>
    <t>SERVICIO 1867</t>
  </si>
  <si>
    <t>SERVICIO 1868</t>
  </si>
  <si>
    <t>SERVICIO 1869</t>
  </si>
  <si>
    <t>SERVICIO 1870</t>
  </si>
  <si>
    <t>SERVICIO 1871</t>
  </si>
  <si>
    <t>SERVICIO 1872</t>
  </si>
  <si>
    <t>SERVICIO 1873</t>
  </si>
  <si>
    <t>SERVICIO 1874</t>
  </si>
  <si>
    <t>SERVICIO 1875</t>
  </si>
  <si>
    <t>SERVICIO 1876</t>
  </si>
  <si>
    <t>SERVICIO 1877</t>
  </si>
  <si>
    <t>SERVICIO 1878</t>
  </si>
  <si>
    <t>SERVICIO 1879</t>
  </si>
  <si>
    <t>SERVICIO 1880</t>
  </si>
  <si>
    <t>SERVICIO 1881</t>
  </si>
  <si>
    <t>SERVICIO 1882</t>
  </si>
  <si>
    <t>SERVICIO 1883</t>
  </si>
  <si>
    <t>SERVICIO 1884</t>
  </si>
  <si>
    <t>SERVICIO 1885</t>
  </si>
  <si>
    <t>SERVICIO 1886</t>
  </si>
  <si>
    <t>SERVICIO 1887</t>
  </si>
  <si>
    <t>SERVICIO 1888</t>
  </si>
  <si>
    <t>SERVICIO 1889</t>
  </si>
  <si>
    <t>SERVICIO 1890</t>
  </si>
  <si>
    <t>SERVICIO 1891</t>
  </si>
  <si>
    <t>SERVICIO 1892</t>
  </si>
  <si>
    <t>SERVICIO 1893</t>
  </si>
  <si>
    <t>SERVICIO 1894</t>
  </si>
  <si>
    <t>SERVICIO 1895</t>
  </si>
  <si>
    <t>SERVICIO 1896</t>
  </si>
  <si>
    <t>SERVICIO 1897</t>
  </si>
  <si>
    <t>SERVICIO 1898</t>
  </si>
  <si>
    <t>SERVICIO 1899</t>
  </si>
  <si>
    <t>SERVICIO 1900</t>
  </si>
  <si>
    <t>SERVICIO 1901</t>
  </si>
  <si>
    <t>SERVICIO 1902</t>
  </si>
  <si>
    <t>SERVICIO 1903</t>
  </si>
  <si>
    <t>SERVICIO 1904</t>
  </si>
  <si>
    <t>SERVICIO 1905</t>
  </si>
  <si>
    <t>SERVICIO 1906</t>
  </si>
  <si>
    <t>SERVICIO 1907</t>
  </si>
  <si>
    <t>SERVICIO 1908</t>
  </si>
  <si>
    <t>SERVICIO 1909</t>
  </si>
  <si>
    <t>SERVICIO 1910</t>
  </si>
  <si>
    <t>SERVICIO 1911</t>
  </si>
  <si>
    <t>SERVICIO 1912</t>
  </si>
  <si>
    <t>SERVICIO 1913</t>
  </si>
  <si>
    <t>SERVICIO 1914</t>
  </si>
  <si>
    <t>SERVICIO 1915</t>
  </si>
  <si>
    <t>SERVICIO 1916</t>
  </si>
  <si>
    <t>SERVICIO 1917</t>
  </si>
  <si>
    <t>SERVICIO 1918</t>
  </si>
  <si>
    <t>SERVICIO 1919</t>
  </si>
  <si>
    <t>SERVICIO 1920</t>
  </si>
  <si>
    <t>SERVICIO 1921</t>
  </si>
  <si>
    <t>SERVICIO 1922</t>
  </si>
  <si>
    <t>SERVICIO 1923</t>
  </si>
  <si>
    <t>SERVICIO 1924</t>
  </si>
  <si>
    <t>SERVICIO 1925</t>
  </si>
  <si>
    <t>SERVICIO 1926</t>
  </si>
  <si>
    <t>SERVICIO 1927</t>
  </si>
  <si>
    <t>SERVICIO 1928</t>
  </si>
  <si>
    <t>SERVICIO 1929</t>
  </si>
  <si>
    <t>SERVICIO 1930</t>
  </si>
  <si>
    <t>SERVICIO 1931</t>
  </si>
  <si>
    <t>SERVICIO 1932</t>
  </si>
  <si>
    <t>SERVICIO 1933</t>
  </si>
  <si>
    <t>SERVICIO 1934</t>
  </si>
  <si>
    <t>SERVICIO 1935</t>
  </si>
  <si>
    <t>SERVICIO 1936</t>
  </si>
  <si>
    <t>SERVICIO 1937</t>
  </si>
  <si>
    <t>SERVICIO 1938</t>
  </si>
  <si>
    <t>SERVICIO 1939</t>
  </si>
  <si>
    <t>SERVICIO 1940</t>
  </si>
  <si>
    <t>SERVICIO 1941</t>
  </si>
  <si>
    <t>SERVICIO 1942</t>
  </si>
  <si>
    <t>SERVICIO 1943</t>
  </si>
  <si>
    <t>SERVICIO 1944</t>
  </si>
  <si>
    <t>SERVICIO 1945</t>
  </si>
  <si>
    <t>SERVICIO 1946</t>
  </si>
  <si>
    <t>SERVICIO 1947</t>
  </si>
  <si>
    <t>SERVICIO 1948</t>
  </si>
  <si>
    <t>SERVICIO 1949</t>
  </si>
  <si>
    <t>SERVICIO 1950</t>
  </si>
  <si>
    <t>SERVICIO 1951</t>
  </si>
  <si>
    <t>SERVICIO 1952</t>
  </si>
  <si>
    <t>SERVICIO 1953</t>
  </si>
  <si>
    <t>SERVICIO 1954</t>
  </si>
  <si>
    <t>SERVICIO 1955</t>
  </si>
  <si>
    <t>SERVICIO 1956</t>
  </si>
  <si>
    <t>SERVICIO 1957</t>
  </si>
  <si>
    <t>SERVICIO 1958</t>
  </si>
  <si>
    <t>SERVICIO 1959</t>
  </si>
  <si>
    <t>SERVICIO 1960</t>
  </si>
  <si>
    <t>SERVICIO 1961</t>
  </si>
  <si>
    <t>SERVICIO 1962</t>
  </si>
  <si>
    <t>SERVICIO 1963</t>
  </si>
  <si>
    <t>SERVICIO 1964</t>
  </si>
  <si>
    <t>SERVICIO 1965</t>
  </si>
  <si>
    <t>SERVICIO 1966</t>
  </si>
  <si>
    <t>SERVICIO 1967</t>
  </si>
  <si>
    <t>SERVICIO 1968</t>
  </si>
  <si>
    <t>SERVICIO 1969</t>
  </si>
  <si>
    <t>SERVICIO 1970</t>
  </si>
  <si>
    <t>SERVICIO 1971</t>
  </si>
  <si>
    <t>SERVICIO 1972</t>
  </si>
  <si>
    <t>SERVICIO 1973</t>
  </si>
  <si>
    <t>SERVICIO 1974</t>
  </si>
  <si>
    <t>SERVICIO 1975</t>
  </si>
  <si>
    <t>SERVICIO 1976</t>
  </si>
  <si>
    <t>SERVICIO 1977</t>
  </si>
  <si>
    <t>SERVICIO 1978</t>
  </si>
  <si>
    <t>SERVICIO 1979</t>
  </si>
  <si>
    <t>SERVICIO 1980</t>
  </si>
  <si>
    <t>SERVICIO 1981</t>
  </si>
  <si>
    <t>SERVICIO 1982</t>
  </si>
  <si>
    <t>SERVICIO 1983</t>
  </si>
  <si>
    <t>SERVICIO 1984</t>
  </si>
  <si>
    <t>SERVICIO 1985</t>
  </si>
  <si>
    <t>SERVICIO 1986</t>
  </si>
  <si>
    <t>SERVICIO 1987</t>
  </si>
  <si>
    <t>SERVICIO 1988</t>
  </si>
  <si>
    <t>SERVICIO 1989</t>
  </si>
  <si>
    <t>SERVICIO 1990</t>
  </si>
  <si>
    <t>SERVICIO 1991</t>
  </si>
  <si>
    <t>SERVICIO 1992</t>
  </si>
  <si>
    <t>SERVICIO 1993</t>
  </si>
  <si>
    <t>SERVICIO 1994</t>
  </si>
  <si>
    <t>SERVICIO 1995</t>
  </si>
  <si>
    <t>SERVICIO 1996</t>
  </si>
  <si>
    <t>SERVICIO 1997</t>
  </si>
  <si>
    <t>SERVICIO 1998</t>
  </si>
  <si>
    <t>SERVICIO 1999</t>
  </si>
  <si>
    <t>SERVICIO 2000</t>
  </si>
  <si>
    <t>SERVICIO 2001</t>
  </si>
  <si>
    <t>SERVICIO 2002</t>
  </si>
  <si>
    <t>SERVICIO 2003</t>
  </si>
  <si>
    <t>SERVICIO 2004</t>
  </si>
  <si>
    <t>SERVICIO 2005</t>
  </si>
  <si>
    <t>SERVICIO 2006</t>
  </si>
  <si>
    <t>SERVICIO 2007</t>
  </si>
  <si>
    <t>SERVICIO 2008</t>
  </si>
  <si>
    <t>SERVICIO 2009</t>
  </si>
  <si>
    <t>SERVICIO 2010</t>
  </si>
  <si>
    <t>SERVICIO 2011</t>
  </si>
  <si>
    <t>SERVICIO 2012</t>
  </si>
  <si>
    <t>SERVICIO 2013</t>
  </si>
  <si>
    <t>SERVICIO 2014</t>
  </si>
  <si>
    <t>SERVICIO 2015</t>
  </si>
  <si>
    <t>SERVICIO 2016</t>
  </si>
  <si>
    <t>SERVICIO 2017</t>
  </si>
  <si>
    <t>SERVICIO 2018</t>
  </si>
  <si>
    <t>SERVICIO 2019</t>
  </si>
  <si>
    <t>SERVICIO 2020</t>
  </si>
  <si>
    <t>SERVICIO 2021</t>
  </si>
  <si>
    <t>SERVICIO 2022</t>
  </si>
  <si>
    <t>SERVICIO 2023</t>
  </si>
  <si>
    <t>SERVICIO 2024</t>
  </si>
  <si>
    <t>SERVICIO 2025</t>
  </si>
  <si>
    <t>SERVICIO 2026</t>
  </si>
  <si>
    <t>SERVICIO 2027</t>
  </si>
  <si>
    <t>SERVICIO 2028</t>
  </si>
  <si>
    <t>SERVICIO 2029</t>
  </si>
  <si>
    <t>SERVICIO 2030</t>
  </si>
  <si>
    <t>SERVICIO 2031</t>
  </si>
  <si>
    <t>SERVICIO 2032</t>
  </si>
  <si>
    <t>SERVICIO 2033</t>
  </si>
  <si>
    <t>SERVICIO 2034</t>
  </si>
  <si>
    <t>SERVICIO 2035</t>
  </si>
  <si>
    <t>SERVICIO 2036</t>
  </si>
  <si>
    <t>SERVICIO 2037</t>
  </si>
  <si>
    <t>SERVICIO 2038</t>
  </si>
  <si>
    <t>SERVICIO 2039</t>
  </si>
  <si>
    <t>SERVICIO 2040</t>
  </si>
  <si>
    <t>SERVICIO 2041</t>
  </si>
  <si>
    <t>SERVICIO 2042</t>
  </si>
  <si>
    <t>SERVICIO 2043</t>
  </si>
  <si>
    <t>SERVICIO 2044</t>
  </si>
  <si>
    <t>SERVICIO 2045</t>
  </si>
  <si>
    <t>SERVICIO 2046</t>
  </si>
  <si>
    <t>SERVICIO 2047</t>
  </si>
  <si>
    <t>SERVICIO 2048</t>
  </si>
  <si>
    <t>SERVICIO 2049</t>
  </si>
  <si>
    <t>SERVICIO 2050</t>
  </si>
  <si>
    <t>SERVICIO 2051</t>
  </si>
  <si>
    <t>SERVICIO 2052</t>
  </si>
  <si>
    <t>SERVICIO 2053</t>
  </si>
  <si>
    <t>SERVICIO 2054</t>
  </si>
  <si>
    <t>SERVICIO 2055</t>
  </si>
  <si>
    <t>SERVICIO 2056</t>
  </si>
  <si>
    <t>SERVICIO 2057</t>
  </si>
  <si>
    <t>SERVICIO 2058</t>
  </si>
  <si>
    <t>SERVICIO 2059</t>
  </si>
  <si>
    <t>SERVICIO 2060</t>
  </si>
  <si>
    <t>SERVICIO 2061</t>
  </si>
  <si>
    <t>SERVICIO 2062</t>
  </si>
  <si>
    <t>SERVICIO 2063</t>
  </si>
  <si>
    <t>SERVICIO 2064</t>
  </si>
  <si>
    <t>SERVICIO 2065</t>
  </si>
  <si>
    <t>SERVICIO 2066</t>
  </si>
  <si>
    <t>SERVICIO 2067</t>
  </si>
  <si>
    <t>SERVICIO 2068</t>
  </si>
  <si>
    <t>SERVICIO 2069</t>
  </si>
  <si>
    <t>SERVICIO 2070</t>
  </si>
  <si>
    <t>SERVICIO 2071</t>
  </si>
  <si>
    <t>SERVICIO 2072</t>
  </si>
  <si>
    <t>SERVICIO 2073</t>
  </si>
  <si>
    <t>SERVICIO 2074</t>
  </si>
  <si>
    <t>SERVICIO 2075</t>
  </si>
  <si>
    <t>SERVICIO 2076</t>
  </si>
  <si>
    <t>SERVICIO 2077</t>
  </si>
  <si>
    <t>SERVICIO 2078</t>
  </si>
  <si>
    <t>SERVICIO 2079</t>
  </si>
  <si>
    <t>SERVICIO 2080</t>
  </si>
  <si>
    <t>SERVICIO 2081</t>
  </si>
  <si>
    <t>SERVICIO 2082</t>
  </si>
  <si>
    <t>SERVICIO 2083</t>
  </si>
  <si>
    <t>SERVICIO 2084</t>
  </si>
  <si>
    <t>SERVICIO 2085</t>
  </si>
  <si>
    <t>SERVICIO 2086</t>
  </si>
  <si>
    <t>SERVICIO 2087</t>
  </si>
  <si>
    <t>SERVICIO 2088</t>
  </si>
  <si>
    <t>SERVICIO 2089</t>
  </si>
  <si>
    <t>SERVICIO 2090</t>
  </si>
  <si>
    <t>SERVICIO 2091</t>
  </si>
  <si>
    <t>SERVICIO 2092</t>
  </si>
  <si>
    <t>SERVICIO 2093</t>
  </si>
  <si>
    <t>SERVICIO 2094</t>
  </si>
  <si>
    <t>SERVICIO 2095</t>
  </si>
  <si>
    <t>SERVICIO 2096</t>
  </si>
  <si>
    <t>SERVICIO 2097</t>
  </si>
  <si>
    <t>SERVICIO 2098</t>
  </si>
  <si>
    <t>SERVICIO 2099</t>
  </si>
  <si>
    <t>SERVICIO 2100</t>
  </si>
  <si>
    <t>SERVICIO 2101</t>
  </si>
  <si>
    <t>SERVICIO 2102</t>
  </si>
  <si>
    <t>SERVICIO 2103</t>
  </si>
  <si>
    <t>SERVICIO 2104</t>
  </si>
  <si>
    <t>SERVICIO 2105</t>
  </si>
  <si>
    <t>SERVICIO 2106</t>
  </si>
  <si>
    <t>SERVICIO 2107</t>
  </si>
  <si>
    <t>SERVICIO 2108</t>
  </si>
  <si>
    <t>SERVICIO 2109</t>
  </si>
  <si>
    <t>SERVICIO 2110</t>
  </si>
  <si>
    <t>SERVICIO 2111</t>
  </si>
  <si>
    <t>SERVICIO 2112</t>
  </si>
  <si>
    <t>SERVICIO 2113</t>
  </si>
  <si>
    <t>SERVICIO 2114</t>
  </si>
  <si>
    <t>SERVICIO 2115</t>
  </si>
  <si>
    <t>SERVICIO 2116</t>
  </si>
  <si>
    <t>SERVICIO 2117</t>
  </si>
  <si>
    <t>SERVICIO 2118</t>
  </si>
  <si>
    <t>SERVICIO 2119</t>
  </si>
  <si>
    <t>SERVICIO 2120</t>
  </si>
  <si>
    <t>SERVICIO 2121</t>
  </si>
  <si>
    <t>SERVICIO 2122</t>
  </si>
  <si>
    <t>SERVICIO 2123</t>
  </si>
  <si>
    <t>SERVICIO 2124</t>
  </si>
  <si>
    <t>SERVICIO 2125</t>
  </si>
  <si>
    <t>SERVICIO 2126</t>
  </si>
  <si>
    <t>SERVICIO 2127</t>
  </si>
  <si>
    <t>SERVICIO 2128</t>
  </si>
  <si>
    <t>SERVICIO 2129</t>
  </si>
  <si>
    <t>SERVICIO 2130</t>
  </si>
  <si>
    <t>SERVICIO 2131</t>
  </si>
  <si>
    <t>SERVICIO 2132</t>
  </si>
  <si>
    <t>SERVICIO 2133</t>
  </si>
  <si>
    <t>SERVICIO 2134</t>
  </si>
  <si>
    <t>SERVICIO 2135</t>
  </si>
  <si>
    <t>SERVICIO 2136</t>
  </si>
  <si>
    <t>SERVICIO 2137</t>
  </si>
  <si>
    <t>SERVICIO 2138</t>
  </si>
  <si>
    <t>SERVICIO 2139</t>
  </si>
  <si>
    <t>SERVICIO 2140</t>
  </si>
  <si>
    <t>SERVICIO 2141</t>
  </si>
  <si>
    <t>SERVICIO 2142</t>
  </si>
  <si>
    <t>SERVICIO 2143</t>
  </si>
  <si>
    <t>SERVICIO 2144</t>
  </si>
  <si>
    <t>SERVICIO 2145</t>
  </si>
  <si>
    <t>SERVICIO 2146</t>
  </si>
  <si>
    <t>SERVICIO 2147</t>
  </si>
  <si>
    <t>SERVICIO 2148</t>
  </si>
  <si>
    <t>SERVICIO 2149</t>
  </si>
  <si>
    <t>SERVICIO 2150</t>
  </si>
  <si>
    <t>SERVICIO 2151</t>
  </si>
  <si>
    <t>SERVICIO 2152</t>
  </si>
  <si>
    <t>SERVICIO 2153</t>
  </si>
  <si>
    <t>SERVICIO 2154</t>
  </si>
  <si>
    <t>SERVICIO 2155</t>
  </si>
  <si>
    <t>SERVICIO 2156</t>
  </si>
  <si>
    <t>SERVICIO 2157</t>
  </si>
  <si>
    <t>SERVICIO 2158</t>
  </si>
  <si>
    <t>SERVICIO 2159</t>
  </si>
  <si>
    <t>SERVICIO 2160</t>
  </si>
  <si>
    <t>SERVICIO 2161</t>
  </si>
  <si>
    <t>SERVICIO 2162</t>
  </si>
  <si>
    <t>SERVICIO 2163</t>
  </si>
  <si>
    <t>SERVICIO 2164</t>
  </si>
  <si>
    <t>SERVICIO 2165</t>
  </si>
  <si>
    <t>SERVICIO 2166</t>
  </si>
  <si>
    <t>SERVICIO 2167</t>
  </si>
  <si>
    <t>SERVICIO 2168</t>
  </si>
  <si>
    <t>SERVICIO 2169</t>
  </si>
  <si>
    <t>SERVICIO 2170</t>
  </si>
  <si>
    <t>SERVICIO 2171</t>
  </si>
  <si>
    <t>SERVICIO 2172</t>
  </si>
  <si>
    <t>SERVICIO 2173</t>
  </si>
  <si>
    <t>SERVICIO 2174</t>
  </si>
  <si>
    <t>SERVICIO 2175</t>
  </si>
  <si>
    <t>SERVICIO 2176</t>
  </si>
  <si>
    <t>SERVICIO 2177</t>
  </si>
  <si>
    <t>SERVICIO 2178</t>
  </si>
  <si>
    <t>SERVICIO 2179</t>
  </si>
  <si>
    <t>SERVICIO 2180</t>
  </si>
  <si>
    <t>SERVICIO 2181</t>
  </si>
  <si>
    <t>SERVICIO 2182</t>
  </si>
  <si>
    <t>SERVICIO 2183</t>
  </si>
  <si>
    <t>SERVICIO 2184</t>
  </si>
  <si>
    <t>SERVICIO 2185</t>
  </si>
  <si>
    <t>SERVICIO 2186</t>
  </si>
  <si>
    <t>SERVICIO 2187</t>
  </si>
  <si>
    <t>SERVICIO 2188</t>
  </si>
  <si>
    <t>SERVICIO 2189</t>
  </si>
  <si>
    <t>SERVICIO 2190</t>
  </si>
  <si>
    <t>SERVICIO 2191</t>
  </si>
  <si>
    <t>SERVICIO 2192</t>
  </si>
  <si>
    <t>SERVICIO 2193</t>
  </si>
  <si>
    <t>SERVICIO 2194</t>
  </si>
  <si>
    <t>SERVICIO 2195</t>
  </si>
  <si>
    <t>SERVICIO 2196</t>
  </si>
  <si>
    <t>SERVICIO 2197</t>
  </si>
  <si>
    <t>SERVICIO 2198</t>
  </si>
  <si>
    <t>SERVICIO 2199</t>
  </si>
  <si>
    <t>SERVICIO 2200</t>
  </si>
  <si>
    <t>SERVICIO 2201</t>
  </si>
  <si>
    <t>SERVICIO 2202</t>
  </si>
  <si>
    <t>SERVICIO 2203</t>
  </si>
  <si>
    <t>SERVICIO 2204</t>
  </si>
  <si>
    <t>SERVICIO 2205</t>
  </si>
  <si>
    <t>SERVICIO 2206</t>
  </si>
  <si>
    <t>SERVICIO 2207</t>
  </si>
  <si>
    <t>SERVICIO 2208</t>
  </si>
  <si>
    <t>SERVICIO 2209</t>
  </si>
  <si>
    <t>SERVICIO 2210</t>
  </si>
  <si>
    <t>SERVICIO 2211</t>
  </si>
  <si>
    <t>SERVICIO 2212</t>
  </si>
  <si>
    <t>SERVICIO 2213</t>
  </si>
  <si>
    <t>SERVICIO 2214</t>
  </si>
  <si>
    <t>SERVICIO 2215</t>
  </si>
  <si>
    <t>SERVICIO 2216</t>
  </si>
  <si>
    <t>SERVICIO 2217</t>
  </si>
  <si>
    <t>SERVICIO 2218</t>
  </si>
  <si>
    <t>SERVICIO 2219</t>
  </si>
  <si>
    <t>SERVICIO 2220</t>
  </si>
  <si>
    <t>SERVICIO 2221</t>
  </si>
  <si>
    <t>SERVICIO 2222</t>
  </si>
  <si>
    <t>SERVICIO 2223</t>
  </si>
  <si>
    <t>SERVICIO 2224</t>
  </si>
  <si>
    <t>SERVICIO 2225</t>
  </si>
  <si>
    <t>SERVICIO 2226</t>
  </si>
  <si>
    <t>SERVICIO 2227</t>
  </si>
  <si>
    <t>SERVICIO 2228</t>
  </si>
  <si>
    <t>SERVICIO 2229</t>
  </si>
  <si>
    <t>SERVICIO 2230</t>
  </si>
  <si>
    <t>SERVICIO 2231</t>
  </si>
  <si>
    <t>SERVICIO 2232</t>
  </si>
  <si>
    <t>SERVICIO 2233</t>
  </si>
  <si>
    <t>SERVICIO 2234</t>
  </si>
  <si>
    <t>SERVICIO 2235</t>
  </si>
  <si>
    <t>SERVICIO 2236</t>
  </si>
  <si>
    <t>SERVICIO 2237</t>
  </si>
  <si>
    <t>SERVICIO 2238</t>
  </si>
  <si>
    <t>SERVICIO 2239</t>
  </si>
  <si>
    <t>SERVICIO 2240</t>
  </si>
  <si>
    <t>SERVICIO 2241</t>
  </si>
  <si>
    <t>SERVICIO 2242</t>
  </si>
  <si>
    <t>SERVICIO 2243</t>
  </si>
  <si>
    <t>SERVICIO 2244</t>
  </si>
  <si>
    <t>SERVICIO 2245</t>
  </si>
  <si>
    <t>SERVICIO 2246</t>
  </si>
  <si>
    <t>SERVICIO 2247</t>
  </si>
  <si>
    <t>SERVICIO 2248</t>
  </si>
  <si>
    <t>SERVICIO 2249</t>
  </si>
  <si>
    <t>SERVICIO 2250</t>
  </si>
  <si>
    <t>SERVICIO 2251</t>
  </si>
  <si>
    <t>SERVICIO 2252</t>
  </si>
  <si>
    <t>SERVICIO 2253</t>
  </si>
  <si>
    <t>SERVICIO 2254</t>
  </si>
  <si>
    <t>SERVICIO 2255</t>
  </si>
  <si>
    <t>SERVICIO 2256</t>
  </si>
  <si>
    <t>SERVICIO 2257</t>
  </si>
  <si>
    <t>SERVICIO 2258</t>
  </si>
  <si>
    <t>SERVICIO 2259</t>
  </si>
  <si>
    <t>SERVICIO 2260</t>
  </si>
  <si>
    <t>SERVICIO 2261</t>
  </si>
  <si>
    <t>SERVICIO 2262</t>
  </si>
  <si>
    <t>SERVICIO 2263</t>
  </si>
  <si>
    <t>SERVICIO 2264</t>
  </si>
  <si>
    <t>SERVICIO 2265</t>
  </si>
  <si>
    <t>SERVICIO 2266</t>
  </si>
  <si>
    <t>SERVICIO 2267</t>
  </si>
  <si>
    <t>SERVICIO 2268</t>
  </si>
  <si>
    <t>SERVICIO 2269</t>
  </si>
  <si>
    <t>SERVICIO 2270</t>
  </si>
  <si>
    <t>SERVICIO 2271</t>
  </si>
  <si>
    <t>SERVICIO 2272</t>
  </si>
  <si>
    <t>SERVICIO 2273</t>
  </si>
  <si>
    <t>SERVICIO 2274</t>
  </si>
  <si>
    <t>SERVICIO 2275</t>
  </si>
  <si>
    <t>SERVICIO 2276</t>
  </si>
  <si>
    <t>SERVICIO 2277</t>
  </si>
  <si>
    <t>SERVICIO 2278</t>
  </si>
  <si>
    <t>SERVICIO 2279</t>
  </si>
  <si>
    <t>SERVICIO 2280</t>
  </si>
  <si>
    <t>SERVICIO 2281</t>
  </si>
  <si>
    <t>SERVICIO 2282</t>
  </si>
  <si>
    <t>SERVICIO 2283</t>
  </si>
  <si>
    <t>SERVICIO 2284</t>
  </si>
  <si>
    <t>SERVICIO 2285</t>
  </si>
  <si>
    <t>SERVICIO 2286</t>
  </si>
  <si>
    <t>SERVICIO 2287</t>
  </si>
  <si>
    <t>SERVICIO 2288</t>
  </si>
  <si>
    <t>SERVICIO 2289</t>
  </si>
  <si>
    <t>SERVICIO 2290</t>
  </si>
  <si>
    <t>SERVICIO 2291</t>
  </si>
  <si>
    <t>SERVICIO 2292</t>
  </si>
  <si>
    <t>SERVICIO 2293</t>
  </si>
  <si>
    <t>SERVICIO 2294</t>
  </si>
  <si>
    <t>SERVICIO 2295</t>
  </si>
  <si>
    <t>SERVICIO 2296</t>
  </si>
  <si>
    <t>SERVICIO 2297</t>
  </si>
  <si>
    <t>SERVICIO 2298</t>
  </si>
  <si>
    <t>SERVICIO 2299</t>
  </si>
  <si>
    <t>SERVICIO 2300</t>
  </si>
  <si>
    <t>SERVICIO 2301</t>
  </si>
  <si>
    <t>SERVICIO 2302</t>
  </si>
  <si>
    <t>SERVICIO 2303</t>
  </si>
  <si>
    <t>SERVICIO 2304</t>
  </si>
  <si>
    <t>SERVICIO 2305</t>
  </si>
  <si>
    <t>SERVICIO 2306</t>
  </si>
  <si>
    <t>SERVICIO 2307</t>
  </si>
  <si>
    <t>SERVICIO 2308</t>
  </si>
  <si>
    <t>SERVICIO 2309</t>
  </si>
  <si>
    <t>SERVICIO 2310</t>
  </si>
  <si>
    <t>SERVICIO 2311</t>
  </si>
  <si>
    <t>SERVICIO 2312</t>
  </si>
  <si>
    <t>SERVICIO 2313</t>
  </si>
  <si>
    <t>SERVICIO 2314</t>
  </si>
  <si>
    <t>SERVICIO 2315</t>
  </si>
  <si>
    <t>SERVICIO 2316</t>
  </si>
  <si>
    <t>SERVICIO 2317</t>
  </si>
  <si>
    <t>SERVICIO 2318</t>
  </si>
  <si>
    <t>SERVICIO 2319</t>
  </si>
  <si>
    <t>SERVICIO 2320</t>
  </si>
  <si>
    <t>SERVICIO 2321</t>
  </si>
  <si>
    <t>SERVICIO 2322</t>
  </si>
  <si>
    <t>SERVICIO 2323</t>
  </si>
  <si>
    <t>SERVICIO 2324</t>
  </si>
  <si>
    <t>SERVICIO 2325</t>
  </si>
  <si>
    <t>SERVICIO 2326</t>
  </si>
  <si>
    <t>SERVICIO 2327</t>
  </si>
  <si>
    <t>SERVICIO 2328</t>
  </si>
  <si>
    <t>SERVICIO 2329</t>
  </si>
  <si>
    <t>SERVICIO 2330</t>
  </si>
  <si>
    <t>SERVICIO 2331</t>
  </si>
  <si>
    <t>SERVICIO 2332</t>
  </si>
  <si>
    <t>SERVICIO 2333</t>
  </si>
  <si>
    <t>SERVICIO 2334</t>
  </si>
  <si>
    <t>SERVICIO 2335</t>
  </si>
  <si>
    <t>SERVICIO 2336</t>
  </si>
  <si>
    <t>SERVICIO 2337</t>
  </si>
  <si>
    <t>SERVICIO 2338</t>
  </si>
  <si>
    <t>SERVICIO 2339</t>
  </si>
  <si>
    <t>SERVICIO 2340</t>
  </si>
  <si>
    <t>SERVICIO 2341</t>
  </si>
  <si>
    <t>SERVICIO 2342</t>
  </si>
  <si>
    <t>SERVICIO 2343</t>
  </si>
  <si>
    <t>SERVICIO 2344</t>
  </si>
  <si>
    <t>SERVICIO 2345</t>
  </si>
  <si>
    <t>SERVICIO 2346</t>
  </si>
  <si>
    <t>SERVICIO 2347</t>
  </si>
  <si>
    <t>SERVICIO 2348</t>
  </si>
  <si>
    <t>SERVICIO 2349</t>
  </si>
  <si>
    <t>SERVICIO 2350</t>
  </si>
  <si>
    <t>SERVICIO 2351</t>
  </si>
  <si>
    <t>SERVICIO 2352</t>
  </si>
  <si>
    <t>SERVICIO 2353</t>
  </si>
  <si>
    <t>SERVICIO 2354</t>
  </si>
  <si>
    <t>SERVICIO 2355</t>
  </si>
  <si>
    <t>SERVICIO 2356</t>
  </si>
  <si>
    <t>SERVICIO 2357</t>
  </si>
  <si>
    <t>SERVICIO 2358</t>
  </si>
  <si>
    <t>SERVICIO 2359</t>
  </si>
  <si>
    <t>SERVICIO 2360</t>
  </si>
  <si>
    <t>SERVICIO 2361</t>
  </si>
  <si>
    <t>SERVICIO 2362</t>
  </si>
  <si>
    <t>SERVICIO 2363</t>
  </si>
  <si>
    <t>SERVICIO 2364</t>
  </si>
  <si>
    <t>SERVICIO 2365</t>
  </si>
  <si>
    <t>SERVICIO 2366</t>
  </si>
  <si>
    <t>SERVICIO 2367</t>
  </si>
  <si>
    <t>SERVICIO 2368</t>
  </si>
  <si>
    <t>SERVICIO 2369</t>
  </si>
  <si>
    <t>SERVICIO 2370</t>
  </si>
  <si>
    <t>SERVICIO 2371</t>
  </si>
  <si>
    <t>SERVICIO 2372</t>
  </si>
  <si>
    <t>SERVICIO 2373</t>
  </si>
  <si>
    <t>SERVICIO 2374</t>
  </si>
  <si>
    <t>SERVICIO 2375</t>
  </si>
  <si>
    <t>SERVICIO 2376</t>
  </si>
  <si>
    <t>SERVICIO 2377</t>
  </si>
  <si>
    <t>SERVICIO 2378</t>
  </si>
  <si>
    <t>SERVICIO 2379</t>
  </si>
  <si>
    <t>SERVICIO 2380</t>
  </si>
  <si>
    <t>SERVICIO 2381</t>
  </si>
  <si>
    <t>SERVICIO 2382</t>
  </si>
  <si>
    <t>SERVICIO 2383</t>
  </si>
  <si>
    <t>SERVICIO 2384</t>
  </si>
  <si>
    <t>SERVICIO 2385</t>
  </si>
  <si>
    <t>SERVICIO 2386</t>
  </si>
  <si>
    <t>SERVICIO 2387</t>
  </si>
  <si>
    <t>SERVICIO 2388</t>
  </si>
  <si>
    <t>SERVICIO 2389</t>
  </si>
  <si>
    <t>SERVICIO 2390</t>
  </si>
  <si>
    <t>SERVICIO 2391</t>
  </si>
  <si>
    <t>SERVICIO 2392</t>
  </si>
  <si>
    <t>SERVICIO 2393</t>
  </si>
  <si>
    <t>SERVICIO 2394</t>
  </si>
  <si>
    <t>SERVICIO 2395</t>
  </si>
  <si>
    <t>SERVICIO 2396</t>
  </si>
  <si>
    <t>SERVICIO 2397</t>
  </si>
  <si>
    <t>SERVICIO 2398</t>
  </si>
  <si>
    <t>SERVICIO 2399</t>
  </si>
  <si>
    <t>SERVICIO 2400</t>
  </si>
  <si>
    <t>SERVICIO 2401</t>
  </si>
  <si>
    <t>SERVICIO 2402</t>
  </si>
  <si>
    <t>SERVICIO 2403</t>
  </si>
  <si>
    <t>SERVICIO 2404</t>
  </si>
  <si>
    <t>SERVICIO 2405</t>
  </si>
  <si>
    <t>SERVICIO 2406</t>
  </si>
  <si>
    <t>SERVICIO 2407</t>
  </si>
  <si>
    <t>SERVICIO 2408</t>
  </si>
  <si>
    <t>SERVICIO 2409</t>
  </si>
  <si>
    <t>SERVICIO 2410</t>
  </si>
  <si>
    <t>SERVICIO 2411</t>
  </si>
  <si>
    <t>SERVICIO 2412</t>
  </si>
  <si>
    <t>SERVICIO 2413</t>
  </si>
  <si>
    <t>SERVICIO 2414</t>
  </si>
  <si>
    <t>SERVICIO 2415</t>
  </si>
  <si>
    <t>SERVICIO 2416</t>
  </si>
  <si>
    <t>SERVICIO 2417</t>
  </si>
  <si>
    <t>SERVICIO 2418</t>
  </si>
  <si>
    <t>SERVICIO 2419</t>
  </si>
  <si>
    <t>SERVICIO 2420</t>
  </si>
  <si>
    <t>SERVICIO 2421</t>
  </si>
  <si>
    <t>SERVICIO 2422</t>
  </si>
  <si>
    <t>SERVICIO 2423</t>
  </si>
  <si>
    <t>SERVICIO 2424</t>
  </si>
  <si>
    <t>SERVICIO 2425</t>
  </si>
  <si>
    <t>SERVICIO 2426</t>
  </si>
  <si>
    <t>SERVICIO 2427</t>
  </si>
  <si>
    <t>SERVICIO 2428</t>
  </si>
  <si>
    <t>SERVICIO 2429</t>
  </si>
  <si>
    <t>SERVICIO 2430</t>
  </si>
  <si>
    <t>SERVICIO 2431</t>
  </si>
  <si>
    <t>SERVICIO 2432</t>
  </si>
  <si>
    <t>SERVICIO 2433</t>
  </si>
  <si>
    <t>SERVICIO 2434</t>
  </si>
  <si>
    <t>SERVICIO 2435</t>
  </si>
  <si>
    <t>SERVICIO 2436</t>
  </si>
  <si>
    <t>SERVICIO 2437</t>
  </si>
  <si>
    <t>SERVICIO 2438</t>
  </si>
  <si>
    <t>SERVICIO 2439</t>
  </si>
  <si>
    <t>SERVICIO 2440</t>
  </si>
  <si>
    <t>SERVICIO 2441</t>
  </si>
  <si>
    <t>SERVICIO 2442</t>
  </si>
  <si>
    <t>SERVICIO 2443</t>
  </si>
  <si>
    <t>SERVICIO 2444</t>
  </si>
  <si>
    <t>SERVICIO 2445</t>
  </si>
  <si>
    <t>SERVICIO 2446</t>
  </si>
  <si>
    <t>SERVICIO 2447</t>
  </si>
  <si>
    <t>SERVICIO 2448</t>
  </si>
  <si>
    <t>SERVICIO 2449</t>
  </si>
  <si>
    <t>SERVICIO 2450</t>
  </si>
  <si>
    <t>SERVICIO 2451</t>
  </si>
  <si>
    <t>SERVICIO 2452</t>
  </si>
  <si>
    <t>SERVICIO 2453</t>
  </si>
  <si>
    <t>SERVICIO 2454</t>
  </si>
  <si>
    <t>SERVICIO 2455</t>
  </si>
  <si>
    <t>SERVICIO 2456</t>
  </si>
  <si>
    <t>SERVICIO 2457</t>
  </si>
  <si>
    <t>SERVICIO 2458</t>
  </si>
  <si>
    <t>SERVICIO 2459</t>
  </si>
  <si>
    <t>SERVICIO 2460</t>
  </si>
  <si>
    <t>SERVICIO 2461</t>
  </si>
  <si>
    <t>SERVICIO 2462</t>
  </si>
  <si>
    <t>SERVICIO 2463</t>
  </si>
  <si>
    <t>SERVICIO 2464</t>
  </si>
  <si>
    <t>SERVICIO 2465</t>
  </si>
  <si>
    <t>SERVICIO 2466</t>
  </si>
  <si>
    <t>SERVICIO 2467</t>
  </si>
  <si>
    <t>SERVICIO 2468</t>
  </si>
  <si>
    <t>SERVICIO 2469</t>
  </si>
  <si>
    <t>SERVICIO 2470</t>
  </si>
  <si>
    <t>SERVICIO 2471</t>
  </si>
  <si>
    <t>SERVICIO 2472</t>
  </si>
  <si>
    <t>SERVICIO 2473</t>
  </si>
  <si>
    <t>SERVICIO 2474</t>
  </si>
  <si>
    <t>SERVICIO 2475</t>
  </si>
  <si>
    <t>SERVICIO 2476</t>
  </si>
  <si>
    <t>SERVICIO 2477</t>
  </si>
  <si>
    <t>SERVICIO 2478</t>
  </si>
  <si>
    <t>SERVICIO 2479</t>
  </si>
  <si>
    <t>SERVICIO 2480</t>
  </si>
  <si>
    <t>SERVICIO 2481</t>
  </si>
  <si>
    <t>SERVICIO 2482</t>
  </si>
  <si>
    <t>SERVICIO 2483</t>
  </si>
  <si>
    <t>SERVICIO 2484</t>
  </si>
  <si>
    <t>SERVICIO 2485</t>
  </si>
  <si>
    <t>SERVICIO 2486</t>
  </si>
  <si>
    <t>SERVICIO 2487</t>
  </si>
  <si>
    <t>SERVICIO 2488</t>
  </si>
  <si>
    <t>SERVICIO 2489</t>
  </si>
  <si>
    <t>SERVICIO 2490</t>
  </si>
  <si>
    <t>SERVICIO 2491</t>
  </si>
  <si>
    <t>SERVICIO 2492</t>
  </si>
  <si>
    <t>SERVICIO 2493</t>
  </si>
  <si>
    <t>SERVICIO 2494</t>
  </si>
  <si>
    <t>SERVICIO 2495</t>
  </si>
  <si>
    <t>SERVICIO 2496</t>
  </si>
  <si>
    <t>SERVICIO 2497</t>
  </si>
  <si>
    <t>SERVICIO 2498</t>
  </si>
  <si>
    <t>SERVICIO 2499</t>
  </si>
  <si>
    <t>SERVICIO 2500</t>
  </si>
  <si>
    <t>SERVICIO 2501</t>
  </si>
  <si>
    <t>SERVICIO 2502</t>
  </si>
  <si>
    <t>SERVICIO 2503</t>
  </si>
  <si>
    <t>SERVICIO 2504</t>
  </si>
  <si>
    <t>SERVICIO 2505</t>
  </si>
  <si>
    <t>SERVICIO 2506</t>
  </si>
  <si>
    <t>SERVICIO 2507</t>
  </si>
  <si>
    <t>SERVICIO 2508</t>
  </si>
  <si>
    <t>SERVICIO 2509</t>
  </si>
  <si>
    <t>SERVICIO 2510</t>
  </si>
  <si>
    <t>SERVICIO 2511</t>
  </si>
  <si>
    <t>SERVICIO 2512</t>
  </si>
  <si>
    <t>SERVICIO 2513</t>
  </si>
  <si>
    <t>SERVICIO 2514</t>
  </si>
  <si>
    <t>SERVICIO 2515</t>
  </si>
  <si>
    <t>SERVICIO 2516</t>
  </si>
  <si>
    <t>SERVICIO 2517</t>
  </si>
  <si>
    <t>SERVICIO 2518</t>
  </si>
  <si>
    <t>SERVICIO 2519</t>
  </si>
  <si>
    <t>SERVICIO 2520</t>
  </si>
  <si>
    <t>SERVICIO 2521</t>
  </si>
  <si>
    <t>SERVICIO 2522</t>
  </si>
  <si>
    <t>SERVICIO 2523</t>
  </si>
  <si>
    <t>SERVICIO 2524</t>
  </si>
  <si>
    <t>SERVICIO 2525</t>
  </si>
  <si>
    <t>SERVICIO 2526</t>
  </si>
  <si>
    <t>SERVICIO 2527</t>
  </si>
  <si>
    <t>SERVICIO 2528</t>
  </si>
  <si>
    <t>SERVICIO 2529</t>
  </si>
  <si>
    <t>SERVICIO 2530</t>
  </si>
  <si>
    <t>SERVICIO 2531</t>
  </si>
  <si>
    <t>SERVICIO 2532</t>
  </si>
  <si>
    <t>SERVICIO 2533</t>
  </si>
  <si>
    <t>SERVICIO 2534</t>
  </si>
  <si>
    <t>SERVICIO 2535</t>
  </si>
  <si>
    <t>SERVICIO 2536</t>
  </si>
  <si>
    <t>SERVICIO 2537</t>
  </si>
  <si>
    <t>SERVICIO 2538</t>
  </si>
  <si>
    <t>SERVICIO 2539</t>
  </si>
  <si>
    <t>SERVICIO 2540</t>
  </si>
  <si>
    <t>SERVICIO 2541</t>
  </si>
  <si>
    <t>SERVICIO 2542</t>
  </si>
  <si>
    <t>SERVICIO 2543</t>
  </si>
  <si>
    <t>SERVICIO 2544</t>
  </si>
  <si>
    <t>SERVICIO 2545</t>
  </si>
  <si>
    <t>SERVICIO 2546</t>
  </si>
  <si>
    <t>SERVICIO 2547</t>
  </si>
  <si>
    <t>SERVICIO 2548</t>
  </si>
  <si>
    <t>SERVICIO 2549</t>
  </si>
  <si>
    <t>SERVICIO 2550</t>
  </si>
  <si>
    <t>SERVICIO 2551</t>
  </si>
  <si>
    <t>SERVICIO 2552</t>
  </si>
  <si>
    <t>SERVICIO 2553</t>
  </si>
  <si>
    <t>SERVICIO 2554</t>
  </si>
  <si>
    <t>SERVICIO 2555</t>
  </si>
  <si>
    <t>SERVICIO 2556</t>
  </si>
  <si>
    <t>SERVICIO 2557</t>
  </si>
  <si>
    <t>SERVICIO 2558</t>
  </si>
  <si>
    <t>SERVICIO 2559</t>
  </si>
  <si>
    <t>SERVICIO 2560</t>
  </si>
  <si>
    <t>SERVICIO 2561</t>
  </si>
  <si>
    <t>SERVICIO 2562</t>
  </si>
  <si>
    <t>SERVICIO 2563</t>
  </si>
  <si>
    <t>SERVICIO 2564</t>
  </si>
  <si>
    <t>SERVICIO 2565</t>
  </si>
  <si>
    <t>SERVICIO 2566</t>
  </si>
  <si>
    <t>SERVICIO 2567</t>
  </si>
  <si>
    <t>SERVICIO 2568</t>
  </si>
  <si>
    <t>SERVICIO 2569</t>
  </si>
  <si>
    <t>SERVICIO 2570</t>
  </si>
  <si>
    <t>SERVICIO 2571</t>
  </si>
  <si>
    <t>SERVICIO 2572</t>
  </si>
  <si>
    <t>SERVICIO 2573</t>
  </si>
  <si>
    <t>SERVICIO 2574</t>
  </si>
  <si>
    <t>SERVICIO 2575</t>
  </si>
  <si>
    <t>SERVICIO 2576</t>
  </si>
  <si>
    <t>SERVICIO 2577</t>
  </si>
  <si>
    <t>SERVICIO 2578</t>
  </si>
  <si>
    <t>SERVICIO 2579</t>
  </si>
  <si>
    <t>SERVICIO 2580</t>
  </si>
  <si>
    <t>SERVICIO 2581</t>
  </si>
  <si>
    <t>SERVICIO 2582</t>
  </si>
  <si>
    <t>SERVICIO 2583</t>
  </si>
  <si>
    <t>SERVICIO 2584</t>
  </si>
  <si>
    <t>SERVICIO 2585</t>
  </si>
  <si>
    <t>SERVICIO 2586</t>
  </si>
  <si>
    <t>SERVICIO 2587</t>
  </si>
  <si>
    <t>SERVICIO 2588</t>
  </si>
  <si>
    <t>SERVICIO 2589</t>
  </si>
  <si>
    <t>SERVICIO 2590</t>
  </si>
  <si>
    <t>SERVICIO 2591</t>
  </si>
  <si>
    <t>SERVICIO 2592</t>
  </si>
  <si>
    <t>SERVICIO 2593</t>
  </si>
  <si>
    <t>SERVICIO 2594</t>
  </si>
  <si>
    <t>SERVICIO 2595</t>
  </si>
  <si>
    <t>SERVICIO 2596</t>
  </si>
  <si>
    <t>SERVICIO 2597</t>
  </si>
  <si>
    <t>SERVICIO 2598</t>
  </si>
  <si>
    <t>SERVICIO 2599</t>
  </si>
  <si>
    <t>SERVICIO 2600</t>
  </si>
  <si>
    <t>SERVICIO 2601</t>
  </si>
  <si>
    <t>SERVICIO 2602</t>
  </si>
  <si>
    <t>SERVICIO 2603</t>
  </si>
  <si>
    <t>SERVICIO 2604</t>
  </si>
  <si>
    <t>SERVICIO 2605</t>
  </si>
  <si>
    <t>SERVICIO 2606</t>
  </si>
  <si>
    <t>SERVICIO 2607</t>
  </si>
  <si>
    <t>SERVICIO 2608</t>
  </si>
  <si>
    <t>SERVICIO 2609</t>
  </si>
  <si>
    <t>SERVICIO 2610</t>
  </si>
  <si>
    <t>SERVICIO 2611</t>
  </si>
  <si>
    <t>SERVICIO 2612</t>
  </si>
  <si>
    <t>SERVICIO 2613</t>
  </si>
  <si>
    <t>SERVICIO 2614</t>
  </si>
  <si>
    <t>SERVICIO 2615</t>
  </si>
  <si>
    <t>SERVICIO 2616</t>
  </si>
  <si>
    <t>SERVICIO 2617</t>
  </si>
  <si>
    <t>SERVICIO 2618</t>
  </si>
  <si>
    <t>SERVICIO 2619</t>
  </si>
  <si>
    <t>SERVICIO 2620</t>
  </si>
  <si>
    <t>SERVICIO 2621</t>
  </si>
  <si>
    <t>SERVICIO 2622</t>
  </si>
  <si>
    <t>SERVICIO 2623</t>
  </si>
  <si>
    <t>SERVICIO 2624</t>
  </si>
  <si>
    <t>SERVICIO 2625</t>
  </si>
  <si>
    <t>SERVICIO 2626</t>
  </si>
  <si>
    <t>SERVICIO 2627</t>
  </si>
  <si>
    <t>SERVICIO 2628</t>
  </si>
  <si>
    <t>SERVICIO 2629</t>
  </si>
  <si>
    <t>SERVICIO 2630</t>
  </si>
  <si>
    <t>SERVICIO 2631</t>
  </si>
  <si>
    <t>SERVICIO 2632</t>
  </si>
  <si>
    <t>SERVICIO 2633</t>
  </si>
  <si>
    <t>SERVICIO 2634</t>
  </si>
  <si>
    <t>SERVICIO 2635</t>
  </si>
  <si>
    <t>SERVICIO 2636</t>
  </si>
  <si>
    <t>SERVICIO 2637</t>
  </si>
  <si>
    <t>SERVICIO 2638</t>
  </si>
  <si>
    <t>SERVICIO 2639</t>
  </si>
  <si>
    <t>SERVICIO 2640</t>
  </si>
  <si>
    <t>SERVICIO 2641</t>
  </si>
  <si>
    <t>SERVICIO 2642</t>
  </si>
  <si>
    <t>SERVICIO 2643</t>
  </si>
  <si>
    <t>SERVICIO 2644</t>
  </si>
  <si>
    <t>SERVICIO 2645</t>
  </si>
  <si>
    <t>SERVICIO 2646</t>
  </si>
  <si>
    <t>SERVICIO 2647</t>
  </si>
  <si>
    <t>SERVICIO 2648</t>
  </si>
  <si>
    <t>SERVICIO 2649</t>
  </si>
  <si>
    <t>SERVICIO 2650</t>
  </si>
  <si>
    <t>SERVICIO 2651</t>
  </si>
  <si>
    <t>SERVICIO 2652</t>
  </si>
  <si>
    <t>SERVICIO 2653</t>
  </si>
  <si>
    <t>SERVICIO 2654</t>
  </si>
  <si>
    <t>SERVICIO 2655</t>
  </si>
  <si>
    <t>SERVICIO 2656</t>
  </si>
  <si>
    <t>SERVICIO 2657</t>
  </si>
  <si>
    <t>SERVICIO 2658</t>
  </si>
  <si>
    <t>SERVICIO 2659</t>
  </si>
  <si>
    <t>SERVICIO 2660</t>
  </si>
  <si>
    <t>SERVICIO 2661</t>
  </si>
  <si>
    <t>SERVICIO 2662</t>
  </si>
  <si>
    <t>SERVICIO 2663</t>
  </si>
  <si>
    <t>SERVICIO 2664</t>
  </si>
  <si>
    <t>SERVICIO 2665</t>
  </si>
  <si>
    <t>SERVICIO 2666</t>
  </si>
  <si>
    <t>SERVICIO 2667</t>
  </si>
  <si>
    <t>SERVICIO 2668</t>
  </si>
  <si>
    <t>SERVICIO 2669</t>
  </si>
  <si>
    <t>SERVICIO 2670</t>
  </si>
  <si>
    <t>SERVICIO 2671</t>
  </si>
  <si>
    <t>SERVICIO 2672</t>
  </si>
  <si>
    <t>SERVICIO 2673</t>
  </si>
  <si>
    <t>SERVICIO 2674</t>
  </si>
  <si>
    <t>SERVICIO 2675</t>
  </si>
  <si>
    <t>SERVICIO 2676</t>
  </si>
  <si>
    <t>SERVICIO 2677</t>
  </si>
  <si>
    <t>SERVICIO 2678</t>
  </si>
  <si>
    <t>SERVICIO 2679</t>
  </si>
  <si>
    <t>SERVICIO 2680</t>
  </si>
  <si>
    <t>SERVICIO 2681</t>
  </si>
  <si>
    <t>SERVICIO 2682</t>
  </si>
  <si>
    <t>SERVICIO 2683</t>
  </si>
  <si>
    <t>SERVICIO 2684</t>
  </si>
  <si>
    <t>SERVICIO 2685</t>
  </si>
  <si>
    <t>SERVICIO 2686</t>
  </si>
  <si>
    <t>SERVICIO 2687</t>
  </si>
  <si>
    <t>SERVICIO 2688</t>
  </si>
  <si>
    <t>SERVICIO 2689</t>
  </si>
  <si>
    <t>SERVICIO 2690</t>
  </si>
  <si>
    <t>SERVICIO 2691</t>
  </si>
  <si>
    <t>SERVICIO 2692</t>
  </si>
  <si>
    <t>SERVICIO 2693</t>
  </si>
  <si>
    <t>SERVICIO 2694</t>
  </si>
  <si>
    <t>SERVICIO 2695</t>
  </si>
  <si>
    <t>SERVICIO 2696</t>
  </si>
  <si>
    <t>SERVICIO 2697</t>
  </si>
  <si>
    <t>SERVICIO 2698</t>
  </si>
  <si>
    <t>SERVICIO 2699</t>
  </si>
  <si>
    <t>SERVICIO 2700</t>
  </si>
  <si>
    <t>SERVICIO 2701</t>
  </si>
  <si>
    <t>SERVICIO 2702</t>
  </si>
  <si>
    <t>SERVICIO 2703</t>
  </si>
  <si>
    <t>SERVICIO 2704</t>
  </si>
  <si>
    <t>SERVICIO 2705</t>
  </si>
  <si>
    <t>SERVICIO 2706</t>
  </si>
  <si>
    <t>SERVICIO 2707</t>
  </si>
  <si>
    <t>SERVICIO 2708</t>
  </si>
  <si>
    <t>SERVICIO 2709</t>
  </si>
  <si>
    <t>SERVICIO 2710</t>
  </si>
  <si>
    <t>SERVICIO 2711</t>
  </si>
  <si>
    <t>SERVICIO 2712</t>
  </si>
  <si>
    <t>SERVICIO 2713</t>
  </si>
  <si>
    <t>SERVICIO 2714</t>
  </si>
  <si>
    <t>SERVICIO 2715</t>
  </si>
  <si>
    <t>SERVICIO 2716</t>
  </si>
  <si>
    <t>SERVICIO 2717</t>
  </si>
  <si>
    <t>SERVICIO 2718</t>
  </si>
  <si>
    <t>SERVICIO 2719</t>
  </si>
  <si>
    <t>SERVICIO 2720</t>
  </si>
  <si>
    <t>SERVICIO 2721</t>
  </si>
  <si>
    <t>SERVICIO 2722</t>
  </si>
  <si>
    <t>SERVICIO 2723</t>
  </si>
  <si>
    <t>SERVICIO 2724</t>
  </si>
  <si>
    <t>SERVICIO 2725</t>
  </si>
  <si>
    <t>SERVICIO 2726</t>
  </si>
  <si>
    <t>SERVICIO 2727</t>
  </si>
  <si>
    <t>SERVICIO 2728</t>
  </si>
  <si>
    <t>SERVICIO 2729</t>
  </si>
  <si>
    <t>SERVICIO 2730</t>
  </si>
  <si>
    <t>SERVICIO 2731</t>
  </si>
  <si>
    <t>SERVICIO 2732</t>
  </si>
  <si>
    <t>SERVICIO 2733</t>
  </si>
  <si>
    <t>SERVICIO 2734</t>
  </si>
  <si>
    <t>SERVICIO 2735</t>
  </si>
  <si>
    <t>SERVICIO 2736</t>
  </si>
  <si>
    <t>SERVICIO 2737</t>
  </si>
  <si>
    <t>SERVICIO 2738</t>
  </si>
  <si>
    <t>SERVICIO 2739</t>
  </si>
  <si>
    <t>SERVICIO 2740</t>
  </si>
  <si>
    <t>SERVICIO 2741</t>
  </si>
  <si>
    <t>SERVICIO 2742</t>
  </si>
  <si>
    <t>SERVICIO 2743</t>
  </si>
  <si>
    <t>SERVICIO 2744</t>
  </si>
  <si>
    <t>SERVICIO 2745</t>
  </si>
  <si>
    <t>SERVICIO 2746</t>
  </si>
  <si>
    <t>SERVICIO 2747</t>
  </si>
  <si>
    <t>SERVICIO 2748</t>
  </si>
  <si>
    <t>SERVICIO 2749</t>
  </si>
  <si>
    <t>SERVICIO 2750</t>
  </si>
  <si>
    <t>SERVICIO 2751</t>
  </si>
  <si>
    <t>SERVICIO 2752</t>
  </si>
  <si>
    <t>SERVICIO 2753</t>
  </si>
  <si>
    <t>SERVICIO 2754</t>
  </si>
  <si>
    <t>SERVICIO 2755</t>
  </si>
  <si>
    <t>SERVICIO 2756</t>
  </si>
  <si>
    <t>SERVICIO 2757</t>
  </si>
  <si>
    <t>SERVICIO 2758</t>
  </si>
  <si>
    <t>SERVICIO 2759</t>
  </si>
  <si>
    <t>SERVICIO 2760</t>
  </si>
  <si>
    <t>SERVICIO 2761</t>
  </si>
  <si>
    <t>SERVICIO 2762</t>
  </si>
  <si>
    <t>SERVICIO 2763</t>
  </si>
  <si>
    <t>SERVICIO 2764</t>
  </si>
  <si>
    <t>SERVICIO 2765</t>
  </si>
  <si>
    <t>SERVICIO 2766</t>
  </si>
  <si>
    <t>SERVICIO 2767</t>
  </si>
  <si>
    <t>SERVICIO 2768</t>
  </si>
  <si>
    <t>SERVICIO 2769</t>
  </si>
  <si>
    <t>SERVICIO 2770</t>
  </si>
  <si>
    <t>SERVICIO 2771</t>
  </si>
  <si>
    <t>SERVICIO 2772</t>
  </si>
  <si>
    <t>SERVICIO 2773</t>
  </si>
  <si>
    <t>SERVICIO 2774</t>
  </si>
  <si>
    <t>SERVICIO 2775</t>
  </si>
  <si>
    <t>SERVICIO 2776</t>
  </si>
  <si>
    <t>SERVICIO 2777</t>
  </si>
  <si>
    <t>SERVICIO 2778</t>
  </si>
  <si>
    <t>SERVICIO 2779</t>
  </si>
  <si>
    <t>SERVICIO 2780</t>
  </si>
  <si>
    <t>SERVICIO 2781</t>
  </si>
  <si>
    <t>SERVICIO 2782</t>
  </si>
  <si>
    <t>SERVICIO 2783</t>
  </si>
  <si>
    <t>SERVICIO 2784</t>
  </si>
  <si>
    <t>SERVICIO 2785</t>
  </si>
  <si>
    <t>SERVICIO 2786</t>
  </si>
  <si>
    <t>SERVICIO 2787</t>
  </si>
  <si>
    <t>SERVICIO 2788</t>
  </si>
  <si>
    <t>SERVICIO 2789</t>
  </si>
  <si>
    <t>SERVICIO 2790</t>
  </si>
  <si>
    <t>SERVICIO 2791</t>
  </si>
  <si>
    <t>SERVICIO 2792</t>
  </si>
  <si>
    <t>SERVICIO 2793</t>
  </si>
  <si>
    <t>SERVICIO 2794</t>
  </si>
  <si>
    <t>SERVICIO 2795</t>
  </si>
  <si>
    <t>SERVICIO 2796</t>
  </si>
  <si>
    <t>SERVICIO 2797</t>
  </si>
  <si>
    <t>SERVICIO 2798</t>
  </si>
  <si>
    <t>SERVICIO 2799</t>
  </si>
  <si>
    <t>SERVICIO 2800</t>
  </si>
  <si>
    <t>SERVICIO 2801</t>
  </si>
  <si>
    <t>SERVICIO 2802</t>
  </si>
  <si>
    <t>SERVICIO 2803</t>
  </si>
  <si>
    <t>SERVICIO 2804</t>
  </si>
  <si>
    <t>SERVICIO 2805</t>
  </si>
  <si>
    <t>SERVICIO 2806</t>
  </si>
  <si>
    <t>SERVICIO 2807</t>
  </si>
  <si>
    <t>SERVICIO 2808</t>
  </si>
  <si>
    <t>SERVICIO 2809</t>
  </si>
  <si>
    <t>SERVICIO 2810</t>
  </si>
  <si>
    <t>SERVICIO 2811</t>
  </si>
  <si>
    <t>SERVICIO 2812</t>
  </si>
  <si>
    <t>SERVICIO 2813</t>
  </si>
  <si>
    <t>SERVICIO 2814</t>
  </si>
  <si>
    <t>SERVICIO 2815</t>
  </si>
  <si>
    <t>SERVICIO 2816</t>
  </si>
  <si>
    <t>SERVICIO 2817</t>
  </si>
  <si>
    <t>SERVICIO 2818</t>
  </si>
  <si>
    <t>SERVICIO 2819</t>
  </si>
  <si>
    <t>SERVICIO 2820</t>
  </si>
  <si>
    <t>SERVICIO 2821</t>
  </si>
  <si>
    <t>SERVICIO 2822</t>
  </si>
  <si>
    <t>SERVICIO 2823</t>
  </si>
  <si>
    <t>SERVICIO 2824</t>
  </si>
  <si>
    <t>SERVICIO 2825</t>
  </si>
  <si>
    <t>SERVICIO 2826</t>
  </si>
  <si>
    <t>SERVICIO 2827</t>
  </si>
  <si>
    <t>SERVICIO 2828</t>
  </si>
  <si>
    <t>SERVICIO 2829</t>
  </si>
  <si>
    <t>SERVICIO 2830</t>
  </si>
  <si>
    <t>SERVICIO 2831</t>
  </si>
  <si>
    <t>SERVICIO 2832</t>
  </si>
  <si>
    <t>SERVICIO 2833</t>
  </si>
  <si>
    <t>SERVICIO 2834</t>
  </si>
  <si>
    <t>SERVICIO 2835</t>
  </si>
  <si>
    <t>SERVICIO 2836</t>
  </si>
  <si>
    <t>SERVICIO 2837</t>
  </si>
  <si>
    <t>SERVICIO 2838</t>
  </si>
  <si>
    <t>SERVICIO 2839</t>
  </si>
  <si>
    <t>SERVICIO 2840</t>
  </si>
  <si>
    <t>SERVICIO 2841</t>
  </si>
  <si>
    <t>SERVICIO 2842</t>
  </si>
  <si>
    <t>SERVICIO 2843</t>
  </si>
  <si>
    <t>SERVICIO 2844</t>
  </si>
  <si>
    <t>SERVICIO 2845</t>
  </si>
  <si>
    <t>SERVICIO 2846</t>
  </si>
  <si>
    <t>SERVICIO 2847</t>
  </si>
  <si>
    <t>SERVICIO 2848</t>
  </si>
  <si>
    <t>SERVICIO 2849</t>
  </si>
  <si>
    <t>SERVICIO 2850</t>
  </si>
  <si>
    <t>SERVICIO 2851</t>
  </si>
  <si>
    <t>SERVICIO 2852</t>
  </si>
  <si>
    <t>SERVICIO 2853</t>
  </si>
  <si>
    <t>SERVICIO 2854</t>
  </si>
  <si>
    <t>SERVICIO 2855</t>
  </si>
  <si>
    <t>SERVICIO 2856</t>
  </si>
  <si>
    <t>SERVICIO 2857</t>
  </si>
  <si>
    <t>SERVICIO 2858</t>
  </si>
  <si>
    <t>SERVICIO 2859</t>
  </si>
  <si>
    <t>SERVICIO 2860</t>
  </si>
  <si>
    <t>SERVICIO 2861</t>
  </si>
  <si>
    <t>SERVICIO 2862</t>
  </si>
  <si>
    <t>SERVICIO 2863</t>
  </si>
  <si>
    <t>SERVICIO 2864</t>
  </si>
  <si>
    <t>SERVICIO 2865</t>
  </si>
  <si>
    <t>SERVICIO 2866</t>
  </si>
  <si>
    <t>SERVICIO 2867</t>
  </si>
  <si>
    <t>SERVICIO 2868</t>
  </si>
  <si>
    <t>SERVICIO 2869</t>
  </si>
  <si>
    <t>SERVICIO 2870</t>
  </si>
  <si>
    <t>SERVICIO 2871</t>
  </si>
  <si>
    <t>SERVICIO 2872</t>
  </si>
  <si>
    <t>SERVICIO 2873</t>
  </si>
  <si>
    <t>SERVICIO 2874</t>
  </si>
  <si>
    <t>SERVICIO 2875</t>
  </si>
  <si>
    <t>SERVICIO 2876</t>
  </si>
  <si>
    <t>SERVICIO 2877</t>
  </si>
  <si>
    <t>SERVICIO 2878</t>
  </si>
  <si>
    <t>SERVICIO 2879</t>
  </si>
  <si>
    <t>SERVICIO 2880</t>
  </si>
  <si>
    <t>SERVICIO 2881</t>
  </si>
  <si>
    <t>SERVICIO 2882</t>
  </si>
  <si>
    <t>SERVICIO 2883</t>
  </si>
  <si>
    <t>SERVICIO 2884</t>
  </si>
  <si>
    <t>SERVICIO 2885</t>
  </si>
  <si>
    <t>SERVICIO 2886</t>
  </si>
  <si>
    <t>SERVICIO 2887</t>
  </si>
  <si>
    <t>SERVICIO 2888</t>
  </si>
  <si>
    <t>SERVICIO 2889</t>
  </si>
  <si>
    <t>SERVICIO 2890</t>
  </si>
  <si>
    <t>SERVICIO 2891</t>
  </si>
  <si>
    <t>SERVICIO 2892</t>
  </si>
  <si>
    <t>SERVICIO 2893</t>
  </si>
  <si>
    <t>SERVICIO 2894</t>
  </si>
  <si>
    <t>SERVICIO 2895</t>
  </si>
  <si>
    <t>SERVICIO 2896</t>
  </si>
  <si>
    <t>SERVICIO 2897</t>
  </si>
  <si>
    <t>SERVICIO 2898</t>
  </si>
  <si>
    <t>SERVICIO 2899</t>
  </si>
  <si>
    <t>SERVICIO 2900</t>
  </si>
  <si>
    <t>SERVICIO 2901</t>
  </si>
  <si>
    <t>SERVICIO 2902</t>
  </si>
  <si>
    <t>SERVICIO 2903</t>
  </si>
  <si>
    <t>SERVICIO 2904</t>
  </si>
  <si>
    <t>SERVICIO 2905</t>
  </si>
  <si>
    <t>SERVICIO 2906</t>
  </si>
  <si>
    <t>SERVICIO 2907</t>
  </si>
  <si>
    <t>SERVICIO 2908</t>
  </si>
  <si>
    <t>SERVICIO 2909</t>
  </si>
  <si>
    <t>SERVICIO 2910</t>
  </si>
  <si>
    <t>SERVICIO 2911</t>
  </si>
  <si>
    <t>SERVICIO 2912</t>
  </si>
  <si>
    <t>SERVICIO 2913</t>
  </si>
  <si>
    <t>SERVICIO 2914</t>
  </si>
  <si>
    <t>SERVICIO 2915</t>
  </si>
  <si>
    <t>SERVICIO 2916</t>
  </si>
  <si>
    <t>SERVICIO 2917</t>
  </si>
  <si>
    <t>SERVICIO 2918</t>
  </si>
  <si>
    <t>SERVICIO 2919</t>
  </si>
  <si>
    <t>SERVICIO 2920</t>
  </si>
  <si>
    <t>SERVICIO 2921</t>
  </si>
  <si>
    <t>SERVICIO 2922</t>
  </si>
  <si>
    <t>SERVICIO 2923</t>
  </si>
  <si>
    <t>SERVICIO 2924</t>
  </si>
  <si>
    <t>SERVICIO 2925</t>
  </si>
  <si>
    <t>SERVICIO 2926</t>
  </si>
  <si>
    <t>SERVICIO 2927</t>
  </si>
  <si>
    <t>SERVICIO 2928</t>
  </si>
  <si>
    <t>SERVICIO 2929</t>
  </si>
  <si>
    <t>SERVICIO 2930</t>
  </si>
  <si>
    <t>SERVICIO 2931</t>
  </si>
  <si>
    <t>SERVICIO 2932</t>
  </si>
  <si>
    <t>SERVICIO 2933</t>
  </si>
  <si>
    <t>SERVICIO 2934</t>
  </si>
  <si>
    <t>SERVICIO 2935</t>
  </si>
  <si>
    <t>SERVICIO 2936</t>
  </si>
  <si>
    <t>SERVICIO 2937</t>
  </si>
  <si>
    <t>SERVICIO 2938</t>
  </si>
  <si>
    <t>SERVICIO 2939</t>
  </si>
  <si>
    <t>SERVICIO 2940</t>
  </si>
  <si>
    <t>SERVICIO 2941</t>
  </si>
  <si>
    <t>SERVICIO 2942</t>
  </si>
  <si>
    <t>SERVICIO 2943</t>
  </si>
  <si>
    <t>SERVICIO 2944</t>
  </si>
  <si>
    <t>SERVICIO 2945</t>
  </si>
  <si>
    <t>SERVICIO 2946</t>
  </si>
  <si>
    <t>SERVICIO 2947</t>
  </si>
  <si>
    <t>SERVICIO 2948</t>
  </si>
  <si>
    <t>SERVICIO 2949</t>
  </si>
  <si>
    <t>SERVICIO 2950</t>
  </si>
  <si>
    <t>SERVICIO 2951</t>
  </si>
  <si>
    <t>SERVICIO 2952</t>
  </si>
  <si>
    <t>SERVICIO 2953</t>
  </si>
  <si>
    <t>SERVICIO 2954</t>
  </si>
  <si>
    <t>SERVICIO 2955</t>
  </si>
  <si>
    <t>SERVICIO 2956</t>
  </si>
  <si>
    <t>SERVICIO 2957</t>
  </si>
  <si>
    <t>SERVICIO 2958</t>
  </si>
  <si>
    <t>SERVICIO 2959</t>
  </si>
  <si>
    <t>SERVICIO 2960</t>
  </si>
  <si>
    <t>SERVICIO 2961</t>
  </si>
  <si>
    <t>SERVICIO 2962</t>
  </si>
  <si>
    <t>SERVICIO 2963</t>
  </si>
  <si>
    <t>SERVICIO 2964</t>
  </si>
  <si>
    <t>SERVICIO 2965</t>
  </si>
  <si>
    <t>SERVICIO 2966</t>
  </si>
  <si>
    <t>SERVICIO 2967</t>
  </si>
  <si>
    <t>SERVICIO 2968</t>
  </si>
  <si>
    <t>SERVICIO 2969</t>
  </si>
  <si>
    <t>SERVICIO 2970</t>
  </si>
  <si>
    <t>SERVICIO 2971</t>
  </si>
  <si>
    <t>SERVICIO 2972</t>
  </si>
  <si>
    <t>SERVICIO 2973</t>
  </si>
  <si>
    <t>SERVICIO 2974</t>
  </si>
  <si>
    <t>SERVICIO 2975</t>
  </si>
  <si>
    <t>SERVICIO 2976</t>
  </si>
  <si>
    <t>SERVICIO 2977</t>
  </si>
  <si>
    <t>SERVICIO 2978</t>
  </si>
  <si>
    <t>SERVICIO 2979</t>
  </si>
  <si>
    <t>SERVICIO 2980</t>
  </si>
  <si>
    <t>SERVICIO 2981</t>
  </si>
  <si>
    <t>SERVICIO 2982</t>
  </si>
  <si>
    <t>SERVICIO 2983</t>
  </si>
  <si>
    <t>SERVICIO 2984</t>
  </si>
  <si>
    <t>SERVICIO 2985</t>
  </si>
  <si>
    <t>SERVICIO 2986</t>
  </si>
  <si>
    <t>SERVICIO 2987</t>
  </si>
  <si>
    <t>SERVICIO 2988</t>
  </si>
  <si>
    <t>SERVICIO 2989</t>
  </si>
  <si>
    <t>SERVICIO 2990</t>
  </si>
  <si>
    <t>SERVICIO 2991</t>
  </si>
  <si>
    <t>SERVICIO 2992</t>
  </si>
  <si>
    <t>SERVICIO 2993</t>
  </si>
  <si>
    <t>SERVICIO 2994</t>
  </si>
  <si>
    <t>SERVICIO 2995</t>
  </si>
  <si>
    <t>SERVICIO 2996</t>
  </si>
  <si>
    <t>SERVICIO 2997</t>
  </si>
  <si>
    <t>SERVICIO 2998</t>
  </si>
  <si>
    <t>SERVICIO 2999</t>
  </si>
  <si>
    <t>SERVICIO 3000</t>
  </si>
  <si>
    <t>SERVICIO 3001</t>
  </si>
  <si>
    <t>SERVICIO 3002</t>
  </si>
  <si>
    <t>SERVICIO 3003</t>
  </si>
  <si>
    <t>SERVICIO 3004</t>
  </si>
  <si>
    <t>SERVICIO 3005</t>
  </si>
  <si>
    <t>SERVICIO 3006</t>
  </si>
  <si>
    <t>SERVICIO 3007</t>
  </si>
  <si>
    <t>SERVICIO 3008</t>
  </si>
  <si>
    <t>SERVICIO 3009</t>
  </si>
  <si>
    <t>SERVICIO 3010</t>
  </si>
  <si>
    <t>SERVICIO 3011</t>
  </si>
  <si>
    <t>SERVICIO 3012</t>
  </si>
  <si>
    <t>SERVICIO 3013</t>
  </si>
  <si>
    <t>SERVICIO 3014</t>
  </si>
  <si>
    <t>SERVICIO 3015</t>
  </si>
  <si>
    <t>SERVICIO 3016</t>
  </si>
  <si>
    <t>SERVICIO 3017</t>
  </si>
  <si>
    <t>SERVICIO 3018</t>
  </si>
  <si>
    <t>SERVICIO 3019</t>
  </si>
  <si>
    <t>SERVICIO 3020</t>
  </si>
  <si>
    <t>SERVICIO 3021</t>
  </si>
  <si>
    <t>SERVICIO 3022</t>
  </si>
  <si>
    <t>SERVICIO 3023</t>
  </si>
  <si>
    <t>SERVICIO 3024</t>
  </si>
  <si>
    <t>SERVICIO 3025</t>
  </si>
  <si>
    <t>SERVICIO 3026</t>
  </si>
  <si>
    <t>SERVICIO 3027</t>
  </si>
  <si>
    <t>SERVICIO 3028</t>
  </si>
  <si>
    <t>SERVICIO 3029</t>
  </si>
  <si>
    <t>SERVICIO 3030</t>
  </si>
  <si>
    <t>SERVICIO 3031</t>
  </si>
  <si>
    <t>SERVICIO 3032</t>
  </si>
  <si>
    <t>SERVICIO 3033</t>
  </si>
  <si>
    <t>SERVICIO 3034</t>
  </si>
  <si>
    <t>SERVICIO 3035</t>
  </si>
  <si>
    <t>SERVICIO 3036</t>
  </si>
  <si>
    <t>SERVICIO 3037</t>
  </si>
  <si>
    <t>SERVICIO 3038</t>
  </si>
  <si>
    <t>SERVICIO 3039</t>
  </si>
  <si>
    <t>SERVICIO 3040</t>
  </si>
  <si>
    <t>SERVICIO 3041</t>
  </si>
  <si>
    <t>SERVICIO 3042</t>
  </si>
  <si>
    <t>SERVICIO 3043</t>
  </si>
  <si>
    <t>SERVICIO 3044</t>
  </si>
  <si>
    <t>SERVICIO 3045</t>
  </si>
  <si>
    <t>SERVICIO 3046</t>
  </si>
  <si>
    <t>SERVICIO 3047</t>
  </si>
  <si>
    <t>SERVICIO 3048</t>
  </si>
  <si>
    <t>SERVICIO 3049</t>
  </si>
  <si>
    <t>SERVICIO 3050</t>
  </si>
  <si>
    <t>SERVICIO 3051</t>
  </si>
  <si>
    <t>SERVICIO 3052</t>
  </si>
  <si>
    <t>SERVICIO 3053</t>
  </si>
  <si>
    <t>SERVICIO 3054</t>
  </si>
  <si>
    <t>SERVICIO 3055</t>
  </si>
  <si>
    <t>SERVICIO 3056</t>
  </si>
  <si>
    <t>SERVICIO 3057</t>
  </si>
  <si>
    <t>SERVICIO 3058</t>
  </si>
  <si>
    <t>SERVICIO 3059</t>
  </si>
  <si>
    <t>SERVICIO 3060</t>
  </si>
  <si>
    <t>SERVICIO 3061</t>
  </si>
  <si>
    <t>SERVICIO 3062</t>
  </si>
  <si>
    <t>SERVICIO 3063</t>
  </si>
  <si>
    <t>SERVICIO 3064</t>
  </si>
  <si>
    <t>SERVICIO 3065</t>
  </si>
  <si>
    <t>SERVICIO 3066</t>
  </si>
  <si>
    <t>SERVICIO 3067</t>
  </si>
  <si>
    <t>SERVICIO 3068</t>
  </si>
  <si>
    <t>SERVICIO 3069</t>
  </si>
  <si>
    <t>SERVICIO 3070</t>
  </si>
  <si>
    <t>SERVICIO 3071</t>
  </si>
  <si>
    <t>SERVICIO 3072</t>
  </si>
  <si>
    <t>SERVICIO 3073</t>
  </si>
  <si>
    <t>SERVICIO 3074</t>
  </si>
  <si>
    <t>SERVICIO 3075</t>
  </si>
  <si>
    <t>SERVICIO 3076</t>
  </si>
  <si>
    <t>SERVICIO 3077</t>
  </si>
  <si>
    <t>SERVICIO 3078</t>
  </si>
  <si>
    <t>SERVICIO 3079</t>
  </si>
  <si>
    <t>SERVICIO 3080</t>
  </si>
  <si>
    <t>SERVICIO 3081</t>
  </si>
  <si>
    <t>SERVICIO 3082</t>
  </si>
  <si>
    <t>SERVICIO 3083</t>
  </si>
  <si>
    <t>SERVICIO 3084</t>
  </si>
  <si>
    <t>SERVICIO 3085</t>
  </si>
  <si>
    <t>SERVICIO 3086</t>
  </si>
  <si>
    <t>SERVICIO 3087</t>
  </si>
  <si>
    <t>SERVICIO 3088</t>
  </si>
  <si>
    <t>SERVICIO 3089</t>
  </si>
  <si>
    <t>SERVICIO 3090</t>
  </si>
  <si>
    <t>SERVICIO 3091</t>
  </si>
  <si>
    <t>SERVICIO 3092</t>
  </si>
  <si>
    <t>SERVICIO 3093</t>
  </si>
  <si>
    <t>SERVICIO 3094</t>
  </si>
  <si>
    <t>SERVICIO 3095</t>
  </si>
  <si>
    <t>SERVICIO 3096</t>
  </si>
  <si>
    <t>SERVICIO 3097</t>
  </si>
  <si>
    <t>SERVICIO 3098</t>
  </si>
  <si>
    <t>SERVICIO 3099</t>
  </si>
  <si>
    <t>SERVICIO 3100</t>
  </si>
  <si>
    <t>SERVICIO 3101</t>
  </si>
  <si>
    <t>SERVICIO 3102</t>
  </si>
  <si>
    <t>SERVICIO 3103</t>
  </si>
  <si>
    <t>SERVICIO 3104</t>
  </si>
  <si>
    <t>SERVICIO 3105</t>
  </si>
  <si>
    <t>SERVICIO 3106</t>
  </si>
  <si>
    <t>SERVICIO 3107</t>
  </si>
  <si>
    <t>SERVICIO 3108</t>
  </si>
  <si>
    <t>SERVICIO 3109</t>
  </si>
  <si>
    <t>SERVICIO 3110</t>
  </si>
  <si>
    <t>SERVICIO 3111</t>
  </si>
  <si>
    <t>SERVICIO 3112</t>
  </si>
  <si>
    <t>SERVICIO 3113</t>
  </si>
  <si>
    <t>SERVICIO 3114</t>
  </si>
  <si>
    <t>SERVICIO 3115</t>
  </si>
  <si>
    <t>SERVICIO 3116</t>
  </si>
  <si>
    <t>SERVICIO 3117</t>
  </si>
  <si>
    <t>SERVICIO 3118</t>
  </si>
  <si>
    <t>SERVICIO 3119</t>
  </si>
  <si>
    <t>SERVICIO 3120</t>
  </si>
  <si>
    <t>SERVICIO 3121</t>
  </si>
  <si>
    <t>SERVICIO 3122</t>
  </si>
  <si>
    <t>SERVICIO 3123</t>
  </si>
  <si>
    <t>SERVICIO 3124</t>
  </si>
  <si>
    <t>SERVICIO 3125</t>
  </si>
  <si>
    <t>SERVICIO 3126</t>
  </si>
  <si>
    <t>SERVICIO 3127</t>
  </si>
  <si>
    <t>SERVICIO 3128</t>
  </si>
  <si>
    <t>SERVICIO 3129</t>
  </si>
  <si>
    <t>SERVICIO 3130</t>
  </si>
  <si>
    <t>SERVICIO 3131</t>
  </si>
  <si>
    <t>SERVICIO 3132</t>
  </si>
  <si>
    <t>SERVICIO 3133</t>
  </si>
  <si>
    <t>SERVICIO 3134</t>
  </si>
  <si>
    <t>SERVICIO 3135</t>
  </si>
  <si>
    <t>SERVICIO 3136</t>
  </si>
  <si>
    <t>SERVICIO 3137</t>
  </si>
  <si>
    <t>SERVICIO 3138</t>
  </si>
  <si>
    <t>SERVICIO 3139</t>
  </si>
  <si>
    <t>SERVICIO 3140</t>
  </si>
  <si>
    <t>SERVICIO 3141</t>
  </si>
  <si>
    <t>SERVICIO 3142</t>
  </si>
  <si>
    <t>SERVICIO 3143</t>
  </si>
  <si>
    <t>SERVICIO 3144</t>
  </si>
  <si>
    <t>SERVICIO 3145</t>
  </si>
  <si>
    <t>SERVICIO 3146</t>
  </si>
  <si>
    <t>SERVICIO 3147</t>
  </si>
  <si>
    <t>SERVICIO 3148</t>
  </si>
  <si>
    <t>SERVICIO 3149</t>
  </si>
  <si>
    <t>SERVICIO 3150</t>
  </si>
  <si>
    <t>SERVICIO 3151</t>
  </si>
  <si>
    <t>SERVICIO 3152</t>
  </si>
  <si>
    <t>SERVICIO 3153</t>
  </si>
  <si>
    <t>SERVICIO 3154</t>
  </si>
  <si>
    <t>SERVICIO 3155</t>
  </si>
  <si>
    <t>SERVICIO 3156</t>
  </si>
  <si>
    <t>SERVICIO 3157</t>
  </si>
  <si>
    <t>SERVICIO 3158</t>
  </si>
  <si>
    <t>SERVICIO 3159</t>
  </si>
  <si>
    <t>SERVICIO 3160</t>
  </si>
  <si>
    <t>SERVICIO 3161</t>
  </si>
  <si>
    <t>SERVICIO 3162</t>
  </si>
  <si>
    <t>SERVICIO 3163</t>
  </si>
  <si>
    <t>SERVICIO 3164</t>
  </si>
  <si>
    <t>SERVICIO 3165</t>
  </si>
  <si>
    <t>SERVICIO 3166</t>
  </si>
  <si>
    <t>SERVICIO 3167</t>
  </si>
  <si>
    <t>SERVICIO 3168</t>
  </si>
  <si>
    <t>SERVICIO 3169</t>
  </si>
  <si>
    <t>SERVICIO 3170</t>
  </si>
  <si>
    <t>SERVICIO 3171</t>
  </si>
  <si>
    <t>SERVICIO 3172</t>
  </si>
  <si>
    <t>SERVICIO 3173</t>
  </si>
  <si>
    <t>SERVICIO 3174</t>
  </si>
  <si>
    <t>SERVICIO 3175</t>
  </si>
  <si>
    <t>SERVICIO 3176</t>
  </si>
  <si>
    <t>SERVICIO 3177</t>
  </si>
  <si>
    <t>SERVICIO 3178</t>
  </si>
  <si>
    <t>SERVICIO 3179</t>
  </si>
  <si>
    <t>SERVICIO 3180</t>
  </si>
  <si>
    <t>SERVICIO 3181</t>
  </si>
  <si>
    <t>SERVICIO 3182</t>
  </si>
  <si>
    <t>SERVICIO 3183</t>
  </si>
  <si>
    <t>SERVICIO 3184</t>
  </si>
  <si>
    <t>SERVICIO 3185</t>
  </si>
  <si>
    <t>SERVICIO 3186</t>
  </si>
  <si>
    <t>SERVICIO 3187</t>
  </si>
  <si>
    <t>SERVICIO 3188</t>
  </si>
  <si>
    <t>SERVICIO 3189</t>
  </si>
  <si>
    <t>SERVICIO 3190</t>
  </si>
  <si>
    <t>SERVICIO 3191</t>
  </si>
  <si>
    <t>SERVICIO 3192</t>
  </si>
  <si>
    <t>SERVICIO 3193</t>
  </si>
  <si>
    <t>SERVICIO 3194</t>
  </si>
  <si>
    <t>SERVICIO 3195</t>
  </si>
  <si>
    <t>SERVICIO 3196</t>
  </si>
  <si>
    <t>SERVICIO 3197</t>
  </si>
  <si>
    <t>SERVICIO 3198</t>
  </si>
  <si>
    <t>SERVICIO 3199</t>
  </si>
  <si>
    <t>SERVICIO 3200</t>
  </si>
  <si>
    <t>SERVICIO 3201</t>
  </si>
  <si>
    <t>SERVICIO 3202</t>
  </si>
  <si>
    <t>SERVICIO 3203</t>
  </si>
  <si>
    <t>SERVICIO 3204</t>
  </si>
  <si>
    <t>SERVICIO 3205</t>
  </si>
  <si>
    <t>SERVICIO 3206</t>
  </si>
  <si>
    <t>SERVICIO 3207</t>
  </si>
  <si>
    <t>SERVICIO 3208</t>
  </si>
  <si>
    <t>SERVICIO 3209</t>
  </si>
  <si>
    <t>SERVICIO 3210</t>
  </si>
  <si>
    <t>SERVICIO 3211</t>
  </si>
  <si>
    <t>SERVICIO 3212</t>
  </si>
  <si>
    <t>SERVICIO 3213</t>
  </si>
  <si>
    <t>SERVICIO 3214</t>
  </si>
  <si>
    <t>SERVICIO 3215</t>
  </si>
  <si>
    <t>SERVICIO 3216</t>
  </si>
  <si>
    <t>SERVICIO 3217</t>
  </si>
  <si>
    <t>SERVICIO 3218</t>
  </si>
  <si>
    <t>SERVICIO 3219</t>
  </si>
  <si>
    <t>SERVICIO 3220</t>
  </si>
  <si>
    <t>SERVICIO 3221</t>
  </si>
  <si>
    <t>SERVICIO 3222</t>
  </si>
  <si>
    <t>SERVICIO 3223</t>
  </si>
  <si>
    <t>SERVICIO 3224</t>
  </si>
  <si>
    <t>SERVICIO 3225</t>
  </si>
  <si>
    <t>SERVICIO 3226</t>
  </si>
  <si>
    <t>SERVICIO 3227</t>
  </si>
  <si>
    <t>SERVICIO 3228</t>
  </si>
  <si>
    <t>SERVICIO 3229</t>
  </si>
  <si>
    <t>SERVICIO 3230</t>
  </si>
  <si>
    <t>SERVICIO 3231</t>
  </si>
  <si>
    <t>SERVICIO 3232</t>
  </si>
  <si>
    <t>SERVICIO 3233</t>
  </si>
  <si>
    <t>SERVICIO 3234</t>
  </si>
  <si>
    <t>SERVICIO 3235</t>
  </si>
  <si>
    <t>SERVICIO 3236</t>
  </si>
  <si>
    <t>SERVICIO 3237</t>
  </si>
  <si>
    <t>SERVICIO 3238</t>
  </si>
  <si>
    <t>SERVICIO 3239</t>
  </si>
  <si>
    <t>SERVICIO 3240</t>
  </si>
  <si>
    <t>SERVICIO 3241</t>
  </si>
  <si>
    <t>SERVICIO 3242</t>
  </si>
  <si>
    <t>SERVICIO 3243</t>
  </si>
  <si>
    <t>SERVICIO 3244</t>
  </si>
  <si>
    <t>SERVICIO 3245</t>
  </si>
  <si>
    <t>SERVICIO 3246</t>
  </si>
  <si>
    <t>SERVICIO 3247</t>
  </si>
  <si>
    <t>SERVICIO 3248</t>
  </si>
  <si>
    <t>SERVICIO 3249</t>
  </si>
  <si>
    <t>SERVICIO 3250</t>
  </si>
  <si>
    <t>SERVICIO 3251</t>
  </si>
  <si>
    <t>SERVICIO 3252</t>
  </si>
  <si>
    <t>SERVICIO 3253</t>
  </si>
  <si>
    <t>SERVICIO 3254</t>
  </si>
  <si>
    <t>SERVICIO 3255</t>
  </si>
  <si>
    <t>SERVICIO 3256</t>
  </si>
  <si>
    <t>SERVICIO 3257</t>
  </si>
  <si>
    <t>SERVICIO 3258</t>
  </si>
  <si>
    <t>SERVICIO 3259</t>
  </si>
  <si>
    <t>SERVICIO 3260</t>
  </si>
  <si>
    <t>SERVICIO 3261</t>
  </si>
  <si>
    <t>SERVICIO 3262</t>
  </si>
  <si>
    <t>SERVICIO 3263</t>
  </si>
  <si>
    <t>SERVICIO 3264</t>
  </si>
  <si>
    <t>SERVICIO 3265</t>
  </si>
  <si>
    <t>SERVICIO 3266</t>
  </si>
  <si>
    <t>SERVICIO 3267</t>
  </si>
  <si>
    <t>SERVICIO 3268</t>
  </si>
  <si>
    <t>SERVICIO 3269</t>
  </si>
  <si>
    <t>SERVICIO 3270</t>
  </si>
  <si>
    <t>SERVICIO 3271</t>
  </si>
  <si>
    <t>SERVICIO 3272</t>
  </si>
  <si>
    <t>SERVICIO 3273</t>
  </si>
  <si>
    <t>SERVICIO 3274</t>
  </si>
  <si>
    <t>SERVICIO 3275</t>
  </si>
  <si>
    <t>SERVICIO 3276</t>
  </si>
  <si>
    <t>SERVICIO 3277</t>
  </si>
  <si>
    <t>SERVICIO 3278</t>
  </si>
  <si>
    <t>SERVICIO 3279</t>
  </si>
  <si>
    <t>SERVICIO 3280</t>
  </si>
  <si>
    <t>SERVICIO 3281</t>
  </si>
  <si>
    <t>SERVICIO 3282</t>
  </si>
  <si>
    <t>SERVICIO 3283</t>
  </si>
  <si>
    <t>SERVICIO 3284</t>
  </si>
  <si>
    <t>SERVICIO 3285</t>
  </si>
  <si>
    <t>SERVICIO 3286</t>
  </si>
  <si>
    <t>SERVICIO 3287</t>
  </si>
  <si>
    <t>SERVICIO 3288</t>
  </si>
  <si>
    <t>SERVICIO 3289</t>
  </si>
  <si>
    <t>SERVICIO 3290</t>
  </si>
  <si>
    <t>SERVICIO 3291</t>
  </si>
  <si>
    <t>SERVICIO 3292</t>
  </si>
  <si>
    <t>SERVICIO 3293</t>
  </si>
  <si>
    <t>SERVICIO 3294</t>
  </si>
  <si>
    <t>SERVICIO 3295</t>
  </si>
  <si>
    <t>SERVICIO 3296</t>
  </si>
  <si>
    <t>SERVICIO 3297</t>
  </si>
  <si>
    <t>SERVICIO 3298</t>
  </si>
  <si>
    <t>SERVICIO 3299</t>
  </si>
  <si>
    <t>SERVICIO 3300</t>
  </si>
  <si>
    <t>SERVICIO 3301</t>
  </si>
  <si>
    <t>SERVICIO 3302</t>
  </si>
  <si>
    <t>SERVICIO 3303</t>
  </si>
  <si>
    <t>SERVICIO 3304</t>
  </si>
  <si>
    <t>SERVICIO 3305</t>
  </si>
  <si>
    <t>SERVICIO 3306</t>
  </si>
  <si>
    <t>SERVICIO 3307</t>
  </si>
  <si>
    <t>SERVICIO 3308</t>
  </si>
  <si>
    <t>SERVICIO 3309</t>
  </si>
  <si>
    <t>SERVICIO 3310</t>
  </si>
  <si>
    <t>SERVICIO 3311</t>
  </si>
  <si>
    <t>SERVICIO 3312</t>
  </si>
  <si>
    <t>SERVICIO 3313</t>
  </si>
  <si>
    <t>SERVICIO 3314</t>
  </si>
  <si>
    <t>SERVICIO 3315</t>
  </si>
  <si>
    <t>SERVICIO 3316</t>
  </si>
  <si>
    <t>SERVICIO 3317</t>
  </si>
  <si>
    <t>SERVICIO 3318</t>
  </si>
  <si>
    <t>SERVICIO 3319</t>
  </si>
  <si>
    <t>SERVICIO 3320</t>
  </si>
  <si>
    <t>SERVICIO 3321</t>
  </si>
  <si>
    <t>SERVICIO 3322</t>
  </si>
  <si>
    <t>SERVICIO 3323</t>
  </si>
  <si>
    <t>SERVICIO 3324</t>
  </si>
  <si>
    <t>SERVICIO 3325</t>
  </si>
  <si>
    <t>SERVICIO 3326</t>
  </si>
  <si>
    <t>SERVICIO 3327</t>
  </si>
  <si>
    <t>SERVICIO 3328</t>
  </si>
  <si>
    <t>SERVICIO 3329</t>
  </si>
  <si>
    <t>SERVICIO 3330</t>
  </si>
  <si>
    <t>SERVICIO 3331</t>
  </si>
  <si>
    <t>SERVICIO 3332</t>
  </si>
  <si>
    <t>SERVICIO 3333</t>
  </si>
  <si>
    <t>SERVICIO 3334</t>
  </si>
  <si>
    <t>SERVICIO 3335</t>
  </si>
  <si>
    <t>SERVICIO 3336</t>
  </si>
  <si>
    <t>SERVICIO 3337</t>
  </si>
  <si>
    <t>SERVICIO 3338</t>
  </si>
  <si>
    <t>SERVICIO 3339</t>
  </si>
  <si>
    <t>SERVICIO 3340</t>
  </si>
  <si>
    <t>SERVICIO 3341</t>
  </si>
  <si>
    <t>SERVICIO 3342</t>
  </si>
  <si>
    <t>SERVICIO 3343</t>
  </si>
  <si>
    <t>SERVICIO 3344</t>
  </si>
  <si>
    <t>SERVICIO 3345</t>
  </si>
  <si>
    <t>SERVICIO 3346</t>
  </si>
  <si>
    <t>SERVICIO 3347</t>
  </si>
  <si>
    <t>SERVICIO 3348</t>
  </si>
  <si>
    <t>SERVICIO 3349</t>
  </si>
  <si>
    <t>SERVICIO 3350</t>
  </si>
  <si>
    <t>SERVICIO 3351</t>
  </si>
  <si>
    <t>SERVICIO 3352</t>
  </si>
  <si>
    <t>SERVICIO 3353</t>
  </si>
  <si>
    <t>SERVICIO 3354</t>
  </si>
  <si>
    <t>SERVICIO 3355</t>
  </si>
  <si>
    <t>SERVICIO 3356</t>
  </si>
  <si>
    <t>SERVICIO 3357</t>
  </si>
  <si>
    <t>SERVICIO 3358</t>
  </si>
  <si>
    <t>SERVICIO 3359</t>
  </si>
  <si>
    <t>SERVICIO 3360</t>
  </si>
  <si>
    <t>SERVICIO 3361</t>
  </si>
  <si>
    <t>SERVICIO 3362</t>
  </si>
  <si>
    <t>SERVICIO 3363</t>
  </si>
  <si>
    <t>SERVICIO 3364</t>
  </si>
  <si>
    <t>SERVICIO 3365</t>
  </si>
  <si>
    <t>SERVICIO 3366</t>
  </si>
  <si>
    <t>SERVICIO 3367</t>
  </si>
  <si>
    <t>SERVICIO 3368</t>
  </si>
  <si>
    <t>SERVICIO 3369</t>
  </si>
  <si>
    <t>SERVICIO 3370</t>
  </si>
  <si>
    <t>SERVICIO 3371</t>
  </si>
  <si>
    <t>SERVICIO 3372</t>
  </si>
  <si>
    <t>SERVICIO 3373</t>
  </si>
  <si>
    <t>SERVICIO 3374</t>
  </si>
  <si>
    <t>SERVICIO 3375</t>
  </si>
  <si>
    <t>SERVICIO 3376</t>
  </si>
  <si>
    <t>SERVICIO 3377</t>
  </si>
  <si>
    <t>SERVICIO 3378</t>
  </si>
  <si>
    <t>SERVICIO 3379</t>
  </si>
  <si>
    <t>SERVICIO 3380</t>
  </si>
  <si>
    <t>SERVICIO 3381</t>
  </si>
  <si>
    <t>SERVICIO 3382</t>
  </si>
  <si>
    <t>SERVICIO 3383</t>
  </si>
  <si>
    <t>SERVICIO 3384</t>
  </si>
  <si>
    <t>SERVICIO 3385</t>
  </si>
  <si>
    <t>SERVICIO 3386</t>
  </si>
  <si>
    <t>SERVICIO 3387</t>
  </si>
  <si>
    <t>SERVICIO 3388</t>
  </si>
  <si>
    <t>SERVICIO 3389</t>
  </si>
  <si>
    <t>SERVICIO 3390</t>
  </si>
  <si>
    <t>SERVICIO 3391</t>
  </si>
  <si>
    <t>SERVICIO 3392</t>
  </si>
  <si>
    <t>SERVICIO 3393</t>
  </si>
  <si>
    <t>SERVICIO 3394</t>
  </si>
  <si>
    <t>SERVICIO 3395</t>
  </si>
  <si>
    <t>SERVICIO 3396</t>
  </si>
  <si>
    <t>SERVICIO 3397</t>
  </si>
  <si>
    <t>SERVICIO 3398</t>
  </si>
  <si>
    <t>SERVICIO 3399</t>
  </si>
  <si>
    <t>SERVICIO 3400</t>
  </si>
  <si>
    <t>SERVICIO 3401</t>
  </si>
  <si>
    <t>SERVICIO 3402</t>
  </si>
  <si>
    <t>SERVICIO 3403</t>
  </si>
  <si>
    <t>SERVICIO 3404</t>
  </si>
  <si>
    <t>SERVICIO 3405</t>
  </si>
  <si>
    <t>SERVICIO 3406</t>
  </si>
  <si>
    <t>SERVICIO 3407</t>
  </si>
  <si>
    <t>SERVICIO 3408</t>
  </si>
  <si>
    <t>SERVICIO 3409</t>
  </si>
  <si>
    <t>SERVICIO 3410</t>
  </si>
  <si>
    <t>SERVICIO 3411</t>
  </si>
  <si>
    <t>SERVICIO 3412</t>
  </si>
  <si>
    <t>SERVICIO 3413</t>
  </si>
  <si>
    <t>SERVICIO 3414</t>
  </si>
  <si>
    <t>SERVICIO 3415</t>
  </si>
  <si>
    <t>SERVICIO 3416</t>
  </si>
  <si>
    <t>SERVICIO 3417</t>
  </si>
  <si>
    <t>SERVICIO 3418</t>
  </si>
  <si>
    <t>SERVICIO 3419</t>
  </si>
  <si>
    <t>SERVICIO 3420</t>
  </si>
  <si>
    <t>SERVICIO 3421</t>
  </si>
  <si>
    <t>SERVICIO 3422</t>
  </si>
  <si>
    <t>SERVICIO 3423</t>
  </si>
  <si>
    <t>SERVICIO 3424</t>
  </si>
  <si>
    <t>SERVICIO 3425</t>
  </si>
  <si>
    <t>SERVICIO 3426</t>
  </si>
  <si>
    <t>SERVICIO 3427</t>
  </si>
  <si>
    <t>SERVICIO 3428</t>
  </si>
  <si>
    <t>SERVICIO 3429</t>
  </si>
  <si>
    <t>SERVICIO 3430</t>
  </si>
  <si>
    <t>SERVICIO 3431</t>
  </si>
  <si>
    <t>SERVICIO 3432</t>
  </si>
  <si>
    <t>SERVICIO 3433</t>
  </si>
  <si>
    <t>SERVICIO 3434</t>
  </si>
  <si>
    <t>SERVICIO 3435</t>
  </si>
  <si>
    <t>SERVICIO 3436</t>
  </si>
  <si>
    <t>SERVICIO 3437</t>
  </si>
  <si>
    <t>SERVICIO 3438</t>
  </si>
  <si>
    <t>SERVICIO 3439</t>
  </si>
  <si>
    <t>SERVICIO 3440</t>
  </si>
  <si>
    <t>SERVICIO 3441</t>
  </si>
  <si>
    <t>SERVICIO 3442</t>
  </si>
  <si>
    <t>SERVICIO 3443</t>
  </si>
  <si>
    <t>SERVICIO 3444</t>
  </si>
  <si>
    <t>SERVICIO 3445</t>
  </si>
  <si>
    <t>SERVICIO 3446</t>
  </si>
  <si>
    <t>SERVICIO 3447</t>
  </si>
  <si>
    <t>SERVICIO 3448</t>
  </si>
  <si>
    <t>SERVICIO 3449</t>
  </si>
  <si>
    <t>SERVICIO 3450</t>
  </si>
  <si>
    <t>SERVICIO 3451</t>
  </si>
  <si>
    <t>SERVICIO 3452</t>
  </si>
  <si>
    <t>SERVICIO 3453</t>
  </si>
  <si>
    <t>SERVICIO 3454</t>
  </si>
  <si>
    <t>SERVICIO 3455</t>
  </si>
  <si>
    <t>SERVICIO 3456</t>
  </si>
  <si>
    <t>SERVICIO 3457</t>
  </si>
  <si>
    <t>SERVICIO 3458</t>
  </si>
  <si>
    <t>SERVICIO 3459</t>
  </si>
  <si>
    <t>SERVICIO 3460</t>
  </si>
  <si>
    <t>SERVICIO 3461</t>
  </si>
  <si>
    <t>SERVICIO 3462</t>
  </si>
  <si>
    <t>SERVICIO 3463</t>
  </si>
  <si>
    <t>SERVICIO 3464</t>
  </si>
  <si>
    <t>SERVICIO 3465</t>
  </si>
  <si>
    <t>SERVICIO 3466</t>
  </si>
  <si>
    <t>SERVICIO 3467</t>
  </si>
  <si>
    <t>SERVICIO 3468</t>
  </si>
  <si>
    <t>SERVICIO 3469</t>
  </si>
  <si>
    <t>SERVICIO 3470</t>
  </si>
  <si>
    <t>SERVICIO 3471</t>
  </si>
  <si>
    <t>SERVICIO 3472</t>
  </si>
  <si>
    <t>SERVICIO 3473</t>
  </si>
  <si>
    <t>SERVICIO 3474</t>
  </si>
  <si>
    <t>SERVICIO 3475</t>
  </si>
  <si>
    <t>SERVICIO 3476</t>
  </si>
  <si>
    <t>SERVICIO 3477</t>
  </si>
  <si>
    <t>SERVICIO 3478</t>
  </si>
  <si>
    <t>SERVICIO 3479</t>
  </si>
  <si>
    <t>SERVICIO 3480</t>
  </si>
  <si>
    <t>SERVICIO 3481</t>
  </si>
  <si>
    <t>SERVICIO 3482</t>
  </si>
  <si>
    <t>SERVICIO 3483</t>
  </si>
  <si>
    <t>SERVICIO 3484</t>
  </si>
  <si>
    <t>SERVICIO 3485</t>
  </si>
  <si>
    <t>SERVICIO 3486</t>
  </si>
  <si>
    <t>SERVICIO 3487</t>
  </si>
  <si>
    <t>SERVICIO 3488</t>
  </si>
  <si>
    <t>SERVICIO 3489</t>
  </si>
  <si>
    <t>SERVICIO 3490</t>
  </si>
  <si>
    <t>SERVICIO 3491</t>
  </si>
  <si>
    <t>SERVICIO 3492</t>
  </si>
  <si>
    <t>SERVICIO 3493</t>
  </si>
  <si>
    <t>SERVICIO 3494</t>
  </si>
  <si>
    <t>SERVICIO 3495</t>
  </si>
  <si>
    <t>SERVICIO 3496</t>
  </si>
  <si>
    <t>SERVICIO 3497</t>
  </si>
  <si>
    <t>SERVICIO 3498</t>
  </si>
  <si>
    <t>SERVICIO 3499</t>
  </si>
  <si>
    <t>SERVICIO 3500</t>
  </si>
  <si>
    <t>SERVICIO 3501</t>
  </si>
  <si>
    <t>SERVICIO 3502</t>
  </si>
  <si>
    <t>SERVICIO 3503</t>
  </si>
  <si>
    <t>SERVICIO 3504</t>
  </si>
  <si>
    <t>SERVICIO 3505</t>
  </si>
  <si>
    <t>SERVICIO 3506</t>
  </si>
  <si>
    <t>SERVICIO 3507</t>
  </si>
  <si>
    <t>SERVICIO 3508</t>
  </si>
  <si>
    <t>SERVICIO 3509</t>
  </si>
  <si>
    <t>SERVICIO 3510</t>
  </si>
  <si>
    <t>SERVICIO 3511</t>
  </si>
  <si>
    <t>SERVICIO 3512</t>
  </si>
  <si>
    <t>SERVICIO 3513</t>
  </si>
  <si>
    <t>SERVICIO 3514</t>
  </si>
  <si>
    <t>SERVICIO 3515</t>
  </si>
  <si>
    <t>SERVICIO 3516</t>
  </si>
  <si>
    <t>SERVICIO 3517</t>
  </si>
  <si>
    <t>SERVICIO 3518</t>
  </si>
  <si>
    <t>SERVICIO 3519</t>
  </si>
  <si>
    <t>SERVICIO 3520</t>
  </si>
  <si>
    <t>SERVICIO 3521</t>
  </si>
  <si>
    <t>SERVICIO 3522</t>
  </si>
  <si>
    <t>SERVICIO 3523</t>
  </si>
  <si>
    <t>SERVICIO 3524</t>
  </si>
  <si>
    <t>SERVICIO 3525</t>
  </si>
  <si>
    <t>SERVICIO 3526</t>
  </si>
  <si>
    <t>SERVICIO 3527</t>
  </si>
  <si>
    <t>SERVICIO 3528</t>
  </si>
  <si>
    <t>SERVICIO 3529</t>
  </si>
  <si>
    <t>SERVICIO 3530</t>
  </si>
  <si>
    <t>SERVICIO 3531</t>
  </si>
  <si>
    <t>SERVICIO 3532</t>
  </si>
  <si>
    <t>SERVICIO 3533</t>
  </si>
  <si>
    <t>SERVICIO 3534</t>
  </si>
  <si>
    <t>SERVICIO 3535</t>
  </si>
  <si>
    <t>SERVICIO 3536</t>
  </si>
  <si>
    <t>SERVICIO 3537</t>
  </si>
  <si>
    <t>SERVICIO 3538</t>
  </si>
  <si>
    <t>SERVICIO 3539</t>
  </si>
  <si>
    <t>SERVICIO 3540</t>
  </si>
  <si>
    <t>SERVICIO 3541</t>
  </si>
  <si>
    <t>SERVICIO 3542</t>
  </si>
  <si>
    <t>SERVICIO 3543</t>
  </si>
  <si>
    <t>SERVICIO 3544</t>
  </si>
  <si>
    <t>SERVICIO 3545</t>
  </si>
  <si>
    <t>SERVICIO 3546</t>
  </si>
  <si>
    <t>SERVICIO 3547</t>
  </si>
  <si>
    <t>SERVICIO 3548</t>
  </si>
  <si>
    <t>SERVICIO 3549</t>
  </si>
  <si>
    <t>SERVICIO 3550</t>
  </si>
  <si>
    <t>SERVICIO 3551</t>
  </si>
  <si>
    <t>SERVICIO 3552</t>
  </si>
  <si>
    <t>SERVICIO 3553</t>
  </si>
  <si>
    <t>SERVICIO 3554</t>
  </si>
  <si>
    <t>SERVICIO 3555</t>
  </si>
  <si>
    <t>SERVICIO 3556</t>
  </si>
  <si>
    <t>SERVICIO 3557</t>
  </si>
  <si>
    <t>SERVICIO 3558</t>
  </si>
  <si>
    <t>SERVICIO 3559</t>
  </si>
  <si>
    <t>SERVICIO 3560</t>
  </si>
  <si>
    <t>SERVICIO 3561</t>
  </si>
  <si>
    <t>SERVICIO 3562</t>
  </si>
  <si>
    <t>SERVICIO 3563</t>
  </si>
  <si>
    <t>SERVICIO 3564</t>
  </si>
  <si>
    <t>SERVICIO 3565</t>
  </si>
  <si>
    <t>SERVICIO 3566</t>
  </si>
  <si>
    <t>SERVICIO 3567</t>
  </si>
  <si>
    <t>SERVICIO 3568</t>
  </si>
  <si>
    <t>SERVICIO 3569</t>
  </si>
  <si>
    <t>SERVICIO 3570</t>
  </si>
  <si>
    <t>SERVICIO 3571</t>
  </si>
  <si>
    <t>SERVICIO 3572</t>
  </si>
  <si>
    <t>SERVICIO 3573</t>
  </si>
  <si>
    <t>SERVICIO 3574</t>
  </si>
  <si>
    <t>SERVICIO 3575</t>
  </si>
  <si>
    <t>SERVICIO 3576</t>
  </si>
  <si>
    <t>SERVICIO 3577</t>
  </si>
  <si>
    <t>SERVICIO 3578</t>
  </si>
  <si>
    <t>SERVICIO 3579</t>
  </si>
  <si>
    <t>SERVICIO 3580</t>
  </si>
  <si>
    <t>SERVICIO 3581</t>
  </si>
  <si>
    <t>SERVICIO 3582</t>
  </si>
  <si>
    <t>SERVICIO 3583</t>
  </si>
  <si>
    <t>SERVICIO 3584</t>
  </si>
  <si>
    <t>SERVICIO 3585</t>
  </si>
  <si>
    <t>SERVICIO 3586</t>
  </si>
  <si>
    <t>SERVICIO 3587</t>
  </si>
  <si>
    <t>SERVICIO 3588</t>
  </si>
  <si>
    <t>SERVICIO 3589</t>
  </si>
  <si>
    <t>SERVICIO 3590</t>
  </si>
  <si>
    <t>SERVICIO 3591</t>
  </si>
  <si>
    <t>SERVICIO 3592</t>
  </si>
  <si>
    <t>SERVICIO 3593</t>
  </si>
  <si>
    <t>SERVICIO 3594</t>
  </si>
  <si>
    <t>SERVICIO 3595</t>
  </si>
  <si>
    <t>SERVICIO 3596</t>
  </si>
  <si>
    <t>SERVICIO 3597</t>
  </si>
  <si>
    <t>SERVICIO 3598</t>
  </si>
  <si>
    <t>SERVICIO 3599</t>
  </si>
  <si>
    <t>SERVICIO 3600</t>
  </si>
  <si>
    <t>SERVICIO 3601</t>
  </si>
  <si>
    <t>SERVICIO 3602</t>
  </si>
  <si>
    <t>SERVICIO 3603</t>
  </si>
  <si>
    <t>SERVICIO 3604</t>
  </si>
  <si>
    <t>SERVICIO 3605</t>
  </si>
  <si>
    <t>SERVICIO 3606</t>
  </si>
  <si>
    <t>SERVICIO 3607</t>
  </si>
  <si>
    <t>SERVICIO 3608</t>
  </si>
  <si>
    <t>SERVICIO 3609</t>
  </si>
  <si>
    <t>SERVICIO 3610</t>
  </si>
  <si>
    <t>SERVICIO 3611</t>
  </si>
  <si>
    <t>SERVICIO 3612</t>
  </si>
  <si>
    <t>SERVICIO 3613</t>
  </si>
  <si>
    <t>SERVICIO 3614</t>
  </si>
  <si>
    <t>SERVICIO 3615</t>
  </si>
  <si>
    <t>SERVICIO 3616</t>
  </si>
  <si>
    <t>SERVICIO 3617</t>
  </si>
  <si>
    <t>SERVICIO 3618</t>
  </si>
  <si>
    <t>SERVICIO 3619</t>
  </si>
  <si>
    <t>SERVICIO 3620</t>
  </si>
  <si>
    <t>SERVICIO 3621</t>
  </si>
  <si>
    <t>SERVICIO 3622</t>
  </si>
  <si>
    <t>SERVICIO 3623</t>
  </si>
  <si>
    <t>SERVICIO 3624</t>
  </si>
  <si>
    <t>SERVICIO 3625</t>
  </si>
  <si>
    <t>SERVICIO 3626</t>
  </si>
  <si>
    <t>SERVICIO 3627</t>
  </si>
  <si>
    <t>SERVICIO 3628</t>
  </si>
  <si>
    <t>SERVICIO 3629</t>
  </si>
  <si>
    <t>SERVICIO 3630</t>
  </si>
  <si>
    <t>SERVICIO 3631</t>
  </si>
  <si>
    <t>SERVICIO 3632</t>
  </si>
  <si>
    <t>SERVICIO 3633</t>
  </si>
  <si>
    <t>SERVICIO 3634</t>
  </si>
  <si>
    <t>SERVICIO 3635</t>
  </si>
  <si>
    <t>SERVICIO 3636</t>
  </si>
  <si>
    <t>SERVICIO 3637</t>
  </si>
  <si>
    <t>SERVICIO 3638</t>
  </si>
  <si>
    <t>SERVICIO 3639</t>
  </si>
  <si>
    <t>SERVICIO 3640</t>
  </si>
  <si>
    <t>SERVICIO 3641</t>
  </si>
  <si>
    <t>SERVICIO 3642</t>
  </si>
  <si>
    <t>SERVICIO 3643</t>
  </si>
  <si>
    <t>SERVICIO 3644</t>
  </si>
  <si>
    <t>SERVICIO 3645</t>
  </si>
  <si>
    <t>SERVICIO 3646</t>
  </si>
  <si>
    <t>SERVICIO 3647</t>
  </si>
  <si>
    <t>SERVICIO 3648</t>
  </si>
  <si>
    <t>SERVICIO 3649</t>
  </si>
  <si>
    <t>SERVICIO 3650</t>
  </si>
  <si>
    <t>SERVICIO 3651</t>
  </si>
  <si>
    <t>SERVICIO 3652</t>
  </si>
  <si>
    <t>SERVICIO 3653</t>
  </si>
  <si>
    <t>SERVICIO 3654</t>
  </si>
  <si>
    <t>SERVICIO 3655</t>
  </si>
  <si>
    <t>SERVICIO 3656</t>
  </si>
  <si>
    <t>SERVICIO 3657</t>
  </si>
  <si>
    <t>SERVICIO 3658</t>
  </si>
  <si>
    <t>SERVICIO 3659</t>
  </si>
  <si>
    <t>SERVICIO 3660</t>
  </si>
  <si>
    <t>SERVICIO 3661</t>
  </si>
  <si>
    <t>SERVICIO 3662</t>
  </si>
  <si>
    <t>SERVICIO 3663</t>
  </si>
  <si>
    <t>SERVICIO 3664</t>
  </si>
  <si>
    <t>SERVICIO 3665</t>
  </si>
  <si>
    <t>SERVICIO 3666</t>
  </si>
  <si>
    <t>SERVICIO 3667</t>
  </si>
  <si>
    <t>SERVICIO 3668</t>
  </si>
  <si>
    <t>SERVICIO 3669</t>
  </si>
  <si>
    <t>SERVICIO 3670</t>
  </si>
  <si>
    <t>SERVICIO 3671</t>
  </si>
  <si>
    <t>SERVICIO 3672</t>
  </si>
  <si>
    <t>SERVICIO 3673</t>
  </si>
  <si>
    <t>SERVICIO 3674</t>
  </si>
  <si>
    <t>SERVICIO 3675</t>
  </si>
  <si>
    <t>SERVICIO 3676</t>
  </si>
  <si>
    <t>SERVICIO 3677</t>
  </si>
  <si>
    <t>SERVICIO 3678</t>
  </si>
  <si>
    <t>SERVICIO 3679</t>
  </si>
  <si>
    <t>SERVICIO 3680</t>
  </si>
  <si>
    <t>SERVICIO 3681</t>
  </si>
  <si>
    <t>SERVICIO 3682</t>
  </si>
  <si>
    <t>SERVICIO 3683</t>
  </si>
  <si>
    <t>SERVICIO 3684</t>
  </si>
  <si>
    <t>SERVICIO 3685</t>
  </si>
  <si>
    <t>SERVICIO 3686</t>
  </si>
  <si>
    <t>SERVICIO 3687</t>
  </si>
  <si>
    <t>SERVICIO 3688</t>
  </si>
  <si>
    <t>SERVICIO 3689</t>
  </si>
  <si>
    <t>SERVICIO 3690</t>
  </si>
  <si>
    <t>SERVICIO 3691</t>
  </si>
  <si>
    <t>SERVICIO 3692</t>
  </si>
  <si>
    <t>SERVICIO 3693</t>
  </si>
  <si>
    <t>SERVICIO 3694</t>
  </si>
  <si>
    <t>SERVICIO 3695</t>
  </si>
  <si>
    <t>SERVICIO 3696</t>
  </si>
  <si>
    <t>SERVICIO 3697</t>
  </si>
  <si>
    <t>SERVICIO 3698</t>
  </si>
  <si>
    <t>SERVICIO 3699</t>
  </si>
  <si>
    <t>SERVICIO 3700</t>
  </si>
  <si>
    <t>SERVICIO 3701</t>
  </si>
  <si>
    <t>SERVICIO 3702</t>
  </si>
  <si>
    <t>SERVICIO 3703</t>
  </si>
  <si>
    <t>SERVICIO 3704</t>
  </si>
  <si>
    <t>SERVICIO 3705</t>
  </si>
  <si>
    <t>SERVICIO 3706</t>
  </si>
  <si>
    <t>SERVICIO 3707</t>
  </si>
  <si>
    <t>SERVICIO 3708</t>
  </si>
  <si>
    <t>SERVICIO 3709</t>
  </si>
  <si>
    <t>SERVICIO 3710</t>
  </si>
  <si>
    <t>SERVICIO 3711</t>
  </si>
  <si>
    <t>SERVICIO 3712</t>
  </si>
  <si>
    <t>SERVICIO 3713</t>
  </si>
  <si>
    <t>SERVICIO 3714</t>
  </si>
  <si>
    <t>SERVICIO 3715</t>
  </si>
  <si>
    <t>SERVICIO 3716</t>
  </si>
  <si>
    <t>SERVICIO 3717</t>
  </si>
  <si>
    <t>SERVICIO 3718</t>
  </si>
  <si>
    <t>SERVICIO 3719</t>
  </si>
  <si>
    <t>SERVICIO 3720</t>
  </si>
  <si>
    <t>SERVICIO 3721</t>
  </si>
  <si>
    <t>SERVICIO 3722</t>
  </si>
  <si>
    <t>SERVICIO 3723</t>
  </si>
  <si>
    <t>SERVICIO 3724</t>
  </si>
  <si>
    <t>SERVICIO 3725</t>
  </si>
  <si>
    <t>SERVICIO 3726</t>
  </si>
  <si>
    <t>SERVICIO 3727</t>
  </si>
  <si>
    <t>SERVICIO 3728</t>
  </si>
  <si>
    <t>SERVICIO 3729</t>
  </si>
  <si>
    <t>SERVICIO 3730</t>
  </si>
  <si>
    <t>SERVICIO 3731</t>
  </si>
  <si>
    <t>SERVICIO 3732</t>
  </si>
  <si>
    <t>SERVICIO 3733</t>
  </si>
  <si>
    <t>SERVICIO 3734</t>
  </si>
  <si>
    <t>SERVICIO 3735</t>
  </si>
  <si>
    <t>SERVICIO 3736</t>
  </si>
  <si>
    <t>SERVICIO 3737</t>
  </si>
  <si>
    <t>SERVICIO 3738</t>
  </si>
  <si>
    <t>SERVICIO 3739</t>
  </si>
  <si>
    <t>SERVICIO 3740</t>
  </si>
  <si>
    <t>SERVICIO 3741</t>
  </si>
  <si>
    <t>SERVICIO 3742</t>
  </si>
  <si>
    <t>SERVICIO 3743</t>
  </si>
  <si>
    <t>SERVICIO 3744</t>
  </si>
  <si>
    <t>SERVICIO 3745</t>
  </si>
  <si>
    <t>SERVICIO 3746</t>
  </si>
  <si>
    <t>SERVICIO 3747</t>
  </si>
  <si>
    <t>SERVICIO 3748</t>
  </si>
  <si>
    <t>SERVICIO 3749</t>
  </si>
  <si>
    <t>SERVICIO 3750</t>
  </si>
  <si>
    <t>SERVICIO 3751</t>
  </si>
  <si>
    <t>SERVICIO 3752</t>
  </si>
  <si>
    <t>SERVICIO 3753</t>
  </si>
  <si>
    <t>SERVICIO 3754</t>
  </si>
  <si>
    <t>SERVICIO 3755</t>
  </si>
  <si>
    <t>SERVICIO 3756</t>
  </si>
  <si>
    <t>SERVICIO 3757</t>
  </si>
  <si>
    <t>SERVICIO 3758</t>
  </si>
  <si>
    <t>SERVICIO 3759</t>
  </si>
  <si>
    <t>SERVICIO 3760</t>
  </si>
  <si>
    <t>SERVICIO 3761</t>
  </si>
  <si>
    <t>SERVICIO 3762</t>
  </si>
  <si>
    <t>SERVICIO 3763</t>
  </si>
  <si>
    <t>SERVICIO 3764</t>
  </si>
  <si>
    <t>SERVICIO 3765</t>
  </si>
  <si>
    <t>SERVICIO 3766</t>
  </si>
  <si>
    <t>SERVICIO 3767</t>
  </si>
  <si>
    <t>SERVICIO 3768</t>
  </si>
  <si>
    <t>SERVICIO 3769</t>
  </si>
  <si>
    <t>SERVICIO 3770</t>
  </si>
  <si>
    <t>SERVICIO 3771</t>
  </si>
  <si>
    <t>SERVICIO 3772</t>
  </si>
  <si>
    <t>SERVICIO 3773</t>
  </si>
  <si>
    <t>SERVICIO 3774</t>
  </si>
  <si>
    <t>SERVICIO 3775</t>
  </si>
  <si>
    <t>SERVICIO 3776</t>
  </si>
  <si>
    <t>SERVICIO 3777</t>
  </si>
  <si>
    <t>SERVICIO 3778</t>
  </si>
  <si>
    <t>SERVICIO 3779</t>
  </si>
  <si>
    <t>SERVICIO 3780</t>
  </si>
  <si>
    <t>SERVICIO 3781</t>
  </si>
  <si>
    <t>SERVICIO 3782</t>
  </si>
  <si>
    <t>SERVICIO 3783</t>
  </si>
  <si>
    <t>SERVICIO 3784</t>
  </si>
  <si>
    <t>SERVICIO 3785</t>
  </si>
  <si>
    <t>SERVICIO 3786</t>
  </si>
  <si>
    <t>SERVICIO 3787</t>
  </si>
  <si>
    <t>SERVICIO 3788</t>
  </si>
  <si>
    <t>SERVICIO 3789</t>
  </si>
  <si>
    <t>SERVICIO 3790</t>
  </si>
  <si>
    <t>SERVICIO 3791</t>
  </si>
  <si>
    <t>SERVICIO 3792</t>
  </si>
  <si>
    <t>SERVICIO 3793</t>
  </si>
  <si>
    <t>SERVICIO 3794</t>
  </si>
  <si>
    <t>SERVICIO 3795</t>
  </si>
  <si>
    <t>SERVICIO 3796</t>
  </si>
  <si>
    <t>SERVICIO 3797</t>
  </si>
  <si>
    <t>SERVICIO 3798</t>
  </si>
  <si>
    <t>SERVICIO 3799</t>
  </si>
  <si>
    <t>SERVICIO 3800</t>
  </si>
  <si>
    <t>SERVICIO 3801</t>
  </si>
  <si>
    <t>SERVICIO 3802</t>
  </si>
  <si>
    <t>SERVICIO 3803</t>
  </si>
  <si>
    <t>SERVICIO 3804</t>
  </si>
  <si>
    <t>SERVICIO 3805</t>
  </si>
  <si>
    <t>SERVICIO 3806</t>
  </si>
  <si>
    <t>SERVICIO 3807</t>
  </si>
  <si>
    <t>SERVICIO 3808</t>
  </si>
  <si>
    <t>SERVICIO 3809</t>
  </si>
  <si>
    <t>SERVICIO 3810</t>
  </si>
  <si>
    <t>SERVICIO 3811</t>
  </si>
  <si>
    <t>SERVICIO 3812</t>
  </si>
  <si>
    <t>SERVICIO 3813</t>
  </si>
  <si>
    <t>SERVICIO 3814</t>
  </si>
  <si>
    <t>SERVICIO 3815</t>
  </si>
  <si>
    <t>SERVICIO 3816</t>
  </si>
  <si>
    <t>SERVICIO 3817</t>
  </si>
  <si>
    <t>SERVICIO 3818</t>
  </si>
  <si>
    <t>SERVICIO 3819</t>
  </si>
  <si>
    <t>SERVICIO 3820</t>
  </si>
  <si>
    <t>SERVICIO 3821</t>
  </si>
  <si>
    <t>SERVICIO 3822</t>
  </si>
  <si>
    <t>SERVICIO 3823</t>
  </si>
  <si>
    <t>SERVICIO 3824</t>
  </si>
  <si>
    <t>SERVICIO 3825</t>
  </si>
  <si>
    <t>SERVICIO 3826</t>
  </si>
  <si>
    <t>SERVICIO 3827</t>
  </si>
  <si>
    <t>SERVICIO 3828</t>
  </si>
  <si>
    <t>SERVICIO 3829</t>
  </si>
  <si>
    <t>SERVICIO 3830</t>
  </si>
  <si>
    <t>SERVICIO 3831</t>
  </si>
  <si>
    <t>SERVICIO 3832</t>
  </si>
  <si>
    <t>SERVICIO 3833</t>
  </si>
  <si>
    <t>SERVICIO 3834</t>
  </si>
  <si>
    <t>SERVICIO 3835</t>
  </si>
  <si>
    <t>SERVICIO 3836</t>
  </si>
  <si>
    <t>SERVICIO 3837</t>
  </si>
  <si>
    <t>SERVICIO 3838</t>
  </si>
  <si>
    <t>SERVICIO 3839</t>
  </si>
  <si>
    <t>SERVICIO 3840</t>
  </si>
  <si>
    <t>SERVICIO 3841</t>
  </si>
  <si>
    <t>SERVICIO 3842</t>
  </si>
  <si>
    <t>SERVICIO 3843</t>
  </si>
  <si>
    <t>SERVICIO 3844</t>
  </si>
  <si>
    <t>SERVICIO 3845</t>
  </si>
  <si>
    <t>SERVICIO 3846</t>
  </si>
  <si>
    <t>SERVICIO 3847</t>
  </si>
  <si>
    <t>SERVICIO 3848</t>
  </si>
  <si>
    <t>SERVICIO 3849</t>
  </si>
  <si>
    <t>SERVICIO 3850</t>
  </si>
  <si>
    <t>SERVICIO 3851</t>
  </si>
  <si>
    <t>SERVICIO 3852</t>
  </si>
  <si>
    <t>SERVICIO 3853</t>
  </si>
  <si>
    <t>SERVICIO 3854</t>
  </si>
  <si>
    <t>SERVICIO 3855</t>
  </si>
  <si>
    <t>SERVICIO 3856</t>
  </si>
  <si>
    <t>SERVICIO 3857</t>
  </si>
  <si>
    <t>SERVICIO 3858</t>
  </si>
  <si>
    <t>SERVICIO 3859</t>
  </si>
  <si>
    <t>SERVICIO 3860</t>
  </si>
  <si>
    <t>SERVICIO 3861</t>
  </si>
  <si>
    <t>SERVICIO 3862</t>
  </si>
  <si>
    <t>SERVICIO 3863</t>
  </si>
  <si>
    <t>SERVICIO 3864</t>
  </si>
  <si>
    <t>SERVICIO 3865</t>
  </si>
  <si>
    <t>SERVICIO 3866</t>
  </si>
  <si>
    <t>SERVICIO 3867</t>
  </si>
  <si>
    <t>SERVICIO 3868</t>
  </si>
  <si>
    <t>SERVICIO 3869</t>
  </si>
  <si>
    <t>SERVICIO 3870</t>
  </si>
  <si>
    <t>SERVICIO 3871</t>
  </si>
  <si>
    <t>SERVICIO 3872</t>
  </si>
  <si>
    <t>SERVICIO 3873</t>
  </si>
  <si>
    <t>SERVICIO 3874</t>
  </si>
  <si>
    <t>SERVICIO 3875</t>
  </si>
  <si>
    <t>SERVICIO 3876</t>
  </si>
  <si>
    <t>SERVICIO 3877</t>
  </si>
  <si>
    <t>SERVICIO 3878</t>
  </si>
  <si>
    <t>SERVICIO 3879</t>
  </si>
  <si>
    <t>SERVICIO 3880</t>
  </si>
  <si>
    <t>SERVICIO 3881</t>
  </si>
  <si>
    <t>SERVICIO 3882</t>
  </si>
  <si>
    <t>SERVICIO 3883</t>
  </si>
  <si>
    <t>SERVICIO 3884</t>
  </si>
  <si>
    <t>SERVICIO 3885</t>
  </si>
  <si>
    <t>SERVICIO 3886</t>
  </si>
  <si>
    <t>SERVICIO 3887</t>
  </si>
  <si>
    <t>SERVICIO 3888</t>
  </si>
  <si>
    <t>SERVICIO 3889</t>
  </si>
  <si>
    <t>SERVICIO 3890</t>
  </si>
  <si>
    <t>SERVICIO 3891</t>
  </si>
  <si>
    <t>SERVICIO 3892</t>
  </si>
  <si>
    <t>SERVICIO 3893</t>
  </si>
  <si>
    <t>SERVICIO 3894</t>
  </si>
  <si>
    <t>SERVICIO 3895</t>
  </si>
  <si>
    <t>SERVICIO 3896</t>
  </si>
  <si>
    <t>SERVICIO 3897</t>
  </si>
  <si>
    <t>SERVICIO 3898</t>
  </si>
  <si>
    <t>SERVICIO 3899</t>
  </si>
  <si>
    <t>SERVICIO 3900</t>
  </si>
  <si>
    <t>SERVICIO 3901</t>
  </si>
  <si>
    <t>SERVICIO 3902</t>
  </si>
  <si>
    <t>SERVICIO 3903</t>
  </si>
  <si>
    <t>SERVICIO 3904</t>
  </si>
  <si>
    <t>SERVICIO 3905</t>
  </si>
  <si>
    <t>SERVICIO 3906</t>
  </si>
  <si>
    <t>SERVICIO 3907</t>
  </si>
  <si>
    <t>SERVICIO 3908</t>
  </si>
  <si>
    <t>SERVICIO 3909</t>
  </si>
  <si>
    <t>SERVICIO 3910</t>
  </si>
  <si>
    <t>SERVICIO 3911</t>
  </si>
  <si>
    <t>SERVICIO 3912</t>
  </si>
  <si>
    <t>SERVICIO 3913</t>
  </si>
  <si>
    <t>SERVICIO 3914</t>
  </si>
  <si>
    <t>SERVICIO 3915</t>
  </si>
  <si>
    <t>SERVICIO 3916</t>
  </si>
  <si>
    <t>SERVICIO 3917</t>
  </si>
  <si>
    <t>SERVICIO 3918</t>
  </si>
  <si>
    <t>SERVICIO 3919</t>
  </si>
  <si>
    <t>SERVICIO 3920</t>
  </si>
  <si>
    <t>SERVICIO 3921</t>
  </si>
  <si>
    <t>SERVICIO 3922</t>
  </si>
  <si>
    <t>SERVICIO 3923</t>
  </si>
  <si>
    <t>SERVICIO 3924</t>
  </si>
  <si>
    <t>SERVICIO 3925</t>
  </si>
  <si>
    <t>SERVICIO 3926</t>
  </si>
  <si>
    <t>SERVICIO 3927</t>
  </si>
  <si>
    <t>SERVICIO 3928</t>
  </si>
  <si>
    <t>SERVICIO 3929</t>
  </si>
  <si>
    <t>SERVICIO 3930</t>
  </si>
  <si>
    <t>SERVICIO 3931</t>
  </si>
  <si>
    <t>SERVICIO 3932</t>
  </si>
  <si>
    <t>SERVICIO 3933</t>
  </si>
  <si>
    <t>SERVICIO 3934</t>
  </si>
  <si>
    <t>SERVICIO 3935</t>
  </si>
  <si>
    <t>SERVICIO 3936</t>
  </si>
  <si>
    <t>SERVICIO 3937</t>
  </si>
  <si>
    <t>SERVICIO 3938</t>
  </si>
  <si>
    <t>SERVICIO 3939</t>
  </si>
  <si>
    <t>SERVICIO 3940</t>
  </si>
  <si>
    <t>SERVICIO 3941</t>
  </si>
  <si>
    <t>SERVICIO 3942</t>
  </si>
  <si>
    <t>SERVICIO 3943</t>
  </si>
  <si>
    <t>SERVICIO 3944</t>
  </si>
  <si>
    <t>SERVICIO 3945</t>
  </si>
  <si>
    <t>SERVICIO 3946</t>
  </si>
  <si>
    <t>SERVICIO 3947</t>
  </si>
  <si>
    <t>SERVICIO 3948</t>
  </si>
  <si>
    <t>SERVICIO 3949</t>
  </si>
  <si>
    <t>SERVICIO 3950</t>
  </si>
  <si>
    <t>SERVICIO 3951</t>
  </si>
  <si>
    <t>SERVICIO 3952</t>
  </si>
  <si>
    <t>SERVICIO 3953</t>
  </si>
  <si>
    <t>SERVICIO 3954</t>
  </si>
  <si>
    <t>SERVICIO 3955</t>
  </si>
  <si>
    <t>SERVICIO 3956</t>
  </si>
  <si>
    <t>SERVICIO 3957</t>
  </si>
  <si>
    <t>SERVICIO 3958</t>
  </si>
  <si>
    <t>SERVICIO 3959</t>
  </si>
  <si>
    <t>SERVICIO 3960</t>
  </si>
  <si>
    <t>SERVICIO 3961</t>
  </si>
  <si>
    <t>SERVICIO 3962</t>
  </si>
  <si>
    <t>SERVICIO 3963</t>
  </si>
  <si>
    <t>SERVICIO 3964</t>
  </si>
  <si>
    <t>SERVICIO 3965</t>
  </si>
  <si>
    <t>SERVICIO 3966</t>
  </si>
  <si>
    <t>SERVICIO 3967</t>
  </si>
  <si>
    <t>SERVICIO 3968</t>
  </si>
  <si>
    <t>SERVICIO 3969</t>
  </si>
  <si>
    <t>SERVICIO 3970</t>
  </si>
  <si>
    <t>SERVICIO 3971</t>
  </si>
  <si>
    <t>SERVICIO 3972</t>
  </si>
  <si>
    <t>SERVICIO 3973</t>
  </si>
  <si>
    <t>SERVICIO 3974</t>
  </si>
  <si>
    <t>SERVICIO 3975</t>
  </si>
  <si>
    <t>SERVICIO 3976</t>
  </si>
  <si>
    <t>SERVICIO 3977</t>
  </si>
  <si>
    <t>SERVICIO 3978</t>
  </si>
  <si>
    <t>SERVICIO 3979</t>
  </si>
  <si>
    <t>SERVICIO 3980</t>
  </si>
  <si>
    <t>SERVICIO 3981</t>
  </si>
  <si>
    <t>SERVICIO 3982</t>
  </si>
  <si>
    <t>SERVICIO 3983</t>
  </si>
  <si>
    <t>SERVICIO 3984</t>
  </si>
  <si>
    <t>SERVICIO 3985</t>
  </si>
  <si>
    <t>SERVICIO 3986</t>
  </si>
  <si>
    <t>SERVICIO 3987</t>
  </si>
  <si>
    <t>SERVICIO 3988</t>
  </si>
  <si>
    <t>SERVICIO 3989</t>
  </si>
  <si>
    <t>SERVICIO 3990</t>
  </si>
  <si>
    <t>SERVICIO 3991</t>
  </si>
  <si>
    <t>SERVICIO 3992</t>
  </si>
  <si>
    <t>SERVICIO 3993</t>
  </si>
  <si>
    <t>SERVICIO 3994</t>
  </si>
  <si>
    <t>SERVICIO 3995</t>
  </si>
  <si>
    <t>SERVICIO 3996</t>
  </si>
  <si>
    <t>SERVICIO 3997</t>
  </si>
  <si>
    <t>SERVICIO 3998</t>
  </si>
  <si>
    <t>SERVICIO 3999</t>
  </si>
  <si>
    <t>SERVICIO 4000</t>
  </si>
  <si>
    <t>SERVICIO 4001</t>
  </si>
  <si>
    <t>SERVICIO 4002</t>
  </si>
  <si>
    <t>SERVICIO 4003</t>
  </si>
  <si>
    <t>SERVICIO 4004</t>
  </si>
  <si>
    <t>SERVICIO 4005</t>
  </si>
  <si>
    <t>SERVICIO 4006</t>
  </si>
  <si>
    <t>SERVICIO 4007</t>
  </si>
  <si>
    <t>SERVICIO 4008</t>
  </si>
  <si>
    <t>SERVICIO 4009</t>
  </si>
  <si>
    <t>SERVICIO 4010</t>
  </si>
  <si>
    <t>SERVICIO 4011</t>
  </si>
  <si>
    <t>SERVICIO 4012</t>
  </si>
  <si>
    <t>SERVICIO 4013</t>
  </si>
  <si>
    <t>SERVICIO 4014</t>
  </si>
  <si>
    <t>SERVICIO 4015</t>
  </si>
  <si>
    <t>SERVICIO 4016</t>
  </si>
  <si>
    <t>SERVICIO 4017</t>
  </si>
  <si>
    <t>SERVICIO 4018</t>
  </si>
  <si>
    <t>SERVICIO 4019</t>
  </si>
  <si>
    <t>SERVICIO 4020</t>
  </si>
  <si>
    <t>SERVICIO 4021</t>
  </si>
  <si>
    <t>SERVICIO 4022</t>
  </si>
  <si>
    <t>SERVICIO 4023</t>
  </si>
  <si>
    <t>SERVICIO 4024</t>
  </si>
  <si>
    <t>SERVICIO 4025</t>
  </si>
  <si>
    <t>SERVICIO 4026</t>
  </si>
  <si>
    <t>SERVICIO 4027</t>
  </si>
  <si>
    <t>SERVICIO 4028</t>
  </si>
  <si>
    <t>SERVICIO 4029</t>
  </si>
  <si>
    <t>SERVICIO 4030</t>
  </si>
  <si>
    <t>SERVICIO 4031</t>
  </si>
  <si>
    <t>SERVICIO 4032</t>
  </si>
  <si>
    <t>SERVICIO 4033</t>
  </si>
  <si>
    <t>SERVICIO 4034</t>
  </si>
  <si>
    <t>SERVICIO 4035</t>
  </si>
  <si>
    <t>SERVICIO 4036</t>
  </si>
  <si>
    <t>SERVICIO 4037</t>
  </si>
  <si>
    <t>SERVICIO 4038</t>
  </si>
  <si>
    <t>SERVICIO 4039</t>
  </si>
  <si>
    <t>SERVICIO 4040</t>
  </si>
  <si>
    <t>SERVICIO 4041</t>
  </si>
  <si>
    <t>SERVICIO 4042</t>
  </si>
  <si>
    <t>SERVICIO 4043</t>
  </si>
  <si>
    <t>SERVICIO 4044</t>
  </si>
  <si>
    <t>SERVICIO 4045</t>
  </si>
  <si>
    <t>SERVICIO 4046</t>
  </si>
  <si>
    <t>SERVICIO 4047</t>
  </si>
  <si>
    <t>SERVICIO 4048</t>
  </si>
  <si>
    <t>SERVICIO 4049</t>
  </si>
  <si>
    <t>SERVICIO 4050</t>
  </si>
  <si>
    <t>SERVICIO 4051</t>
  </si>
  <si>
    <t>SERVICIO 4052</t>
  </si>
  <si>
    <t>SERVICIO 4053</t>
  </si>
  <si>
    <t>SERVICIO 4054</t>
  </si>
  <si>
    <t>SERVICIO 4055</t>
  </si>
  <si>
    <t>SERVICIO 4056</t>
  </si>
  <si>
    <t>SERVICIO 4057</t>
  </si>
  <si>
    <t>SERVICIO 4058</t>
  </si>
  <si>
    <t>SERVICIO 4059</t>
  </si>
  <si>
    <t>SERVICIO 4060</t>
  </si>
  <si>
    <t>SERVICIO 4061</t>
  </si>
  <si>
    <t>SERVICIO 4062</t>
  </si>
  <si>
    <t>SERVICIO 4063</t>
  </si>
  <si>
    <t>SERVICIO 4064</t>
  </si>
  <si>
    <t>SERVICIO 4065</t>
  </si>
  <si>
    <t>SERVICIO 4066</t>
  </si>
  <si>
    <t>SERVICIO 4067</t>
  </si>
  <si>
    <t>SERVICIO 4068</t>
  </si>
  <si>
    <t>SERVICIO 4069</t>
  </si>
  <si>
    <t>SERVICIO 4070</t>
  </si>
  <si>
    <t>SERVICIO 4071</t>
  </si>
  <si>
    <t>SERVICIO 4072</t>
  </si>
  <si>
    <t>SERVICIO 4073</t>
  </si>
  <si>
    <t>SERVICIO 4074</t>
  </si>
  <si>
    <t>SERVICIO 4075</t>
  </si>
  <si>
    <t>SERVICIO 4076</t>
  </si>
  <si>
    <t>SERVICIO 4077</t>
  </si>
  <si>
    <t>SERVICIO 4078</t>
  </si>
  <si>
    <t>SERVICIO 4079</t>
  </si>
  <si>
    <t>SERVICIO 4080</t>
  </si>
  <si>
    <t>SERVICIO 4081</t>
  </si>
  <si>
    <t>SERVICIO 4082</t>
  </si>
  <si>
    <t>SERVICIO 4083</t>
  </si>
  <si>
    <t>SERVICIO 4084</t>
  </si>
  <si>
    <t>SERVICIO 4085</t>
  </si>
  <si>
    <t>SERVICIO 4086</t>
  </si>
  <si>
    <t>SERVICIO 4087</t>
  </si>
  <si>
    <t>SERVICIO 4088</t>
  </si>
  <si>
    <t>SERVICIO 4089</t>
  </si>
  <si>
    <t>SERVICIO 4090</t>
  </si>
  <si>
    <t>SERVICIO 4091</t>
  </si>
  <si>
    <t>SERVICIO 4092</t>
  </si>
  <si>
    <t>SERVICIO 4093</t>
  </si>
  <si>
    <t>SERVICIO 4094</t>
  </si>
  <si>
    <t>SERVICIO 4095</t>
  </si>
  <si>
    <t>SERVICIO 4096</t>
  </si>
  <si>
    <t>SERVICIO 4097</t>
  </si>
  <si>
    <t>SERVICIO 4098</t>
  </si>
  <si>
    <t>SERVICIO 4099</t>
  </si>
  <si>
    <t>SERVICIO 4100</t>
  </si>
  <si>
    <t>SERVICIO 4101</t>
  </si>
  <si>
    <t>SERVICIO 4102</t>
  </si>
  <si>
    <t>SERVICIO 4103</t>
  </si>
  <si>
    <t>SERVICIO 4104</t>
  </si>
  <si>
    <t>SERVICIO 4105</t>
  </si>
  <si>
    <t>SERVICIO 4106</t>
  </si>
  <si>
    <t>SERVICIO 4107</t>
  </si>
  <si>
    <t>SERVICIO 4108</t>
  </si>
  <si>
    <t>SERVICIO 4109</t>
  </si>
  <si>
    <t>SERVICIO 4110</t>
  </si>
  <si>
    <t>SERVICIO 4111</t>
  </si>
  <si>
    <t>SERVICIO 4112</t>
  </si>
  <si>
    <t>SERVICIO 4113</t>
  </si>
  <si>
    <t>SERVICIO 4114</t>
  </si>
  <si>
    <t>SERVICIO 4115</t>
  </si>
  <si>
    <t>SERVICIO 4116</t>
  </si>
  <si>
    <t>SERVICIO 4117</t>
  </si>
  <si>
    <t>SERVICIO 4118</t>
  </si>
  <si>
    <t>SERVICIO 4119</t>
  </si>
  <si>
    <t>SERVICIO 4120</t>
  </si>
  <si>
    <t>SERVICIO 4121</t>
  </si>
  <si>
    <t>SERVICIO 4122</t>
  </si>
  <si>
    <t>SERVICIO 4123</t>
  </si>
  <si>
    <t>SERVICIO 4124</t>
  </si>
  <si>
    <t>SERVICIO 4125</t>
  </si>
  <si>
    <t>SERVICIO 4126</t>
  </si>
  <si>
    <t>SERVICIO 4127</t>
  </si>
  <si>
    <t>SERVICIO 4128</t>
  </si>
  <si>
    <t>SERVICIO 4129</t>
  </si>
  <si>
    <t>SERVICIO 4130</t>
  </si>
  <si>
    <t>SERVICIO 4131</t>
  </si>
  <si>
    <t>SERVICIO 4132</t>
  </si>
  <si>
    <t>SERVICIO 4133</t>
  </si>
  <si>
    <t>SERVICIO 4134</t>
  </si>
  <si>
    <t>SERVICIO 4135</t>
  </si>
  <si>
    <t>SERVICIO 4136</t>
  </si>
  <si>
    <t>SERVICIO 4137</t>
  </si>
  <si>
    <t>SERVICIO 4138</t>
  </si>
  <si>
    <t>SERVICIO 4139</t>
  </si>
  <si>
    <t>SERVICIO 4140</t>
  </si>
  <si>
    <t>SERVICIO 4141</t>
  </si>
  <si>
    <t>SERVICIO 4142</t>
  </si>
  <si>
    <t>SERVICIO 4143</t>
  </si>
  <si>
    <t>SERVICIO 4144</t>
  </si>
  <si>
    <t>SERVICIO 4145</t>
  </si>
  <si>
    <t>SERVICIO 4146</t>
  </si>
  <si>
    <t>SERVICIO 4147</t>
  </si>
  <si>
    <t>SERVICIO 4148</t>
  </si>
  <si>
    <t>SERVICIO 4149</t>
  </si>
  <si>
    <t>SERVICIO 4150</t>
  </si>
  <si>
    <t>SERVICIO 4151</t>
  </si>
  <si>
    <t>SERVICIO 4152</t>
  </si>
  <si>
    <t>SERVICIO 4153</t>
  </si>
  <si>
    <t>SERVICIO 4154</t>
  </si>
  <si>
    <t>SERVICIO 4155</t>
  </si>
  <si>
    <t>SERVICIO 4156</t>
  </si>
  <si>
    <t>SERVICIO 4157</t>
  </si>
  <si>
    <t>SERVICIO 4158</t>
  </si>
  <si>
    <t>SERVICIO 4159</t>
  </si>
  <si>
    <t>SERVICIO 4160</t>
  </si>
  <si>
    <t>SERVICIO 4161</t>
  </si>
  <si>
    <t>SERVICIO 4162</t>
  </si>
  <si>
    <t>SERVICIO 4163</t>
  </si>
  <si>
    <t>SERVICIO 4164</t>
  </si>
  <si>
    <t>SERVICIO 4165</t>
  </si>
  <si>
    <t>SERVICIO 4166</t>
  </si>
  <si>
    <t>SERVICIO 4167</t>
  </si>
  <si>
    <t>SERVICIO 4168</t>
  </si>
  <si>
    <t>SERVICIO 4169</t>
  </si>
  <si>
    <t>SERVICIO 4170</t>
  </si>
  <si>
    <t>SERVICIO 4171</t>
  </si>
  <si>
    <t>SERVICIO 4172</t>
  </si>
  <si>
    <t>SERVICIO 4173</t>
  </si>
  <si>
    <t>SERVICIO 4174</t>
  </si>
  <si>
    <t>SERVICIO 4175</t>
  </si>
  <si>
    <t>SERVICIO 4176</t>
  </si>
  <si>
    <t>SERVICIO 4177</t>
  </si>
  <si>
    <t>SERVICIO 4178</t>
  </si>
  <si>
    <t>SERVICIO 4179</t>
  </si>
  <si>
    <t>SERVICIO 4180</t>
  </si>
  <si>
    <t>SERVICIO 4181</t>
  </si>
  <si>
    <t>SERVICIO 4182</t>
  </si>
  <si>
    <t>SERVICIO 4183</t>
  </si>
  <si>
    <t>SERVICIO 4184</t>
  </si>
  <si>
    <t>SERVICIO 4185</t>
  </si>
  <si>
    <t>SERVICIO 4186</t>
  </si>
  <si>
    <t>SERVICIO 4187</t>
  </si>
  <si>
    <t>SERVICIO 4188</t>
  </si>
  <si>
    <t>SERVICIO 4189</t>
  </si>
  <si>
    <t>SERVICIO 4190</t>
  </si>
  <si>
    <t>SERVICIO 4191</t>
  </si>
  <si>
    <t>SERVICIO 4192</t>
  </si>
  <si>
    <t>SERVICIO 4193</t>
  </si>
  <si>
    <t>SERVICIO 4194</t>
  </si>
  <si>
    <t>SERVICIO 4195</t>
  </si>
  <si>
    <t>SERVICIO 4196</t>
  </si>
  <si>
    <t>SERVICIO 4197</t>
  </si>
  <si>
    <t>SERVICIO 4198</t>
  </si>
  <si>
    <t>SERVICIO 4199</t>
  </si>
  <si>
    <t>SERVICIO 4200</t>
  </si>
  <si>
    <t>SERVICIO 4201</t>
  </si>
  <si>
    <t>SERVICIO 4202</t>
  </si>
  <si>
    <t>SERVICIO 4203</t>
  </si>
  <si>
    <t>SERVICIO 4204</t>
  </si>
  <si>
    <t>SERVICIO 4205</t>
  </si>
  <si>
    <t>SERVICIO 4206</t>
  </si>
  <si>
    <t>SERVICIO 4207</t>
  </si>
  <si>
    <t>SERVICIO 4208</t>
  </si>
  <si>
    <t>SERVICIO 4209</t>
  </si>
  <si>
    <t>SERVICIO 4210</t>
  </si>
  <si>
    <t>SERVICIO 4211</t>
  </si>
  <si>
    <t>SERVICIO 4212</t>
  </si>
  <si>
    <t>SERVICIO 4213</t>
  </si>
  <si>
    <t>SERVICIO 4214</t>
  </si>
  <si>
    <t>SERVICIO 4215</t>
  </si>
  <si>
    <t>SERVICIO 4216</t>
  </si>
  <si>
    <t>SERVICIO 4217</t>
  </si>
  <si>
    <t>SERVICIO 4218</t>
  </si>
  <si>
    <t>SERVICIO 4219</t>
  </si>
  <si>
    <t>SERVICIO 4220</t>
  </si>
  <si>
    <t>SERVICIO 4221</t>
  </si>
  <si>
    <t>SERVICIO 4222</t>
  </si>
  <si>
    <t>SERVICIO 4223</t>
  </si>
  <si>
    <t>SERVICIO 4224</t>
  </si>
  <si>
    <t>SERVICIO 4225</t>
  </si>
  <si>
    <t>SERVICIO 4226</t>
  </si>
  <si>
    <t>SERVICIO 4227</t>
  </si>
  <si>
    <t>SERVICIO 4228</t>
  </si>
  <si>
    <t>SERVICIO 4229</t>
  </si>
  <si>
    <t>SERVICIO 4230</t>
  </si>
  <si>
    <t>SERVICIO 4231</t>
  </si>
  <si>
    <t>SERVICIO 4232</t>
  </si>
  <si>
    <t>SERVICIO 4233</t>
  </si>
  <si>
    <t>SERVICIO 4234</t>
  </si>
  <si>
    <t>SERVICIO 4235</t>
  </si>
  <si>
    <t>SERVICIO 4236</t>
  </si>
  <si>
    <t>SERVICIO 4237</t>
  </si>
  <si>
    <t>SERVICIO 4238</t>
  </si>
  <si>
    <t>SERVICIO 4239</t>
  </si>
  <si>
    <t>SERVICIO 4240</t>
  </si>
  <si>
    <t>SERVICIO 4241</t>
  </si>
  <si>
    <t>SERVICIO 4242</t>
  </si>
  <si>
    <t>SERVICIO 4243</t>
  </si>
  <si>
    <t>SERVICIO 4244</t>
  </si>
  <si>
    <t>SERVICIO 4245</t>
  </si>
  <si>
    <t>SERVICIO 4246</t>
  </si>
  <si>
    <t>SERVICIO 4247</t>
  </si>
  <si>
    <t>SERVICIO 4248</t>
  </si>
  <si>
    <t>SERVICIO 4249</t>
  </si>
  <si>
    <t>SERVICIO 4250</t>
  </si>
  <si>
    <t>SERVICIO 4251</t>
  </si>
  <si>
    <t>SERVICIO 4252</t>
  </si>
  <si>
    <t>SERVICIO 4253</t>
  </si>
  <si>
    <t>SERVICIO 4254</t>
  </si>
  <si>
    <t>SERVICIO 4255</t>
  </si>
  <si>
    <t>SERVICIO 4256</t>
  </si>
  <si>
    <t>SERVICIO 4257</t>
  </si>
  <si>
    <t>SERVICIO 4258</t>
  </si>
  <si>
    <t>SERVICIO 4259</t>
  </si>
  <si>
    <t>SERVICIO 4260</t>
  </si>
  <si>
    <t>SERVICIO 4261</t>
  </si>
  <si>
    <t>SERVICIO 4262</t>
  </si>
  <si>
    <t>SERVICIO 4263</t>
  </si>
  <si>
    <t>SERVICIO 4264</t>
  </si>
  <si>
    <t>SERVICIO 4265</t>
  </si>
  <si>
    <t>SERVICIO 4266</t>
  </si>
  <si>
    <t>SERVICIO 4267</t>
  </si>
  <si>
    <t>SERVICIO 4268</t>
  </si>
  <si>
    <t>SERVICIO 4269</t>
  </si>
  <si>
    <t>SERVICIO 4270</t>
  </si>
  <si>
    <t>SERVICIO 4271</t>
  </si>
  <si>
    <t>SERVICIO 4272</t>
  </si>
  <si>
    <t>SERVICIO 4273</t>
  </si>
  <si>
    <t>SERVICIO 4274</t>
  </si>
  <si>
    <t>SERVICIO 4275</t>
  </si>
  <si>
    <t>SERVICIO 4276</t>
  </si>
  <si>
    <t>SERVICIO 4277</t>
  </si>
  <si>
    <t>SERVICIO 4278</t>
  </si>
  <si>
    <t>SERVICIO 4279</t>
  </si>
  <si>
    <t>SERVICIO 4280</t>
  </si>
  <si>
    <t>SERVICIO 4281</t>
  </si>
  <si>
    <t>SERVICIO 4282</t>
  </si>
  <si>
    <t>SERVICIO 4283</t>
  </si>
  <si>
    <t>SERVICIO 4284</t>
  </si>
  <si>
    <t>SERVICIO 4285</t>
  </si>
  <si>
    <t>SERVICIO 4286</t>
  </si>
  <si>
    <t>SERVICIO 4287</t>
  </si>
  <si>
    <t>SERVICIO 4288</t>
  </si>
  <si>
    <t>SERVICIO 4289</t>
  </si>
  <si>
    <t>SERVICIO 4290</t>
  </si>
  <si>
    <t>SERVICIO 4291</t>
  </si>
  <si>
    <t>SERVICIO 4292</t>
  </si>
  <si>
    <t>SERVICIO 4293</t>
  </si>
  <si>
    <t>SERVICIO 4294</t>
  </si>
  <si>
    <t>SERVICIO 4295</t>
  </si>
  <si>
    <t>SERVICIO 4296</t>
  </si>
  <si>
    <t>SERVICIO 4297</t>
  </si>
  <si>
    <t>SERVICIO 4298</t>
  </si>
  <si>
    <t>SERVICIO 4299</t>
  </si>
  <si>
    <t>SERVICIO 4300</t>
  </si>
  <si>
    <t>SERVICIO 4301</t>
  </si>
  <si>
    <t>SERVICIO 4302</t>
  </si>
  <si>
    <t>SERVICIO 4303</t>
  </si>
  <si>
    <t>SERVICIO 4304</t>
  </si>
  <si>
    <t>SERVICIO 4305</t>
  </si>
  <si>
    <t>SERVICIO 4306</t>
  </si>
  <si>
    <t>SERVICIO 4307</t>
  </si>
  <si>
    <t>SERVICIO 4308</t>
  </si>
  <si>
    <t>SERVICIO 4309</t>
  </si>
  <si>
    <t>SERVICIO 4310</t>
  </si>
  <si>
    <t>SERVICIO 4311</t>
  </si>
  <si>
    <t>SERVICIO 4312</t>
  </si>
  <si>
    <t>SERVICIO 4313</t>
  </si>
  <si>
    <t>SERVICIO 4314</t>
  </si>
  <si>
    <t>SERVICIO 4315</t>
  </si>
  <si>
    <t>SERVICIO 4316</t>
  </si>
  <si>
    <t>SERVICIO 4317</t>
  </si>
  <si>
    <t>SERVICIO 4318</t>
  </si>
  <si>
    <t>SERVICIO 4319</t>
  </si>
  <si>
    <t>SERVICIO 4320</t>
  </si>
  <si>
    <t>SERVICIO 4321</t>
  </si>
  <si>
    <t>SERVICIO 4322</t>
  </si>
  <si>
    <t>SERVICIO 4323</t>
  </si>
  <si>
    <t>SERVICIO 4324</t>
  </si>
  <si>
    <t>SERVICIO 4325</t>
  </si>
  <si>
    <t>SERVICIO 4326</t>
  </si>
  <si>
    <t>SERVICIO 4327</t>
  </si>
  <si>
    <t>SERVICIO 4328</t>
  </si>
  <si>
    <t>SERVICIO 4329</t>
  </si>
  <si>
    <t>SERVICIO 4330</t>
  </si>
  <si>
    <t>SERVICIO 4331</t>
  </si>
  <si>
    <t>SERVICIO 4332</t>
  </si>
  <si>
    <t>SERVICIO 4333</t>
  </si>
  <si>
    <t>SERVICIO 4334</t>
  </si>
  <si>
    <t>SERVICIO 4335</t>
  </si>
  <si>
    <t>SERVICIO 4336</t>
  </si>
  <si>
    <t>SERVICIO 4337</t>
  </si>
  <si>
    <t>SERVICIO 4338</t>
  </si>
  <si>
    <t>SERVICIO 4339</t>
  </si>
  <si>
    <t>SERVICIO 4340</t>
  </si>
  <si>
    <t>SERVICIO 4341</t>
  </si>
  <si>
    <t>SERVICIO 4342</t>
  </si>
  <si>
    <t>SERVICIO 4343</t>
  </si>
  <si>
    <t>SERVICIO 4344</t>
  </si>
  <si>
    <t>SERVICIO 4345</t>
  </si>
  <si>
    <t>SERVICIO 4346</t>
  </si>
  <si>
    <t>SERVICIO 4347</t>
  </si>
  <si>
    <t>SERVICIO 4348</t>
  </si>
  <si>
    <t>SERVICIO 4349</t>
  </si>
  <si>
    <t>SERVICIO 4350</t>
  </si>
  <si>
    <t>SERVICIO 4351</t>
  </si>
  <si>
    <t>SERVICIO 4352</t>
  </si>
  <si>
    <t>SERVICIO 4353</t>
  </si>
  <si>
    <t>SERVICIO 4354</t>
  </si>
  <si>
    <t>FECHA INICIO SERVICIO</t>
  </si>
  <si>
    <t>FECHA FIN SERVICIO</t>
  </si>
  <si>
    <t>COSTO SERVICIO</t>
  </si>
  <si>
    <t>OFICINA MADRID</t>
  </si>
  <si>
    <t>OFICINA MÉXICO</t>
  </si>
  <si>
    <t>OFICINA CHILE</t>
  </si>
  <si>
    <t>OFICINA BOGOTÁ</t>
  </si>
  <si>
    <t>SEGMENTO GENERO</t>
  </si>
  <si>
    <t xml:space="preserve">LA CACICA LIMITADA                                                         </t>
  </si>
  <si>
    <t xml:space="preserve">GANADERIA MANZANARES S.A.S.                                                </t>
  </si>
  <si>
    <t xml:space="preserve">AGROPECUARIA ALIAR S.A.                                                    </t>
  </si>
  <si>
    <t xml:space="preserve">INCUBADORA SANTANDER S.A.                                                  </t>
  </si>
  <si>
    <t xml:space="preserve">CAMPOLLO S.A.                                                              </t>
  </si>
  <si>
    <t xml:space="preserve">DISTRIBUIDORA AVICOLA S.A.S.                                               </t>
  </si>
  <si>
    <t xml:space="preserve">AVICOLA EL MADROÑO S.A.                                                    </t>
  </si>
  <si>
    <t xml:space="preserve">INVERSIONES J.V. LTDA                                                      </t>
  </si>
  <si>
    <t xml:space="preserve">AVIMOL S.A.S.                                                              </t>
  </si>
  <si>
    <t xml:space="preserve">ACEBEDO SILVA S.A.                                                         </t>
  </si>
  <si>
    <t xml:space="preserve">PRODUCTORA AVICOLA DE LOS ANDES PROANDES LIMITADA                          </t>
  </si>
  <si>
    <t xml:space="preserve">AGROINDUSTRIA FELEDA S.A                                                   </t>
  </si>
  <si>
    <t xml:space="preserve">SOCIEDAD MINERA DE SANTANDER S.A.S.                                        </t>
  </si>
  <si>
    <t xml:space="preserve">ECO ORO MINERALS CORP SUCURSAL COLOMBIA                                    </t>
  </si>
  <si>
    <t xml:space="preserve">PETROLABIN S.A.S.                                                          </t>
  </si>
  <si>
    <t xml:space="preserve">FRIGORIFICO METROPOLITANO S.A.S.                                           </t>
  </si>
  <si>
    <t xml:space="preserve">FRIGORIFICO VIJAGUAL S.A.                                                  </t>
  </si>
  <si>
    <t xml:space="preserve">AVINSA SAS                                                                 </t>
  </si>
  <si>
    <t xml:space="preserve">COMERCIALIZADORA INTERNACIONAL SANTANDEREANA DE ACEITES S.A.S              </t>
  </si>
  <si>
    <t xml:space="preserve">AGROINDUSTRIAS DEL SUR DEL CESAR LTDA. Y CIA. S.C.A.                       </t>
  </si>
  <si>
    <t xml:space="preserve">EXTRACTORA CENTRAL S.A.                                                    </t>
  </si>
  <si>
    <t xml:space="preserve">PALMERAS DE PUERTO WILCHES S.A.                                            </t>
  </si>
  <si>
    <t xml:space="preserve">FRESKALECHE S.A.S.                                                         </t>
  </si>
  <si>
    <t xml:space="preserve">MEALS DE COLOMBIA S.A.S                                                    </t>
  </si>
  <si>
    <t xml:space="preserve">ICOHARINAS SAS                                                             </t>
  </si>
  <si>
    <t xml:space="preserve">HARINERA PARDO S.A.                                                        </t>
  </si>
  <si>
    <t xml:space="preserve">INDUSTRIAS DE ALIMENTOS DON JACOBO S.A.S.                                  </t>
  </si>
  <si>
    <t xml:space="preserve">GAVASSA &amp; CIA. LTDA.                                                       </t>
  </si>
  <si>
    <t xml:space="preserve">DOMIORIENTE SAS                                                            </t>
  </si>
  <si>
    <t xml:space="preserve">PRODUCTOS VICKY S.A.S.                                                     </t>
  </si>
  <si>
    <t xml:space="preserve">ITALCOL S.A.                                                               </t>
  </si>
  <si>
    <t xml:space="preserve">SOLLA S.A.                                                                 </t>
  </si>
  <si>
    <t xml:space="preserve">FINCA S.A.S                                                                </t>
  </si>
  <si>
    <t xml:space="preserve">GASEOSAS HIPINTO SAS                                                       </t>
  </si>
  <si>
    <t xml:space="preserve">MANUFACTURAS Y PROCESOS INDUSTRIALES LTDA.                                 </t>
  </si>
  <si>
    <t xml:space="preserve">COLOMBIANA DE EXTRUSION S.A. EXTRUCOL                                      </t>
  </si>
  <si>
    <t xml:space="preserve">TEJIDOS SINTETICOS DE COLOMBIA S.A.                                        </t>
  </si>
  <si>
    <t xml:space="preserve">NEXANS COLOMBIA S.A.                                                       </t>
  </si>
  <si>
    <t xml:space="preserve">PENAGOS HERMANOS Y COMPAÑIA S.A.S.                                         </t>
  </si>
  <si>
    <t xml:space="preserve">INDUSTRIAS AVM S.A.                                                        </t>
  </si>
  <si>
    <t xml:space="preserve">ASEI S.A.                                                                  </t>
  </si>
  <si>
    <t xml:space="preserve">TRANSEJES TRANSMISIONES HOMOCINETICAS DE COLOMBIA S.A.                     </t>
  </si>
  <si>
    <t xml:space="preserve">MEDIIMPLANTES S.A.                                                         </t>
  </si>
  <si>
    <t xml:space="preserve">ELECTRIFICADORA DE SANTANDER S.A. EMPRESA DE SERVICIOS PUBLICOS, Y PODRA   </t>
  </si>
  <si>
    <t xml:space="preserve">RUITOQUE S.A. E.S.P.                                                       </t>
  </si>
  <si>
    <t xml:space="preserve">GAS NATURAL DEL ORIENTE SOCIEDAD ANONIMA O S.A. EMPRESA DE SERVICIOS       </t>
  </si>
  <si>
    <t>METROGAS DE COLOMBIA S.A. EMPRESA DE SERVICIOS PUBLICOS METROGAS S.A. E.S.P</t>
  </si>
  <si>
    <t xml:space="preserve">PROMOTORA DE SERVICIOS PUBLICOS S.A. E.S.P. PROVISERVICIOS S.A. E.S.P.     </t>
  </si>
  <si>
    <t xml:space="preserve">ACUEDUCTO METROPOLITANO DE BUCARAMANGA S.A. E.S.P.                         </t>
  </si>
  <si>
    <t xml:space="preserve">EMPRESA PUBLICA DE ALCANTARILLADO DE SANTANDER S.A. E.S.P.                 </t>
  </si>
  <si>
    <t xml:space="preserve">EMPRESA DE ASEO DE BUCARAMANGA S.A. E.S.P.                                 </t>
  </si>
  <si>
    <t xml:space="preserve">PROACTIVA CHICAMOCHA S.A. E.S.P.                                           </t>
  </si>
  <si>
    <t xml:space="preserve">MARVAL S.A.                                                                </t>
  </si>
  <si>
    <t xml:space="preserve">CONSTRUCCIONES MARVAL S.A.                                                 </t>
  </si>
  <si>
    <t xml:space="preserve">URBANIZADORA MARIN VALENCIA S.A.                                           </t>
  </si>
  <si>
    <t xml:space="preserve">FENIX CONSTRUCCIONES S.A.                                                  </t>
  </si>
  <si>
    <t xml:space="preserve">GRUPO ANDINO MARIN VALENCIA CONSTRUCCIONES S.A.                            </t>
  </si>
  <si>
    <t xml:space="preserve">INACAR S.A.                                                                </t>
  </si>
  <si>
    <t xml:space="preserve">HERNANDEZ GOMEZ CONSTRUCTORA S.A.                                          </t>
  </si>
  <si>
    <t xml:space="preserve">ALFREDO AMAYA H. CIA. LTDA.                                                </t>
  </si>
  <si>
    <t xml:space="preserve">INRALE S.A.                                                                </t>
  </si>
  <si>
    <t xml:space="preserve">GUIAR GRUPO DE INVERSIONES EN ARQUITECTURA LTDA                            </t>
  </si>
  <si>
    <t xml:space="preserve">MANTENIMIENTO A &amp; G SERVICIOS LTDA.                                        </t>
  </si>
  <si>
    <t xml:space="preserve">ASFALTART S.A.S.                                                           </t>
  </si>
  <si>
    <t xml:space="preserve">PAVIMENTOS ANDINOS S.A.                                                    </t>
  </si>
  <si>
    <t xml:space="preserve">CONSTRUVIAS DE COLOMBIA  S.A.                                              </t>
  </si>
  <si>
    <t xml:space="preserve">OTACC S.A.                                                                 </t>
  </si>
  <si>
    <t xml:space="preserve">CONSTRUVIAS DE COLOMBIA S.A.                                               </t>
  </si>
  <si>
    <t xml:space="preserve">A.M.V. S.A - ASOCIADOS MARIN VALENCIA S.A                                  </t>
  </si>
  <si>
    <t xml:space="preserve">MITSUBISHI ELECTRIC DE COLOMBIA LIMITADA OFICINA BUCARAMANGA               </t>
  </si>
  <si>
    <t xml:space="preserve">WAJO INSTALACIONES S.A.S                                                   </t>
  </si>
  <si>
    <t xml:space="preserve">COMPAÑIA AUTOMOTRIZ DIESEL SOCIEDAD ANONIMA                                </t>
  </si>
  <si>
    <t xml:space="preserve">CAMPESA S.A.                                                               </t>
  </si>
  <si>
    <t xml:space="preserve">FERSAUTOS S.A.S.                                                           </t>
  </si>
  <si>
    <t xml:space="preserve">MOTORESTE MOTORS S.A.                                                      </t>
  </si>
  <si>
    <t xml:space="preserve">MAYORAUTOS S.A.S.                                                          </t>
  </si>
  <si>
    <t xml:space="preserve">BRACHOAUTOS S.A.S.                                                         </t>
  </si>
  <si>
    <t xml:space="preserve">DISTRIBUIDORA TOYOTA S.A.S.                                                </t>
  </si>
  <si>
    <t xml:space="preserve">GARCILLANTAS S.A.                                                          </t>
  </si>
  <si>
    <t xml:space="preserve">COEXITO CENTRO DE DISTRIBUCION                                             </t>
  </si>
  <si>
    <t xml:space="preserve">CAMACHO HIGINIO                                                            </t>
  </si>
  <si>
    <t xml:space="preserve">INGENIERIA, SUMINISTROS Y REPRESENTACIONES DE COLOMBIA LTDA.               </t>
  </si>
  <si>
    <t xml:space="preserve">ORGANIZACION NACIONAL DE SERVICIOS SAS SERVINACIONAL SAS                   </t>
  </si>
  <si>
    <t xml:space="preserve">BRITISH AMERICAN TOBACCO COLOMBIA S.A.S.                                   </t>
  </si>
  <si>
    <t xml:space="preserve">COMERTEX S.A.S.                                                            </t>
  </si>
  <si>
    <t xml:space="preserve">ALCA LTDA.                                                                 </t>
  </si>
  <si>
    <t xml:space="preserve">CARVAL COLOMBIA                                                            </t>
  </si>
  <si>
    <t xml:space="preserve">UNION DE DROGUISTAS S.A. UNIDROGAS S.A.                                    </t>
  </si>
  <si>
    <t xml:space="preserve">OFFIMEDICAS S.A.                                                           </t>
  </si>
  <si>
    <t xml:space="preserve">LH S.A.S                                                                   </t>
  </si>
  <si>
    <t xml:space="preserve">COOPERATIVA NACIONAL DE DROGUISTAS DETALLISTAS COOPIDROGAS                 </t>
  </si>
  <si>
    <t xml:space="preserve">REPRESANDER S.A.                                                           </t>
  </si>
  <si>
    <t xml:space="preserve">DROSAN LIMITADA                                                            </t>
  </si>
  <si>
    <t xml:space="preserve">TRIENERGY S.A.                                                             </t>
  </si>
  <si>
    <t xml:space="preserve">GENERAL DE EQUIPOS DE COLOMBIA S.A.                                        </t>
  </si>
  <si>
    <t xml:space="preserve">GAS DE SANTANDER S.A. E.S.P.                                               </t>
  </si>
  <si>
    <t xml:space="preserve">ARDISA S.A.                                                                </t>
  </si>
  <si>
    <t xml:space="preserve">AGOFER S.A.S.                                                              </t>
  </si>
  <si>
    <t xml:space="preserve">SIKA COLOMBIA S.A.S                                                        </t>
  </si>
  <si>
    <t xml:space="preserve">GRAINGER COLOMBIA S.A.S                                                    </t>
  </si>
  <si>
    <t xml:space="preserve">ALFAGRES S.A.                                                              </t>
  </si>
  <si>
    <t xml:space="preserve">FERRETERIA TUVACOL S.A.                                                    </t>
  </si>
  <si>
    <t xml:space="preserve">TORNILLOS Y PARTES PLAZA S.A.                                              </t>
  </si>
  <si>
    <t xml:space="preserve">SPERLING S.A.                                                              </t>
  </si>
  <si>
    <t xml:space="preserve">DISTRIBUCIONES PASTOR JULIO DELGADO S.A.                                   </t>
  </si>
  <si>
    <t xml:space="preserve">AGROMILENIO S.A.                                                           </t>
  </si>
  <si>
    <t xml:space="preserve">ALMACEN EXITO BUCARAMANGA                                                  </t>
  </si>
  <si>
    <t xml:space="preserve">SUPERMERCADOS MAS POR MENOS S.A.                                           </t>
  </si>
  <si>
    <t xml:space="preserve">ALMACEN EXITO CABECERA                                                     </t>
  </si>
  <si>
    <t xml:space="preserve">ALMACEN EXITO CAÑAVERAL                                                    </t>
  </si>
  <si>
    <t xml:space="preserve">ALIMENTOS CARNICOS S.A.S.                                                  </t>
  </si>
  <si>
    <t xml:space="preserve">IBANEZ CASTILLA DISTRIBUCIONES S.A.                                        </t>
  </si>
  <si>
    <t xml:space="preserve">ALDIA S.A.                                                                 </t>
  </si>
  <si>
    <t xml:space="preserve">SIIGO S.A                                                                  </t>
  </si>
  <si>
    <t xml:space="preserve">LA MUELA S.A.S.                                                            </t>
  </si>
  <si>
    <t>FEDCO</t>
  </si>
  <si>
    <t xml:space="preserve">FEDCO CACIQUE                                                              </t>
  </si>
  <si>
    <t xml:space="preserve">IMOCOM S.A                                                                 </t>
  </si>
  <si>
    <t xml:space="preserve">METROCINCO PLUS S.A.                                                       </t>
  </si>
  <si>
    <t xml:space="preserve">TRANSPORTES PIEDECUESTA S.A.                                               </t>
  </si>
  <si>
    <t xml:space="preserve">UNION SANTANDEREANA DE TRANSPORTES URBANOS, SOCIEDAD ANONIMA               </t>
  </si>
  <si>
    <t xml:space="preserve">TRANSPORTES COLOMBIA S.A.                                                  </t>
  </si>
  <si>
    <t xml:space="preserve">OPERADORES LOGISTICOS DE CARGA S.A.S.                                      </t>
  </si>
  <si>
    <t xml:space="preserve">PRODECA S.A.                                                               </t>
  </si>
  <si>
    <t xml:space="preserve">FRIMAC S.A.                                                                </t>
  </si>
  <si>
    <t xml:space="preserve">TRANSTECOL S.A.S.                                                          </t>
  </si>
  <si>
    <t xml:space="preserve">TRANSPORTES LIQUIDOS DE COLOMBIA T.L.C. S.A.                               </t>
  </si>
  <si>
    <t xml:space="preserve">RED ESPECIALIZADA EN TRANSPORTE REDETRANS BUCARAMANGA                      </t>
  </si>
  <si>
    <t xml:space="preserve">COLVANES S.A.S.                                                            </t>
  </si>
  <si>
    <t xml:space="preserve">ICOLTRANS S.A.S.                                                           </t>
  </si>
  <si>
    <t>DHL EXPRESS COLOMBIA LTDA</t>
  </si>
  <si>
    <t xml:space="preserve">COMPAÑIA DE ALMACENAMIENTO Y LOGISTICA S.A.                                </t>
  </si>
  <si>
    <t xml:space="preserve">INVERSORA HOTELERA COLOMBIANA S.A.                                         </t>
  </si>
  <si>
    <t xml:space="preserve">PETROCO S.A.                                                               </t>
  </si>
  <si>
    <t xml:space="preserve">LOGISTICA INSTITUCIONAL COLOMBIANA S.A.-LINCO S.A.                         </t>
  </si>
  <si>
    <t xml:space="preserve">PETROCASINOS BUCARAMANGA                                                   </t>
  </si>
  <si>
    <t xml:space="preserve">GALVIS RAMIREZ Y COMPAÑIA S.A.                                             </t>
  </si>
  <si>
    <t xml:space="preserve">MULTIPLEX CINE COLOMBIA CABECERA                                           </t>
  </si>
  <si>
    <t xml:space="preserve">EMPRESA DE TELECOMUNICACIONES DE BUCARAMANGA S.A. E.S.P. TELEBUCARAMANGA   </t>
  </si>
  <si>
    <t xml:space="preserve">SISTEMAS Y COMPUTADORES S.A.                                               </t>
  </si>
  <si>
    <t xml:space="preserve">ALIANZA FIDUCIARIA S.A. AGENCIA BUCARAMANGA                                </t>
  </si>
  <si>
    <t xml:space="preserve">LEASING BOLIVAR S.A.                                                       </t>
  </si>
  <si>
    <t xml:space="preserve">CREZCAMOS S.A.                                                             </t>
  </si>
  <si>
    <t xml:space="preserve">LA PREVISORA S.A. COMPAÑIA DE SEGUROS                                      </t>
  </si>
  <si>
    <t xml:space="preserve">AIG SEGUROS COLOMBIA S.A. SUCURSAL REGIONAL ORIENTE                        </t>
  </si>
  <si>
    <t xml:space="preserve">COMPAÑIA ASEGURADORA DE FIANZAS S.A. CONFIANZA                             </t>
  </si>
  <si>
    <t xml:space="preserve">SEGUROS DEL ESTADO SUCURSAL BUCARAMANGA CABECERA                           </t>
  </si>
  <si>
    <t xml:space="preserve">AGENCIA BUCARAMANGA II DE MAPFRE SEGUROS GENERALES                         </t>
  </si>
  <si>
    <t xml:space="preserve">SERFINCO S.A. COMISIONISTAS DE BOLSA                                       </t>
  </si>
  <si>
    <t xml:space="preserve">DELIMA MARSH S.A.                                                          </t>
  </si>
  <si>
    <t xml:space="preserve">CENTRAL DE ABASTOS DE BUCARAMANGA, SOCIEDAD ANONIMA                        </t>
  </si>
  <si>
    <t xml:space="preserve">INGENIEROS CIVILES CONTRATISTAS SOCIEDAD ANONIMA SIMPLIFICADA              </t>
  </si>
  <si>
    <t xml:space="preserve">REDCOL SAS                                                                 </t>
  </si>
  <si>
    <t xml:space="preserve">INVERSIONES FLOREZ BRICEÑO S.A.S.                                          </t>
  </si>
  <si>
    <t xml:space="preserve">ORGANIZACION SERVICIOS Y ASESORIAS S.A.S.                                  </t>
  </si>
  <si>
    <t xml:space="preserve">GENTE UTIL S.A.                                                            </t>
  </si>
  <si>
    <t xml:space="preserve">ENLACE EMPRESARIAL DE SERVICIOS S.A.                                       </t>
  </si>
  <si>
    <t xml:space="preserve">TEMPORING S.A.                                                             </t>
  </si>
  <si>
    <t xml:space="preserve">AYUDA PROFESIONAL LIMITADA                                                 </t>
  </si>
  <si>
    <t xml:space="preserve">SUTRABAJO S.A.S.                                                           </t>
  </si>
  <si>
    <t xml:space="preserve">ACCION S.A.                                                                </t>
  </si>
  <si>
    <t xml:space="preserve">OCUPAR TEMPORALES S.A.                                                     </t>
  </si>
  <si>
    <t xml:space="preserve">MANPOWER PROFESSIONAL LTDA                                                 </t>
  </si>
  <si>
    <t xml:space="preserve">SEGURIDAD Y VIGILANCIA COLOMBIANA SEVICOL LIMITADA                         </t>
  </si>
  <si>
    <t xml:space="preserve">DELTHAC 1 SEGURIDAD LTDA                                                   </t>
  </si>
  <si>
    <t xml:space="preserve">SEGURIDAD ATEMPI LTDA                                                      </t>
  </si>
  <si>
    <t xml:space="preserve">SEGURIDAD ACROPOLIS LIMITADA                                               </t>
  </si>
  <si>
    <t xml:space="preserve">DEFENDER LTDA                                                              </t>
  </si>
  <si>
    <t xml:space="preserve">EMPRESA DE VIGILANCIA SEGURIDAD GUANENTA LIMITADA                          </t>
  </si>
  <si>
    <t xml:space="preserve">COMPAÑIA DE SEGURIDAD PRIVADA C.S.P. LTDA.                                 </t>
  </si>
  <si>
    <t xml:space="preserve">VIGILANCIA DE FENALCO LTDA.                                                </t>
  </si>
  <si>
    <t xml:space="preserve">SEGURIDAD ATLAS LIMITADA                                                   </t>
  </si>
  <si>
    <t xml:space="preserve">WEST ARMY SECURITY LTDA                                                    </t>
  </si>
  <si>
    <t xml:space="preserve">EMPRESA DE VIGILANCIA Y SEGURIDAD PRIVADA DENOMINADA GLOBAL SECURITY       </t>
  </si>
  <si>
    <t xml:space="preserve">VIGILANCIA Y SEGURIDAD LIMITADA VISE LTDA                                  </t>
  </si>
  <si>
    <t xml:space="preserve">FORTOX S.A.                                                                </t>
  </si>
  <si>
    <t xml:space="preserve">NATIONAL SECURITY LTDA BUCARAMANGA                                         </t>
  </si>
  <si>
    <t xml:space="preserve">SEGURIDAD NAPOLES                                                          </t>
  </si>
  <si>
    <t xml:space="preserve">AMERICANA DE SERVICIOS LTDA                                                </t>
  </si>
  <si>
    <t xml:space="preserve">ASEO SERVICIOS SAS                                                         </t>
  </si>
  <si>
    <t xml:space="preserve">SERVICIOS INSTITUCIONALES DE COLOMBIA SINCO LTDA.                          </t>
  </si>
  <si>
    <t xml:space="preserve">ARVATO COLOMBIA S.A.S                                                      </t>
  </si>
  <si>
    <t xml:space="preserve">EFICACIA S.A.                                                              </t>
  </si>
  <si>
    <t xml:space="preserve">COLEGIO NUEVO CAMBRIDGE S.A.S.                                             </t>
  </si>
  <si>
    <t xml:space="preserve">DIAGNOSTICOS CARDIOLOGICOS ESPECIALIZADOS SAS. DIACORSAS                   </t>
  </si>
  <si>
    <t xml:space="preserve">INSTITUTO DEL CORAZON DE BUCARAMANGA S.A.                                  </t>
  </si>
  <si>
    <t xml:space="preserve">CLINICA MATERNO INFANTIL SAN LUIS S.A.                                     </t>
  </si>
  <si>
    <t xml:space="preserve">LOS COMUNEROS HOSPITAL UNIVERSITARIO DE BUCARAMANGA S.A.                   </t>
  </si>
  <si>
    <t xml:space="preserve">SERVICLINICOS DROMEDICA S.A.                                               </t>
  </si>
  <si>
    <t xml:space="preserve">CLINISANITAS BUCARAMANGA                                                   </t>
  </si>
  <si>
    <t xml:space="preserve">CENTRO NACIONAL DE ONCOLOGIA S.A.                                          </t>
  </si>
  <si>
    <t xml:space="preserve">PROJECTION LIFE COLOMBIA S.A.                                              </t>
  </si>
  <si>
    <t xml:space="preserve">HIGUERA ESCALANTE &amp; CIA. LIMITADA                                          </t>
  </si>
  <si>
    <t xml:space="preserve">RADIOLOGOS ESPECIALIZADOS DE BUCARAMANGA S.A.                              </t>
  </si>
  <si>
    <t xml:space="preserve">ALIANZA DIAGNOSTICA S.A.                                                   </t>
  </si>
  <si>
    <t xml:space="preserve">FUNDACION MEDICO PREVENTIVA PARA EL BIENESTAR SOCIAL S.A.                  </t>
  </si>
  <si>
    <t xml:space="preserve">UNIVER PLUS S.A.                                                           </t>
  </si>
  <si>
    <t xml:space="preserve">COMPAÑIA DE MEDICINA PREPAGADA COLSANITAS S.A. COLSANITAS S.A.             </t>
  </si>
  <si>
    <t xml:space="preserve">CENTRO MEDICO DEPORTIVO DE ACONDICIONAMIENTO FISICO BODYTECH PARQUE        </t>
  </si>
  <si>
    <t xml:space="preserve">CENTRO MEDICO DEPORTIVO DE ACONDICIONAMIENTO FISICO BODYTECH CACIQUE       </t>
  </si>
  <si>
    <t xml:space="preserve">JUEGOS Y APUESTAS LA PERLA S.A.                                            </t>
  </si>
  <si>
    <t xml:space="preserve">DORAL GROUP S.A.                                                           </t>
  </si>
  <si>
    <t xml:space="preserve">CLUB CAMPESTRE DE BUCARAMANGA S.A.                                         </t>
  </si>
  <si>
    <t xml:space="preserve">JARDINES LA COLINA LIMITADA                                                </t>
  </si>
  <si>
    <t xml:space="preserve">G.A.G. CONSTRUCTOR S.A.S.                                                  </t>
  </si>
  <si>
    <t xml:space="preserve">RODRIGUEZ ORTEGA HECTOR                                                    </t>
  </si>
  <si>
    <t xml:space="preserve">SEDANO SAAVEDRA SOCORRO                                                    </t>
  </si>
  <si>
    <t xml:space="preserve">SOCIEDAD AGROPECUARIA LA UNION S.A.                                        </t>
  </si>
  <si>
    <t xml:space="preserve">LOPEZ DE ESTRADA &amp; CIA. S EN C.                                            </t>
  </si>
  <si>
    <t xml:space="preserve">ALIANZA ESTRATEGICA PARA LA PRODUCCION DE PALMA S.A. PRODUPALMA S.A        </t>
  </si>
  <si>
    <t xml:space="preserve">SOCIEDAD AGRICOLA TECNIFICADA DE PALMEROS S.A.S                            </t>
  </si>
  <si>
    <t xml:space="preserve">AVICOLA SINAIN SAS                                                         </t>
  </si>
  <si>
    <t xml:space="preserve">RUEDA PINILLA RICARDO                                                      </t>
  </si>
  <si>
    <t xml:space="preserve">POLLO PLUS C.I. S.A.                                                       </t>
  </si>
  <si>
    <t xml:space="preserve">ANGELA SERRANO DE QUINTERO E HIJOS SCA QUINSAGRO SCA                       </t>
  </si>
  <si>
    <t xml:space="preserve">AGRICOLA EL POLEO S.A. EL POLEO S.A.                                       </t>
  </si>
  <si>
    <t xml:space="preserve">LADRILLERA BAUTISTA CACERES LTDA                                           </t>
  </si>
  <si>
    <t xml:space="preserve">AVENSA S.A.S.                                                              </t>
  </si>
  <si>
    <t xml:space="preserve">ARENERA CHICAMOCHA SAS                                                     </t>
  </si>
  <si>
    <t xml:space="preserve">SOCIEDAD DE YESOS PRADA LIMITADA                                           </t>
  </si>
  <si>
    <t xml:space="preserve">JCP ASOCIADOS S.A.S                                                        </t>
  </si>
  <si>
    <t xml:space="preserve">SALSAMENTARIA SANTANDER LTDA. SALSAN LIMITADA                              </t>
  </si>
  <si>
    <t xml:space="preserve">HARINAGRO S.A.                                                             </t>
  </si>
  <si>
    <t xml:space="preserve">INDULACTEOS DE COLOMBIA S.A.S.                                             </t>
  </si>
  <si>
    <t xml:space="preserve">COMPAÑIA CAFETERA AGRICOLA DE SANTANDER                                    </t>
  </si>
  <si>
    <t xml:space="preserve">SERCAFE S.A.                                                               </t>
  </si>
  <si>
    <t xml:space="preserve">INDUSTRIAS ALIMENTICIAS BAEZ SAS                                           </t>
  </si>
  <si>
    <t xml:space="preserve">GIRONES S.A.                                                               </t>
  </si>
  <si>
    <t xml:space="preserve">GRUPO SAMSARA S.A.S.                                                       </t>
  </si>
  <si>
    <t xml:space="preserve">KLOZ S.A.S                                                                 </t>
  </si>
  <si>
    <t xml:space="preserve">QUALA S.A.                                                                 </t>
  </si>
  <si>
    <t xml:space="preserve">INDUSTRIA COLOMBIANA DE ALIMENTOS INDUCOLA S.A.                            </t>
  </si>
  <si>
    <t>INDUSTRIA Y COMERCIALIZADORA DE HILADOS Y CONFECCIONES DE COLOMBIA LIMITADA</t>
  </si>
  <si>
    <t xml:space="preserve">AMAYA BAUTISTA DARIO                                                       </t>
  </si>
  <si>
    <t xml:space="preserve">BABY'S DRESS LIMITADA                                                      </t>
  </si>
  <si>
    <t xml:space="preserve">TOM KIDS INVERSIONES S.A.S.                                                </t>
  </si>
  <si>
    <t xml:space="preserve">MIS BORDADOS LTDA.                                                         </t>
  </si>
  <si>
    <t xml:space="preserve">CREACIONES MELISSITA Y PICASSITO LIMITADA                                  </t>
  </si>
  <si>
    <t xml:space="preserve">C.I. KIDDO'S S.A.                                                          </t>
  </si>
  <si>
    <t xml:space="preserve">CHIC MARROQUINERIA LTDA.                                                   </t>
  </si>
  <si>
    <t xml:space="preserve">CARLIXPLAST S.A.S.                                                         </t>
  </si>
  <si>
    <t xml:space="preserve">PROVINAS S.A.S.                                                            </t>
  </si>
  <si>
    <t xml:space="preserve">RAMBAL S.A.S.                                                              </t>
  </si>
  <si>
    <t xml:space="preserve">VIDRIOS TEMPLADOS Y LAMINADOS DE SANTANDER S.A VITELSA S.A.                </t>
  </si>
  <si>
    <t xml:space="preserve">CONCREMOVIL S.A.S.                                                         </t>
  </si>
  <si>
    <t xml:space="preserve">METALURGICA DE SANTANDER-GARCIA PRADA &amp; CIA. LTDA. C.I.                    </t>
  </si>
  <si>
    <t xml:space="preserve">FERRETERIA Y TALLER DISMACON S.A.S.                                        </t>
  </si>
  <si>
    <t xml:space="preserve">GRIMALDOS MEJIA PEDRO ANTONIO                                              </t>
  </si>
  <si>
    <t xml:space="preserve">COMERCIAL INDUSTRIAL NACIONAL S.A. CINSA                                   </t>
  </si>
  <si>
    <t xml:space="preserve">FANTAXIAS SAS                                                              </t>
  </si>
  <si>
    <t xml:space="preserve">FABRICA ITALO-COLOMBIANA DE BATERIAS FAICO SAS                             </t>
  </si>
  <si>
    <t xml:space="preserve">METALTECO S.A.S.                                                           </t>
  </si>
  <si>
    <t xml:space="preserve">INDUSTRIAS METALEX S.A.S                                                   </t>
  </si>
  <si>
    <t xml:space="preserve">INDUSTRIAS TANUZI S.A.                                                     </t>
  </si>
  <si>
    <t xml:space="preserve">INDUSTRIAS ACUNA LIMITADA                                                  </t>
  </si>
  <si>
    <t xml:space="preserve">SCIPEM LTDA                                                                </t>
  </si>
  <si>
    <t xml:space="preserve">INDUSTRIAS LUIS ARMANDO VESGA Y COMPAÑIA LIMITADA LAVCO LTDA               </t>
  </si>
  <si>
    <t xml:space="preserve">JACOB'S PRODUCTS S.A.                                                      </t>
  </si>
  <si>
    <t xml:space="preserve">HECHO EN COLOMBIA DISEÑADORES LTDA                                         </t>
  </si>
  <si>
    <t xml:space="preserve">GRUPO WONDER S.A.                                                          </t>
  </si>
  <si>
    <t xml:space="preserve">DEPORTES VERA LIMA &amp; CIA LTDA                                              </t>
  </si>
  <si>
    <t xml:space="preserve">ALPINA PRODUCTOS ALIMENTICIOS S.A.                                         </t>
  </si>
  <si>
    <t xml:space="preserve">INARCON S.A.S.                                                             </t>
  </si>
  <si>
    <t xml:space="preserve">HEGA S.A. E.S.P.                                                           </t>
  </si>
  <si>
    <t xml:space="preserve">LIMPIEZA URBANA S.A. ESP                                                   </t>
  </si>
  <si>
    <t xml:space="preserve">ALBEDO S.A.S. E.S.P.                                                       </t>
  </si>
  <si>
    <t xml:space="preserve">CONSTRUCTORA CIMEC Y CONESPRO LTDA                                         </t>
  </si>
  <si>
    <t xml:space="preserve">DELTA INGENIERIA S.A.                                                      </t>
  </si>
  <si>
    <t xml:space="preserve">PROYECTOS Y CONSTRUCCIONES CADENA S.A.S.                                   </t>
  </si>
  <si>
    <t xml:space="preserve">INGENIERIAS COMUNICACIONES Y TELECOMUNICACIONES INGCOMTEL LTDA             </t>
  </si>
  <si>
    <t xml:space="preserve">RAMIREZ OTERO JOHANY ALBERTO                                               </t>
  </si>
  <si>
    <t xml:space="preserve">NEW GAS AND OIL S.A.                                                       </t>
  </si>
  <si>
    <t xml:space="preserve">JK SALCEDOS S.A.S.                                                         </t>
  </si>
  <si>
    <t xml:space="preserve">SERVICIOS PETROLEROS SERPEL S.A.S.                                         </t>
  </si>
  <si>
    <t xml:space="preserve">SANCHEZ CONSTRUCCIONES LTDA                                                </t>
  </si>
  <si>
    <t xml:space="preserve">EICON LTDA.                                                                </t>
  </si>
  <si>
    <t>PROCONSTRUIMOS SAS</t>
  </si>
  <si>
    <t xml:space="preserve">RAMIREZ ARENAS SAS                                                         </t>
  </si>
  <si>
    <t xml:space="preserve">SYC CONSTRUCCIONES S.A.S.                                                  </t>
  </si>
  <si>
    <t xml:space="preserve">INGENIERIA INVERSIONES Y CONSTRUCCIONES DE SANTANDER S.A.S.                </t>
  </si>
  <si>
    <t xml:space="preserve">A Y C LIMITADA                                                             </t>
  </si>
  <si>
    <t xml:space="preserve">EME INGENIERIA S.A.                                                        </t>
  </si>
  <si>
    <t xml:space="preserve">H.L. GAS LTDA                                                              </t>
  </si>
  <si>
    <t xml:space="preserve">TECNOGAS LTDA. INGENIERIA Y SERVICIO                                       </t>
  </si>
  <si>
    <t xml:space="preserve">ARTEMARMOL COLOMBIA S.A.S.                                                 </t>
  </si>
  <si>
    <t xml:space="preserve">PARQUES ACUATICOS DE COLOMBIA SAS                                          </t>
  </si>
  <si>
    <t xml:space="preserve">PROSAGO S.A.S.                                                             </t>
  </si>
  <si>
    <t xml:space="preserve">LOPEZ Y FONSECA INGENIEROS LTDA                                            </t>
  </si>
  <si>
    <t xml:space="preserve">CENTRAL MOTOR LTDA                                                         </t>
  </si>
  <si>
    <t xml:space="preserve">AUTOMOTORES DEL ESTE - AMAYA SERRANO S.A. MOTORESTE S.A.                   </t>
  </si>
  <si>
    <t xml:space="preserve">PROMOTORES DEL ORIENTE S.A.                                                </t>
  </si>
  <si>
    <t xml:space="preserve">CENTRAL MOTOR AMERICA SAS                                                  </t>
  </si>
  <si>
    <t xml:space="preserve">MOTORESTE AUTOS S.A.                                                       </t>
  </si>
  <si>
    <t xml:space="preserve">SUPERMOTOS DE SANTANDER S.A.S.                                             </t>
  </si>
  <si>
    <t xml:space="preserve">INVERSIONES Y SERVICIOS DE COLOMBIA S.A.                                   </t>
  </si>
  <si>
    <t xml:space="preserve">INVERSIONISTAS UNIDOS Y RENTAS DE CAPITAL S.A.S Y O MULTILLANTAS           </t>
  </si>
  <si>
    <t xml:space="preserve">GRUPO CELULAR MOVIL GCM S.A.S.                                             </t>
  </si>
  <si>
    <t xml:space="preserve">SUCURSAL GIRON COMERCIALIZADORA NACIONAL SAS LTDA.                         </t>
  </si>
  <si>
    <t xml:space="preserve">COMPAÑIA NACIONAL DE LEVADURAS LEVAPAN S.A.                                </t>
  </si>
  <si>
    <t xml:space="preserve">SUCESORES DE JOSE JESUS RESTREPO &amp; CIA. S.A.                               </t>
  </si>
  <si>
    <t xml:space="preserve">DISTRIBUCIONES GRANABASTOS LTDA                                            </t>
  </si>
  <si>
    <t xml:space="preserve">TAPIAS PICO WILLIAM                                                        </t>
  </si>
  <si>
    <t xml:space="preserve">COLOMBINA S.A. - AGENCIA BUCARAMANGA                                       </t>
  </si>
  <si>
    <t xml:space="preserve">COMESTIBLES COLOMBIANOS S.A.                                               </t>
  </si>
  <si>
    <t xml:space="preserve">ACEVEDO RUEDA EDMUNDO                                                      </t>
  </si>
  <si>
    <t xml:space="preserve">RAMEZ BUCARAMANGA S.A.S.                                                   </t>
  </si>
  <si>
    <t xml:space="preserve">TECNOQUIMICAS S.A.                                                         </t>
  </si>
  <si>
    <t xml:space="preserve">PASTOR OLARTE S.A.S.                                                       </t>
  </si>
  <si>
    <t>STEWART &amp; STEVENSON DE LAS AMERICAS COLOMBIA LTDA</t>
  </si>
  <si>
    <t xml:space="preserve">INVERSIONES BALLESTEROS RUEDA S.A.S                                        </t>
  </si>
  <si>
    <t xml:space="preserve">IMPOFER IMPORTADORA DE FERRETERIA S.A.S.                                   </t>
  </si>
  <si>
    <t xml:space="preserve">SEGAR S.A.                                                                 </t>
  </si>
  <si>
    <t xml:space="preserve">INSUMMA BUSINESS GROUP FARMAVICOLA S.A.                                    </t>
  </si>
  <si>
    <t xml:space="preserve">UNION COMERCIAL ROPTIE S.A. UNICOR S.A.                                    </t>
  </si>
  <si>
    <t xml:space="preserve">C.I. DISAN S.A.                                                            </t>
  </si>
  <si>
    <t xml:space="preserve">TAT EXPRESS S.A.S                                                          </t>
  </si>
  <si>
    <t xml:space="preserve">BOHLER UDDEHOLM COLOMBIA S.A.                                              </t>
  </si>
  <si>
    <t xml:space="preserve">ALMACEN EXITO CENTRO                                                       </t>
  </si>
  <si>
    <t xml:space="preserve">FORERO RODRIGUEZ LUIS MIGUEL                                               </t>
  </si>
  <si>
    <t xml:space="preserve">EXITO PIEDECUESTA                                                          </t>
  </si>
  <si>
    <t xml:space="preserve">SUPERMERCADO PANORAMA S.A.S.                                               </t>
  </si>
  <si>
    <t xml:space="preserve">ISAZA DE PARRA ESPERANZA                                                   </t>
  </si>
  <si>
    <t xml:space="preserve">MIL HERRAJES S.A.                                                          </t>
  </si>
  <si>
    <t xml:space="preserve">TODO ASEO LIMITADA                                                         </t>
  </si>
  <si>
    <t xml:space="preserve">DISCOLACTEOS S.A.                                                          </t>
  </si>
  <si>
    <t xml:space="preserve">INVERSIONES ZULUAGA RUEDA S.A.S.                                           </t>
  </si>
  <si>
    <t xml:space="preserve">LIDERMARCAS BUCARAMANGA LTDA.                                              </t>
  </si>
  <si>
    <t xml:space="preserve">FERRETERIA REINA S.A.                                                      </t>
  </si>
  <si>
    <t xml:space="preserve">DISTRIBUCIONES ELECTRICAS JE S.A.S.                                        </t>
  </si>
  <si>
    <t xml:space="preserve">FERRETERIA INDUSTRIAL S.A.S.                                               </t>
  </si>
  <si>
    <t xml:space="preserve">INVERSIONES ARENAS SERRANO S.A.S.                                          </t>
  </si>
  <si>
    <t xml:space="preserve">OLARTE VEGA PASTOR                                                         </t>
  </si>
  <si>
    <t xml:space="preserve">CALZADO LA REBAJA LTDA.                                                    </t>
  </si>
  <si>
    <t xml:space="preserve">FRIOCOL S.A.S.                                                             </t>
  </si>
  <si>
    <t xml:space="preserve">TRS PARTES S.A.                                                            </t>
  </si>
  <si>
    <t xml:space="preserve">SOLUCIONES TECNOLOGICAS LINEA GRAFICA S.A.                                 </t>
  </si>
  <si>
    <t xml:space="preserve">TRANSPORTES SANTANDER S.A.                                                 </t>
  </si>
  <si>
    <t xml:space="preserve">ORIENTAL DE TRANSPORTES S.A.                                               </t>
  </si>
  <si>
    <t xml:space="preserve">EMPRESA DE TRANSPORTES GIRON S.A.                                          </t>
  </si>
  <si>
    <t xml:space="preserve">TRANSPORTES VILLA DE SAN CARLOS S.A.                                       </t>
  </si>
  <si>
    <t xml:space="preserve">EMPRESA FLOTA CACHIRA LTDA                                                 </t>
  </si>
  <si>
    <t xml:space="preserve">RADIOTAX S.A.                                                              </t>
  </si>
  <si>
    <t xml:space="preserve">COMPAÑIA TRANSPORTADORA DE COLOMBIA S.A.                                   </t>
  </si>
  <si>
    <t xml:space="preserve">INVERSIONES TRACTO EXPRESS LTDA                                            </t>
  </si>
  <si>
    <t xml:space="preserve">COORDINADORA MERCANTIL S.A.                                                </t>
  </si>
  <si>
    <t xml:space="preserve">BRINK'S DE COLOMBIA S.A.                                                   </t>
  </si>
  <si>
    <t xml:space="preserve">COTRASCAL S.A.S.                                                           </t>
  </si>
  <si>
    <t xml:space="preserve">TRANSPORTADORA DE VALORES ATLAS LTDA                                       </t>
  </si>
  <si>
    <t xml:space="preserve">OPEN MARKET SUCURSAL ORIENTE                                               </t>
  </si>
  <si>
    <t xml:space="preserve">COMPAÑIA TRANSPORTADORA DE VALORES PROSEGUR DE COLOMBIA S.A.               </t>
  </si>
  <si>
    <t xml:space="preserve">TRANSPORTES SAFERBO S.A.                                                   </t>
  </si>
  <si>
    <t xml:space="preserve">TERMINAL DE TRANSPORTES DE BUCARAMANGA S. A.                               </t>
  </si>
  <si>
    <t xml:space="preserve">PARQUEARSE S.A.S.                                                          </t>
  </si>
  <si>
    <t xml:space="preserve">SOCIEDAD OPERADORES INDUSTRIALES Y ESPECIALIZADOS DEL NUEVO MILENIO SAS    </t>
  </si>
  <si>
    <t xml:space="preserve">HOTEL SAN JUAN S.A.S.                                                      </t>
  </si>
  <si>
    <t xml:space="preserve">HOTELES CACIQUE INTERNACIONAL SAS                                          </t>
  </si>
  <si>
    <t xml:space="preserve">HOTEL DANN CARLTON BUCARAMANGA                                             </t>
  </si>
  <si>
    <t xml:space="preserve">MENDOZA ESTEVEZ RAFAEL MAURICIO                                            </t>
  </si>
  <si>
    <t xml:space="preserve">INVERSIONES CASALINS S.A.S.                                                </t>
  </si>
  <si>
    <t xml:space="preserve">MARVILLA S.A.                                                              </t>
  </si>
  <si>
    <t xml:space="preserve">SIAN LTDA SERVICIOS INTEGRADOS DE ALIMENTACION Y NUTRICION LTDA            </t>
  </si>
  <si>
    <t xml:space="preserve">JARRI'S LIMITADA                                                           </t>
  </si>
  <si>
    <t xml:space="preserve">OLIMPICA STEREO                                                            </t>
  </si>
  <si>
    <t xml:space="preserve">MUSICAR SAS                                                                </t>
  </si>
  <si>
    <t xml:space="preserve">TELECOMUNICACIONES CYBERTEL LTDA.                                          </t>
  </si>
  <si>
    <t xml:space="preserve">ANS COMUNICACIONES LTDA.                                                   </t>
  </si>
  <si>
    <t xml:space="preserve">MEC INGENIEROS S.A.S.                                                      </t>
  </si>
  <si>
    <t>ACTSIS LTDA ACTUALIZACIONES DE SISTEMAS LTDA</t>
  </si>
  <si>
    <t xml:space="preserve">SISTEMAS COMERCIALES SYSCOM S.A.                                           </t>
  </si>
  <si>
    <t xml:space="preserve">MOVILIDAD Y SERVICIOS GIRON S.A.S.                                         </t>
  </si>
  <si>
    <t xml:space="preserve">SEGUROS DE VIDA DEL ESTADO SUCURSAL BUCARAMANGA CABECERA                   </t>
  </si>
  <si>
    <t xml:space="preserve">COOPFUTURO CALLE NOVENA                                                    </t>
  </si>
  <si>
    <t xml:space="preserve">SERVIBANCA S.A.                                                            </t>
  </si>
  <si>
    <t xml:space="preserve">INMOBILIARIA ESTEBAN RIOS LIMITADA                                         </t>
  </si>
  <si>
    <t xml:space="preserve">ALIANZA INMOBILIARIA S.A.                                                  </t>
  </si>
  <si>
    <t xml:space="preserve">K-2 INGENIERIA S.A.S.                                                      </t>
  </si>
  <si>
    <t xml:space="preserve">EMPRESA DE SOLUCIONES, SERVICIOS E INNOVACION ESSI S.A.S.                  </t>
  </si>
  <si>
    <t xml:space="preserve">PROYECTOS Y SERVICIOS LIMITADA                                             </t>
  </si>
  <si>
    <t xml:space="preserve">CONSTRUSUELOS DE COLOMBIA S.A.S.                                           </t>
  </si>
  <si>
    <t xml:space="preserve">DISENOS ESPECIALES E INGENIERIAS LIMITADA DESING LTDA                      </t>
  </si>
  <si>
    <t xml:space="preserve">CONSULTORIA Y MEDIO AMBIENTE LTDA.                                         </t>
  </si>
  <si>
    <t xml:space="preserve">SOLUCIONES TECNOLOGICAS DE COLOMBIA S.A.S. SOLTEDECO S.A.S.                </t>
  </si>
  <si>
    <t xml:space="preserve">REVISIONES TECNICAS EN GAS LIMITADA RTG LTDA                               </t>
  </si>
  <si>
    <t xml:space="preserve">INGENIERIA Y SERVICIOS DE COLOMBIA S.A.S.                                  </t>
  </si>
  <si>
    <t xml:space="preserve">J.B.L INGENIERIA S.A.S                                                     </t>
  </si>
  <si>
    <t xml:space="preserve">PSL PROANALISIS LTDA.                                                      </t>
  </si>
  <si>
    <t xml:space="preserve">EQUIPAMIENTOS URBANOS NACIONALES DE COLOMBIA S.A.S.                        </t>
  </si>
  <si>
    <t xml:space="preserve">TECNIESTRUCTURAS LIMITADA                                                  </t>
  </si>
  <si>
    <t xml:space="preserve">LABORES VERDES AMBIENTALES S.A.S. E.S.P.                                   </t>
  </si>
  <si>
    <t xml:space="preserve">ANGELUS SEGURIDAD LTDA.                                                    </t>
  </si>
  <si>
    <t xml:space="preserve">COMPAÑIA DE SEGURIDAD ADM SEGURITY LTDA                                    </t>
  </si>
  <si>
    <t xml:space="preserve">EMPRESA DE SEGURIDAD Y VIGILANCIA PRIVADA BROWINN SECURITY LTDA.           </t>
  </si>
  <si>
    <t xml:space="preserve">ESVICOL LTDA                                                               </t>
  </si>
  <si>
    <t xml:space="preserve">COMPAÑIA DE SERVICIOS GENERALES OPERATIVOS SERGENG LTDA                    </t>
  </si>
  <si>
    <t xml:space="preserve">PALMERA JUNIOR S.A.S.                                                      </t>
  </si>
  <si>
    <t xml:space="preserve">RECUPERADORA Y NORMALIZADORA INTEGRAL DE CARTERA S.A.S.                    </t>
  </si>
  <si>
    <t xml:space="preserve">COOMEVA ENTIDAD PROMOTORA DE SALUD S.A.                                    </t>
  </si>
  <si>
    <t xml:space="preserve">VITAL MEDICAL CARE SOCIEDAD POR ACCIONES SIMPLIFICADA                      </t>
  </si>
  <si>
    <t xml:space="preserve">INSTITUTO DEL SISTEMA NERVIOSO DEL ORIENTE S.A. ISNOR S.A.                 </t>
  </si>
  <si>
    <t xml:space="preserve">CENTRO MEDICO QUIRURGICO LA RIVIERA S.A.S.                                 </t>
  </si>
  <si>
    <t xml:space="preserve">VIDASER E.U.                                                               </t>
  </si>
  <si>
    <t xml:space="preserve">PROFESIONALES DE LA SALUD Y CIA. LIMITADA                                  </t>
  </si>
  <si>
    <t xml:space="preserve">SALUD FAMILIAR S.A. I.P.S.                                                 </t>
  </si>
  <si>
    <t xml:space="preserve">NEUMOLOGOS DE SANTANDER LTDA                                               </t>
  </si>
  <si>
    <t xml:space="preserve">FRESENIUS MEDICAL CARE COLOMBIA S.A.                                       </t>
  </si>
  <si>
    <t>REHABILITDEMOS LTDA</t>
  </si>
  <si>
    <t xml:space="preserve">ASISTENCIA MEDICA SAS SERVICIO DE AMBULANCIA PREPAGADO                     </t>
  </si>
  <si>
    <t xml:space="preserve">AUVIMER SALUD INTEGRAL EN CASA SAS                                         </t>
  </si>
  <si>
    <t xml:space="preserve">EMERMEDICA S.A.                                                            </t>
  </si>
  <si>
    <t xml:space="preserve">DIVERSIONES DEL ORIENTE S.A.                                               </t>
  </si>
  <si>
    <t xml:space="preserve">CLUB DEPORTIVO REAL SANTANDER S.A                                          </t>
  </si>
  <si>
    <t xml:space="preserve">CLUB DEL COMERCIO DE BUCARAMANGA S.A.                                      </t>
  </si>
  <si>
    <t xml:space="preserve">SISTEMAS INTEGRALES DE INFORMATICA S.A. SISA S.A.                          </t>
  </si>
  <si>
    <t xml:space="preserve">ORGANIZACION LA ESPERANZA SEDE BUCARAMANGA                                 </t>
  </si>
  <si>
    <t xml:space="preserve">SERVICIOS FUNEBRES SAN PEDRO - LTDA                                        </t>
  </si>
  <si>
    <t xml:space="preserve">PRESTACION DE SERVICIOS Y TECNICOS EN GAS NATURAL S.A.S.                   </t>
  </si>
  <si>
    <t xml:space="preserve">AGENCIA DE SEGUROS INTEGRALES, GESTIONES Y ASESORIAS S.A.S.                </t>
  </si>
  <si>
    <t xml:space="preserve">AYUDA Y SOLUCION EMPRESARIAL LTDA                                          </t>
  </si>
  <si>
    <t xml:space="preserve">CHINCHILLA CASALINS LUIS EDUARDO                                           </t>
  </si>
  <si>
    <t xml:space="preserve">CONSTRUCCIONES JGM S.A.S.                                                  </t>
  </si>
  <si>
    <t xml:space="preserve">CONSTRUCCIONES SAMBAR S.A.S.                                               </t>
  </si>
  <si>
    <t xml:space="preserve">CONSTRUCCIONES Y ACABADOS SANTANDER S.A.S.                                 </t>
  </si>
  <si>
    <t xml:space="preserve">CONSTRUMER MBG CONSTRUCCIONES SAS                                          </t>
  </si>
  <si>
    <t xml:space="preserve">ESTRUCTURAS MELGAREJO S.A.S.                                               </t>
  </si>
  <si>
    <t xml:space="preserve">ESTRUCTURAS OLFAL S.A.S.                                                   </t>
  </si>
  <si>
    <t xml:space="preserve">FRERES L.A. SOCIEDAD POR ACCIONES SIMPLIFICADA                             </t>
  </si>
  <si>
    <t xml:space="preserve">IMPORTADORA DE LAS AMERICAS LTDA.                                          </t>
  </si>
  <si>
    <t xml:space="preserve">MANOS TEMPORALES S.A.S.                                                    </t>
  </si>
  <si>
    <t xml:space="preserve">P&amp;P CONSTRUCCIONES E INGENIERIA LIMITADA                                   </t>
  </si>
  <si>
    <t xml:space="preserve">PCM CONSTRUCCIONES SAS                                                     </t>
  </si>
  <si>
    <t xml:space="preserve">PRODUCTORES AGRICOLAS ASOCIADOS SAS                                        </t>
  </si>
  <si>
    <t xml:space="preserve">SAAVEDRA COTE OSCAR JAVIER                                                 </t>
  </si>
  <si>
    <t xml:space="preserve">SERVI EFECTIVA SAS                                                         </t>
  </si>
  <si>
    <t xml:space="preserve">SERVICIOS GENERALES Y OPERATIVOS ELITE S.A.S                               </t>
  </si>
  <si>
    <t xml:space="preserve">SERVICIOS MULTIPLES PROFESIONALES LTDA                                     </t>
  </si>
  <si>
    <t xml:space="preserve">SERVIGUSTO OUTSOURCING S.A.S.                                              </t>
  </si>
  <si>
    <t xml:space="preserve">SOLUCION OPERATIVA P Y S S.A.S                                             </t>
  </si>
  <si>
    <t xml:space="preserve">SOLUCIONES INTEGRALES DE ASEO Y MANTENIMIENTO S.A.S.                       </t>
  </si>
  <si>
    <t xml:space="preserve">SURTICONSERVAS SAS                                                         </t>
  </si>
  <si>
    <t xml:space="preserve">TRASMECA S.A.S                                                             </t>
  </si>
  <si>
    <t xml:space="preserve">UNIVERSAL DE COCINAS BUCARAMANGA S.A.S.                                    </t>
  </si>
  <si>
    <t xml:space="preserve">V. J. TRILLOS Y COMPAÑIA LIMITADA                                          </t>
  </si>
  <si>
    <t>EMPRESA</t>
  </si>
  <si>
    <t>MEDELLIN</t>
  </si>
  <si>
    <t>BUCARAMANGA</t>
  </si>
  <si>
    <t>CARTAGENA</t>
  </si>
  <si>
    <t>ESTADOS UNIDOS</t>
  </si>
  <si>
    <t>BARRANQUILLA</t>
  </si>
  <si>
    <t>VALENCIA</t>
  </si>
  <si>
    <t>BARCELONA</t>
  </si>
  <si>
    <t>SEVILLA</t>
  </si>
  <si>
    <t>ZARAGOZA</t>
  </si>
  <si>
    <t>CUSCO</t>
  </si>
  <si>
    <t>AREQUIPA</t>
  </si>
  <si>
    <t>TRUJILLO</t>
  </si>
  <si>
    <t>ID UBICACIÓN</t>
  </si>
  <si>
    <t>Columna1</t>
  </si>
  <si>
    <t>&lt;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</si>
</sst>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theme="1"/>
      <name val="Arial"/>
      <family val="2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22" fontId="0" fillId="0" borderId="0" xfId="0" applyNumberFormat="1"/>
    <xf numFmtId="14" fontId="0" fillId="0" borderId="0" xfId="0" applyNumberFormat="1"/>
    <xf numFmtId="0" fontId="2" fillId="0" borderId="0" xfId="0" applyFont="1" applyAlignment="1">
      <alignment vertical="center"/>
    </xf>
    <xf numFmtId="0" fontId="0" fillId="0" borderId="0" xfId="0" applyNumberFormat="1"/>
    <xf numFmtId="0" fontId="0" fillId="0" borderId="0" xfId="0" applyAlignment="1">
      <alignment horizontal="center"/>
    </xf>
    <xf numFmtId="0" fontId="3" fillId="2" borderId="0" xfId="0" applyFont="1" applyFill="1"/>
    <xf numFmtId="0" fontId="0" fillId="0" borderId="1" xfId="0" applyBorder="1"/>
    <xf numFmtId="0" fontId="0" fillId="3" borderId="1" xfId="0" applyFill="1" applyBorder="1"/>
  </cellXfs>
  <cellStyles count="1"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27" formatCode="d/mm/yyyy\ h:mm"/>
    </dxf>
    <dxf>
      <numFmt numFmtId="27" formatCode="d/mm/yyyy\ h:mm"/>
    </dxf>
    <dxf>
      <numFmt numFmtId="19" formatCode="d/mm/yyyy"/>
    </dxf>
    <dxf>
      <numFmt numFmtId="0" formatCode="General"/>
    </dxf>
    <dxf>
      <numFmt numFmtId="27" formatCode="d/mm/yyyy\ h:mm"/>
    </dxf>
    <dxf>
      <alignment horizontal="center" vertical="bottom" textRotation="0" wrapText="0" indent="0" justifyLastLine="0" shrinkToFit="0" readingOrder="0"/>
    </dxf>
    <dxf>
      <numFmt numFmtId="0" formatCode="General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general" vertical="center" textRotation="0" wrapText="0" indent="0" justifyLastLine="0" shrinkToFit="0" readingOrder="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E1E9777-6FF9-47EE-A712-1D051B44BCA5}" name="TABLA_VENDEDORES" displayName="TABLA_VENDEDORES" ref="A1:B13" totalsRowShown="0">
  <autoFilter ref="A1:B13" xr:uid="{12CA1CB3-FA5B-4CF9-8366-F327E0BCC27D}"/>
  <tableColumns count="2">
    <tableColumn id="1" xr3:uid="{363AA152-AB6F-4C49-8E10-686EDD701369}" name="ID VENDEDOR"/>
    <tableColumn id="2" xr3:uid="{95426BAB-353E-4D6B-A04B-572E5CA81C6D}" name="VENDEROR" dataDxfId="1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D71EA0E-76E4-46F8-AEA0-A78F5B423A32}" name="TABLA_SUCURSALES" displayName="TABLA_SUCURSALES" ref="A1:B5" totalsRowShown="0">
  <autoFilter ref="A1:B5" xr:uid="{0481BD92-2A9E-4A33-A7C3-2FAF90E27D4A}"/>
  <tableColumns count="2">
    <tableColumn id="1" xr3:uid="{96CCAA13-5EDE-40CC-B2E8-014FB19F1CB3}" name="ID SUCURSALES"/>
    <tableColumn id="2" xr3:uid="{758B678E-1321-49D1-9E76-7F2897A9435E}" name="SUCURSALES" dataDxfId="1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4634E24-5CB4-4939-9394-D5AE9ED49BB3}" name="TABLA_CANAL_DE_VENTAS" displayName="TABLA_CANAL_DE_VENTAS" ref="A1:B10" totalsRowShown="0">
  <autoFilter ref="A1:B10" xr:uid="{6815E151-AAC9-4F70-BE20-11805738897D}"/>
  <tableColumns count="2">
    <tableColumn id="1" xr3:uid="{0DA64B9B-E7A7-4910-BFCC-FD700B31C5F6}" name="ID CANAL"/>
    <tableColumn id="2" xr3:uid="{A16F2F8F-57D1-4A4A-92DC-CC6DBA7E9554}" name="CANAL DE VENTA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B2D6CB6-E7AB-4EBE-900A-1A70D70BDDF5}" name="TABLA_CLIENTES" displayName="TABLA_CLIENTES" ref="A1:E1882" totalsRowShown="0" headerRowDxfId="10">
  <autoFilter ref="A1:E1882" xr:uid="{30C4D329-BBD3-4434-8E46-4312B4F580BF}"/>
  <tableColumns count="5">
    <tableColumn id="7" xr3:uid="{F2F27EDC-8565-41AE-9D00-34797BFB5775}" name="ID CLIENTE"/>
    <tableColumn id="1" xr3:uid="{DA21E91F-B011-470B-B601-02895FD1F1C3}" name="NOMBRE CLIENTE"/>
    <tableColumn id="2" xr3:uid="{1F64874A-99E1-4CFE-9A68-2807D413D253}" name="SEGMENTO GENERO"/>
    <tableColumn id="3" xr3:uid="{7D5D4346-32C1-4DE8-9C4F-DF270406801E}" name="CONTACTO"/>
    <tableColumn id="14" xr3:uid="{69091371-AD66-4FDC-BE45-02D0091CBE43}" name="ID UBICACIÓN" dataDxfId="9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22C6CB0-B398-44D5-A7EB-A5B7BDE7684A}" name="TABLA_UBICACION" displayName="TABLA_UBICACION" ref="A1:C26" totalsRowShown="0">
  <autoFilter ref="A1:C26" xr:uid="{8DDD62A6-351D-4CD2-BA8B-96ED4639D9DA}"/>
  <sortState ref="A2:B26">
    <sortCondition ref="A23"/>
  </sortState>
  <tableColumns count="3">
    <tableColumn id="3" xr3:uid="{7FCF2AE4-6DBA-402C-9ECB-E76502F33489}" name="ID UBICACIÓN" dataDxfId="8"/>
    <tableColumn id="2" xr3:uid="{FBB290F8-DDB1-4F4C-8809-3CE1E5BFE488}" name="CIUDAD"/>
    <tableColumn id="1" xr3:uid="{EACA55F4-4C6F-4BDD-A1BD-7CBEB88AEFF9}" name="PAIS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5BB2F8B-6EB0-49C1-A3C6-2DE00E225E5A}" name="TABLA_FACTURAS" displayName="TABLA_FACTURAS" ref="A1:I4401" totalsRowShown="0">
  <autoFilter ref="A1:I4401" xr:uid="{2922070E-B7DB-4478-A1A1-8B189A4E647F}"/>
  <tableColumns count="9">
    <tableColumn id="1" xr3:uid="{FC9A99C7-1521-4CA7-9093-B80BE7B71DE4}" name="ID FACTURA"/>
    <tableColumn id="2" xr3:uid="{C2A90CFA-FEA3-482D-94C8-E0F63B565F70}" name="FECHA FACTURA" dataDxfId="7"/>
    <tableColumn id="6" xr3:uid="{5AF788E4-A65D-49E7-9D88-A1B019A4A8F0}" name="ID CLIENTE" dataDxfId="6"/>
    <tableColumn id="3" xr3:uid="{5A503DE8-D269-42C0-AB77-219525399C49}" name="VALOR ANTES DE IVA"/>
    <tableColumn id="4" xr3:uid="{7FE2DD75-9CF4-4737-BA9E-D0E4384041F8}" name="IVA">
      <calculatedColumnFormula>+TABLA_FACTURAS[[#This Row],[VALOR ANTES DE IVA]]*0.19</calculatedColumnFormula>
    </tableColumn>
    <tableColumn id="5" xr3:uid="{5C6A2A6C-8932-4F76-B0E3-388B4BB56007}" name="TOTAL FACTURA">
      <calculatedColumnFormula>+TABLA_FACTURAS[[#This Row],[IVA]]+TABLA_FACTURAS[[#This Row],[VALOR ANTES DE IVA]]</calculatedColumnFormula>
    </tableColumn>
    <tableColumn id="7" xr3:uid="{6218AF51-0BFA-4A8E-AFED-CC18BDAE5281}" name="ID VENDEDOR"/>
    <tableColumn id="8" xr3:uid="{A0D69818-3633-45E7-8EEF-33519D1D6182}" name="ID CANAL"/>
    <tableColumn id="10" xr3:uid="{891207CD-1403-4C97-9826-9C8FDC74D92B}" name="Columna1" dataDxfId="2">
      <calculatedColumnFormula>VLOOKUP(TABLA_FACTURAS[[#This Row],[ID CLIENTE]],SERVICIOS!F:F,1,0)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A0A274B-160F-43BD-80BB-5944463AD85F}" name="TABLA_COBRANZAS" displayName="TABLA_COBRANZAS" ref="A1:E8397" totalsRowShown="0">
  <autoFilter ref="A1:E8397" xr:uid="{EAC9CDC6-FCA7-4946-AB0F-A8528175EF7B}"/>
  <tableColumns count="5">
    <tableColumn id="1" xr3:uid="{8819F762-CCCF-45F6-A69A-FF9D9171FBB5}" name="ID CONBRANZAS"/>
    <tableColumn id="2" xr3:uid="{85E51D14-6B71-439A-8029-A661D949625C}" name="ID FACTURA"/>
    <tableColumn id="3" xr3:uid="{62ED27E8-39A6-4D6A-BDFD-E0BEABEBC683}" name="FECHA DE COBRO" dataDxfId="5"/>
    <tableColumn id="4" xr3:uid="{0108AC72-C424-434B-BB88-D6437C55CB09}" name="VALOR COBRADO"/>
    <tableColumn id="5" xr3:uid="{EFDB794F-329D-4890-81C4-1CA8CF4DE0C7}" name="ID CLIENTE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2F578D8-C7F3-46F5-A406-D75051C8CF0D}" name="TABLA_SERVICIOS" displayName="TABLA_SERVICIOS" ref="A1:G4355" totalsRowShown="0">
  <autoFilter ref="A1:G4355" xr:uid="{A0981E66-FA8E-4462-849F-B42E8B833FB3}"/>
  <tableColumns count="7">
    <tableColumn id="1" xr3:uid="{12B4E931-6D1A-42DD-9A83-1A9AC12FB2B8}" name="ID SERVICIO"/>
    <tableColumn id="2" xr3:uid="{0F0BDC06-739B-4BF5-ADB7-376841C64E47}" name="FECHA INICIO SERVICIO" dataDxfId="4"/>
    <tableColumn id="3" xr3:uid="{38EDF893-C94B-43DA-8511-2B5E04FA30F2}" name="FECHA FIN SERVICIO"/>
    <tableColumn id="4" xr3:uid="{20C3A7FA-7FE7-4CA9-BF65-FA583C5E6176}" name="SERVICIO" dataDxfId="3"/>
    <tableColumn id="5" xr3:uid="{A05C708D-4ED9-48E9-84C7-3B3B7AB457B6}" name="COSTO SERVICIO"/>
    <tableColumn id="7" xr3:uid="{11270C52-D938-4DED-9854-5E5BF746A1D1}" name="ID CLIENTE"/>
    <tableColumn id="6" xr3:uid="{0829B799-8136-44FF-9CEF-A6F464C582CC}" name="ID SUCURSA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5FC018-4F0C-450B-8DE3-CA22D220DF99}">
  <sheetPr codeName="Hoja6">
    <tabColor rgb="FF00B050"/>
  </sheetPr>
  <dimension ref="A1:B13"/>
  <sheetViews>
    <sheetView showGridLines="0" tabSelected="1" workbookViewId="0">
      <selection activeCell="E6" sqref="E6"/>
    </sheetView>
  </sheetViews>
  <sheetFormatPr baseColWidth="10" defaultRowHeight="14.5" x14ac:dyDescent="0.35"/>
  <cols>
    <col min="1" max="1" width="12.90625" customWidth="1"/>
    <col min="2" max="2" width="25.1796875" bestFit="1" customWidth="1"/>
  </cols>
  <sheetData>
    <row r="1" spans="1:2" x14ac:dyDescent="0.35">
      <c r="A1" t="s">
        <v>12</v>
      </c>
      <c r="B1" t="s">
        <v>13</v>
      </c>
    </row>
    <row r="2" spans="1:2" x14ac:dyDescent="0.35">
      <c r="A2">
        <v>1</v>
      </c>
      <c r="B2" t="s">
        <v>3</v>
      </c>
    </row>
    <row r="3" spans="1:2" x14ac:dyDescent="0.35">
      <c r="A3">
        <v>2</v>
      </c>
      <c r="B3" t="s">
        <v>4</v>
      </c>
    </row>
    <row r="4" spans="1:2" x14ac:dyDescent="0.35">
      <c r="A4">
        <v>3</v>
      </c>
      <c r="B4" t="s">
        <v>5</v>
      </c>
    </row>
    <row r="5" spans="1:2" x14ac:dyDescent="0.35">
      <c r="A5">
        <v>4</v>
      </c>
      <c r="B5" t="s">
        <v>6</v>
      </c>
    </row>
    <row r="6" spans="1:2" x14ac:dyDescent="0.35">
      <c r="A6">
        <v>5</v>
      </c>
      <c r="B6" t="s">
        <v>7</v>
      </c>
    </row>
    <row r="7" spans="1:2" x14ac:dyDescent="0.35">
      <c r="A7">
        <v>6</v>
      </c>
      <c r="B7" t="s">
        <v>8</v>
      </c>
    </row>
    <row r="8" spans="1:2" x14ac:dyDescent="0.35">
      <c r="A8">
        <v>7</v>
      </c>
      <c r="B8" t="s">
        <v>9</v>
      </c>
    </row>
    <row r="9" spans="1:2" x14ac:dyDescent="0.35">
      <c r="A9">
        <v>8</v>
      </c>
      <c r="B9" t="s">
        <v>10</v>
      </c>
    </row>
    <row r="10" spans="1:2" x14ac:dyDescent="0.35">
      <c r="A10">
        <v>9</v>
      </c>
      <c r="B10" t="s">
        <v>11</v>
      </c>
    </row>
    <row r="11" spans="1:2" x14ac:dyDescent="0.35">
      <c r="A11">
        <v>10</v>
      </c>
      <c r="B11" t="s">
        <v>0</v>
      </c>
    </row>
    <row r="12" spans="1:2" x14ac:dyDescent="0.35">
      <c r="A12">
        <v>11</v>
      </c>
      <c r="B12" t="s">
        <v>1</v>
      </c>
    </row>
    <row r="13" spans="1:2" x14ac:dyDescent="0.35">
      <c r="A13">
        <v>12</v>
      </c>
      <c r="B13" t="s">
        <v>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C6C7C-47EF-4D56-A6E8-A1D657CB0622}">
  <sheetPr codeName="Hoja5">
    <tabColor rgb="FF00B050"/>
  </sheetPr>
  <dimension ref="A1:B5"/>
  <sheetViews>
    <sheetView showGridLines="0" workbookViewId="0">
      <selection activeCell="B2" sqref="B2:B5"/>
    </sheetView>
  </sheetViews>
  <sheetFormatPr baseColWidth="10" defaultRowHeight="14.5" x14ac:dyDescent="0.35"/>
  <cols>
    <col min="1" max="1" width="10.453125" customWidth="1"/>
    <col min="2" max="2" width="21.90625" bestFit="1" customWidth="1"/>
  </cols>
  <sheetData>
    <row r="1" spans="1:2" x14ac:dyDescent="0.35">
      <c r="A1" t="s">
        <v>16</v>
      </c>
      <c r="B1" t="s">
        <v>17</v>
      </c>
    </row>
    <row r="2" spans="1:2" x14ac:dyDescent="0.35">
      <c r="A2">
        <v>1</v>
      </c>
      <c r="B2" s="4" t="s">
        <v>5840</v>
      </c>
    </row>
    <row r="3" spans="1:2" x14ac:dyDescent="0.35">
      <c r="A3">
        <v>2</v>
      </c>
      <c r="B3" s="4" t="s">
        <v>5837</v>
      </c>
    </row>
    <row r="4" spans="1:2" x14ac:dyDescent="0.35">
      <c r="A4">
        <v>3</v>
      </c>
      <c r="B4" s="4" t="s">
        <v>5838</v>
      </c>
    </row>
    <row r="5" spans="1:2" x14ac:dyDescent="0.35">
      <c r="A5">
        <v>4</v>
      </c>
      <c r="B5" s="4" t="s">
        <v>5839</v>
      </c>
    </row>
  </sheetData>
  <conditionalFormatting sqref="B2:B5">
    <cfRule type="duplicateValues" dxfId="1" priority="3"/>
    <cfRule type="duplicateValues" dxfId="0" priority="4"/>
  </conditionalFormatting>
  <dataValidations count="1">
    <dataValidation allowBlank="1" showInputMessage="1" showErrorMessage="1" errorTitle="Tipo mal ingresado" sqref="B2:B5" xr:uid="{84554442-2DFC-4168-92B5-93C9199E3ABA}"/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E0B99-2C4A-42AB-B1CB-51DCD870065B}">
  <sheetPr codeName="Hoja4">
    <tabColor rgb="FF00B050"/>
  </sheetPr>
  <dimension ref="A1:B10"/>
  <sheetViews>
    <sheetView showGridLines="0" workbookViewId="0">
      <selection activeCell="C3" sqref="C3"/>
    </sheetView>
  </sheetViews>
  <sheetFormatPr baseColWidth="10" defaultRowHeight="14.5" x14ac:dyDescent="0.35"/>
  <cols>
    <col min="2" max="2" width="25.1796875" bestFit="1" customWidth="1"/>
  </cols>
  <sheetData>
    <row r="1" spans="1:2" x14ac:dyDescent="0.35">
      <c r="A1" t="s">
        <v>18</v>
      </c>
      <c r="B1" t="s">
        <v>28</v>
      </c>
    </row>
    <row r="2" spans="1:2" x14ac:dyDescent="0.35">
      <c r="A2">
        <v>1</v>
      </c>
      <c r="B2" t="s">
        <v>23</v>
      </c>
    </row>
    <row r="3" spans="1:2" x14ac:dyDescent="0.35">
      <c r="A3">
        <v>2</v>
      </c>
      <c r="B3" t="s">
        <v>24</v>
      </c>
    </row>
    <row r="4" spans="1:2" x14ac:dyDescent="0.35">
      <c r="A4">
        <v>3</v>
      </c>
      <c r="B4" t="s">
        <v>19</v>
      </c>
    </row>
    <row r="5" spans="1:2" x14ac:dyDescent="0.35">
      <c r="A5">
        <v>4</v>
      </c>
      <c r="B5" t="s">
        <v>20</v>
      </c>
    </row>
    <row r="6" spans="1:2" x14ac:dyDescent="0.35">
      <c r="A6">
        <v>5</v>
      </c>
      <c r="B6" t="s">
        <v>25</v>
      </c>
    </row>
    <row r="7" spans="1:2" x14ac:dyDescent="0.35">
      <c r="A7">
        <v>6</v>
      </c>
      <c r="B7" t="s">
        <v>26</v>
      </c>
    </row>
    <row r="8" spans="1:2" x14ac:dyDescent="0.35">
      <c r="A8">
        <v>7</v>
      </c>
      <c r="B8" t="s">
        <v>21</v>
      </c>
    </row>
    <row r="9" spans="1:2" x14ac:dyDescent="0.35">
      <c r="A9">
        <v>8</v>
      </c>
      <c r="B9" t="s">
        <v>22</v>
      </c>
    </row>
    <row r="10" spans="1:2" x14ac:dyDescent="0.35">
      <c r="A10">
        <v>9</v>
      </c>
      <c r="B10" t="s">
        <v>27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89222-C46F-4C84-BC80-3298D83320BC}">
  <sheetPr codeName="Hoja2">
    <tabColor rgb="FF00B050"/>
  </sheetPr>
  <dimension ref="A1:E1882"/>
  <sheetViews>
    <sheetView showGridLines="0" workbookViewId="0">
      <selection activeCell="E2" sqref="E2"/>
    </sheetView>
  </sheetViews>
  <sheetFormatPr baseColWidth="10" defaultRowHeight="14.5" x14ac:dyDescent="0.35"/>
  <cols>
    <col min="1" max="1" width="13" bestFit="1" customWidth="1"/>
    <col min="2" max="2" width="25.6328125" bestFit="1" customWidth="1"/>
    <col min="3" max="3" width="29.7265625" bestFit="1" customWidth="1"/>
    <col min="4" max="4" width="12.7265625" bestFit="1" customWidth="1"/>
    <col min="5" max="5" width="19.453125" bestFit="1" customWidth="1"/>
    <col min="6" max="6" width="19.36328125" bestFit="1" customWidth="1"/>
    <col min="7" max="7" width="10" bestFit="1" customWidth="1"/>
  </cols>
  <sheetData>
    <row r="1" spans="1:5" x14ac:dyDescent="0.35">
      <c r="A1" s="1" t="s">
        <v>15</v>
      </c>
      <c r="B1" s="1" t="s">
        <v>40</v>
      </c>
      <c r="C1" s="1" t="s">
        <v>5841</v>
      </c>
      <c r="D1" s="1" t="s">
        <v>41</v>
      </c>
      <c r="E1" s="1" t="s">
        <v>6297</v>
      </c>
    </row>
    <row r="2" spans="1:5" x14ac:dyDescent="0.35">
      <c r="A2">
        <v>1</v>
      </c>
      <c r="B2" t="s">
        <v>48</v>
      </c>
      <c r="C2" t="s">
        <v>1450</v>
      </c>
      <c r="D2">
        <v>77942645</v>
      </c>
      <c r="E2">
        <v>5</v>
      </c>
    </row>
    <row r="3" spans="1:5" x14ac:dyDescent="0.35">
      <c r="A3">
        <v>2</v>
      </c>
      <c r="B3" t="s">
        <v>49</v>
      </c>
      <c r="C3" t="s">
        <v>1450</v>
      </c>
      <c r="D3">
        <v>30205795</v>
      </c>
      <c r="E3">
        <v>5</v>
      </c>
    </row>
    <row r="4" spans="1:5" x14ac:dyDescent="0.35">
      <c r="A4">
        <v>3</v>
      </c>
      <c r="B4" t="s">
        <v>50</v>
      </c>
      <c r="C4" t="s">
        <v>1450</v>
      </c>
      <c r="D4">
        <v>93664145</v>
      </c>
      <c r="E4">
        <v>17</v>
      </c>
    </row>
    <row r="5" spans="1:5" x14ac:dyDescent="0.35">
      <c r="A5">
        <v>4</v>
      </c>
      <c r="B5" t="s">
        <v>51</v>
      </c>
      <c r="C5" t="s">
        <v>1449</v>
      </c>
      <c r="D5">
        <v>96819115</v>
      </c>
      <c r="E5">
        <v>3</v>
      </c>
    </row>
    <row r="6" spans="1:5" x14ac:dyDescent="0.35">
      <c r="A6">
        <v>5</v>
      </c>
      <c r="B6" t="s">
        <v>52</v>
      </c>
      <c r="C6" t="s">
        <v>1450</v>
      </c>
      <c r="D6">
        <v>43473789</v>
      </c>
      <c r="E6">
        <v>10</v>
      </c>
    </row>
    <row r="7" spans="1:5" x14ac:dyDescent="0.35">
      <c r="A7">
        <v>6</v>
      </c>
      <c r="B7" t="s">
        <v>53</v>
      </c>
      <c r="C7" t="s">
        <v>1450</v>
      </c>
      <c r="D7">
        <v>38011591</v>
      </c>
      <c r="E7">
        <v>10</v>
      </c>
    </row>
    <row r="8" spans="1:5" x14ac:dyDescent="0.35">
      <c r="A8">
        <v>7</v>
      </c>
      <c r="B8" t="s">
        <v>54</v>
      </c>
      <c r="C8" t="s">
        <v>1449</v>
      </c>
      <c r="D8">
        <v>60147005</v>
      </c>
      <c r="E8">
        <v>14</v>
      </c>
    </row>
    <row r="9" spans="1:5" x14ac:dyDescent="0.35">
      <c r="A9">
        <v>8</v>
      </c>
      <c r="B9" t="s">
        <v>55</v>
      </c>
      <c r="C9" t="s">
        <v>1450</v>
      </c>
      <c r="D9">
        <v>13347553</v>
      </c>
      <c r="E9">
        <v>8</v>
      </c>
    </row>
    <row r="10" spans="1:5" x14ac:dyDescent="0.35">
      <c r="A10">
        <v>9</v>
      </c>
      <c r="B10" t="s">
        <v>56</v>
      </c>
      <c r="C10" t="s">
        <v>1450</v>
      </c>
      <c r="D10">
        <v>51899882</v>
      </c>
      <c r="E10">
        <v>18</v>
      </c>
    </row>
    <row r="11" spans="1:5" x14ac:dyDescent="0.35">
      <c r="A11">
        <v>10</v>
      </c>
      <c r="B11" t="s">
        <v>57</v>
      </c>
      <c r="C11" t="s">
        <v>1449</v>
      </c>
      <c r="D11">
        <v>80355591</v>
      </c>
      <c r="E11">
        <v>3</v>
      </c>
    </row>
    <row r="12" spans="1:5" x14ac:dyDescent="0.35">
      <c r="A12">
        <v>11</v>
      </c>
      <c r="B12" t="s">
        <v>58</v>
      </c>
      <c r="C12" t="s">
        <v>1449</v>
      </c>
      <c r="D12">
        <v>35546606</v>
      </c>
      <c r="E12">
        <v>1</v>
      </c>
    </row>
    <row r="13" spans="1:5" x14ac:dyDescent="0.35">
      <c r="A13">
        <v>12</v>
      </c>
      <c r="B13" t="s">
        <v>59</v>
      </c>
      <c r="C13" t="s">
        <v>1450</v>
      </c>
      <c r="D13">
        <v>14116028</v>
      </c>
      <c r="E13">
        <v>2</v>
      </c>
    </row>
    <row r="14" spans="1:5" x14ac:dyDescent="0.35">
      <c r="A14">
        <v>13</v>
      </c>
      <c r="B14" t="s">
        <v>60</v>
      </c>
      <c r="C14" t="s">
        <v>1450</v>
      </c>
      <c r="D14">
        <v>37147529</v>
      </c>
      <c r="E14">
        <v>10</v>
      </c>
    </row>
    <row r="15" spans="1:5" x14ac:dyDescent="0.35">
      <c r="A15">
        <v>14</v>
      </c>
      <c r="B15" t="s">
        <v>61</v>
      </c>
      <c r="C15" t="s">
        <v>1450</v>
      </c>
      <c r="D15">
        <v>46760781</v>
      </c>
      <c r="E15">
        <v>16</v>
      </c>
    </row>
    <row r="16" spans="1:5" x14ac:dyDescent="0.35">
      <c r="A16">
        <v>15</v>
      </c>
      <c r="B16" t="s">
        <v>62</v>
      </c>
      <c r="C16" t="s">
        <v>1449</v>
      </c>
      <c r="D16">
        <v>21359132</v>
      </c>
      <c r="E16">
        <v>13</v>
      </c>
    </row>
    <row r="17" spans="1:5" x14ac:dyDescent="0.35">
      <c r="A17">
        <v>16</v>
      </c>
      <c r="B17" t="s">
        <v>63</v>
      </c>
      <c r="C17" t="s">
        <v>1450</v>
      </c>
      <c r="D17">
        <v>19794921</v>
      </c>
      <c r="E17">
        <v>13</v>
      </c>
    </row>
    <row r="18" spans="1:5" x14ac:dyDescent="0.35">
      <c r="A18">
        <v>17</v>
      </c>
      <c r="B18" t="s">
        <v>64</v>
      </c>
      <c r="C18" t="s">
        <v>1449</v>
      </c>
      <c r="D18">
        <v>57231519</v>
      </c>
      <c r="E18">
        <v>12</v>
      </c>
    </row>
    <row r="19" spans="1:5" x14ac:dyDescent="0.35">
      <c r="A19">
        <v>18</v>
      </c>
      <c r="B19" t="s">
        <v>65</v>
      </c>
      <c r="C19" t="s">
        <v>1449</v>
      </c>
      <c r="D19">
        <v>19386065</v>
      </c>
      <c r="E19">
        <v>24</v>
      </c>
    </row>
    <row r="20" spans="1:5" x14ac:dyDescent="0.35">
      <c r="A20">
        <v>19</v>
      </c>
      <c r="B20" t="s">
        <v>66</v>
      </c>
      <c r="C20" t="s">
        <v>1450</v>
      </c>
      <c r="D20">
        <v>60205105</v>
      </c>
      <c r="E20">
        <v>2</v>
      </c>
    </row>
    <row r="21" spans="1:5" x14ac:dyDescent="0.35">
      <c r="A21">
        <v>20</v>
      </c>
      <c r="B21" t="s">
        <v>67</v>
      </c>
      <c r="C21" t="s">
        <v>1450</v>
      </c>
      <c r="D21">
        <v>46486828</v>
      </c>
      <c r="E21">
        <v>8</v>
      </c>
    </row>
    <row r="22" spans="1:5" x14ac:dyDescent="0.35">
      <c r="A22">
        <v>21</v>
      </c>
      <c r="B22" t="s">
        <v>68</v>
      </c>
      <c r="C22" t="s">
        <v>1449</v>
      </c>
      <c r="D22">
        <v>64735887</v>
      </c>
      <c r="E22">
        <v>3</v>
      </c>
    </row>
    <row r="23" spans="1:5" x14ac:dyDescent="0.35">
      <c r="A23">
        <v>22</v>
      </c>
      <c r="B23" t="s">
        <v>69</v>
      </c>
      <c r="C23" t="s">
        <v>1449</v>
      </c>
      <c r="D23">
        <v>76282395</v>
      </c>
      <c r="E23">
        <v>6</v>
      </c>
    </row>
    <row r="24" spans="1:5" x14ac:dyDescent="0.35">
      <c r="A24">
        <v>23</v>
      </c>
      <c r="B24" t="s">
        <v>70</v>
      </c>
      <c r="C24" t="s">
        <v>1449</v>
      </c>
      <c r="D24">
        <v>90090768</v>
      </c>
      <c r="E24">
        <v>7</v>
      </c>
    </row>
    <row r="25" spans="1:5" x14ac:dyDescent="0.35">
      <c r="A25">
        <v>24</v>
      </c>
      <c r="B25" t="s">
        <v>71</v>
      </c>
      <c r="C25" t="s">
        <v>1450</v>
      </c>
      <c r="D25">
        <v>13542864</v>
      </c>
      <c r="E25">
        <v>19</v>
      </c>
    </row>
    <row r="26" spans="1:5" x14ac:dyDescent="0.35">
      <c r="A26">
        <v>25</v>
      </c>
      <c r="B26" t="s">
        <v>72</v>
      </c>
      <c r="C26" t="s">
        <v>1450</v>
      </c>
      <c r="D26">
        <v>46792920</v>
      </c>
      <c r="E26">
        <v>4</v>
      </c>
    </row>
    <row r="27" spans="1:5" x14ac:dyDescent="0.35">
      <c r="A27">
        <v>26</v>
      </c>
      <c r="B27" t="s">
        <v>73</v>
      </c>
      <c r="C27" t="s">
        <v>1450</v>
      </c>
      <c r="D27">
        <v>77528036</v>
      </c>
      <c r="E27">
        <v>2</v>
      </c>
    </row>
    <row r="28" spans="1:5" x14ac:dyDescent="0.35">
      <c r="A28">
        <v>27</v>
      </c>
      <c r="B28" t="s">
        <v>74</v>
      </c>
      <c r="C28" t="s">
        <v>1449</v>
      </c>
      <c r="D28">
        <v>54226793</v>
      </c>
      <c r="E28">
        <v>11</v>
      </c>
    </row>
    <row r="29" spans="1:5" x14ac:dyDescent="0.35">
      <c r="A29">
        <v>28</v>
      </c>
      <c r="B29" t="s">
        <v>66</v>
      </c>
      <c r="C29" t="s">
        <v>1450</v>
      </c>
      <c r="D29">
        <v>33237928</v>
      </c>
      <c r="E29">
        <v>23</v>
      </c>
    </row>
    <row r="30" spans="1:5" x14ac:dyDescent="0.35">
      <c r="A30">
        <v>29</v>
      </c>
      <c r="B30" t="s">
        <v>75</v>
      </c>
      <c r="C30" t="s">
        <v>1450</v>
      </c>
      <c r="D30">
        <v>17055187</v>
      </c>
      <c r="E30">
        <v>16</v>
      </c>
    </row>
    <row r="31" spans="1:5" x14ac:dyDescent="0.35">
      <c r="A31">
        <v>30</v>
      </c>
      <c r="B31" t="s">
        <v>76</v>
      </c>
      <c r="C31" t="s">
        <v>1450</v>
      </c>
      <c r="D31">
        <v>62234512</v>
      </c>
      <c r="E31">
        <v>5</v>
      </c>
    </row>
    <row r="32" spans="1:5" x14ac:dyDescent="0.35">
      <c r="A32">
        <v>31</v>
      </c>
      <c r="B32" t="s">
        <v>77</v>
      </c>
      <c r="C32" t="s">
        <v>1450</v>
      </c>
      <c r="D32">
        <v>39804940</v>
      </c>
      <c r="E32">
        <v>9</v>
      </c>
    </row>
    <row r="33" spans="1:5" x14ac:dyDescent="0.35">
      <c r="A33">
        <v>32</v>
      </c>
      <c r="B33" t="s">
        <v>78</v>
      </c>
      <c r="C33" t="s">
        <v>1450</v>
      </c>
      <c r="D33">
        <v>56541450</v>
      </c>
      <c r="E33">
        <v>16</v>
      </c>
    </row>
    <row r="34" spans="1:5" x14ac:dyDescent="0.35">
      <c r="A34">
        <v>33</v>
      </c>
      <c r="B34" t="s">
        <v>79</v>
      </c>
      <c r="C34" t="s">
        <v>1450</v>
      </c>
      <c r="D34">
        <v>19223909</v>
      </c>
      <c r="E34">
        <v>17</v>
      </c>
    </row>
    <row r="35" spans="1:5" x14ac:dyDescent="0.35">
      <c r="A35">
        <v>34</v>
      </c>
      <c r="B35" t="s">
        <v>80</v>
      </c>
      <c r="C35" t="s">
        <v>1450</v>
      </c>
      <c r="D35">
        <v>37093926</v>
      </c>
      <c r="E35">
        <v>13</v>
      </c>
    </row>
    <row r="36" spans="1:5" x14ac:dyDescent="0.35">
      <c r="A36">
        <v>35</v>
      </c>
      <c r="B36" t="s">
        <v>81</v>
      </c>
      <c r="C36" t="s">
        <v>1449</v>
      </c>
      <c r="D36">
        <v>19735633</v>
      </c>
      <c r="E36">
        <v>13</v>
      </c>
    </row>
    <row r="37" spans="1:5" x14ac:dyDescent="0.35">
      <c r="A37">
        <v>36</v>
      </c>
      <c r="B37" t="s">
        <v>82</v>
      </c>
      <c r="C37" t="s">
        <v>1449</v>
      </c>
      <c r="D37">
        <v>90548763</v>
      </c>
      <c r="E37">
        <v>16</v>
      </c>
    </row>
    <row r="38" spans="1:5" x14ac:dyDescent="0.35">
      <c r="A38">
        <v>37</v>
      </c>
      <c r="B38" t="s">
        <v>83</v>
      </c>
      <c r="C38" t="s">
        <v>1449</v>
      </c>
      <c r="D38">
        <v>52980853</v>
      </c>
      <c r="E38">
        <v>2</v>
      </c>
    </row>
    <row r="39" spans="1:5" x14ac:dyDescent="0.35">
      <c r="A39">
        <v>38</v>
      </c>
      <c r="B39" t="s">
        <v>84</v>
      </c>
      <c r="C39" t="s">
        <v>1449</v>
      </c>
      <c r="D39">
        <v>57088531</v>
      </c>
      <c r="E39">
        <v>18</v>
      </c>
    </row>
    <row r="40" spans="1:5" x14ac:dyDescent="0.35">
      <c r="A40">
        <v>39</v>
      </c>
      <c r="B40" t="s">
        <v>85</v>
      </c>
      <c r="C40" t="s">
        <v>1449</v>
      </c>
      <c r="D40">
        <v>79823611</v>
      </c>
      <c r="E40">
        <v>16</v>
      </c>
    </row>
    <row r="41" spans="1:5" x14ac:dyDescent="0.35">
      <c r="A41">
        <v>40</v>
      </c>
      <c r="B41" t="s">
        <v>86</v>
      </c>
      <c r="C41" t="s">
        <v>1449</v>
      </c>
      <c r="D41">
        <v>91588178</v>
      </c>
      <c r="E41">
        <v>18</v>
      </c>
    </row>
    <row r="42" spans="1:5" x14ac:dyDescent="0.35">
      <c r="A42">
        <v>41</v>
      </c>
      <c r="B42" t="s">
        <v>87</v>
      </c>
      <c r="C42" t="s">
        <v>1449</v>
      </c>
      <c r="D42">
        <v>26618877</v>
      </c>
      <c r="E42">
        <v>4</v>
      </c>
    </row>
    <row r="43" spans="1:5" x14ac:dyDescent="0.35">
      <c r="A43">
        <v>42</v>
      </c>
      <c r="B43" t="s">
        <v>88</v>
      </c>
      <c r="C43" t="s">
        <v>1449</v>
      </c>
      <c r="D43">
        <v>59914244</v>
      </c>
      <c r="E43">
        <v>13</v>
      </c>
    </row>
    <row r="44" spans="1:5" x14ac:dyDescent="0.35">
      <c r="A44">
        <v>43</v>
      </c>
      <c r="B44" t="s">
        <v>89</v>
      </c>
      <c r="C44" t="s">
        <v>1450</v>
      </c>
      <c r="D44">
        <v>48065328</v>
      </c>
      <c r="E44">
        <v>16</v>
      </c>
    </row>
    <row r="45" spans="1:5" x14ac:dyDescent="0.35">
      <c r="A45">
        <v>44</v>
      </c>
      <c r="B45" t="s">
        <v>90</v>
      </c>
      <c r="C45" t="s">
        <v>1449</v>
      </c>
      <c r="D45">
        <v>96681651</v>
      </c>
      <c r="E45">
        <v>12</v>
      </c>
    </row>
    <row r="46" spans="1:5" x14ac:dyDescent="0.35">
      <c r="A46">
        <v>45</v>
      </c>
      <c r="B46" t="s">
        <v>91</v>
      </c>
      <c r="C46" t="s">
        <v>1450</v>
      </c>
      <c r="D46">
        <v>43802124</v>
      </c>
      <c r="E46">
        <v>24</v>
      </c>
    </row>
    <row r="47" spans="1:5" x14ac:dyDescent="0.35">
      <c r="A47">
        <v>46</v>
      </c>
      <c r="B47" t="s">
        <v>92</v>
      </c>
      <c r="C47" t="s">
        <v>1450</v>
      </c>
      <c r="D47">
        <v>55670938</v>
      </c>
      <c r="E47">
        <v>12</v>
      </c>
    </row>
    <row r="48" spans="1:5" x14ac:dyDescent="0.35">
      <c r="A48">
        <v>47</v>
      </c>
      <c r="B48" t="s">
        <v>93</v>
      </c>
      <c r="C48" t="s">
        <v>1449</v>
      </c>
      <c r="D48">
        <v>56971170</v>
      </c>
      <c r="E48">
        <v>7</v>
      </c>
    </row>
    <row r="49" spans="1:5" x14ac:dyDescent="0.35">
      <c r="A49">
        <v>48</v>
      </c>
      <c r="B49" t="s">
        <v>94</v>
      </c>
      <c r="C49" t="s">
        <v>1450</v>
      </c>
      <c r="D49">
        <v>82739741</v>
      </c>
      <c r="E49">
        <v>8</v>
      </c>
    </row>
    <row r="50" spans="1:5" x14ac:dyDescent="0.35">
      <c r="A50">
        <v>49</v>
      </c>
      <c r="B50" t="s">
        <v>95</v>
      </c>
      <c r="C50" t="s">
        <v>1449</v>
      </c>
      <c r="D50">
        <v>87378442</v>
      </c>
      <c r="E50">
        <v>15</v>
      </c>
    </row>
    <row r="51" spans="1:5" x14ac:dyDescent="0.35">
      <c r="A51">
        <v>50</v>
      </c>
      <c r="B51" t="s">
        <v>96</v>
      </c>
      <c r="C51" t="s">
        <v>1450</v>
      </c>
      <c r="D51">
        <v>63843196</v>
      </c>
      <c r="E51">
        <v>16</v>
      </c>
    </row>
    <row r="52" spans="1:5" x14ac:dyDescent="0.35">
      <c r="A52">
        <v>51</v>
      </c>
      <c r="B52" t="s">
        <v>97</v>
      </c>
      <c r="C52" t="s">
        <v>1450</v>
      </c>
      <c r="D52">
        <v>40357912</v>
      </c>
      <c r="E52">
        <v>21</v>
      </c>
    </row>
    <row r="53" spans="1:5" x14ac:dyDescent="0.35">
      <c r="A53">
        <v>52</v>
      </c>
      <c r="B53" t="s">
        <v>98</v>
      </c>
      <c r="C53" t="s">
        <v>1449</v>
      </c>
      <c r="D53">
        <v>12137098</v>
      </c>
      <c r="E53">
        <v>25</v>
      </c>
    </row>
    <row r="54" spans="1:5" x14ac:dyDescent="0.35">
      <c r="A54">
        <v>53</v>
      </c>
      <c r="B54" t="s">
        <v>99</v>
      </c>
      <c r="C54" t="s">
        <v>1449</v>
      </c>
      <c r="D54">
        <v>35624307</v>
      </c>
      <c r="E54">
        <v>16</v>
      </c>
    </row>
    <row r="55" spans="1:5" x14ac:dyDescent="0.35">
      <c r="A55">
        <v>54</v>
      </c>
      <c r="B55" t="s">
        <v>100</v>
      </c>
      <c r="C55" t="s">
        <v>1449</v>
      </c>
      <c r="D55">
        <v>58194690</v>
      </c>
      <c r="E55">
        <v>8</v>
      </c>
    </row>
    <row r="56" spans="1:5" x14ac:dyDescent="0.35">
      <c r="A56">
        <v>55</v>
      </c>
      <c r="B56" t="s">
        <v>101</v>
      </c>
      <c r="C56" t="s">
        <v>1450</v>
      </c>
      <c r="D56">
        <v>93217782</v>
      </c>
      <c r="E56">
        <v>7</v>
      </c>
    </row>
    <row r="57" spans="1:5" x14ac:dyDescent="0.35">
      <c r="A57">
        <v>56</v>
      </c>
      <c r="B57" t="s">
        <v>102</v>
      </c>
      <c r="C57" t="s">
        <v>1449</v>
      </c>
      <c r="D57">
        <v>75695671</v>
      </c>
      <c r="E57">
        <v>9</v>
      </c>
    </row>
    <row r="58" spans="1:5" x14ac:dyDescent="0.35">
      <c r="A58">
        <v>57</v>
      </c>
      <c r="B58" t="s">
        <v>103</v>
      </c>
      <c r="C58" t="s">
        <v>1450</v>
      </c>
      <c r="D58">
        <v>28256309</v>
      </c>
      <c r="E58">
        <v>20</v>
      </c>
    </row>
    <row r="59" spans="1:5" x14ac:dyDescent="0.35">
      <c r="A59">
        <v>58</v>
      </c>
      <c r="B59" t="s">
        <v>104</v>
      </c>
      <c r="C59" t="s">
        <v>1449</v>
      </c>
      <c r="D59">
        <v>90942915</v>
      </c>
      <c r="E59">
        <v>24</v>
      </c>
    </row>
    <row r="60" spans="1:5" x14ac:dyDescent="0.35">
      <c r="A60">
        <v>59</v>
      </c>
      <c r="B60" t="s">
        <v>105</v>
      </c>
      <c r="C60" t="s">
        <v>1450</v>
      </c>
      <c r="D60">
        <v>18972642</v>
      </c>
      <c r="E60">
        <v>12</v>
      </c>
    </row>
    <row r="61" spans="1:5" x14ac:dyDescent="0.35">
      <c r="A61">
        <v>60</v>
      </c>
      <c r="B61" t="s">
        <v>106</v>
      </c>
      <c r="C61" t="s">
        <v>1449</v>
      </c>
      <c r="D61">
        <v>58382243</v>
      </c>
      <c r="E61">
        <v>18</v>
      </c>
    </row>
    <row r="62" spans="1:5" x14ac:dyDescent="0.35">
      <c r="A62">
        <v>61</v>
      </c>
      <c r="B62" t="s">
        <v>107</v>
      </c>
      <c r="C62" t="s">
        <v>1449</v>
      </c>
      <c r="D62">
        <v>98294810</v>
      </c>
      <c r="E62">
        <v>18</v>
      </c>
    </row>
    <row r="63" spans="1:5" x14ac:dyDescent="0.35">
      <c r="A63">
        <v>62</v>
      </c>
      <c r="B63" t="s">
        <v>108</v>
      </c>
      <c r="C63" t="s">
        <v>1449</v>
      </c>
      <c r="D63">
        <v>91901134</v>
      </c>
      <c r="E63">
        <v>17</v>
      </c>
    </row>
    <row r="64" spans="1:5" x14ac:dyDescent="0.35">
      <c r="A64">
        <v>63</v>
      </c>
      <c r="B64" t="s">
        <v>109</v>
      </c>
      <c r="C64" t="s">
        <v>1449</v>
      </c>
      <c r="D64">
        <v>29601534</v>
      </c>
      <c r="E64">
        <v>7</v>
      </c>
    </row>
    <row r="65" spans="1:5" x14ac:dyDescent="0.35">
      <c r="A65">
        <v>64</v>
      </c>
      <c r="B65" t="s">
        <v>110</v>
      </c>
      <c r="C65" t="s">
        <v>1449</v>
      </c>
      <c r="D65">
        <v>45484826</v>
      </c>
      <c r="E65">
        <v>2</v>
      </c>
    </row>
    <row r="66" spans="1:5" x14ac:dyDescent="0.35">
      <c r="A66">
        <v>65</v>
      </c>
      <c r="B66" t="s">
        <v>111</v>
      </c>
      <c r="C66" t="s">
        <v>1449</v>
      </c>
      <c r="D66">
        <v>94026581</v>
      </c>
      <c r="E66">
        <v>18</v>
      </c>
    </row>
    <row r="67" spans="1:5" x14ac:dyDescent="0.35">
      <c r="A67">
        <v>66</v>
      </c>
      <c r="B67" t="s">
        <v>112</v>
      </c>
      <c r="C67" t="s">
        <v>1449</v>
      </c>
      <c r="D67">
        <v>77001583</v>
      </c>
      <c r="E67">
        <v>19</v>
      </c>
    </row>
    <row r="68" spans="1:5" x14ac:dyDescent="0.35">
      <c r="A68">
        <v>67</v>
      </c>
      <c r="B68" t="s">
        <v>113</v>
      </c>
      <c r="C68" t="s">
        <v>1450</v>
      </c>
      <c r="D68">
        <v>92024435</v>
      </c>
      <c r="E68">
        <v>11</v>
      </c>
    </row>
    <row r="69" spans="1:5" x14ac:dyDescent="0.35">
      <c r="A69">
        <v>68</v>
      </c>
      <c r="B69" t="s">
        <v>114</v>
      </c>
      <c r="C69" t="s">
        <v>1449</v>
      </c>
      <c r="D69">
        <v>49469392</v>
      </c>
      <c r="E69">
        <v>12</v>
      </c>
    </row>
    <row r="70" spans="1:5" x14ac:dyDescent="0.35">
      <c r="A70">
        <v>69</v>
      </c>
      <c r="B70" t="s">
        <v>115</v>
      </c>
      <c r="C70" t="s">
        <v>1449</v>
      </c>
      <c r="D70">
        <v>81815544</v>
      </c>
      <c r="E70">
        <v>6</v>
      </c>
    </row>
    <row r="71" spans="1:5" x14ac:dyDescent="0.35">
      <c r="A71">
        <v>70</v>
      </c>
      <c r="B71" t="s">
        <v>116</v>
      </c>
      <c r="C71" t="s">
        <v>1450</v>
      </c>
      <c r="D71">
        <v>75229950</v>
      </c>
      <c r="E71">
        <v>14</v>
      </c>
    </row>
    <row r="72" spans="1:5" x14ac:dyDescent="0.35">
      <c r="A72">
        <v>71</v>
      </c>
      <c r="B72" t="s">
        <v>117</v>
      </c>
      <c r="C72" t="s">
        <v>1450</v>
      </c>
      <c r="D72">
        <v>75610766</v>
      </c>
      <c r="E72">
        <v>6</v>
      </c>
    </row>
    <row r="73" spans="1:5" x14ac:dyDescent="0.35">
      <c r="A73">
        <v>72</v>
      </c>
      <c r="B73" t="s">
        <v>118</v>
      </c>
      <c r="C73" t="s">
        <v>1449</v>
      </c>
      <c r="D73">
        <v>15366935</v>
      </c>
      <c r="E73">
        <v>2</v>
      </c>
    </row>
    <row r="74" spans="1:5" x14ac:dyDescent="0.35">
      <c r="A74">
        <v>73</v>
      </c>
      <c r="B74" t="s">
        <v>119</v>
      </c>
      <c r="C74" t="s">
        <v>1449</v>
      </c>
      <c r="D74">
        <v>60982999</v>
      </c>
      <c r="E74">
        <v>3</v>
      </c>
    </row>
    <row r="75" spans="1:5" x14ac:dyDescent="0.35">
      <c r="A75">
        <v>74</v>
      </c>
      <c r="B75" t="s">
        <v>120</v>
      </c>
      <c r="C75" t="s">
        <v>1449</v>
      </c>
      <c r="D75">
        <v>87206796</v>
      </c>
      <c r="E75">
        <v>18</v>
      </c>
    </row>
    <row r="76" spans="1:5" x14ac:dyDescent="0.35">
      <c r="A76">
        <v>75</v>
      </c>
      <c r="B76" t="s">
        <v>121</v>
      </c>
      <c r="C76" t="s">
        <v>1449</v>
      </c>
      <c r="D76">
        <v>77953603</v>
      </c>
      <c r="E76">
        <v>12</v>
      </c>
    </row>
    <row r="77" spans="1:5" x14ac:dyDescent="0.35">
      <c r="A77">
        <v>76</v>
      </c>
      <c r="B77" t="s">
        <v>122</v>
      </c>
      <c r="C77" t="s">
        <v>1449</v>
      </c>
      <c r="D77">
        <v>29597094</v>
      </c>
      <c r="E77">
        <v>23</v>
      </c>
    </row>
    <row r="78" spans="1:5" x14ac:dyDescent="0.35">
      <c r="A78">
        <v>77</v>
      </c>
      <c r="B78" t="s">
        <v>123</v>
      </c>
      <c r="C78" t="s">
        <v>1450</v>
      </c>
      <c r="D78">
        <v>74789510</v>
      </c>
      <c r="E78">
        <v>22</v>
      </c>
    </row>
    <row r="79" spans="1:5" x14ac:dyDescent="0.35">
      <c r="A79">
        <v>78</v>
      </c>
      <c r="B79" t="s">
        <v>124</v>
      </c>
      <c r="C79" t="s">
        <v>1450</v>
      </c>
      <c r="D79">
        <v>78349194</v>
      </c>
      <c r="E79">
        <v>9</v>
      </c>
    </row>
    <row r="80" spans="1:5" x14ac:dyDescent="0.35">
      <c r="A80">
        <v>79</v>
      </c>
      <c r="B80" t="s">
        <v>125</v>
      </c>
      <c r="C80" t="s">
        <v>1450</v>
      </c>
      <c r="D80">
        <v>82957109</v>
      </c>
      <c r="E80">
        <v>25</v>
      </c>
    </row>
    <row r="81" spans="1:5" x14ac:dyDescent="0.35">
      <c r="A81">
        <v>80</v>
      </c>
      <c r="B81" t="s">
        <v>126</v>
      </c>
      <c r="C81" t="s">
        <v>1450</v>
      </c>
      <c r="D81">
        <v>37024983</v>
      </c>
      <c r="E81">
        <v>24</v>
      </c>
    </row>
    <row r="82" spans="1:5" x14ac:dyDescent="0.35">
      <c r="A82">
        <v>81</v>
      </c>
      <c r="B82" t="s">
        <v>128</v>
      </c>
      <c r="C82" t="s">
        <v>1450</v>
      </c>
      <c r="D82">
        <v>64117890</v>
      </c>
      <c r="E82">
        <v>25</v>
      </c>
    </row>
    <row r="83" spans="1:5" x14ac:dyDescent="0.35">
      <c r="A83">
        <v>82</v>
      </c>
      <c r="B83" t="s">
        <v>129</v>
      </c>
      <c r="C83" t="s">
        <v>1449</v>
      </c>
      <c r="D83">
        <v>88230257</v>
      </c>
      <c r="E83">
        <v>20</v>
      </c>
    </row>
    <row r="84" spans="1:5" x14ac:dyDescent="0.35">
      <c r="A84">
        <v>83</v>
      </c>
      <c r="B84" t="s">
        <v>130</v>
      </c>
      <c r="C84" t="s">
        <v>1449</v>
      </c>
      <c r="D84">
        <v>64685658</v>
      </c>
      <c r="E84">
        <v>25</v>
      </c>
    </row>
    <row r="85" spans="1:5" x14ac:dyDescent="0.35">
      <c r="A85">
        <v>84</v>
      </c>
      <c r="B85" t="s">
        <v>131</v>
      </c>
      <c r="C85" t="s">
        <v>1450</v>
      </c>
      <c r="D85">
        <v>25081124</v>
      </c>
      <c r="E85">
        <v>13</v>
      </c>
    </row>
    <row r="86" spans="1:5" x14ac:dyDescent="0.35">
      <c r="A86">
        <v>85</v>
      </c>
      <c r="B86" t="s">
        <v>132</v>
      </c>
      <c r="C86" t="s">
        <v>1450</v>
      </c>
      <c r="D86">
        <v>15980574</v>
      </c>
      <c r="E86">
        <v>9</v>
      </c>
    </row>
    <row r="87" spans="1:5" x14ac:dyDescent="0.35">
      <c r="A87">
        <v>86</v>
      </c>
      <c r="B87" t="s">
        <v>133</v>
      </c>
      <c r="C87" t="s">
        <v>1450</v>
      </c>
      <c r="D87">
        <v>90800059</v>
      </c>
      <c r="E87">
        <v>18</v>
      </c>
    </row>
    <row r="88" spans="1:5" x14ac:dyDescent="0.35">
      <c r="A88">
        <v>87</v>
      </c>
      <c r="B88" t="s">
        <v>134</v>
      </c>
      <c r="C88" t="s">
        <v>1449</v>
      </c>
      <c r="D88">
        <v>20958688</v>
      </c>
      <c r="E88">
        <v>23</v>
      </c>
    </row>
    <row r="89" spans="1:5" x14ac:dyDescent="0.35">
      <c r="A89">
        <v>88</v>
      </c>
      <c r="B89" t="s">
        <v>135</v>
      </c>
      <c r="C89" t="s">
        <v>1449</v>
      </c>
      <c r="D89">
        <v>93527131</v>
      </c>
      <c r="E89">
        <v>13</v>
      </c>
    </row>
    <row r="90" spans="1:5" x14ac:dyDescent="0.35">
      <c r="A90">
        <v>89</v>
      </c>
      <c r="B90" t="s">
        <v>136</v>
      </c>
      <c r="C90" t="s">
        <v>1449</v>
      </c>
      <c r="D90">
        <v>70232296</v>
      </c>
      <c r="E90">
        <v>9</v>
      </c>
    </row>
    <row r="91" spans="1:5" x14ac:dyDescent="0.35">
      <c r="A91">
        <v>90</v>
      </c>
      <c r="B91" t="s">
        <v>137</v>
      </c>
      <c r="C91" t="s">
        <v>1450</v>
      </c>
      <c r="D91">
        <v>14816077</v>
      </c>
      <c r="E91">
        <v>20</v>
      </c>
    </row>
    <row r="92" spans="1:5" x14ac:dyDescent="0.35">
      <c r="A92">
        <v>91</v>
      </c>
      <c r="B92" t="s">
        <v>138</v>
      </c>
      <c r="C92" t="s">
        <v>1449</v>
      </c>
      <c r="D92">
        <v>70081494</v>
      </c>
      <c r="E92">
        <v>3</v>
      </c>
    </row>
    <row r="93" spans="1:5" x14ac:dyDescent="0.35">
      <c r="A93">
        <v>92</v>
      </c>
      <c r="B93" t="s">
        <v>139</v>
      </c>
      <c r="C93" t="s">
        <v>1449</v>
      </c>
      <c r="D93">
        <v>52065164</v>
      </c>
      <c r="E93">
        <v>11</v>
      </c>
    </row>
    <row r="94" spans="1:5" x14ac:dyDescent="0.35">
      <c r="A94">
        <v>93</v>
      </c>
      <c r="B94" t="s">
        <v>140</v>
      </c>
      <c r="C94" t="s">
        <v>1449</v>
      </c>
      <c r="D94">
        <v>46947620</v>
      </c>
      <c r="E94">
        <v>14</v>
      </c>
    </row>
    <row r="95" spans="1:5" x14ac:dyDescent="0.35">
      <c r="A95">
        <v>94</v>
      </c>
      <c r="B95" t="s">
        <v>141</v>
      </c>
      <c r="C95" t="s">
        <v>1450</v>
      </c>
      <c r="D95">
        <v>61549076</v>
      </c>
      <c r="E95">
        <v>24</v>
      </c>
    </row>
    <row r="96" spans="1:5" x14ac:dyDescent="0.35">
      <c r="A96">
        <v>95</v>
      </c>
      <c r="B96" t="s">
        <v>142</v>
      </c>
      <c r="C96" t="s">
        <v>1449</v>
      </c>
      <c r="D96">
        <v>37885722</v>
      </c>
      <c r="E96">
        <v>21</v>
      </c>
    </row>
    <row r="97" spans="1:5" x14ac:dyDescent="0.35">
      <c r="A97">
        <v>96</v>
      </c>
      <c r="B97" t="s">
        <v>143</v>
      </c>
      <c r="C97" t="s">
        <v>1449</v>
      </c>
      <c r="D97">
        <v>70618917</v>
      </c>
      <c r="E97">
        <v>8</v>
      </c>
    </row>
    <row r="98" spans="1:5" x14ac:dyDescent="0.35">
      <c r="A98">
        <v>97</v>
      </c>
      <c r="B98" t="s">
        <v>144</v>
      </c>
      <c r="C98" t="s">
        <v>1450</v>
      </c>
      <c r="D98">
        <v>83246649</v>
      </c>
      <c r="E98">
        <v>5</v>
      </c>
    </row>
    <row r="99" spans="1:5" x14ac:dyDescent="0.35">
      <c r="A99">
        <v>98</v>
      </c>
      <c r="B99" t="s">
        <v>145</v>
      </c>
      <c r="C99" t="s">
        <v>1450</v>
      </c>
      <c r="D99">
        <v>75511453</v>
      </c>
      <c r="E99">
        <v>3</v>
      </c>
    </row>
    <row r="100" spans="1:5" x14ac:dyDescent="0.35">
      <c r="A100">
        <v>99</v>
      </c>
      <c r="B100" t="s">
        <v>146</v>
      </c>
      <c r="C100" t="s">
        <v>1450</v>
      </c>
      <c r="D100">
        <v>11967844</v>
      </c>
      <c r="E100">
        <v>20</v>
      </c>
    </row>
    <row r="101" spans="1:5" x14ac:dyDescent="0.35">
      <c r="A101">
        <v>100</v>
      </c>
      <c r="B101" t="s">
        <v>147</v>
      </c>
      <c r="C101" t="s">
        <v>1449</v>
      </c>
      <c r="D101">
        <v>74223524</v>
      </c>
      <c r="E101">
        <v>18</v>
      </c>
    </row>
    <row r="102" spans="1:5" x14ac:dyDescent="0.35">
      <c r="A102">
        <v>101</v>
      </c>
      <c r="B102" t="s">
        <v>148</v>
      </c>
      <c r="C102" t="s">
        <v>1449</v>
      </c>
      <c r="D102">
        <v>88338540</v>
      </c>
      <c r="E102">
        <v>17</v>
      </c>
    </row>
    <row r="103" spans="1:5" x14ac:dyDescent="0.35">
      <c r="A103">
        <v>102</v>
      </c>
      <c r="B103" t="s">
        <v>149</v>
      </c>
      <c r="C103" t="s">
        <v>1450</v>
      </c>
      <c r="D103">
        <v>33328772</v>
      </c>
      <c r="E103">
        <v>5</v>
      </c>
    </row>
    <row r="104" spans="1:5" x14ac:dyDescent="0.35">
      <c r="A104">
        <v>103</v>
      </c>
      <c r="B104" t="s">
        <v>150</v>
      </c>
      <c r="C104" t="s">
        <v>1450</v>
      </c>
      <c r="D104">
        <v>27886472</v>
      </c>
      <c r="E104">
        <v>18</v>
      </c>
    </row>
    <row r="105" spans="1:5" x14ac:dyDescent="0.35">
      <c r="A105">
        <v>104</v>
      </c>
      <c r="B105" t="s">
        <v>151</v>
      </c>
      <c r="C105" t="s">
        <v>1450</v>
      </c>
      <c r="D105">
        <v>21003652</v>
      </c>
      <c r="E105">
        <v>23</v>
      </c>
    </row>
    <row r="106" spans="1:5" x14ac:dyDescent="0.35">
      <c r="A106">
        <v>105</v>
      </c>
      <c r="B106" t="s">
        <v>152</v>
      </c>
      <c r="C106" t="s">
        <v>1449</v>
      </c>
      <c r="D106">
        <v>83957504</v>
      </c>
      <c r="E106">
        <v>5</v>
      </c>
    </row>
    <row r="107" spans="1:5" x14ac:dyDescent="0.35">
      <c r="A107">
        <v>106</v>
      </c>
      <c r="B107" t="s">
        <v>153</v>
      </c>
      <c r="C107" t="s">
        <v>1450</v>
      </c>
      <c r="D107">
        <v>87282628</v>
      </c>
      <c r="E107">
        <v>16</v>
      </c>
    </row>
    <row r="108" spans="1:5" x14ac:dyDescent="0.35">
      <c r="A108">
        <v>107</v>
      </c>
      <c r="B108" t="s">
        <v>154</v>
      </c>
      <c r="C108" t="s">
        <v>1450</v>
      </c>
      <c r="D108">
        <v>38923922</v>
      </c>
      <c r="E108">
        <v>19</v>
      </c>
    </row>
    <row r="109" spans="1:5" x14ac:dyDescent="0.35">
      <c r="A109">
        <v>108</v>
      </c>
      <c r="B109" t="s">
        <v>155</v>
      </c>
      <c r="C109" t="s">
        <v>1449</v>
      </c>
      <c r="D109">
        <v>39606057</v>
      </c>
      <c r="E109">
        <v>18</v>
      </c>
    </row>
    <row r="110" spans="1:5" x14ac:dyDescent="0.35">
      <c r="A110">
        <v>109</v>
      </c>
      <c r="B110" t="s">
        <v>156</v>
      </c>
      <c r="C110" t="s">
        <v>1450</v>
      </c>
      <c r="D110">
        <v>48430323</v>
      </c>
      <c r="E110">
        <v>5</v>
      </c>
    </row>
    <row r="111" spans="1:5" x14ac:dyDescent="0.35">
      <c r="A111">
        <v>110</v>
      </c>
      <c r="B111" t="s">
        <v>157</v>
      </c>
      <c r="C111" t="s">
        <v>1449</v>
      </c>
      <c r="D111">
        <v>33853451</v>
      </c>
      <c r="E111">
        <v>18</v>
      </c>
    </row>
    <row r="112" spans="1:5" x14ac:dyDescent="0.35">
      <c r="A112">
        <v>111</v>
      </c>
      <c r="B112" t="s">
        <v>158</v>
      </c>
      <c r="C112" t="s">
        <v>1449</v>
      </c>
      <c r="D112">
        <v>44391230</v>
      </c>
      <c r="E112">
        <v>12</v>
      </c>
    </row>
    <row r="113" spans="1:5" x14ac:dyDescent="0.35">
      <c r="A113">
        <v>112</v>
      </c>
      <c r="B113" t="s">
        <v>159</v>
      </c>
      <c r="C113" t="s">
        <v>1450</v>
      </c>
      <c r="D113">
        <v>18134364</v>
      </c>
      <c r="E113">
        <v>9</v>
      </c>
    </row>
    <row r="114" spans="1:5" x14ac:dyDescent="0.35">
      <c r="A114">
        <v>113</v>
      </c>
      <c r="B114" t="s">
        <v>160</v>
      </c>
      <c r="C114" t="s">
        <v>1450</v>
      </c>
      <c r="D114">
        <v>45124395</v>
      </c>
      <c r="E114">
        <v>14</v>
      </c>
    </row>
    <row r="115" spans="1:5" x14ac:dyDescent="0.35">
      <c r="A115">
        <v>114</v>
      </c>
      <c r="B115" t="s">
        <v>161</v>
      </c>
      <c r="C115" t="s">
        <v>1449</v>
      </c>
      <c r="D115">
        <v>75195711</v>
      </c>
      <c r="E115">
        <v>2</v>
      </c>
    </row>
    <row r="116" spans="1:5" x14ac:dyDescent="0.35">
      <c r="A116">
        <v>115</v>
      </c>
      <c r="B116" t="s">
        <v>162</v>
      </c>
      <c r="C116" t="s">
        <v>1449</v>
      </c>
      <c r="D116">
        <v>15120449</v>
      </c>
      <c r="E116">
        <v>1</v>
      </c>
    </row>
    <row r="117" spans="1:5" x14ac:dyDescent="0.35">
      <c r="A117">
        <v>116</v>
      </c>
      <c r="B117" t="s">
        <v>163</v>
      </c>
      <c r="C117" t="s">
        <v>1449</v>
      </c>
      <c r="D117">
        <v>23291074</v>
      </c>
      <c r="E117">
        <v>7</v>
      </c>
    </row>
    <row r="118" spans="1:5" x14ac:dyDescent="0.35">
      <c r="A118">
        <v>117</v>
      </c>
      <c r="B118" t="s">
        <v>164</v>
      </c>
      <c r="C118" t="s">
        <v>1449</v>
      </c>
      <c r="D118">
        <v>85048208</v>
      </c>
      <c r="E118">
        <v>8</v>
      </c>
    </row>
    <row r="119" spans="1:5" x14ac:dyDescent="0.35">
      <c r="A119">
        <v>118</v>
      </c>
      <c r="B119" t="s">
        <v>165</v>
      </c>
      <c r="C119" t="s">
        <v>1449</v>
      </c>
      <c r="D119">
        <v>51449351</v>
      </c>
      <c r="E119">
        <v>14</v>
      </c>
    </row>
    <row r="120" spans="1:5" x14ac:dyDescent="0.35">
      <c r="A120">
        <v>119</v>
      </c>
      <c r="B120" t="s">
        <v>166</v>
      </c>
      <c r="C120" t="s">
        <v>1449</v>
      </c>
      <c r="D120">
        <v>40749846</v>
      </c>
      <c r="E120">
        <v>17</v>
      </c>
    </row>
    <row r="121" spans="1:5" x14ac:dyDescent="0.35">
      <c r="A121">
        <v>120</v>
      </c>
      <c r="B121" t="s">
        <v>167</v>
      </c>
      <c r="C121" t="s">
        <v>1450</v>
      </c>
      <c r="D121">
        <v>69300060</v>
      </c>
      <c r="E121">
        <v>22</v>
      </c>
    </row>
    <row r="122" spans="1:5" x14ac:dyDescent="0.35">
      <c r="A122">
        <v>121</v>
      </c>
      <c r="B122" t="s">
        <v>168</v>
      </c>
      <c r="C122" t="s">
        <v>1450</v>
      </c>
      <c r="D122">
        <v>64313362</v>
      </c>
      <c r="E122">
        <v>23</v>
      </c>
    </row>
    <row r="123" spans="1:5" x14ac:dyDescent="0.35">
      <c r="A123">
        <v>122</v>
      </c>
      <c r="B123" t="s">
        <v>169</v>
      </c>
      <c r="C123" t="s">
        <v>1449</v>
      </c>
      <c r="D123">
        <v>69214011</v>
      </c>
      <c r="E123">
        <v>25</v>
      </c>
    </row>
    <row r="124" spans="1:5" x14ac:dyDescent="0.35">
      <c r="A124">
        <v>123</v>
      </c>
      <c r="B124" t="s">
        <v>170</v>
      </c>
      <c r="C124" t="s">
        <v>1449</v>
      </c>
      <c r="D124">
        <v>92480067</v>
      </c>
      <c r="E124">
        <v>7</v>
      </c>
    </row>
    <row r="125" spans="1:5" x14ac:dyDescent="0.35">
      <c r="A125">
        <v>124</v>
      </c>
      <c r="B125" t="s">
        <v>171</v>
      </c>
      <c r="C125" t="s">
        <v>1450</v>
      </c>
      <c r="D125">
        <v>29958030</v>
      </c>
      <c r="E125">
        <v>5</v>
      </c>
    </row>
    <row r="126" spans="1:5" x14ac:dyDescent="0.35">
      <c r="A126">
        <v>125</v>
      </c>
      <c r="B126" t="s">
        <v>172</v>
      </c>
      <c r="C126" t="s">
        <v>1449</v>
      </c>
      <c r="D126">
        <v>88010982</v>
      </c>
      <c r="E126">
        <v>4</v>
      </c>
    </row>
    <row r="127" spans="1:5" x14ac:dyDescent="0.35">
      <c r="A127">
        <v>126</v>
      </c>
      <c r="B127" t="s">
        <v>173</v>
      </c>
      <c r="C127" t="s">
        <v>1449</v>
      </c>
      <c r="D127">
        <v>42305123</v>
      </c>
      <c r="E127">
        <v>7</v>
      </c>
    </row>
    <row r="128" spans="1:5" x14ac:dyDescent="0.35">
      <c r="A128">
        <v>127</v>
      </c>
      <c r="B128" t="s">
        <v>174</v>
      </c>
      <c r="C128" t="s">
        <v>1449</v>
      </c>
      <c r="D128">
        <v>44145772</v>
      </c>
      <c r="E128">
        <v>7</v>
      </c>
    </row>
    <row r="129" spans="1:5" x14ac:dyDescent="0.35">
      <c r="A129">
        <v>128</v>
      </c>
      <c r="B129" t="s">
        <v>175</v>
      </c>
      <c r="C129" t="s">
        <v>1450</v>
      </c>
      <c r="D129">
        <v>36347583</v>
      </c>
      <c r="E129">
        <v>19</v>
      </c>
    </row>
    <row r="130" spans="1:5" x14ac:dyDescent="0.35">
      <c r="A130">
        <v>129</v>
      </c>
      <c r="B130" t="s">
        <v>176</v>
      </c>
      <c r="C130" t="s">
        <v>1450</v>
      </c>
      <c r="D130">
        <v>16259116</v>
      </c>
      <c r="E130">
        <v>13</v>
      </c>
    </row>
    <row r="131" spans="1:5" x14ac:dyDescent="0.35">
      <c r="A131">
        <v>130</v>
      </c>
      <c r="B131" t="s">
        <v>177</v>
      </c>
      <c r="C131" t="s">
        <v>1449</v>
      </c>
      <c r="D131">
        <v>92064431</v>
      </c>
      <c r="E131">
        <v>16</v>
      </c>
    </row>
    <row r="132" spans="1:5" x14ac:dyDescent="0.35">
      <c r="A132">
        <v>131</v>
      </c>
      <c r="B132" t="s">
        <v>178</v>
      </c>
      <c r="C132" t="s">
        <v>1450</v>
      </c>
      <c r="D132">
        <v>52631003</v>
      </c>
      <c r="E132">
        <v>4</v>
      </c>
    </row>
    <row r="133" spans="1:5" x14ac:dyDescent="0.35">
      <c r="A133">
        <v>132</v>
      </c>
      <c r="B133" t="s">
        <v>179</v>
      </c>
      <c r="C133" t="s">
        <v>1449</v>
      </c>
      <c r="D133">
        <v>80522081</v>
      </c>
      <c r="E133">
        <v>21</v>
      </c>
    </row>
    <row r="134" spans="1:5" x14ac:dyDescent="0.35">
      <c r="A134">
        <v>133</v>
      </c>
      <c r="B134" t="s">
        <v>180</v>
      </c>
      <c r="C134" t="s">
        <v>1450</v>
      </c>
      <c r="D134">
        <v>84192274</v>
      </c>
      <c r="E134">
        <v>22</v>
      </c>
    </row>
    <row r="135" spans="1:5" x14ac:dyDescent="0.35">
      <c r="A135">
        <v>134</v>
      </c>
      <c r="B135" t="s">
        <v>181</v>
      </c>
      <c r="C135" t="s">
        <v>1449</v>
      </c>
      <c r="D135">
        <v>23692850</v>
      </c>
      <c r="E135">
        <v>19</v>
      </c>
    </row>
    <row r="136" spans="1:5" x14ac:dyDescent="0.35">
      <c r="A136">
        <v>135</v>
      </c>
      <c r="B136" t="s">
        <v>182</v>
      </c>
      <c r="C136" t="s">
        <v>1449</v>
      </c>
      <c r="D136">
        <v>38339487</v>
      </c>
      <c r="E136">
        <v>22</v>
      </c>
    </row>
    <row r="137" spans="1:5" x14ac:dyDescent="0.35">
      <c r="A137">
        <v>136</v>
      </c>
      <c r="B137" t="s">
        <v>183</v>
      </c>
      <c r="C137" t="s">
        <v>1450</v>
      </c>
      <c r="D137">
        <v>12170429</v>
      </c>
      <c r="E137">
        <v>16</v>
      </c>
    </row>
    <row r="138" spans="1:5" x14ac:dyDescent="0.35">
      <c r="A138">
        <v>137</v>
      </c>
      <c r="B138" t="s">
        <v>184</v>
      </c>
      <c r="C138" t="s">
        <v>1449</v>
      </c>
      <c r="D138">
        <v>34513789</v>
      </c>
      <c r="E138">
        <v>13</v>
      </c>
    </row>
    <row r="139" spans="1:5" x14ac:dyDescent="0.35">
      <c r="A139">
        <v>138</v>
      </c>
      <c r="B139" t="s">
        <v>185</v>
      </c>
      <c r="C139" t="s">
        <v>1449</v>
      </c>
      <c r="D139">
        <v>16099571</v>
      </c>
      <c r="E139">
        <v>21</v>
      </c>
    </row>
    <row r="140" spans="1:5" x14ac:dyDescent="0.35">
      <c r="A140">
        <v>139</v>
      </c>
      <c r="B140" t="s">
        <v>186</v>
      </c>
      <c r="C140" t="s">
        <v>1449</v>
      </c>
      <c r="D140">
        <v>71317542</v>
      </c>
      <c r="E140">
        <v>22</v>
      </c>
    </row>
    <row r="141" spans="1:5" x14ac:dyDescent="0.35">
      <c r="A141">
        <v>140</v>
      </c>
      <c r="B141" t="s">
        <v>127</v>
      </c>
      <c r="C141" t="s">
        <v>1450</v>
      </c>
      <c r="D141">
        <v>64093079</v>
      </c>
      <c r="E141">
        <v>4</v>
      </c>
    </row>
    <row r="142" spans="1:5" x14ac:dyDescent="0.35">
      <c r="A142">
        <v>141</v>
      </c>
      <c r="B142" t="s">
        <v>187</v>
      </c>
      <c r="C142" t="s">
        <v>1449</v>
      </c>
      <c r="D142">
        <v>48745113</v>
      </c>
      <c r="E142">
        <v>2</v>
      </c>
    </row>
    <row r="143" spans="1:5" x14ac:dyDescent="0.35">
      <c r="A143">
        <v>142</v>
      </c>
      <c r="B143" t="s">
        <v>188</v>
      </c>
      <c r="C143" t="s">
        <v>1450</v>
      </c>
      <c r="D143">
        <v>14352060</v>
      </c>
      <c r="E143">
        <v>9</v>
      </c>
    </row>
    <row r="144" spans="1:5" x14ac:dyDescent="0.35">
      <c r="A144">
        <v>143</v>
      </c>
      <c r="B144" t="s">
        <v>189</v>
      </c>
      <c r="C144" t="s">
        <v>1449</v>
      </c>
      <c r="D144">
        <v>28361447</v>
      </c>
      <c r="E144">
        <v>17</v>
      </c>
    </row>
    <row r="145" spans="1:5" x14ac:dyDescent="0.35">
      <c r="A145">
        <v>144</v>
      </c>
      <c r="B145" t="s">
        <v>190</v>
      </c>
      <c r="C145" t="s">
        <v>1450</v>
      </c>
      <c r="D145">
        <v>52869226</v>
      </c>
      <c r="E145">
        <v>9</v>
      </c>
    </row>
    <row r="146" spans="1:5" x14ac:dyDescent="0.35">
      <c r="A146">
        <v>145</v>
      </c>
      <c r="B146" t="s">
        <v>191</v>
      </c>
      <c r="C146" t="s">
        <v>1449</v>
      </c>
      <c r="D146">
        <v>69229005</v>
      </c>
      <c r="E146">
        <v>12</v>
      </c>
    </row>
    <row r="147" spans="1:5" x14ac:dyDescent="0.35">
      <c r="A147">
        <v>146</v>
      </c>
      <c r="B147" t="s">
        <v>192</v>
      </c>
      <c r="C147" t="s">
        <v>1450</v>
      </c>
      <c r="D147">
        <v>86235805</v>
      </c>
      <c r="E147">
        <v>1</v>
      </c>
    </row>
    <row r="148" spans="1:5" x14ac:dyDescent="0.35">
      <c r="A148">
        <v>147</v>
      </c>
      <c r="B148" t="s">
        <v>193</v>
      </c>
      <c r="C148" t="s">
        <v>1449</v>
      </c>
      <c r="D148">
        <v>92576624</v>
      </c>
      <c r="E148">
        <v>5</v>
      </c>
    </row>
    <row r="149" spans="1:5" x14ac:dyDescent="0.35">
      <c r="A149">
        <v>148</v>
      </c>
      <c r="B149" t="s">
        <v>194</v>
      </c>
      <c r="C149" t="s">
        <v>1450</v>
      </c>
      <c r="D149">
        <v>72973852</v>
      </c>
      <c r="E149">
        <v>8</v>
      </c>
    </row>
    <row r="150" spans="1:5" x14ac:dyDescent="0.35">
      <c r="A150">
        <v>149</v>
      </c>
      <c r="B150" t="s">
        <v>195</v>
      </c>
      <c r="C150" t="s">
        <v>1450</v>
      </c>
      <c r="D150">
        <v>47991269</v>
      </c>
      <c r="E150">
        <v>21</v>
      </c>
    </row>
    <row r="151" spans="1:5" x14ac:dyDescent="0.35">
      <c r="A151">
        <v>150</v>
      </c>
      <c r="B151" t="s">
        <v>196</v>
      </c>
      <c r="C151" t="s">
        <v>1450</v>
      </c>
      <c r="D151">
        <v>35129034</v>
      </c>
      <c r="E151">
        <v>16</v>
      </c>
    </row>
    <row r="152" spans="1:5" x14ac:dyDescent="0.35">
      <c r="A152">
        <v>151</v>
      </c>
      <c r="B152" t="s">
        <v>197</v>
      </c>
      <c r="C152" t="s">
        <v>1449</v>
      </c>
      <c r="D152">
        <v>66234271</v>
      </c>
      <c r="E152">
        <v>6</v>
      </c>
    </row>
    <row r="153" spans="1:5" x14ac:dyDescent="0.35">
      <c r="A153">
        <v>152</v>
      </c>
      <c r="B153" t="s">
        <v>198</v>
      </c>
      <c r="C153" t="s">
        <v>1449</v>
      </c>
      <c r="D153">
        <v>12236651</v>
      </c>
      <c r="E153">
        <v>11</v>
      </c>
    </row>
    <row r="154" spans="1:5" x14ac:dyDescent="0.35">
      <c r="A154">
        <v>153</v>
      </c>
      <c r="B154" t="s">
        <v>199</v>
      </c>
      <c r="C154" t="s">
        <v>1449</v>
      </c>
      <c r="D154">
        <v>63971860</v>
      </c>
      <c r="E154">
        <v>11</v>
      </c>
    </row>
    <row r="155" spans="1:5" x14ac:dyDescent="0.35">
      <c r="A155">
        <v>154</v>
      </c>
      <c r="B155" t="s">
        <v>200</v>
      </c>
      <c r="C155" t="s">
        <v>1449</v>
      </c>
      <c r="D155">
        <v>66229404</v>
      </c>
      <c r="E155">
        <v>21</v>
      </c>
    </row>
    <row r="156" spans="1:5" x14ac:dyDescent="0.35">
      <c r="A156">
        <v>155</v>
      </c>
      <c r="B156" t="s">
        <v>201</v>
      </c>
      <c r="C156" t="s">
        <v>1449</v>
      </c>
      <c r="D156">
        <v>12449242</v>
      </c>
      <c r="E156">
        <v>22</v>
      </c>
    </row>
    <row r="157" spans="1:5" x14ac:dyDescent="0.35">
      <c r="A157">
        <v>156</v>
      </c>
      <c r="B157" t="s">
        <v>202</v>
      </c>
      <c r="C157" t="s">
        <v>1450</v>
      </c>
      <c r="D157">
        <v>18751757</v>
      </c>
      <c r="E157">
        <v>5</v>
      </c>
    </row>
    <row r="158" spans="1:5" x14ac:dyDescent="0.35">
      <c r="A158">
        <v>157</v>
      </c>
      <c r="B158" t="s">
        <v>203</v>
      </c>
      <c r="C158" t="s">
        <v>1449</v>
      </c>
      <c r="D158">
        <v>47961281</v>
      </c>
      <c r="E158">
        <v>15</v>
      </c>
    </row>
    <row r="159" spans="1:5" x14ac:dyDescent="0.35">
      <c r="A159">
        <v>158</v>
      </c>
      <c r="B159" t="s">
        <v>204</v>
      </c>
      <c r="C159" t="s">
        <v>1450</v>
      </c>
      <c r="D159">
        <v>71241934</v>
      </c>
      <c r="E159">
        <v>8</v>
      </c>
    </row>
    <row r="160" spans="1:5" x14ac:dyDescent="0.35">
      <c r="A160">
        <v>159</v>
      </c>
      <c r="B160" t="s">
        <v>205</v>
      </c>
      <c r="C160" t="s">
        <v>1449</v>
      </c>
      <c r="D160">
        <v>79953431</v>
      </c>
      <c r="E160">
        <v>8</v>
      </c>
    </row>
    <row r="161" spans="1:5" x14ac:dyDescent="0.35">
      <c r="A161">
        <v>160</v>
      </c>
      <c r="B161" t="s">
        <v>206</v>
      </c>
      <c r="C161" t="s">
        <v>1450</v>
      </c>
      <c r="D161">
        <v>59139036</v>
      </c>
      <c r="E161">
        <v>23</v>
      </c>
    </row>
    <row r="162" spans="1:5" x14ac:dyDescent="0.35">
      <c r="A162">
        <v>161</v>
      </c>
      <c r="B162" t="s">
        <v>207</v>
      </c>
      <c r="C162" t="s">
        <v>1449</v>
      </c>
      <c r="D162">
        <v>18754424</v>
      </c>
      <c r="E162">
        <v>2</v>
      </c>
    </row>
    <row r="163" spans="1:5" x14ac:dyDescent="0.35">
      <c r="A163">
        <v>162</v>
      </c>
      <c r="B163" t="s">
        <v>208</v>
      </c>
      <c r="C163" t="s">
        <v>1449</v>
      </c>
      <c r="D163">
        <v>84427187</v>
      </c>
      <c r="E163">
        <v>2</v>
      </c>
    </row>
    <row r="164" spans="1:5" x14ac:dyDescent="0.35">
      <c r="A164">
        <v>163</v>
      </c>
      <c r="B164" t="s">
        <v>209</v>
      </c>
      <c r="C164" t="s">
        <v>1449</v>
      </c>
      <c r="D164">
        <v>50651138</v>
      </c>
      <c r="E164">
        <v>12</v>
      </c>
    </row>
    <row r="165" spans="1:5" x14ac:dyDescent="0.35">
      <c r="A165">
        <v>164</v>
      </c>
      <c r="B165" t="s">
        <v>210</v>
      </c>
      <c r="C165" t="s">
        <v>1449</v>
      </c>
      <c r="D165">
        <v>65794282</v>
      </c>
      <c r="E165">
        <v>13</v>
      </c>
    </row>
    <row r="166" spans="1:5" x14ac:dyDescent="0.35">
      <c r="A166">
        <v>165</v>
      </c>
      <c r="B166" t="s">
        <v>211</v>
      </c>
      <c r="C166" t="s">
        <v>1450</v>
      </c>
      <c r="D166">
        <v>38955181</v>
      </c>
      <c r="E166">
        <v>13</v>
      </c>
    </row>
    <row r="167" spans="1:5" x14ac:dyDescent="0.35">
      <c r="A167">
        <v>166</v>
      </c>
      <c r="B167" t="s">
        <v>212</v>
      </c>
      <c r="C167" t="s">
        <v>1449</v>
      </c>
      <c r="D167">
        <v>52835017</v>
      </c>
      <c r="E167">
        <v>8</v>
      </c>
    </row>
    <row r="168" spans="1:5" x14ac:dyDescent="0.35">
      <c r="A168">
        <v>167</v>
      </c>
      <c r="B168" t="s">
        <v>213</v>
      </c>
      <c r="C168" t="s">
        <v>1449</v>
      </c>
      <c r="D168">
        <v>39666132</v>
      </c>
      <c r="E168">
        <v>15</v>
      </c>
    </row>
    <row r="169" spans="1:5" x14ac:dyDescent="0.35">
      <c r="A169">
        <v>168</v>
      </c>
      <c r="B169" t="s">
        <v>214</v>
      </c>
      <c r="C169" t="s">
        <v>1450</v>
      </c>
      <c r="D169">
        <v>73611417</v>
      </c>
      <c r="E169">
        <v>5</v>
      </c>
    </row>
    <row r="170" spans="1:5" x14ac:dyDescent="0.35">
      <c r="A170">
        <v>169</v>
      </c>
      <c r="B170" t="s">
        <v>215</v>
      </c>
      <c r="C170" t="s">
        <v>1449</v>
      </c>
      <c r="D170">
        <v>83905244</v>
      </c>
      <c r="E170">
        <v>8</v>
      </c>
    </row>
    <row r="171" spans="1:5" x14ac:dyDescent="0.35">
      <c r="A171">
        <v>170</v>
      </c>
      <c r="B171" t="s">
        <v>216</v>
      </c>
      <c r="C171" t="s">
        <v>1450</v>
      </c>
      <c r="D171">
        <v>84920083</v>
      </c>
      <c r="E171">
        <v>14</v>
      </c>
    </row>
    <row r="172" spans="1:5" x14ac:dyDescent="0.35">
      <c r="A172">
        <v>171</v>
      </c>
      <c r="B172" t="s">
        <v>217</v>
      </c>
      <c r="C172" t="s">
        <v>1449</v>
      </c>
      <c r="D172">
        <v>85488533</v>
      </c>
      <c r="E172">
        <v>10</v>
      </c>
    </row>
    <row r="173" spans="1:5" x14ac:dyDescent="0.35">
      <c r="A173">
        <v>172</v>
      </c>
      <c r="B173" t="s">
        <v>218</v>
      </c>
      <c r="C173" t="s">
        <v>1449</v>
      </c>
      <c r="D173">
        <v>97118488</v>
      </c>
      <c r="E173">
        <v>9</v>
      </c>
    </row>
    <row r="174" spans="1:5" x14ac:dyDescent="0.35">
      <c r="A174">
        <v>173</v>
      </c>
      <c r="B174" t="s">
        <v>219</v>
      </c>
      <c r="C174" t="s">
        <v>1450</v>
      </c>
      <c r="D174">
        <v>56560315</v>
      </c>
      <c r="E174">
        <v>13</v>
      </c>
    </row>
    <row r="175" spans="1:5" x14ac:dyDescent="0.35">
      <c r="A175">
        <v>174</v>
      </c>
      <c r="B175" t="s">
        <v>220</v>
      </c>
      <c r="C175" t="s">
        <v>1449</v>
      </c>
      <c r="D175">
        <v>34508167</v>
      </c>
      <c r="E175">
        <v>2</v>
      </c>
    </row>
    <row r="176" spans="1:5" x14ac:dyDescent="0.35">
      <c r="A176">
        <v>175</v>
      </c>
      <c r="B176" t="s">
        <v>221</v>
      </c>
      <c r="C176" t="s">
        <v>1450</v>
      </c>
      <c r="D176">
        <v>30840420</v>
      </c>
      <c r="E176">
        <v>18</v>
      </c>
    </row>
    <row r="177" spans="1:5" x14ac:dyDescent="0.35">
      <c r="A177">
        <v>176</v>
      </c>
      <c r="B177" t="s">
        <v>222</v>
      </c>
      <c r="C177" t="s">
        <v>1449</v>
      </c>
      <c r="D177">
        <v>99648743</v>
      </c>
      <c r="E177">
        <v>12</v>
      </c>
    </row>
    <row r="178" spans="1:5" x14ac:dyDescent="0.35">
      <c r="A178">
        <v>177</v>
      </c>
      <c r="B178" t="s">
        <v>223</v>
      </c>
      <c r="C178" t="s">
        <v>1449</v>
      </c>
      <c r="D178">
        <v>32796373</v>
      </c>
      <c r="E178">
        <v>10</v>
      </c>
    </row>
    <row r="179" spans="1:5" x14ac:dyDescent="0.35">
      <c r="A179">
        <v>178</v>
      </c>
      <c r="B179" t="s">
        <v>224</v>
      </c>
      <c r="C179" t="s">
        <v>1450</v>
      </c>
      <c r="D179">
        <v>26056269</v>
      </c>
      <c r="E179">
        <v>10</v>
      </c>
    </row>
    <row r="180" spans="1:5" x14ac:dyDescent="0.35">
      <c r="A180">
        <v>179</v>
      </c>
      <c r="B180" t="s">
        <v>225</v>
      </c>
      <c r="C180" t="s">
        <v>1449</v>
      </c>
      <c r="D180">
        <v>62509749</v>
      </c>
      <c r="E180">
        <v>21</v>
      </c>
    </row>
    <row r="181" spans="1:5" x14ac:dyDescent="0.35">
      <c r="A181">
        <v>180</v>
      </c>
      <c r="B181" t="s">
        <v>226</v>
      </c>
      <c r="C181" t="s">
        <v>1449</v>
      </c>
      <c r="D181">
        <v>86737464</v>
      </c>
      <c r="E181">
        <v>16</v>
      </c>
    </row>
    <row r="182" spans="1:5" x14ac:dyDescent="0.35">
      <c r="A182">
        <v>181</v>
      </c>
      <c r="B182" t="s">
        <v>227</v>
      </c>
      <c r="C182" t="s">
        <v>1450</v>
      </c>
      <c r="D182">
        <v>33647322</v>
      </c>
      <c r="E182">
        <v>24</v>
      </c>
    </row>
    <row r="183" spans="1:5" x14ac:dyDescent="0.35">
      <c r="A183">
        <v>182</v>
      </c>
      <c r="B183" t="s">
        <v>228</v>
      </c>
      <c r="C183" t="s">
        <v>1450</v>
      </c>
      <c r="D183">
        <v>89033176</v>
      </c>
      <c r="E183">
        <v>6</v>
      </c>
    </row>
    <row r="184" spans="1:5" x14ac:dyDescent="0.35">
      <c r="A184">
        <v>183</v>
      </c>
      <c r="B184" t="s">
        <v>229</v>
      </c>
      <c r="C184" t="s">
        <v>1450</v>
      </c>
      <c r="D184">
        <v>50675185</v>
      </c>
      <c r="E184">
        <v>10</v>
      </c>
    </row>
    <row r="185" spans="1:5" x14ac:dyDescent="0.35">
      <c r="A185">
        <v>184</v>
      </c>
      <c r="B185" t="s">
        <v>230</v>
      </c>
      <c r="C185" t="s">
        <v>1449</v>
      </c>
      <c r="D185">
        <v>29711441</v>
      </c>
      <c r="E185">
        <v>17</v>
      </c>
    </row>
    <row r="186" spans="1:5" x14ac:dyDescent="0.35">
      <c r="A186">
        <v>185</v>
      </c>
      <c r="B186" t="s">
        <v>231</v>
      </c>
      <c r="C186" t="s">
        <v>1450</v>
      </c>
      <c r="D186">
        <v>62159121</v>
      </c>
      <c r="E186">
        <v>10</v>
      </c>
    </row>
    <row r="187" spans="1:5" x14ac:dyDescent="0.35">
      <c r="A187">
        <v>186</v>
      </c>
      <c r="B187" t="s">
        <v>232</v>
      </c>
      <c r="C187" t="s">
        <v>1449</v>
      </c>
      <c r="D187">
        <v>28773168</v>
      </c>
      <c r="E187">
        <v>15</v>
      </c>
    </row>
    <row r="188" spans="1:5" x14ac:dyDescent="0.35">
      <c r="A188">
        <v>187</v>
      </c>
      <c r="B188" t="s">
        <v>233</v>
      </c>
      <c r="C188" t="s">
        <v>1450</v>
      </c>
      <c r="D188">
        <v>13001920</v>
      </c>
      <c r="E188">
        <v>14</v>
      </c>
    </row>
    <row r="189" spans="1:5" x14ac:dyDescent="0.35">
      <c r="A189">
        <v>188</v>
      </c>
      <c r="B189" t="s">
        <v>234</v>
      </c>
      <c r="C189" t="s">
        <v>1450</v>
      </c>
      <c r="D189">
        <v>23375605</v>
      </c>
      <c r="E189">
        <v>7</v>
      </c>
    </row>
    <row r="190" spans="1:5" x14ac:dyDescent="0.35">
      <c r="A190">
        <v>189</v>
      </c>
      <c r="B190" t="s">
        <v>235</v>
      </c>
      <c r="C190" t="s">
        <v>1450</v>
      </c>
      <c r="D190">
        <v>40719933</v>
      </c>
      <c r="E190">
        <v>23</v>
      </c>
    </row>
    <row r="191" spans="1:5" x14ac:dyDescent="0.35">
      <c r="A191">
        <v>190</v>
      </c>
      <c r="B191" t="s">
        <v>236</v>
      </c>
      <c r="C191" t="s">
        <v>1450</v>
      </c>
      <c r="D191">
        <v>99428698</v>
      </c>
      <c r="E191">
        <v>22</v>
      </c>
    </row>
    <row r="192" spans="1:5" x14ac:dyDescent="0.35">
      <c r="A192">
        <v>191</v>
      </c>
      <c r="B192" t="s">
        <v>237</v>
      </c>
      <c r="C192" t="s">
        <v>1449</v>
      </c>
      <c r="D192">
        <v>99790691</v>
      </c>
      <c r="E192">
        <v>4</v>
      </c>
    </row>
    <row r="193" spans="1:5" x14ac:dyDescent="0.35">
      <c r="A193">
        <v>192</v>
      </c>
      <c r="B193" t="s">
        <v>238</v>
      </c>
      <c r="C193" t="s">
        <v>1449</v>
      </c>
      <c r="D193">
        <v>89831025</v>
      </c>
      <c r="E193">
        <v>20</v>
      </c>
    </row>
    <row r="194" spans="1:5" x14ac:dyDescent="0.35">
      <c r="A194">
        <v>193</v>
      </c>
      <c r="B194" t="s">
        <v>239</v>
      </c>
      <c r="C194" t="s">
        <v>1450</v>
      </c>
      <c r="D194">
        <v>74400427</v>
      </c>
      <c r="E194">
        <v>10</v>
      </c>
    </row>
    <row r="195" spans="1:5" x14ac:dyDescent="0.35">
      <c r="A195">
        <v>194</v>
      </c>
      <c r="B195" t="s">
        <v>240</v>
      </c>
      <c r="C195" t="s">
        <v>1449</v>
      </c>
      <c r="D195">
        <v>60509458</v>
      </c>
      <c r="E195">
        <v>2</v>
      </c>
    </row>
    <row r="196" spans="1:5" x14ac:dyDescent="0.35">
      <c r="A196">
        <v>195</v>
      </c>
      <c r="B196" t="s">
        <v>241</v>
      </c>
      <c r="C196" t="s">
        <v>1450</v>
      </c>
      <c r="D196">
        <v>87832249</v>
      </c>
      <c r="E196">
        <v>1</v>
      </c>
    </row>
    <row r="197" spans="1:5" x14ac:dyDescent="0.35">
      <c r="A197">
        <v>196</v>
      </c>
      <c r="B197" t="s">
        <v>242</v>
      </c>
      <c r="C197" t="s">
        <v>1449</v>
      </c>
      <c r="D197">
        <v>17407485</v>
      </c>
      <c r="E197">
        <v>9</v>
      </c>
    </row>
    <row r="198" spans="1:5" x14ac:dyDescent="0.35">
      <c r="A198">
        <v>197</v>
      </c>
      <c r="B198" t="s">
        <v>243</v>
      </c>
      <c r="C198" t="s">
        <v>1450</v>
      </c>
      <c r="D198">
        <v>32455201</v>
      </c>
      <c r="E198">
        <v>15</v>
      </c>
    </row>
    <row r="199" spans="1:5" x14ac:dyDescent="0.35">
      <c r="A199">
        <v>198</v>
      </c>
      <c r="B199" t="s">
        <v>244</v>
      </c>
      <c r="C199" t="s">
        <v>1450</v>
      </c>
      <c r="D199">
        <v>17431550</v>
      </c>
      <c r="E199">
        <v>11</v>
      </c>
    </row>
    <row r="200" spans="1:5" x14ac:dyDescent="0.35">
      <c r="A200">
        <v>199</v>
      </c>
      <c r="B200" t="s">
        <v>245</v>
      </c>
      <c r="C200" t="s">
        <v>1449</v>
      </c>
      <c r="D200">
        <v>98745375</v>
      </c>
      <c r="E200">
        <v>13</v>
      </c>
    </row>
    <row r="201" spans="1:5" x14ac:dyDescent="0.35">
      <c r="A201">
        <v>200</v>
      </c>
      <c r="B201" t="s">
        <v>246</v>
      </c>
      <c r="C201" t="s">
        <v>1450</v>
      </c>
      <c r="D201">
        <v>19606150</v>
      </c>
      <c r="E201">
        <v>6</v>
      </c>
    </row>
    <row r="202" spans="1:5" x14ac:dyDescent="0.35">
      <c r="A202">
        <v>201</v>
      </c>
      <c r="B202" t="s">
        <v>247</v>
      </c>
      <c r="C202" t="s">
        <v>1449</v>
      </c>
      <c r="D202">
        <v>92772601</v>
      </c>
      <c r="E202">
        <v>19</v>
      </c>
    </row>
    <row r="203" spans="1:5" x14ac:dyDescent="0.35">
      <c r="A203">
        <v>202</v>
      </c>
      <c r="B203" t="s">
        <v>248</v>
      </c>
      <c r="C203" t="s">
        <v>1450</v>
      </c>
      <c r="D203">
        <v>27934730</v>
      </c>
      <c r="E203">
        <v>10</v>
      </c>
    </row>
    <row r="204" spans="1:5" x14ac:dyDescent="0.35">
      <c r="A204">
        <v>203</v>
      </c>
      <c r="B204" t="s">
        <v>249</v>
      </c>
      <c r="C204" t="s">
        <v>1449</v>
      </c>
      <c r="D204">
        <v>99093602</v>
      </c>
      <c r="E204">
        <v>18</v>
      </c>
    </row>
    <row r="205" spans="1:5" x14ac:dyDescent="0.35">
      <c r="A205">
        <v>204</v>
      </c>
      <c r="B205" t="s">
        <v>250</v>
      </c>
      <c r="C205" t="s">
        <v>1449</v>
      </c>
      <c r="D205">
        <v>73728010</v>
      </c>
      <c r="E205">
        <v>3</v>
      </c>
    </row>
    <row r="206" spans="1:5" x14ac:dyDescent="0.35">
      <c r="A206">
        <v>205</v>
      </c>
      <c r="B206" t="s">
        <v>251</v>
      </c>
      <c r="C206" t="s">
        <v>1450</v>
      </c>
      <c r="D206">
        <v>88594347</v>
      </c>
      <c r="E206">
        <v>25</v>
      </c>
    </row>
    <row r="207" spans="1:5" x14ac:dyDescent="0.35">
      <c r="A207">
        <v>206</v>
      </c>
      <c r="B207" t="s">
        <v>252</v>
      </c>
      <c r="C207" t="s">
        <v>1450</v>
      </c>
      <c r="D207">
        <v>55825279</v>
      </c>
      <c r="E207">
        <v>16</v>
      </c>
    </row>
    <row r="208" spans="1:5" x14ac:dyDescent="0.35">
      <c r="A208">
        <v>207</v>
      </c>
      <c r="B208" t="s">
        <v>253</v>
      </c>
      <c r="C208" t="s">
        <v>1449</v>
      </c>
      <c r="D208">
        <v>80980508</v>
      </c>
      <c r="E208">
        <v>8</v>
      </c>
    </row>
    <row r="209" spans="1:5" x14ac:dyDescent="0.35">
      <c r="A209">
        <v>208</v>
      </c>
      <c r="B209" t="s">
        <v>254</v>
      </c>
      <c r="C209" t="s">
        <v>1449</v>
      </c>
      <c r="D209">
        <v>32415311</v>
      </c>
      <c r="E209">
        <v>10</v>
      </c>
    </row>
    <row r="210" spans="1:5" x14ac:dyDescent="0.35">
      <c r="A210">
        <v>209</v>
      </c>
      <c r="B210" t="s">
        <v>255</v>
      </c>
      <c r="C210" t="s">
        <v>1449</v>
      </c>
      <c r="D210">
        <v>87376130</v>
      </c>
      <c r="E210">
        <v>24</v>
      </c>
    </row>
    <row r="211" spans="1:5" x14ac:dyDescent="0.35">
      <c r="A211">
        <v>210</v>
      </c>
      <c r="B211" t="s">
        <v>256</v>
      </c>
      <c r="C211" t="s">
        <v>1449</v>
      </c>
      <c r="D211">
        <v>13982184</v>
      </c>
      <c r="E211">
        <v>24</v>
      </c>
    </row>
    <row r="212" spans="1:5" x14ac:dyDescent="0.35">
      <c r="A212">
        <v>211</v>
      </c>
      <c r="B212" t="s">
        <v>257</v>
      </c>
      <c r="C212" t="s">
        <v>1450</v>
      </c>
      <c r="D212">
        <v>77804005</v>
      </c>
      <c r="E212">
        <v>21</v>
      </c>
    </row>
    <row r="213" spans="1:5" x14ac:dyDescent="0.35">
      <c r="A213">
        <v>212</v>
      </c>
      <c r="B213" t="s">
        <v>258</v>
      </c>
      <c r="C213" t="s">
        <v>1449</v>
      </c>
      <c r="D213">
        <v>29394108</v>
      </c>
      <c r="E213">
        <v>1</v>
      </c>
    </row>
    <row r="214" spans="1:5" x14ac:dyDescent="0.35">
      <c r="A214">
        <v>213</v>
      </c>
      <c r="B214" t="s">
        <v>259</v>
      </c>
      <c r="C214" t="s">
        <v>1450</v>
      </c>
      <c r="D214">
        <v>73454558</v>
      </c>
      <c r="E214">
        <v>17</v>
      </c>
    </row>
    <row r="215" spans="1:5" x14ac:dyDescent="0.35">
      <c r="A215">
        <v>214</v>
      </c>
      <c r="B215" t="s">
        <v>260</v>
      </c>
      <c r="C215" t="s">
        <v>1450</v>
      </c>
      <c r="D215">
        <v>26339574</v>
      </c>
      <c r="E215">
        <v>2</v>
      </c>
    </row>
    <row r="216" spans="1:5" x14ac:dyDescent="0.35">
      <c r="A216">
        <v>215</v>
      </c>
      <c r="B216" t="s">
        <v>261</v>
      </c>
      <c r="C216" t="s">
        <v>1449</v>
      </c>
      <c r="D216">
        <v>47252413</v>
      </c>
      <c r="E216">
        <v>16</v>
      </c>
    </row>
    <row r="217" spans="1:5" x14ac:dyDescent="0.35">
      <c r="A217">
        <v>216</v>
      </c>
      <c r="B217" t="s">
        <v>262</v>
      </c>
      <c r="C217" t="s">
        <v>1450</v>
      </c>
      <c r="D217">
        <v>29709148</v>
      </c>
      <c r="E217">
        <v>7</v>
      </c>
    </row>
    <row r="218" spans="1:5" x14ac:dyDescent="0.35">
      <c r="A218">
        <v>217</v>
      </c>
      <c r="B218" t="s">
        <v>263</v>
      </c>
      <c r="C218" t="s">
        <v>1449</v>
      </c>
      <c r="D218">
        <v>27702396</v>
      </c>
      <c r="E218">
        <v>24</v>
      </c>
    </row>
    <row r="219" spans="1:5" x14ac:dyDescent="0.35">
      <c r="A219">
        <v>218</v>
      </c>
      <c r="B219" t="s">
        <v>264</v>
      </c>
      <c r="C219" t="s">
        <v>1450</v>
      </c>
      <c r="D219">
        <v>81079673</v>
      </c>
      <c r="E219">
        <v>25</v>
      </c>
    </row>
    <row r="220" spans="1:5" x14ac:dyDescent="0.35">
      <c r="A220">
        <v>219</v>
      </c>
      <c r="B220" t="s">
        <v>265</v>
      </c>
      <c r="C220" t="s">
        <v>1450</v>
      </c>
      <c r="D220">
        <v>65505548</v>
      </c>
      <c r="E220">
        <v>12</v>
      </c>
    </row>
    <row r="221" spans="1:5" x14ac:dyDescent="0.35">
      <c r="A221">
        <v>220</v>
      </c>
      <c r="B221" t="s">
        <v>266</v>
      </c>
      <c r="C221" t="s">
        <v>1449</v>
      </c>
      <c r="D221">
        <v>78221478</v>
      </c>
      <c r="E221">
        <v>2</v>
      </c>
    </row>
    <row r="222" spans="1:5" x14ac:dyDescent="0.35">
      <c r="A222">
        <v>221</v>
      </c>
      <c r="B222" t="s">
        <v>267</v>
      </c>
      <c r="C222" t="s">
        <v>1450</v>
      </c>
      <c r="D222">
        <v>55582542</v>
      </c>
      <c r="E222">
        <v>20</v>
      </c>
    </row>
    <row r="223" spans="1:5" x14ac:dyDescent="0.35">
      <c r="A223">
        <v>222</v>
      </c>
      <c r="B223" t="s">
        <v>268</v>
      </c>
      <c r="C223" t="s">
        <v>1450</v>
      </c>
      <c r="D223">
        <v>94790251</v>
      </c>
      <c r="E223">
        <v>18</v>
      </c>
    </row>
    <row r="224" spans="1:5" x14ac:dyDescent="0.35">
      <c r="A224">
        <v>223</v>
      </c>
      <c r="B224" t="s">
        <v>269</v>
      </c>
      <c r="C224" t="s">
        <v>1450</v>
      </c>
      <c r="D224">
        <v>44351585</v>
      </c>
      <c r="E224">
        <v>16</v>
      </c>
    </row>
    <row r="225" spans="1:5" x14ac:dyDescent="0.35">
      <c r="A225">
        <v>224</v>
      </c>
      <c r="B225" t="s">
        <v>270</v>
      </c>
      <c r="C225" t="s">
        <v>1450</v>
      </c>
      <c r="D225">
        <v>83713754</v>
      </c>
      <c r="E225">
        <v>18</v>
      </c>
    </row>
    <row r="226" spans="1:5" x14ac:dyDescent="0.35">
      <c r="A226">
        <v>225</v>
      </c>
      <c r="B226" t="s">
        <v>271</v>
      </c>
      <c r="C226" t="s">
        <v>1449</v>
      </c>
      <c r="D226">
        <v>41156378</v>
      </c>
      <c r="E226">
        <v>4</v>
      </c>
    </row>
    <row r="227" spans="1:5" x14ac:dyDescent="0.35">
      <c r="A227">
        <v>226</v>
      </c>
      <c r="B227" t="s">
        <v>272</v>
      </c>
      <c r="C227" t="s">
        <v>1450</v>
      </c>
      <c r="D227">
        <v>64985054</v>
      </c>
      <c r="E227">
        <v>6</v>
      </c>
    </row>
    <row r="228" spans="1:5" x14ac:dyDescent="0.35">
      <c r="A228">
        <v>227</v>
      </c>
      <c r="B228" t="s">
        <v>273</v>
      </c>
      <c r="C228" t="s">
        <v>1449</v>
      </c>
      <c r="D228">
        <v>82643146</v>
      </c>
      <c r="E228">
        <v>22</v>
      </c>
    </row>
    <row r="229" spans="1:5" x14ac:dyDescent="0.35">
      <c r="A229">
        <v>228</v>
      </c>
      <c r="B229" t="s">
        <v>274</v>
      </c>
      <c r="C229" t="s">
        <v>1449</v>
      </c>
      <c r="D229">
        <v>94707713</v>
      </c>
      <c r="E229">
        <v>19</v>
      </c>
    </row>
    <row r="230" spans="1:5" x14ac:dyDescent="0.35">
      <c r="A230">
        <v>229</v>
      </c>
      <c r="B230" t="s">
        <v>275</v>
      </c>
      <c r="C230" t="s">
        <v>1449</v>
      </c>
      <c r="D230">
        <v>99701460</v>
      </c>
      <c r="E230">
        <v>25</v>
      </c>
    </row>
    <row r="231" spans="1:5" x14ac:dyDescent="0.35">
      <c r="A231">
        <v>230</v>
      </c>
      <c r="B231" t="s">
        <v>276</v>
      </c>
      <c r="C231" t="s">
        <v>1450</v>
      </c>
      <c r="D231">
        <v>81599474</v>
      </c>
      <c r="E231">
        <v>6</v>
      </c>
    </row>
    <row r="232" spans="1:5" x14ac:dyDescent="0.35">
      <c r="A232">
        <v>231</v>
      </c>
      <c r="B232" t="s">
        <v>277</v>
      </c>
      <c r="C232" t="s">
        <v>1450</v>
      </c>
      <c r="D232">
        <v>16380483</v>
      </c>
      <c r="E232">
        <v>19</v>
      </c>
    </row>
    <row r="233" spans="1:5" x14ac:dyDescent="0.35">
      <c r="A233">
        <v>232</v>
      </c>
      <c r="B233" t="s">
        <v>278</v>
      </c>
      <c r="C233" t="s">
        <v>1449</v>
      </c>
      <c r="D233">
        <v>12308483</v>
      </c>
      <c r="E233">
        <v>24</v>
      </c>
    </row>
    <row r="234" spans="1:5" x14ac:dyDescent="0.35">
      <c r="A234">
        <v>233</v>
      </c>
      <c r="B234" t="s">
        <v>279</v>
      </c>
      <c r="C234" t="s">
        <v>1449</v>
      </c>
      <c r="D234">
        <v>36270674</v>
      </c>
      <c r="E234">
        <v>5</v>
      </c>
    </row>
    <row r="235" spans="1:5" x14ac:dyDescent="0.35">
      <c r="A235">
        <v>234</v>
      </c>
      <c r="B235" t="s">
        <v>280</v>
      </c>
      <c r="C235" t="s">
        <v>1449</v>
      </c>
      <c r="D235">
        <v>68633128</v>
      </c>
      <c r="E235">
        <v>7</v>
      </c>
    </row>
    <row r="236" spans="1:5" x14ac:dyDescent="0.35">
      <c r="A236">
        <v>235</v>
      </c>
      <c r="B236" t="s">
        <v>281</v>
      </c>
      <c r="C236" t="s">
        <v>1449</v>
      </c>
      <c r="D236">
        <v>41317139</v>
      </c>
      <c r="E236">
        <v>8</v>
      </c>
    </row>
    <row r="237" spans="1:5" x14ac:dyDescent="0.35">
      <c r="A237">
        <v>236</v>
      </c>
      <c r="B237" t="s">
        <v>282</v>
      </c>
      <c r="C237" t="s">
        <v>1450</v>
      </c>
      <c r="D237">
        <v>75664737</v>
      </c>
      <c r="E237">
        <v>8</v>
      </c>
    </row>
    <row r="238" spans="1:5" x14ac:dyDescent="0.35">
      <c r="A238">
        <v>237</v>
      </c>
      <c r="B238" t="s">
        <v>283</v>
      </c>
      <c r="C238" t="s">
        <v>1450</v>
      </c>
      <c r="D238">
        <v>59013496</v>
      </c>
      <c r="E238">
        <v>12</v>
      </c>
    </row>
    <row r="239" spans="1:5" x14ac:dyDescent="0.35">
      <c r="A239">
        <v>238</v>
      </c>
      <c r="B239" t="s">
        <v>284</v>
      </c>
      <c r="C239" t="s">
        <v>1450</v>
      </c>
      <c r="D239">
        <v>71466676</v>
      </c>
      <c r="E239">
        <v>21</v>
      </c>
    </row>
    <row r="240" spans="1:5" x14ac:dyDescent="0.35">
      <c r="A240">
        <v>239</v>
      </c>
      <c r="B240" t="s">
        <v>285</v>
      </c>
      <c r="C240" t="s">
        <v>1449</v>
      </c>
      <c r="D240">
        <v>37674086</v>
      </c>
      <c r="E240">
        <v>25</v>
      </c>
    </row>
    <row r="241" spans="1:5" x14ac:dyDescent="0.35">
      <c r="A241">
        <v>240</v>
      </c>
      <c r="B241" t="s">
        <v>286</v>
      </c>
      <c r="C241" t="s">
        <v>1450</v>
      </c>
      <c r="D241">
        <v>14604424</v>
      </c>
      <c r="E241">
        <v>21</v>
      </c>
    </row>
    <row r="242" spans="1:5" x14ac:dyDescent="0.35">
      <c r="A242">
        <v>241</v>
      </c>
      <c r="B242" t="s">
        <v>287</v>
      </c>
      <c r="C242" t="s">
        <v>1450</v>
      </c>
      <c r="D242">
        <v>90150974</v>
      </c>
      <c r="E242">
        <v>5</v>
      </c>
    </row>
    <row r="243" spans="1:5" x14ac:dyDescent="0.35">
      <c r="A243">
        <v>242</v>
      </c>
      <c r="B243" t="s">
        <v>288</v>
      </c>
      <c r="C243" t="s">
        <v>1449</v>
      </c>
      <c r="D243">
        <v>56588381</v>
      </c>
      <c r="E243">
        <v>9</v>
      </c>
    </row>
    <row r="244" spans="1:5" x14ac:dyDescent="0.35">
      <c r="A244">
        <v>243</v>
      </c>
      <c r="B244" t="s">
        <v>289</v>
      </c>
      <c r="C244" t="s">
        <v>1450</v>
      </c>
      <c r="D244">
        <v>50497283</v>
      </c>
      <c r="E244">
        <v>12</v>
      </c>
    </row>
    <row r="245" spans="1:5" x14ac:dyDescent="0.35">
      <c r="A245">
        <v>244</v>
      </c>
      <c r="B245" t="s">
        <v>290</v>
      </c>
      <c r="C245" t="s">
        <v>1450</v>
      </c>
      <c r="D245">
        <v>41823280</v>
      </c>
      <c r="E245">
        <v>4</v>
      </c>
    </row>
    <row r="246" spans="1:5" x14ac:dyDescent="0.35">
      <c r="A246">
        <v>245</v>
      </c>
      <c r="B246" t="s">
        <v>291</v>
      </c>
      <c r="C246" t="s">
        <v>1449</v>
      </c>
      <c r="D246">
        <v>71196183</v>
      </c>
      <c r="E246">
        <v>23</v>
      </c>
    </row>
    <row r="247" spans="1:5" x14ac:dyDescent="0.35">
      <c r="A247">
        <v>246</v>
      </c>
      <c r="B247" t="s">
        <v>292</v>
      </c>
      <c r="C247" t="s">
        <v>1449</v>
      </c>
      <c r="D247">
        <v>68158663</v>
      </c>
      <c r="E247">
        <v>18</v>
      </c>
    </row>
    <row r="248" spans="1:5" x14ac:dyDescent="0.35">
      <c r="A248">
        <v>247</v>
      </c>
      <c r="B248" t="s">
        <v>293</v>
      </c>
      <c r="C248" t="s">
        <v>1449</v>
      </c>
      <c r="D248">
        <v>45629737</v>
      </c>
      <c r="E248">
        <v>23</v>
      </c>
    </row>
    <row r="249" spans="1:5" x14ac:dyDescent="0.35">
      <c r="A249">
        <v>248</v>
      </c>
      <c r="B249" t="s">
        <v>294</v>
      </c>
      <c r="C249" t="s">
        <v>1449</v>
      </c>
      <c r="D249">
        <v>49622061</v>
      </c>
      <c r="E249">
        <v>23</v>
      </c>
    </row>
    <row r="250" spans="1:5" x14ac:dyDescent="0.35">
      <c r="A250">
        <v>249</v>
      </c>
      <c r="B250" t="s">
        <v>295</v>
      </c>
      <c r="C250" t="s">
        <v>1450</v>
      </c>
      <c r="D250">
        <v>89550179</v>
      </c>
      <c r="E250">
        <v>18</v>
      </c>
    </row>
    <row r="251" spans="1:5" x14ac:dyDescent="0.35">
      <c r="A251">
        <v>250</v>
      </c>
      <c r="B251" t="s">
        <v>296</v>
      </c>
      <c r="C251" t="s">
        <v>1450</v>
      </c>
      <c r="D251">
        <v>99237034</v>
      </c>
      <c r="E251">
        <v>1</v>
      </c>
    </row>
    <row r="252" spans="1:5" x14ac:dyDescent="0.35">
      <c r="A252">
        <v>251</v>
      </c>
      <c r="B252" t="s">
        <v>297</v>
      </c>
      <c r="C252" t="s">
        <v>1449</v>
      </c>
      <c r="D252">
        <v>85891754</v>
      </c>
      <c r="E252">
        <v>22</v>
      </c>
    </row>
    <row r="253" spans="1:5" x14ac:dyDescent="0.35">
      <c r="A253">
        <v>252</v>
      </c>
      <c r="B253" t="s">
        <v>298</v>
      </c>
      <c r="C253" t="s">
        <v>1450</v>
      </c>
      <c r="D253">
        <v>21378262</v>
      </c>
      <c r="E253">
        <v>17</v>
      </c>
    </row>
    <row r="254" spans="1:5" x14ac:dyDescent="0.35">
      <c r="A254">
        <v>253</v>
      </c>
      <c r="B254" t="s">
        <v>299</v>
      </c>
      <c r="C254" t="s">
        <v>1449</v>
      </c>
      <c r="D254">
        <v>77927004</v>
      </c>
      <c r="E254">
        <v>22</v>
      </c>
    </row>
    <row r="255" spans="1:5" x14ac:dyDescent="0.35">
      <c r="A255">
        <v>254</v>
      </c>
      <c r="B255" t="s">
        <v>300</v>
      </c>
      <c r="C255" t="s">
        <v>1450</v>
      </c>
      <c r="D255">
        <v>90139270</v>
      </c>
      <c r="E255">
        <v>23</v>
      </c>
    </row>
    <row r="256" spans="1:5" x14ac:dyDescent="0.35">
      <c r="A256">
        <v>255</v>
      </c>
      <c r="B256" t="s">
        <v>301</v>
      </c>
      <c r="C256" t="s">
        <v>1450</v>
      </c>
      <c r="D256">
        <v>74633396</v>
      </c>
      <c r="E256">
        <v>10</v>
      </c>
    </row>
    <row r="257" spans="1:5" x14ac:dyDescent="0.35">
      <c r="A257">
        <v>256</v>
      </c>
      <c r="B257" t="s">
        <v>302</v>
      </c>
      <c r="C257" t="s">
        <v>1450</v>
      </c>
      <c r="D257">
        <v>40460206</v>
      </c>
      <c r="E257">
        <v>17</v>
      </c>
    </row>
    <row r="258" spans="1:5" x14ac:dyDescent="0.35">
      <c r="A258">
        <v>257</v>
      </c>
      <c r="B258" t="s">
        <v>303</v>
      </c>
      <c r="C258" t="s">
        <v>1450</v>
      </c>
      <c r="D258">
        <v>22549134</v>
      </c>
      <c r="E258">
        <v>24</v>
      </c>
    </row>
    <row r="259" spans="1:5" x14ac:dyDescent="0.35">
      <c r="A259">
        <v>258</v>
      </c>
      <c r="B259" t="s">
        <v>304</v>
      </c>
      <c r="C259" t="s">
        <v>1449</v>
      </c>
      <c r="D259">
        <v>29176303</v>
      </c>
      <c r="E259">
        <v>15</v>
      </c>
    </row>
    <row r="260" spans="1:5" x14ac:dyDescent="0.35">
      <c r="A260">
        <v>259</v>
      </c>
      <c r="B260" t="s">
        <v>305</v>
      </c>
      <c r="C260" t="s">
        <v>1449</v>
      </c>
      <c r="D260">
        <v>47887490</v>
      </c>
      <c r="E260">
        <v>13</v>
      </c>
    </row>
    <row r="261" spans="1:5" x14ac:dyDescent="0.35">
      <c r="A261">
        <v>260</v>
      </c>
      <c r="B261" t="s">
        <v>306</v>
      </c>
      <c r="C261" t="s">
        <v>1449</v>
      </c>
      <c r="D261">
        <v>64989188</v>
      </c>
      <c r="E261">
        <v>20</v>
      </c>
    </row>
    <row r="262" spans="1:5" x14ac:dyDescent="0.35">
      <c r="A262">
        <v>261</v>
      </c>
      <c r="B262" t="s">
        <v>307</v>
      </c>
      <c r="C262" t="s">
        <v>1449</v>
      </c>
      <c r="D262">
        <v>19995186</v>
      </c>
      <c r="E262">
        <v>2</v>
      </c>
    </row>
    <row r="263" spans="1:5" x14ac:dyDescent="0.35">
      <c r="A263">
        <v>262</v>
      </c>
      <c r="B263" t="s">
        <v>308</v>
      </c>
      <c r="C263" t="s">
        <v>1449</v>
      </c>
      <c r="D263">
        <v>71928246</v>
      </c>
      <c r="E263">
        <v>12</v>
      </c>
    </row>
    <row r="264" spans="1:5" x14ac:dyDescent="0.35">
      <c r="A264">
        <v>263</v>
      </c>
      <c r="B264" t="s">
        <v>309</v>
      </c>
      <c r="C264" t="s">
        <v>1450</v>
      </c>
      <c r="D264">
        <v>98895580</v>
      </c>
      <c r="E264">
        <v>11</v>
      </c>
    </row>
    <row r="265" spans="1:5" x14ac:dyDescent="0.35">
      <c r="A265">
        <v>264</v>
      </c>
      <c r="B265" t="s">
        <v>310</v>
      </c>
      <c r="C265" t="s">
        <v>1449</v>
      </c>
      <c r="D265">
        <v>56656181</v>
      </c>
      <c r="E265">
        <v>7</v>
      </c>
    </row>
    <row r="266" spans="1:5" x14ac:dyDescent="0.35">
      <c r="A266">
        <v>265</v>
      </c>
      <c r="B266" t="s">
        <v>312</v>
      </c>
      <c r="C266" t="s">
        <v>1450</v>
      </c>
      <c r="D266">
        <v>74324022</v>
      </c>
      <c r="E266">
        <v>5</v>
      </c>
    </row>
    <row r="267" spans="1:5" x14ac:dyDescent="0.35">
      <c r="A267">
        <v>266</v>
      </c>
      <c r="B267" t="s">
        <v>313</v>
      </c>
      <c r="C267" t="s">
        <v>1450</v>
      </c>
      <c r="D267">
        <v>17418127</v>
      </c>
      <c r="E267">
        <v>12</v>
      </c>
    </row>
    <row r="268" spans="1:5" x14ac:dyDescent="0.35">
      <c r="A268">
        <v>267</v>
      </c>
      <c r="B268" t="s">
        <v>314</v>
      </c>
      <c r="C268" t="s">
        <v>1450</v>
      </c>
      <c r="D268">
        <v>27619276</v>
      </c>
      <c r="E268">
        <v>21</v>
      </c>
    </row>
    <row r="269" spans="1:5" x14ac:dyDescent="0.35">
      <c r="A269">
        <v>268</v>
      </c>
      <c r="B269" t="s">
        <v>315</v>
      </c>
      <c r="C269" t="s">
        <v>1449</v>
      </c>
      <c r="D269">
        <v>52233230</v>
      </c>
      <c r="E269">
        <v>5</v>
      </c>
    </row>
    <row r="270" spans="1:5" x14ac:dyDescent="0.35">
      <c r="A270">
        <v>269</v>
      </c>
      <c r="B270" t="s">
        <v>316</v>
      </c>
      <c r="C270" t="s">
        <v>1449</v>
      </c>
      <c r="D270">
        <v>70973436</v>
      </c>
      <c r="E270">
        <v>19</v>
      </c>
    </row>
    <row r="271" spans="1:5" x14ac:dyDescent="0.35">
      <c r="A271">
        <v>270</v>
      </c>
      <c r="B271" t="s">
        <v>317</v>
      </c>
      <c r="C271" t="s">
        <v>1449</v>
      </c>
      <c r="D271">
        <v>46593888</v>
      </c>
      <c r="E271">
        <v>21</v>
      </c>
    </row>
    <row r="272" spans="1:5" x14ac:dyDescent="0.35">
      <c r="A272">
        <v>271</v>
      </c>
      <c r="B272" t="s">
        <v>318</v>
      </c>
      <c r="C272" t="s">
        <v>1450</v>
      </c>
      <c r="D272">
        <v>64804507</v>
      </c>
      <c r="E272">
        <v>7</v>
      </c>
    </row>
    <row r="273" spans="1:5" x14ac:dyDescent="0.35">
      <c r="A273">
        <v>272</v>
      </c>
      <c r="B273" t="s">
        <v>319</v>
      </c>
      <c r="C273" t="s">
        <v>1449</v>
      </c>
      <c r="D273">
        <v>86311650</v>
      </c>
      <c r="E273">
        <v>3</v>
      </c>
    </row>
    <row r="274" spans="1:5" x14ac:dyDescent="0.35">
      <c r="A274">
        <v>273</v>
      </c>
      <c r="B274" t="s">
        <v>320</v>
      </c>
      <c r="C274" t="s">
        <v>1450</v>
      </c>
      <c r="D274">
        <v>52900879</v>
      </c>
      <c r="E274">
        <v>17</v>
      </c>
    </row>
    <row r="275" spans="1:5" x14ac:dyDescent="0.35">
      <c r="A275">
        <v>274</v>
      </c>
      <c r="B275" t="s">
        <v>321</v>
      </c>
      <c r="C275" t="s">
        <v>1449</v>
      </c>
      <c r="D275">
        <v>51219884</v>
      </c>
      <c r="E275">
        <v>24</v>
      </c>
    </row>
    <row r="276" spans="1:5" x14ac:dyDescent="0.35">
      <c r="A276">
        <v>275</v>
      </c>
      <c r="B276" t="s">
        <v>322</v>
      </c>
      <c r="C276" t="s">
        <v>1449</v>
      </c>
      <c r="D276">
        <v>42217821</v>
      </c>
      <c r="E276">
        <v>11</v>
      </c>
    </row>
    <row r="277" spans="1:5" x14ac:dyDescent="0.35">
      <c r="A277">
        <v>276</v>
      </c>
      <c r="B277" t="s">
        <v>323</v>
      </c>
      <c r="C277" t="s">
        <v>1449</v>
      </c>
      <c r="D277">
        <v>63250210</v>
      </c>
      <c r="E277">
        <v>18</v>
      </c>
    </row>
    <row r="278" spans="1:5" x14ac:dyDescent="0.35">
      <c r="A278">
        <v>277</v>
      </c>
      <c r="B278" t="s">
        <v>324</v>
      </c>
      <c r="C278" t="s">
        <v>1449</v>
      </c>
      <c r="D278">
        <v>74317361</v>
      </c>
      <c r="E278">
        <v>1</v>
      </c>
    </row>
    <row r="279" spans="1:5" x14ac:dyDescent="0.35">
      <c r="A279">
        <v>278</v>
      </c>
      <c r="B279" t="s">
        <v>325</v>
      </c>
      <c r="C279" t="s">
        <v>1449</v>
      </c>
      <c r="D279">
        <v>25221957</v>
      </c>
      <c r="E279">
        <v>12</v>
      </c>
    </row>
    <row r="280" spans="1:5" x14ac:dyDescent="0.35">
      <c r="A280">
        <v>279</v>
      </c>
      <c r="B280" t="s">
        <v>326</v>
      </c>
      <c r="C280" t="s">
        <v>1449</v>
      </c>
      <c r="D280">
        <v>30688905</v>
      </c>
      <c r="E280">
        <v>17</v>
      </c>
    </row>
    <row r="281" spans="1:5" x14ac:dyDescent="0.35">
      <c r="A281">
        <v>280</v>
      </c>
      <c r="B281" t="s">
        <v>327</v>
      </c>
      <c r="C281" t="s">
        <v>1450</v>
      </c>
      <c r="D281">
        <v>72361664</v>
      </c>
      <c r="E281">
        <v>22</v>
      </c>
    </row>
    <row r="282" spans="1:5" x14ac:dyDescent="0.35">
      <c r="A282">
        <v>281</v>
      </c>
      <c r="B282" t="s">
        <v>328</v>
      </c>
      <c r="C282" t="s">
        <v>1450</v>
      </c>
      <c r="D282">
        <v>11930172</v>
      </c>
      <c r="E282">
        <v>4</v>
      </c>
    </row>
    <row r="283" spans="1:5" x14ac:dyDescent="0.35">
      <c r="A283">
        <v>282</v>
      </c>
      <c r="B283" t="s">
        <v>329</v>
      </c>
      <c r="C283" t="s">
        <v>1450</v>
      </c>
      <c r="D283">
        <v>14347856</v>
      </c>
      <c r="E283">
        <v>23</v>
      </c>
    </row>
    <row r="284" spans="1:5" x14ac:dyDescent="0.35">
      <c r="A284">
        <v>283</v>
      </c>
      <c r="B284" t="s">
        <v>330</v>
      </c>
      <c r="C284" t="s">
        <v>1449</v>
      </c>
      <c r="D284">
        <v>97141550</v>
      </c>
      <c r="E284">
        <v>16</v>
      </c>
    </row>
    <row r="285" spans="1:5" x14ac:dyDescent="0.35">
      <c r="A285">
        <v>284</v>
      </c>
      <c r="B285" t="s">
        <v>331</v>
      </c>
      <c r="C285" t="s">
        <v>1449</v>
      </c>
      <c r="D285">
        <v>90824515</v>
      </c>
      <c r="E285">
        <v>21</v>
      </c>
    </row>
    <row r="286" spans="1:5" x14ac:dyDescent="0.35">
      <c r="A286">
        <v>285</v>
      </c>
      <c r="B286" t="s">
        <v>332</v>
      </c>
      <c r="C286" t="s">
        <v>1450</v>
      </c>
      <c r="D286">
        <v>78158888</v>
      </c>
      <c r="E286">
        <v>5</v>
      </c>
    </row>
    <row r="287" spans="1:5" x14ac:dyDescent="0.35">
      <c r="A287">
        <v>286</v>
      </c>
      <c r="B287" t="s">
        <v>333</v>
      </c>
      <c r="C287" t="s">
        <v>1449</v>
      </c>
      <c r="D287">
        <v>48789153</v>
      </c>
      <c r="E287">
        <v>13</v>
      </c>
    </row>
    <row r="288" spans="1:5" x14ac:dyDescent="0.35">
      <c r="A288">
        <v>287</v>
      </c>
      <c r="B288" t="s">
        <v>334</v>
      </c>
      <c r="C288" t="s">
        <v>1450</v>
      </c>
      <c r="D288">
        <v>83544384</v>
      </c>
      <c r="E288">
        <v>10</v>
      </c>
    </row>
    <row r="289" spans="1:5" x14ac:dyDescent="0.35">
      <c r="A289">
        <v>288</v>
      </c>
      <c r="B289" t="s">
        <v>335</v>
      </c>
      <c r="C289" t="s">
        <v>1450</v>
      </c>
      <c r="D289">
        <v>55657074</v>
      </c>
      <c r="E289">
        <v>8</v>
      </c>
    </row>
    <row r="290" spans="1:5" x14ac:dyDescent="0.35">
      <c r="A290">
        <v>289</v>
      </c>
      <c r="B290" t="s">
        <v>336</v>
      </c>
      <c r="C290" t="s">
        <v>1450</v>
      </c>
      <c r="D290">
        <v>57665309</v>
      </c>
      <c r="E290">
        <v>12</v>
      </c>
    </row>
    <row r="291" spans="1:5" x14ac:dyDescent="0.35">
      <c r="A291">
        <v>290</v>
      </c>
      <c r="B291" t="s">
        <v>337</v>
      </c>
      <c r="C291" t="s">
        <v>1449</v>
      </c>
      <c r="D291">
        <v>83660921</v>
      </c>
      <c r="E291">
        <v>19</v>
      </c>
    </row>
    <row r="292" spans="1:5" x14ac:dyDescent="0.35">
      <c r="A292">
        <v>291</v>
      </c>
      <c r="B292" t="s">
        <v>338</v>
      </c>
      <c r="C292" t="s">
        <v>1449</v>
      </c>
      <c r="D292">
        <v>15608781</v>
      </c>
      <c r="E292">
        <v>8</v>
      </c>
    </row>
    <row r="293" spans="1:5" x14ac:dyDescent="0.35">
      <c r="A293">
        <v>292</v>
      </c>
      <c r="B293" t="s">
        <v>339</v>
      </c>
      <c r="C293" t="s">
        <v>1449</v>
      </c>
      <c r="D293">
        <v>46334059</v>
      </c>
      <c r="E293">
        <v>12</v>
      </c>
    </row>
    <row r="294" spans="1:5" x14ac:dyDescent="0.35">
      <c r="A294">
        <v>293</v>
      </c>
      <c r="B294" t="s">
        <v>340</v>
      </c>
      <c r="C294" t="s">
        <v>1449</v>
      </c>
      <c r="D294">
        <v>70692637</v>
      </c>
      <c r="E294">
        <v>18</v>
      </c>
    </row>
    <row r="295" spans="1:5" x14ac:dyDescent="0.35">
      <c r="A295">
        <v>294</v>
      </c>
      <c r="B295" t="s">
        <v>341</v>
      </c>
      <c r="C295" t="s">
        <v>1449</v>
      </c>
      <c r="D295">
        <v>71365319</v>
      </c>
      <c r="E295">
        <v>8</v>
      </c>
    </row>
    <row r="296" spans="1:5" x14ac:dyDescent="0.35">
      <c r="A296">
        <v>295</v>
      </c>
      <c r="B296" t="s">
        <v>342</v>
      </c>
      <c r="C296" t="s">
        <v>1449</v>
      </c>
      <c r="D296">
        <v>65163971</v>
      </c>
      <c r="E296">
        <v>3</v>
      </c>
    </row>
    <row r="297" spans="1:5" x14ac:dyDescent="0.35">
      <c r="A297">
        <v>296</v>
      </c>
      <c r="B297" t="s">
        <v>341</v>
      </c>
      <c r="C297" t="s">
        <v>1449</v>
      </c>
      <c r="D297">
        <v>74184839</v>
      </c>
      <c r="E297">
        <v>25</v>
      </c>
    </row>
    <row r="298" spans="1:5" x14ac:dyDescent="0.35">
      <c r="A298">
        <v>297</v>
      </c>
      <c r="B298" t="s">
        <v>343</v>
      </c>
      <c r="C298" t="s">
        <v>1449</v>
      </c>
      <c r="D298">
        <v>63185794</v>
      </c>
      <c r="E298">
        <v>12</v>
      </c>
    </row>
    <row r="299" spans="1:5" x14ac:dyDescent="0.35">
      <c r="A299">
        <v>298</v>
      </c>
      <c r="B299" t="s">
        <v>344</v>
      </c>
      <c r="C299" t="s">
        <v>1449</v>
      </c>
      <c r="D299">
        <v>50419566</v>
      </c>
      <c r="E299">
        <v>25</v>
      </c>
    </row>
    <row r="300" spans="1:5" x14ac:dyDescent="0.35">
      <c r="A300">
        <v>299</v>
      </c>
      <c r="B300" t="s">
        <v>345</v>
      </c>
      <c r="C300" t="s">
        <v>1449</v>
      </c>
      <c r="D300">
        <v>28710025</v>
      </c>
      <c r="E300">
        <v>14</v>
      </c>
    </row>
    <row r="301" spans="1:5" x14ac:dyDescent="0.35">
      <c r="A301">
        <v>300</v>
      </c>
      <c r="B301" t="s">
        <v>346</v>
      </c>
      <c r="C301" t="s">
        <v>1449</v>
      </c>
      <c r="D301">
        <v>22662743</v>
      </c>
      <c r="E301">
        <v>1</v>
      </c>
    </row>
    <row r="302" spans="1:5" x14ac:dyDescent="0.35">
      <c r="A302">
        <v>301</v>
      </c>
      <c r="B302" t="s">
        <v>347</v>
      </c>
      <c r="C302" t="s">
        <v>1449</v>
      </c>
      <c r="D302">
        <v>15811722</v>
      </c>
      <c r="E302">
        <v>2</v>
      </c>
    </row>
    <row r="303" spans="1:5" x14ac:dyDescent="0.35">
      <c r="A303">
        <v>302</v>
      </c>
      <c r="B303" t="s">
        <v>348</v>
      </c>
      <c r="C303" t="s">
        <v>1449</v>
      </c>
      <c r="D303">
        <v>26673248</v>
      </c>
      <c r="E303">
        <v>4</v>
      </c>
    </row>
    <row r="304" spans="1:5" x14ac:dyDescent="0.35">
      <c r="A304">
        <v>303</v>
      </c>
      <c r="B304" t="s">
        <v>349</v>
      </c>
      <c r="C304" t="s">
        <v>1449</v>
      </c>
      <c r="D304">
        <v>39314198</v>
      </c>
      <c r="E304">
        <v>22</v>
      </c>
    </row>
    <row r="305" spans="1:5" x14ac:dyDescent="0.35">
      <c r="A305">
        <v>304</v>
      </c>
      <c r="B305" t="s">
        <v>350</v>
      </c>
      <c r="C305" t="s">
        <v>1449</v>
      </c>
      <c r="D305">
        <v>52682228</v>
      </c>
      <c r="E305">
        <v>18</v>
      </c>
    </row>
    <row r="306" spans="1:5" x14ac:dyDescent="0.35">
      <c r="A306">
        <v>305</v>
      </c>
      <c r="B306" t="s">
        <v>351</v>
      </c>
      <c r="C306" t="s">
        <v>1450</v>
      </c>
      <c r="D306">
        <v>93911615</v>
      </c>
      <c r="E306">
        <v>20</v>
      </c>
    </row>
    <row r="307" spans="1:5" x14ac:dyDescent="0.35">
      <c r="A307">
        <v>306</v>
      </c>
      <c r="B307" t="s">
        <v>352</v>
      </c>
      <c r="C307" t="s">
        <v>1449</v>
      </c>
      <c r="D307">
        <v>85555115</v>
      </c>
      <c r="E307">
        <v>4</v>
      </c>
    </row>
    <row r="308" spans="1:5" x14ac:dyDescent="0.35">
      <c r="A308">
        <v>307</v>
      </c>
      <c r="B308" t="s">
        <v>353</v>
      </c>
      <c r="C308" t="s">
        <v>1449</v>
      </c>
      <c r="D308">
        <v>98258842</v>
      </c>
      <c r="E308">
        <v>3</v>
      </c>
    </row>
    <row r="309" spans="1:5" x14ac:dyDescent="0.35">
      <c r="A309">
        <v>308</v>
      </c>
      <c r="B309" t="s">
        <v>354</v>
      </c>
      <c r="C309" t="s">
        <v>1449</v>
      </c>
      <c r="D309">
        <v>19345322</v>
      </c>
      <c r="E309">
        <v>25</v>
      </c>
    </row>
    <row r="310" spans="1:5" x14ac:dyDescent="0.35">
      <c r="A310">
        <v>309</v>
      </c>
      <c r="B310" t="s">
        <v>355</v>
      </c>
      <c r="C310" t="s">
        <v>1449</v>
      </c>
      <c r="D310">
        <v>24087036</v>
      </c>
      <c r="E310">
        <v>12</v>
      </c>
    </row>
    <row r="311" spans="1:5" x14ac:dyDescent="0.35">
      <c r="A311">
        <v>310</v>
      </c>
      <c r="B311" t="s">
        <v>356</v>
      </c>
      <c r="C311" t="s">
        <v>1449</v>
      </c>
      <c r="D311">
        <v>81862966</v>
      </c>
      <c r="E311">
        <v>17</v>
      </c>
    </row>
    <row r="312" spans="1:5" x14ac:dyDescent="0.35">
      <c r="A312">
        <v>311</v>
      </c>
      <c r="B312" t="s">
        <v>357</v>
      </c>
      <c r="C312" t="s">
        <v>1449</v>
      </c>
      <c r="D312">
        <v>93541822</v>
      </c>
      <c r="E312">
        <v>21</v>
      </c>
    </row>
    <row r="313" spans="1:5" x14ac:dyDescent="0.35">
      <c r="A313">
        <v>312</v>
      </c>
      <c r="B313" t="s">
        <v>358</v>
      </c>
      <c r="C313" t="s">
        <v>1450</v>
      </c>
      <c r="D313">
        <v>55765798</v>
      </c>
      <c r="E313">
        <v>11</v>
      </c>
    </row>
    <row r="314" spans="1:5" x14ac:dyDescent="0.35">
      <c r="A314">
        <v>313</v>
      </c>
      <c r="B314" t="s">
        <v>359</v>
      </c>
      <c r="C314" t="s">
        <v>1449</v>
      </c>
      <c r="D314">
        <v>21349714</v>
      </c>
      <c r="E314">
        <v>15</v>
      </c>
    </row>
    <row r="315" spans="1:5" x14ac:dyDescent="0.35">
      <c r="A315">
        <v>314</v>
      </c>
      <c r="B315" t="s">
        <v>360</v>
      </c>
      <c r="C315" t="s">
        <v>1449</v>
      </c>
      <c r="D315">
        <v>37096327</v>
      </c>
      <c r="E315">
        <v>2</v>
      </c>
    </row>
    <row r="316" spans="1:5" x14ac:dyDescent="0.35">
      <c r="A316">
        <v>315</v>
      </c>
      <c r="B316" t="s">
        <v>361</v>
      </c>
      <c r="C316" t="s">
        <v>1449</v>
      </c>
      <c r="D316">
        <v>74554132</v>
      </c>
      <c r="E316">
        <v>3</v>
      </c>
    </row>
    <row r="317" spans="1:5" x14ac:dyDescent="0.35">
      <c r="A317">
        <v>316</v>
      </c>
      <c r="B317" t="s">
        <v>362</v>
      </c>
      <c r="C317" t="s">
        <v>1449</v>
      </c>
      <c r="D317">
        <v>78399356</v>
      </c>
      <c r="E317">
        <v>17</v>
      </c>
    </row>
    <row r="318" spans="1:5" x14ac:dyDescent="0.35">
      <c r="A318">
        <v>317</v>
      </c>
      <c r="B318" t="s">
        <v>363</v>
      </c>
      <c r="C318" t="s">
        <v>1449</v>
      </c>
      <c r="D318">
        <v>40619258</v>
      </c>
      <c r="E318">
        <v>18</v>
      </c>
    </row>
    <row r="319" spans="1:5" x14ac:dyDescent="0.35">
      <c r="A319">
        <v>318</v>
      </c>
      <c r="B319" t="s">
        <v>364</v>
      </c>
      <c r="C319" t="s">
        <v>1449</v>
      </c>
      <c r="D319">
        <v>98186229</v>
      </c>
      <c r="E319">
        <v>11</v>
      </c>
    </row>
    <row r="320" spans="1:5" x14ac:dyDescent="0.35">
      <c r="A320">
        <v>319</v>
      </c>
      <c r="B320" t="s">
        <v>365</v>
      </c>
      <c r="C320" t="s">
        <v>1449</v>
      </c>
      <c r="D320">
        <v>84938432</v>
      </c>
      <c r="E320">
        <v>4</v>
      </c>
    </row>
    <row r="321" spans="1:5" x14ac:dyDescent="0.35">
      <c r="A321">
        <v>320</v>
      </c>
      <c r="B321" t="s">
        <v>366</v>
      </c>
      <c r="C321" t="s">
        <v>1450</v>
      </c>
      <c r="D321">
        <v>94290968</v>
      </c>
      <c r="E321">
        <v>7</v>
      </c>
    </row>
    <row r="322" spans="1:5" x14ac:dyDescent="0.35">
      <c r="A322">
        <v>321</v>
      </c>
      <c r="B322" t="s">
        <v>367</v>
      </c>
      <c r="C322" t="s">
        <v>1450</v>
      </c>
      <c r="D322">
        <v>26922845</v>
      </c>
      <c r="E322">
        <v>20</v>
      </c>
    </row>
    <row r="323" spans="1:5" x14ac:dyDescent="0.35">
      <c r="A323">
        <v>322</v>
      </c>
      <c r="B323" t="s">
        <v>368</v>
      </c>
      <c r="C323" t="s">
        <v>1449</v>
      </c>
      <c r="D323">
        <v>73746114</v>
      </c>
      <c r="E323">
        <v>9</v>
      </c>
    </row>
    <row r="324" spans="1:5" x14ac:dyDescent="0.35">
      <c r="A324">
        <v>323</v>
      </c>
      <c r="B324" t="s">
        <v>369</v>
      </c>
      <c r="C324" t="s">
        <v>1449</v>
      </c>
      <c r="D324">
        <v>30621451</v>
      </c>
      <c r="E324">
        <v>21</v>
      </c>
    </row>
    <row r="325" spans="1:5" x14ac:dyDescent="0.35">
      <c r="A325">
        <v>324</v>
      </c>
      <c r="B325" t="s">
        <v>370</v>
      </c>
      <c r="C325" t="s">
        <v>1450</v>
      </c>
      <c r="D325">
        <v>99969328</v>
      </c>
      <c r="E325">
        <v>20</v>
      </c>
    </row>
    <row r="326" spans="1:5" x14ac:dyDescent="0.35">
      <c r="A326">
        <v>325</v>
      </c>
      <c r="B326" t="s">
        <v>371</v>
      </c>
      <c r="C326" t="s">
        <v>1449</v>
      </c>
      <c r="D326">
        <v>78641232</v>
      </c>
      <c r="E326">
        <v>19</v>
      </c>
    </row>
    <row r="327" spans="1:5" x14ac:dyDescent="0.35">
      <c r="A327">
        <v>326</v>
      </c>
      <c r="B327" t="s">
        <v>372</v>
      </c>
      <c r="C327" t="s">
        <v>1449</v>
      </c>
      <c r="D327">
        <v>30061456</v>
      </c>
      <c r="E327">
        <v>21</v>
      </c>
    </row>
    <row r="328" spans="1:5" x14ac:dyDescent="0.35">
      <c r="A328">
        <v>327</v>
      </c>
      <c r="B328" t="s">
        <v>373</v>
      </c>
      <c r="C328" t="s">
        <v>1449</v>
      </c>
      <c r="D328">
        <v>72120454</v>
      </c>
      <c r="E328">
        <v>21</v>
      </c>
    </row>
    <row r="329" spans="1:5" x14ac:dyDescent="0.35">
      <c r="A329">
        <v>328</v>
      </c>
      <c r="B329" t="s">
        <v>374</v>
      </c>
      <c r="C329" t="s">
        <v>1449</v>
      </c>
      <c r="D329">
        <v>23468691</v>
      </c>
      <c r="E329">
        <v>5</v>
      </c>
    </row>
    <row r="330" spans="1:5" x14ac:dyDescent="0.35">
      <c r="A330">
        <v>329</v>
      </c>
      <c r="B330" t="s">
        <v>375</v>
      </c>
      <c r="C330" t="s">
        <v>1450</v>
      </c>
      <c r="D330">
        <v>72523680</v>
      </c>
      <c r="E330">
        <v>20</v>
      </c>
    </row>
    <row r="331" spans="1:5" x14ac:dyDescent="0.35">
      <c r="A331">
        <v>330</v>
      </c>
      <c r="B331" t="s">
        <v>376</v>
      </c>
      <c r="C331" t="s">
        <v>1449</v>
      </c>
      <c r="D331">
        <v>90455588</v>
      </c>
      <c r="E331">
        <v>9</v>
      </c>
    </row>
    <row r="332" spans="1:5" x14ac:dyDescent="0.35">
      <c r="A332">
        <v>331</v>
      </c>
      <c r="B332" t="s">
        <v>377</v>
      </c>
      <c r="C332" t="s">
        <v>1449</v>
      </c>
      <c r="D332">
        <v>61170340</v>
      </c>
      <c r="E332">
        <v>9</v>
      </c>
    </row>
    <row r="333" spans="1:5" x14ac:dyDescent="0.35">
      <c r="A333">
        <v>332</v>
      </c>
      <c r="B333" t="s">
        <v>378</v>
      </c>
      <c r="C333" t="s">
        <v>1449</v>
      </c>
      <c r="D333">
        <v>72231814</v>
      </c>
      <c r="E333">
        <v>18</v>
      </c>
    </row>
    <row r="334" spans="1:5" x14ac:dyDescent="0.35">
      <c r="A334">
        <v>333</v>
      </c>
      <c r="B334" t="s">
        <v>379</v>
      </c>
      <c r="C334" t="s">
        <v>1449</v>
      </c>
      <c r="D334">
        <v>57586304</v>
      </c>
      <c r="E334">
        <v>5</v>
      </c>
    </row>
    <row r="335" spans="1:5" x14ac:dyDescent="0.35">
      <c r="A335">
        <v>334</v>
      </c>
      <c r="B335" t="s">
        <v>380</v>
      </c>
      <c r="C335" t="s">
        <v>1449</v>
      </c>
      <c r="D335">
        <v>74367146</v>
      </c>
      <c r="E335">
        <v>14</v>
      </c>
    </row>
    <row r="336" spans="1:5" x14ac:dyDescent="0.35">
      <c r="A336">
        <v>335</v>
      </c>
      <c r="B336" t="s">
        <v>381</v>
      </c>
      <c r="C336" t="s">
        <v>1449</v>
      </c>
      <c r="D336">
        <v>36953283</v>
      </c>
      <c r="E336">
        <v>6</v>
      </c>
    </row>
    <row r="337" spans="1:5" x14ac:dyDescent="0.35">
      <c r="A337">
        <v>336</v>
      </c>
      <c r="B337" t="s">
        <v>382</v>
      </c>
      <c r="C337" t="s">
        <v>1450</v>
      </c>
      <c r="D337">
        <v>74334673</v>
      </c>
      <c r="E337">
        <v>18</v>
      </c>
    </row>
    <row r="338" spans="1:5" x14ac:dyDescent="0.35">
      <c r="A338">
        <v>337</v>
      </c>
      <c r="B338" t="s">
        <v>383</v>
      </c>
      <c r="C338" t="s">
        <v>1449</v>
      </c>
      <c r="D338">
        <v>58948936</v>
      </c>
      <c r="E338">
        <v>23</v>
      </c>
    </row>
    <row r="339" spans="1:5" x14ac:dyDescent="0.35">
      <c r="A339">
        <v>338</v>
      </c>
      <c r="B339" t="s">
        <v>384</v>
      </c>
      <c r="C339" t="s">
        <v>1449</v>
      </c>
      <c r="D339">
        <v>72653043</v>
      </c>
      <c r="E339">
        <v>22</v>
      </c>
    </row>
    <row r="340" spans="1:5" x14ac:dyDescent="0.35">
      <c r="A340">
        <v>339</v>
      </c>
      <c r="B340" t="s">
        <v>385</v>
      </c>
      <c r="C340" t="s">
        <v>1449</v>
      </c>
      <c r="D340">
        <v>51342716</v>
      </c>
      <c r="E340">
        <v>14</v>
      </c>
    </row>
    <row r="341" spans="1:5" x14ac:dyDescent="0.35">
      <c r="A341">
        <v>340</v>
      </c>
      <c r="B341" t="s">
        <v>386</v>
      </c>
      <c r="C341" t="s">
        <v>1449</v>
      </c>
      <c r="D341">
        <v>37465974</v>
      </c>
      <c r="E341">
        <v>25</v>
      </c>
    </row>
    <row r="342" spans="1:5" x14ac:dyDescent="0.35">
      <c r="A342">
        <v>341</v>
      </c>
      <c r="B342" t="s">
        <v>387</v>
      </c>
      <c r="C342" t="s">
        <v>1449</v>
      </c>
      <c r="D342">
        <v>45485858</v>
      </c>
      <c r="E342">
        <v>6</v>
      </c>
    </row>
    <row r="343" spans="1:5" x14ac:dyDescent="0.35">
      <c r="A343">
        <v>342</v>
      </c>
      <c r="B343" t="s">
        <v>388</v>
      </c>
      <c r="C343" t="s">
        <v>1450</v>
      </c>
      <c r="D343">
        <v>87357238</v>
      </c>
      <c r="E343">
        <v>4</v>
      </c>
    </row>
    <row r="344" spans="1:5" x14ac:dyDescent="0.35">
      <c r="A344">
        <v>343</v>
      </c>
      <c r="B344" t="s">
        <v>389</v>
      </c>
      <c r="C344" t="s">
        <v>1449</v>
      </c>
      <c r="D344">
        <v>92468124</v>
      </c>
      <c r="E344">
        <v>1</v>
      </c>
    </row>
    <row r="345" spans="1:5" x14ac:dyDescent="0.35">
      <c r="A345">
        <v>344</v>
      </c>
      <c r="B345" t="s">
        <v>390</v>
      </c>
      <c r="C345" t="s">
        <v>1450</v>
      </c>
      <c r="D345">
        <v>33923645</v>
      </c>
      <c r="E345">
        <v>15</v>
      </c>
    </row>
    <row r="346" spans="1:5" x14ac:dyDescent="0.35">
      <c r="A346">
        <v>345</v>
      </c>
      <c r="B346" t="s">
        <v>391</v>
      </c>
      <c r="C346" t="s">
        <v>1449</v>
      </c>
      <c r="D346">
        <v>77264392</v>
      </c>
      <c r="E346">
        <v>18</v>
      </c>
    </row>
    <row r="347" spans="1:5" x14ac:dyDescent="0.35">
      <c r="A347">
        <v>346</v>
      </c>
      <c r="B347" t="s">
        <v>392</v>
      </c>
      <c r="C347" t="s">
        <v>1449</v>
      </c>
      <c r="D347">
        <v>93387186</v>
      </c>
      <c r="E347">
        <v>25</v>
      </c>
    </row>
    <row r="348" spans="1:5" x14ac:dyDescent="0.35">
      <c r="A348">
        <v>347</v>
      </c>
      <c r="B348" t="s">
        <v>393</v>
      </c>
      <c r="C348" t="s">
        <v>1449</v>
      </c>
      <c r="D348">
        <v>72446309</v>
      </c>
      <c r="E348">
        <v>8</v>
      </c>
    </row>
    <row r="349" spans="1:5" x14ac:dyDescent="0.35">
      <c r="A349">
        <v>348</v>
      </c>
      <c r="B349" t="s">
        <v>394</v>
      </c>
      <c r="C349" t="s">
        <v>1450</v>
      </c>
      <c r="D349">
        <v>74626935</v>
      </c>
      <c r="E349">
        <v>15</v>
      </c>
    </row>
    <row r="350" spans="1:5" x14ac:dyDescent="0.35">
      <c r="A350">
        <v>349</v>
      </c>
      <c r="B350" t="s">
        <v>395</v>
      </c>
      <c r="C350" t="s">
        <v>1449</v>
      </c>
      <c r="D350">
        <v>11899135</v>
      </c>
      <c r="E350">
        <v>6</v>
      </c>
    </row>
    <row r="351" spans="1:5" x14ac:dyDescent="0.35">
      <c r="A351">
        <v>350</v>
      </c>
      <c r="B351" t="s">
        <v>396</v>
      </c>
      <c r="C351" t="s">
        <v>1449</v>
      </c>
      <c r="D351">
        <v>60051256</v>
      </c>
      <c r="E351">
        <v>23</v>
      </c>
    </row>
    <row r="352" spans="1:5" x14ac:dyDescent="0.35">
      <c r="A352">
        <v>351</v>
      </c>
      <c r="B352" t="s">
        <v>398</v>
      </c>
      <c r="C352" t="s">
        <v>1449</v>
      </c>
      <c r="D352">
        <v>25343539</v>
      </c>
      <c r="E352">
        <v>11</v>
      </c>
    </row>
    <row r="353" spans="1:5" x14ac:dyDescent="0.35">
      <c r="A353">
        <v>352</v>
      </c>
      <c r="B353" t="s">
        <v>399</v>
      </c>
      <c r="C353" t="s">
        <v>1449</v>
      </c>
      <c r="D353">
        <v>71222284</v>
      </c>
      <c r="E353">
        <v>18</v>
      </c>
    </row>
    <row r="354" spans="1:5" x14ac:dyDescent="0.35">
      <c r="A354">
        <v>353</v>
      </c>
      <c r="B354" t="s">
        <v>400</v>
      </c>
      <c r="C354" t="s">
        <v>1449</v>
      </c>
      <c r="D354">
        <v>45440662</v>
      </c>
      <c r="E354">
        <v>20</v>
      </c>
    </row>
    <row r="355" spans="1:5" x14ac:dyDescent="0.35">
      <c r="A355">
        <v>354</v>
      </c>
      <c r="B355" t="s">
        <v>401</v>
      </c>
      <c r="C355" t="s">
        <v>1449</v>
      </c>
      <c r="D355">
        <v>22082892</v>
      </c>
      <c r="E355">
        <v>13</v>
      </c>
    </row>
    <row r="356" spans="1:5" x14ac:dyDescent="0.35">
      <c r="A356">
        <v>355</v>
      </c>
      <c r="B356" t="s">
        <v>402</v>
      </c>
      <c r="C356" t="s">
        <v>1450</v>
      </c>
      <c r="D356">
        <v>53922145</v>
      </c>
      <c r="E356">
        <v>16</v>
      </c>
    </row>
    <row r="357" spans="1:5" x14ac:dyDescent="0.35">
      <c r="A357">
        <v>356</v>
      </c>
      <c r="B357" t="s">
        <v>403</v>
      </c>
      <c r="C357" t="s">
        <v>1450</v>
      </c>
      <c r="D357">
        <v>12110454</v>
      </c>
      <c r="E357">
        <v>15</v>
      </c>
    </row>
    <row r="358" spans="1:5" x14ac:dyDescent="0.35">
      <c r="A358">
        <v>357</v>
      </c>
      <c r="B358" t="s">
        <v>404</v>
      </c>
      <c r="C358" t="s">
        <v>1449</v>
      </c>
      <c r="D358">
        <v>15890863</v>
      </c>
      <c r="E358">
        <v>3</v>
      </c>
    </row>
    <row r="359" spans="1:5" x14ac:dyDescent="0.35">
      <c r="A359">
        <v>358</v>
      </c>
      <c r="B359" t="s">
        <v>405</v>
      </c>
      <c r="C359" t="s">
        <v>1450</v>
      </c>
      <c r="D359">
        <v>38679647</v>
      </c>
      <c r="E359">
        <v>17</v>
      </c>
    </row>
    <row r="360" spans="1:5" x14ac:dyDescent="0.35">
      <c r="A360">
        <v>359</v>
      </c>
      <c r="B360" t="s">
        <v>406</v>
      </c>
      <c r="C360" t="s">
        <v>1450</v>
      </c>
      <c r="D360">
        <v>44504428</v>
      </c>
      <c r="E360">
        <v>21</v>
      </c>
    </row>
    <row r="361" spans="1:5" x14ac:dyDescent="0.35">
      <c r="A361">
        <v>360</v>
      </c>
      <c r="B361" t="s">
        <v>407</v>
      </c>
      <c r="C361" t="s">
        <v>1450</v>
      </c>
      <c r="D361">
        <v>35525236</v>
      </c>
      <c r="E361">
        <v>1</v>
      </c>
    </row>
    <row r="362" spans="1:5" x14ac:dyDescent="0.35">
      <c r="A362">
        <v>361</v>
      </c>
      <c r="B362" t="s">
        <v>409</v>
      </c>
      <c r="C362" t="s">
        <v>1450</v>
      </c>
      <c r="D362">
        <v>42585509</v>
      </c>
      <c r="E362">
        <v>18</v>
      </c>
    </row>
    <row r="363" spans="1:5" x14ac:dyDescent="0.35">
      <c r="A363">
        <v>362</v>
      </c>
      <c r="B363" t="s">
        <v>410</v>
      </c>
      <c r="C363" t="s">
        <v>1449</v>
      </c>
      <c r="D363">
        <v>14406625</v>
      </c>
      <c r="E363">
        <v>25</v>
      </c>
    </row>
    <row r="364" spans="1:5" x14ac:dyDescent="0.35">
      <c r="A364">
        <v>363</v>
      </c>
      <c r="B364" t="s">
        <v>411</v>
      </c>
      <c r="C364" t="s">
        <v>1449</v>
      </c>
      <c r="D364">
        <v>76332916</v>
      </c>
      <c r="E364">
        <v>1</v>
      </c>
    </row>
    <row r="365" spans="1:5" x14ac:dyDescent="0.35">
      <c r="A365">
        <v>364</v>
      </c>
      <c r="B365" t="s">
        <v>412</v>
      </c>
      <c r="C365" t="s">
        <v>1450</v>
      </c>
      <c r="D365">
        <v>27778449</v>
      </c>
      <c r="E365">
        <v>8</v>
      </c>
    </row>
    <row r="366" spans="1:5" x14ac:dyDescent="0.35">
      <c r="A366">
        <v>365</v>
      </c>
      <c r="B366" t="s">
        <v>414</v>
      </c>
      <c r="C366" t="s">
        <v>1449</v>
      </c>
      <c r="D366">
        <v>92117801</v>
      </c>
      <c r="E366">
        <v>20</v>
      </c>
    </row>
    <row r="367" spans="1:5" x14ac:dyDescent="0.35">
      <c r="A367">
        <v>366</v>
      </c>
      <c r="B367" t="s">
        <v>415</v>
      </c>
      <c r="C367" t="s">
        <v>1450</v>
      </c>
      <c r="D367">
        <v>29188630</v>
      </c>
      <c r="E367">
        <v>6</v>
      </c>
    </row>
    <row r="368" spans="1:5" x14ac:dyDescent="0.35">
      <c r="A368">
        <v>367</v>
      </c>
      <c r="B368" t="s">
        <v>416</v>
      </c>
      <c r="C368" t="s">
        <v>1449</v>
      </c>
      <c r="D368">
        <v>90845481</v>
      </c>
      <c r="E368">
        <v>15</v>
      </c>
    </row>
    <row r="369" spans="1:5" x14ac:dyDescent="0.35">
      <c r="A369">
        <v>368</v>
      </c>
      <c r="B369" t="s">
        <v>417</v>
      </c>
      <c r="C369" t="s">
        <v>1450</v>
      </c>
      <c r="D369">
        <v>97214624</v>
      </c>
      <c r="E369">
        <v>18</v>
      </c>
    </row>
    <row r="370" spans="1:5" x14ac:dyDescent="0.35">
      <c r="A370">
        <v>369</v>
      </c>
      <c r="B370" t="s">
        <v>418</v>
      </c>
      <c r="C370" t="s">
        <v>1449</v>
      </c>
      <c r="D370">
        <v>97022102</v>
      </c>
      <c r="E370">
        <v>18</v>
      </c>
    </row>
    <row r="371" spans="1:5" x14ac:dyDescent="0.35">
      <c r="A371">
        <v>370</v>
      </c>
      <c r="B371" t="s">
        <v>419</v>
      </c>
      <c r="C371" t="s">
        <v>1449</v>
      </c>
      <c r="D371">
        <v>57695661</v>
      </c>
      <c r="E371">
        <v>10</v>
      </c>
    </row>
    <row r="372" spans="1:5" x14ac:dyDescent="0.35">
      <c r="A372">
        <v>371</v>
      </c>
      <c r="B372" t="s">
        <v>421</v>
      </c>
      <c r="C372" t="s">
        <v>1449</v>
      </c>
      <c r="D372">
        <v>39527526</v>
      </c>
      <c r="E372">
        <v>7</v>
      </c>
    </row>
    <row r="373" spans="1:5" x14ac:dyDescent="0.35">
      <c r="A373">
        <v>372</v>
      </c>
      <c r="B373" t="s">
        <v>422</v>
      </c>
      <c r="C373" t="s">
        <v>1449</v>
      </c>
      <c r="D373">
        <v>11922068</v>
      </c>
      <c r="E373">
        <v>3</v>
      </c>
    </row>
    <row r="374" spans="1:5" x14ac:dyDescent="0.35">
      <c r="A374">
        <v>373</v>
      </c>
      <c r="B374" t="s">
        <v>423</v>
      </c>
      <c r="C374" t="s">
        <v>1449</v>
      </c>
      <c r="D374">
        <v>49675679</v>
      </c>
      <c r="E374">
        <v>17</v>
      </c>
    </row>
    <row r="375" spans="1:5" x14ac:dyDescent="0.35">
      <c r="A375">
        <v>374</v>
      </c>
      <c r="B375" t="s">
        <v>424</v>
      </c>
      <c r="C375" t="s">
        <v>1449</v>
      </c>
      <c r="D375">
        <v>18890413</v>
      </c>
      <c r="E375">
        <v>19</v>
      </c>
    </row>
    <row r="376" spans="1:5" x14ac:dyDescent="0.35">
      <c r="A376">
        <v>375</v>
      </c>
      <c r="B376" t="s">
        <v>425</v>
      </c>
      <c r="C376" t="s">
        <v>1449</v>
      </c>
      <c r="D376">
        <v>62157101</v>
      </c>
      <c r="E376">
        <v>6</v>
      </c>
    </row>
    <row r="377" spans="1:5" x14ac:dyDescent="0.35">
      <c r="A377">
        <v>376</v>
      </c>
      <c r="B377" t="s">
        <v>426</v>
      </c>
      <c r="C377" t="s">
        <v>1449</v>
      </c>
      <c r="D377">
        <v>82168530</v>
      </c>
      <c r="E377">
        <v>7</v>
      </c>
    </row>
    <row r="378" spans="1:5" x14ac:dyDescent="0.35">
      <c r="A378">
        <v>377</v>
      </c>
      <c r="B378" t="s">
        <v>427</v>
      </c>
      <c r="C378" t="s">
        <v>1449</v>
      </c>
      <c r="D378">
        <v>26961475</v>
      </c>
      <c r="E378">
        <v>20</v>
      </c>
    </row>
    <row r="379" spans="1:5" x14ac:dyDescent="0.35">
      <c r="A379">
        <v>378</v>
      </c>
      <c r="B379" t="s">
        <v>428</v>
      </c>
      <c r="C379" t="s">
        <v>1450</v>
      </c>
      <c r="D379">
        <v>44584327</v>
      </c>
      <c r="E379">
        <v>2</v>
      </c>
    </row>
    <row r="380" spans="1:5" x14ac:dyDescent="0.35">
      <c r="A380">
        <v>379</v>
      </c>
      <c r="B380" t="s">
        <v>429</v>
      </c>
      <c r="C380" t="s">
        <v>1450</v>
      </c>
      <c r="D380">
        <v>33214146</v>
      </c>
      <c r="E380">
        <v>11</v>
      </c>
    </row>
    <row r="381" spans="1:5" x14ac:dyDescent="0.35">
      <c r="A381">
        <v>380</v>
      </c>
      <c r="B381" t="s">
        <v>430</v>
      </c>
      <c r="C381" t="s">
        <v>1449</v>
      </c>
      <c r="D381">
        <v>43722415</v>
      </c>
      <c r="E381">
        <v>5</v>
      </c>
    </row>
    <row r="382" spans="1:5" x14ac:dyDescent="0.35">
      <c r="A382">
        <v>381</v>
      </c>
      <c r="B382" t="s">
        <v>431</v>
      </c>
      <c r="C382" t="s">
        <v>1450</v>
      </c>
      <c r="D382">
        <v>82296432</v>
      </c>
      <c r="E382">
        <v>22</v>
      </c>
    </row>
    <row r="383" spans="1:5" x14ac:dyDescent="0.35">
      <c r="A383">
        <v>382</v>
      </c>
      <c r="B383" t="s">
        <v>36</v>
      </c>
      <c r="C383" t="s">
        <v>1450</v>
      </c>
      <c r="D383">
        <v>75075876</v>
      </c>
      <c r="E383">
        <v>10</v>
      </c>
    </row>
    <row r="384" spans="1:5" x14ac:dyDescent="0.35">
      <c r="A384">
        <v>383</v>
      </c>
      <c r="B384" t="s">
        <v>432</v>
      </c>
      <c r="C384" t="s">
        <v>1450</v>
      </c>
      <c r="D384">
        <v>99816989</v>
      </c>
      <c r="E384">
        <v>9</v>
      </c>
    </row>
    <row r="385" spans="1:5" x14ac:dyDescent="0.35">
      <c r="A385">
        <v>384</v>
      </c>
      <c r="B385" t="s">
        <v>433</v>
      </c>
      <c r="C385" t="s">
        <v>1449</v>
      </c>
      <c r="D385">
        <v>51890629</v>
      </c>
      <c r="E385">
        <v>20</v>
      </c>
    </row>
    <row r="386" spans="1:5" x14ac:dyDescent="0.35">
      <c r="A386">
        <v>385</v>
      </c>
      <c r="B386" t="s">
        <v>434</v>
      </c>
      <c r="C386" t="s">
        <v>1450</v>
      </c>
      <c r="D386">
        <v>79130256</v>
      </c>
      <c r="E386">
        <v>9</v>
      </c>
    </row>
    <row r="387" spans="1:5" x14ac:dyDescent="0.35">
      <c r="A387">
        <v>386</v>
      </c>
      <c r="B387" t="s">
        <v>435</v>
      </c>
      <c r="C387" t="s">
        <v>1450</v>
      </c>
      <c r="D387">
        <v>32103816</v>
      </c>
      <c r="E387">
        <v>20</v>
      </c>
    </row>
    <row r="388" spans="1:5" x14ac:dyDescent="0.35">
      <c r="A388">
        <v>387</v>
      </c>
      <c r="B388" t="s">
        <v>436</v>
      </c>
      <c r="C388" t="s">
        <v>1449</v>
      </c>
      <c r="D388">
        <v>15845207</v>
      </c>
      <c r="E388">
        <v>2</v>
      </c>
    </row>
    <row r="389" spans="1:5" x14ac:dyDescent="0.35">
      <c r="A389">
        <v>388</v>
      </c>
      <c r="B389" t="s">
        <v>437</v>
      </c>
      <c r="C389" t="s">
        <v>1450</v>
      </c>
      <c r="D389">
        <v>88974730</v>
      </c>
      <c r="E389">
        <v>8</v>
      </c>
    </row>
    <row r="390" spans="1:5" x14ac:dyDescent="0.35">
      <c r="A390">
        <v>389</v>
      </c>
      <c r="B390" t="s">
        <v>438</v>
      </c>
      <c r="C390" t="s">
        <v>1449</v>
      </c>
      <c r="D390">
        <v>99356658</v>
      </c>
      <c r="E390">
        <v>23</v>
      </c>
    </row>
    <row r="391" spans="1:5" x14ac:dyDescent="0.35">
      <c r="A391">
        <v>390</v>
      </c>
      <c r="B391" t="s">
        <v>413</v>
      </c>
      <c r="C391" t="s">
        <v>1450</v>
      </c>
      <c r="D391">
        <v>30732076</v>
      </c>
      <c r="E391">
        <v>15</v>
      </c>
    </row>
    <row r="392" spans="1:5" x14ac:dyDescent="0.35">
      <c r="A392">
        <v>391</v>
      </c>
      <c r="B392" t="s">
        <v>439</v>
      </c>
      <c r="C392" t="s">
        <v>1449</v>
      </c>
      <c r="D392">
        <v>94157479</v>
      </c>
      <c r="E392">
        <v>12</v>
      </c>
    </row>
    <row r="393" spans="1:5" x14ac:dyDescent="0.35">
      <c r="A393">
        <v>392</v>
      </c>
      <c r="B393" t="s">
        <v>440</v>
      </c>
      <c r="C393" t="s">
        <v>1449</v>
      </c>
      <c r="D393">
        <v>53347267</v>
      </c>
      <c r="E393">
        <v>8</v>
      </c>
    </row>
    <row r="394" spans="1:5" x14ac:dyDescent="0.35">
      <c r="A394">
        <v>393</v>
      </c>
      <c r="B394" t="s">
        <v>441</v>
      </c>
      <c r="C394" t="s">
        <v>1449</v>
      </c>
      <c r="D394">
        <v>53327060</v>
      </c>
      <c r="E394">
        <v>11</v>
      </c>
    </row>
    <row r="395" spans="1:5" x14ac:dyDescent="0.35">
      <c r="A395">
        <v>394</v>
      </c>
      <c r="B395" t="s">
        <v>442</v>
      </c>
      <c r="C395" t="s">
        <v>1450</v>
      </c>
      <c r="D395">
        <v>32445821</v>
      </c>
      <c r="E395">
        <v>3</v>
      </c>
    </row>
    <row r="396" spans="1:5" x14ac:dyDescent="0.35">
      <c r="A396">
        <v>395</v>
      </c>
      <c r="B396" t="s">
        <v>443</v>
      </c>
      <c r="C396" t="s">
        <v>1450</v>
      </c>
      <c r="D396">
        <v>22727317</v>
      </c>
      <c r="E396">
        <v>16</v>
      </c>
    </row>
    <row r="397" spans="1:5" x14ac:dyDescent="0.35">
      <c r="A397">
        <v>396</v>
      </c>
      <c r="B397" t="s">
        <v>444</v>
      </c>
      <c r="C397" t="s">
        <v>1450</v>
      </c>
      <c r="D397">
        <v>52694773</v>
      </c>
      <c r="E397">
        <v>20</v>
      </c>
    </row>
    <row r="398" spans="1:5" x14ac:dyDescent="0.35">
      <c r="A398">
        <v>397</v>
      </c>
      <c r="B398" t="s">
        <v>445</v>
      </c>
      <c r="C398" t="s">
        <v>1449</v>
      </c>
      <c r="D398">
        <v>64609288</v>
      </c>
      <c r="E398">
        <v>24</v>
      </c>
    </row>
    <row r="399" spans="1:5" x14ac:dyDescent="0.35">
      <c r="A399">
        <v>398</v>
      </c>
      <c r="B399" t="s">
        <v>446</v>
      </c>
      <c r="C399" t="s">
        <v>1450</v>
      </c>
      <c r="D399">
        <v>57091012</v>
      </c>
      <c r="E399">
        <v>2</v>
      </c>
    </row>
    <row r="400" spans="1:5" x14ac:dyDescent="0.35">
      <c r="A400">
        <v>399</v>
      </c>
      <c r="B400" t="s">
        <v>447</v>
      </c>
      <c r="C400" t="s">
        <v>1449</v>
      </c>
      <c r="D400">
        <v>50760819</v>
      </c>
      <c r="E400">
        <v>21</v>
      </c>
    </row>
    <row r="401" spans="1:5" x14ac:dyDescent="0.35">
      <c r="A401">
        <v>400</v>
      </c>
      <c r="B401" t="s">
        <v>448</v>
      </c>
      <c r="C401" t="s">
        <v>1450</v>
      </c>
      <c r="D401">
        <v>29117602</v>
      </c>
      <c r="E401">
        <v>5</v>
      </c>
    </row>
    <row r="402" spans="1:5" x14ac:dyDescent="0.35">
      <c r="A402">
        <v>401</v>
      </c>
      <c r="B402" t="s">
        <v>449</v>
      </c>
      <c r="C402" t="s">
        <v>1449</v>
      </c>
      <c r="D402">
        <v>74802528</v>
      </c>
      <c r="E402">
        <v>6</v>
      </c>
    </row>
    <row r="403" spans="1:5" x14ac:dyDescent="0.35">
      <c r="A403">
        <v>402</v>
      </c>
      <c r="B403" t="s">
        <v>450</v>
      </c>
      <c r="C403" t="s">
        <v>1449</v>
      </c>
      <c r="D403">
        <v>12305596</v>
      </c>
      <c r="E403">
        <v>18</v>
      </c>
    </row>
    <row r="404" spans="1:5" x14ac:dyDescent="0.35">
      <c r="A404">
        <v>403</v>
      </c>
      <c r="B404" t="s">
        <v>451</v>
      </c>
      <c r="C404" t="s">
        <v>1449</v>
      </c>
      <c r="D404">
        <v>81399374</v>
      </c>
      <c r="E404">
        <v>9</v>
      </c>
    </row>
    <row r="405" spans="1:5" x14ac:dyDescent="0.35">
      <c r="A405">
        <v>404</v>
      </c>
      <c r="B405" t="s">
        <v>452</v>
      </c>
      <c r="C405" t="s">
        <v>1449</v>
      </c>
      <c r="D405">
        <v>78814128</v>
      </c>
      <c r="E405">
        <v>20</v>
      </c>
    </row>
    <row r="406" spans="1:5" x14ac:dyDescent="0.35">
      <c r="A406">
        <v>405</v>
      </c>
      <c r="B406" t="s">
        <v>453</v>
      </c>
      <c r="C406" t="s">
        <v>1450</v>
      </c>
      <c r="D406">
        <v>25099774</v>
      </c>
      <c r="E406">
        <v>10</v>
      </c>
    </row>
    <row r="407" spans="1:5" x14ac:dyDescent="0.35">
      <c r="A407">
        <v>406</v>
      </c>
      <c r="B407" t="s">
        <v>454</v>
      </c>
      <c r="C407" t="s">
        <v>1450</v>
      </c>
      <c r="D407">
        <v>93868177</v>
      </c>
      <c r="E407">
        <v>17</v>
      </c>
    </row>
    <row r="408" spans="1:5" x14ac:dyDescent="0.35">
      <c r="A408">
        <v>407</v>
      </c>
      <c r="B408" t="s">
        <v>455</v>
      </c>
      <c r="C408" t="s">
        <v>1450</v>
      </c>
      <c r="D408">
        <v>34659406</v>
      </c>
      <c r="E408">
        <v>5</v>
      </c>
    </row>
    <row r="409" spans="1:5" x14ac:dyDescent="0.35">
      <c r="A409">
        <v>408</v>
      </c>
      <c r="B409" t="s">
        <v>456</v>
      </c>
      <c r="C409" t="s">
        <v>1450</v>
      </c>
      <c r="D409">
        <v>94293710</v>
      </c>
      <c r="E409">
        <v>12</v>
      </c>
    </row>
    <row r="410" spans="1:5" x14ac:dyDescent="0.35">
      <c r="A410">
        <v>409</v>
      </c>
      <c r="B410" t="s">
        <v>457</v>
      </c>
      <c r="C410" t="s">
        <v>1449</v>
      </c>
      <c r="D410">
        <v>65086258</v>
      </c>
      <c r="E410">
        <v>1</v>
      </c>
    </row>
    <row r="411" spans="1:5" x14ac:dyDescent="0.35">
      <c r="A411">
        <v>410</v>
      </c>
      <c r="B411" t="s">
        <v>458</v>
      </c>
      <c r="C411" t="s">
        <v>1450</v>
      </c>
      <c r="D411">
        <v>67229389</v>
      </c>
      <c r="E411">
        <v>6</v>
      </c>
    </row>
    <row r="412" spans="1:5" x14ac:dyDescent="0.35">
      <c r="A412">
        <v>411</v>
      </c>
      <c r="B412" t="s">
        <v>459</v>
      </c>
      <c r="C412" t="s">
        <v>1449</v>
      </c>
      <c r="D412">
        <v>64852748</v>
      </c>
      <c r="E412">
        <v>24</v>
      </c>
    </row>
    <row r="413" spans="1:5" x14ac:dyDescent="0.35">
      <c r="A413">
        <v>412</v>
      </c>
      <c r="B413" t="s">
        <v>460</v>
      </c>
      <c r="C413" t="s">
        <v>1450</v>
      </c>
      <c r="D413">
        <v>38962669</v>
      </c>
      <c r="E413">
        <v>18</v>
      </c>
    </row>
    <row r="414" spans="1:5" x14ac:dyDescent="0.35">
      <c r="A414">
        <v>413</v>
      </c>
      <c r="B414" t="s">
        <v>461</v>
      </c>
      <c r="C414" t="s">
        <v>1450</v>
      </c>
      <c r="D414">
        <v>76686291</v>
      </c>
      <c r="E414">
        <v>19</v>
      </c>
    </row>
    <row r="415" spans="1:5" x14ac:dyDescent="0.35">
      <c r="A415">
        <v>414</v>
      </c>
      <c r="B415" t="s">
        <v>462</v>
      </c>
      <c r="C415" t="s">
        <v>1449</v>
      </c>
      <c r="D415">
        <v>76822977</v>
      </c>
      <c r="E415">
        <v>9</v>
      </c>
    </row>
    <row r="416" spans="1:5" x14ac:dyDescent="0.35">
      <c r="A416">
        <v>415</v>
      </c>
      <c r="B416" t="s">
        <v>463</v>
      </c>
      <c r="C416" t="s">
        <v>1449</v>
      </c>
      <c r="D416">
        <v>25092869</v>
      </c>
      <c r="E416">
        <v>6</v>
      </c>
    </row>
    <row r="417" spans="1:5" x14ac:dyDescent="0.35">
      <c r="A417">
        <v>416</v>
      </c>
      <c r="B417" t="s">
        <v>464</v>
      </c>
      <c r="C417" t="s">
        <v>1450</v>
      </c>
      <c r="D417">
        <v>39506388</v>
      </c>
      <c r="E417">
        <v>17</v>
      </c>
    </row>
    <row r="418" spans="1:5" x14ac:dyDescent="0.35">
      <c r="A418">
        <v>417</v>
      </c>
      <c r="B418" t="s">
        <v>465</v>
      </c>
      <c r="C418" t="s">
        <v>1449</v>
      </c>
      <c r="D418">
        <v>55141203</v>
      </c>
      <c r="E418">
        <v>10</v>
      </c>
    </row>
    <row r="419" spans="1:5" x14ac:dyDescent="0.35">
      <c r="A419">
        <v>418</v>
      </c>
      <c r="B419" t="s">
        <v>466</v>
      </c>
      <c r="C419" t="s">
        <v>1449</v>
      </c>
      <c r="D419">
        <v>98089829</v>
      </c>
      <c r="E419">
        <v>11</v>
      </c>
    </row>
    <row r="420" spans="1:5" x14ac:dyDescent="0.35">
      <c r="A420">
        <v>419</v>
      </c>
      <c r="B420" t="s">
        <v>467</v>
      </c>
      <c r="C420" t="s">
        <v>1449</v>
      </c>
      <c r="D420">
        <v>19807636</v>
      </c>
      <c r="E420">
        <v>7</v>
      </c>
    </row>
    <row r="421" spans="1:5" x14ac:dyDescent="0.35">
      <c r="A421">
        <v>420</v>
      </c>
      <c r="B421" t="s">
        <v>468</v>
      </c>
      <c r="C421" t="s">
        <v>1449</v>
      </c>
      <c r="D421">
        <v>57647437</v>
      </c>
      <c r="E421">
        <v>23</v>
      </c>
    </row>
    <row r="422" spans="1:5" x14ac:dyDescent="0.35">
      <c r="A422">
        <v>421</v>
      </c>
      <c r="B422" t="s">
        <v>469</v>
      </c>
      <c r="C422" t="s">
        <v>1449</v>
      </c>
      <c r="D422">
        <v>77875283</v>
      </c>
      <c r="E422">
        <v>7</v>
      </c>
    </row>
    <row r="423" spans="1:5" x14ac:dyDescent="0.35">
      <c r="A423">
        <v>422</v>
      </c>
      <c r="B423" t="s">
        <v>470</v>
      </c>
      <c r="C423" t="s">
        <v>1450</v>
      </c>
      <c r="D423">
        <v>94573587</v>
      </c>
      <c r="E423">
        <v>7</v>
      </c>
    </row>
    <row r="424" spans="1:5" x14ac:dyDescent="0.35">
      <c r="A424">
        <v>423</v>
      </c>
      <c r="B424" t="s">
        <v>471</v>
      </c>
      <c r="C424" t="s">
        <v>1449</v>
      </c>
      <c r="D424">
        <v>98527563</v>
      </c>
      <c r="E424">
        <v>21</v>
      </c>
    </row>
    <row r="425" spans="1:5" x14ac:dyDescent="0.35">
      <c r="A425">
        <v>424</v>
      </c>
      <c r="B425" t="s">
        <v>472</v>
      </c>
      <c r="C425" t="s">
        <v>1449</v>
      </c>
      <c r="D425">
        <v>99499663</v>
      </c>
      <c r="E425">
        <v>19</v>
      </c>
    </row>
    <row r="426" spans="1:5" x14ac:dyDescent="0.35">
      <c r="A426">
        <v>425</v>
      </c>
      <c r="B426" t="s">
        <v>473</v>
      </c>
      <c r="C426" t="s">
        <v>1450</v>
      </c>
      <c r="D426">
        <v>68911133</v>
      </c>
      <c r="E426">
        <v>11</v>
      </c>
    </row>
    <row r="427" spans="1:5" x14ac:dyDescent="0.35">
      <c r="A427">
        <v>426</v>
      </c>
      <c r="B427" t="s">
        <v>474</v>
      </c>
      <c r="C427" t="s">
        <v>1450</v>
      </c>
      <c r="D427">
        <v>72723343</v>
      </c>
      <c r="E427">
        <v>11</v>
      </c>
    </row>
    <row r="428" spans="1:5" x14ac:dyDescent="0.35">
      <c r="A428">
        <v>427</v>
      </c>
      <c r="B428" t="s">
        <v>475</v>
      </c>
      <c r="C428" t="s">
        <v>1449</v>
      </c>
      <c r="D428">
        <v>87663374</v>
      </c>
      <c r="E428">
        <v>1</v>
      </c>
    </row>
    <row r="429" spans="1:5" x14ac:dyDescent="0.35">
      <c r="A429">
        <v>428</v>
      </c>
      <c r="B429" t="s">
        <v>476</v>
      </c>
      <c r="C429" t="s">
        <v>1449</v>
      </c>
      <c r="D429">
        <v>62471654</v>
      </c>
      <c r="E429">
        <v>16</v>
      </c>
    </row>
    <row r="430" spans="1:5" x14ac:dyDescent="0.35">
      <c r="A430">
        <v>429</v>
      </c>
      <c r="B430" t="s">
        <v>477</v>
      </c>
      <c r="C430" t="s">
        <v>1449</v>
      </c>
      <c r="D430">
        <v>42106121</v>
      </c>
      <c r="E430">
        <v>25</v>
      </c>
    </row>
    <row r="431" spans="1:5" x14ac:dyDescent="0.35">
      <c r="A431">
        <v>430</v>
      </c>
      <c r="B431" t="s">
        <v>478</v>
      </c>
      <c r="C431" t="s">
        <v>1450</v>
      </c>
      <c r="D431">
        <v>13174725</v>
      </c>
      <c r="E431">
        <v>13</v>
      </c>
    </row>
    <row r="432" spans="1:5" x14ac:dyDescent="0.35">
      <c r="A432">
        <v>431</v>
      </c>
      <c r="B432" t="s">
        <v>479</v>
      </c>
      <c r="C432" t="s">
        <v>1449</v>
      </c>
      <c r="D432">
        <v>31178563</v>
      </c>
      <c r="E432">
        <v>13</v>
      </c>
    </row>
    <row r="433" spans="1:5" x14ac:dyDescent="0.35">
      <c r="A433">
        <v>432</v>
      </c>
      <c r="B433" t="s">
        <v>480</v>
      </c>
      <c r="C433" t="s">
        <v>1450</v>
      </c>
      <c r="D433">
        <v>88823687</v>
      </c>
      <c r="E433">
        <v>8</v>
      </c>
    </row>
    <row r="434" spans="1:5" x14ac:dyDescent="0.35">
      <c r="A434">
        <v>433</v>
      </c>
      <c r="B434" t="s">
        <v>481</v>
      </c>
      <c r="C434" t="s">
        <v>1449</v>
      </c>
      <c r="D434">
        <v>40629814</v>
      </c>
      <c r="E434">
        <v>11</v>
      </c>
    </row>
    <row r="435" spans="1:5" x14ac:dyDescent="0.35">
      <c r="A435">
        <v>434</v>
      </c>
      <c r="B435" t="s">
        <v>482</v>
      </c>
      <c r="C435" t="s">
        <v>1449</v>
      </c>
      <c r="D435">
        <v>29329506</v>
      </c>
      <c r="E435">
        <v>4</v>
      </c>
    </row>
    <row r="436" spans="1:5" x14ac:dyDescent="0.35">
      <c r="A436">
        <v>435</v>
      </c>
      <c r="B436" t="s">
        <v>483</v>
      </c>
      <c r="C436" t="s">
        <v>1450</v>
      </c>
      <c r="D436">
        <v>42711602</v>
      </c>
      <c r="E436">
        <v>7</v>
      </c>
    </row>
    <row r="437" spans="1:5" x14ac:dyDescent="0.35">
      <c r="A437">
        <v>436</v>
      </c>
      <c r="B437" t="s">
        <v>484</v>
      </c>
      <c r="C437" t="s">
        <v>1450</v>
      </c>
      <c r="D437">
        <v>30545798</v>
      </c>
      <c r="E437">
        <v>14</v>
      </c>
    </row>
    <row r="438" spans="1:5" x14ac:dyDescent="0.35">
      <c r="A438">
        <v>437</v>
      </c>
      <c r="B438" t="s">
        <v>485</v>
      </c>
      <c r="C438" t="s">
        <v>1449</v>
      </c>
      <c r="D438">
        <v>98081973</v>
      </c>
      <c r="E438">
        <v>2</v>
      </c>
    </row>
    <row r="439" spans="1:5" x14ac:dyDescent="0.35">
      <c r="A439">
        <v>438</v>
      </c>
      <c r="B439" t="s">
        <v>486</v>
      </c>
      <c r="C439" t="s">
        <v>1450</v>
      </c>
      <c r="D439">
        <v>22853331</v>
      </c>
      <c r="E439">
        <v>1</v>
      </c>
    </row>
    <row r="440" spans="1:5" x14ac:dyDescent="0.35">
      <c r="A440">
        <v>439</v>
      </c>
      <c r="B440" t="s">
        <v>487</v>
      </c>
      <c r="C440" t="s">
        <v>1449</v>
      </c>
      <c r="D440">
        <v>11352555</v>
      </c>
      <c r="E440">
        <v>5</v>
      </c>
    </row>
    <row r="441" spans="1:5" x14ac:dyDescent="0.35">
      <c r="A441">
        <v>440</v>
      </c>
      <c r="B441" t="s">
        <v>488</v>
      </c>
      <c r="C441" t="s">
        <v>1449</v>
      </c>
      <c r="D441">
        <v>30397394</v>
      </c>
      <c r="E441">
        <v>19</v>
      </c>
    </row>
    <row r="442" spans="1:5" x14ac:dyDescent="0.35">
      <c r="A442">
        <v>441</v>
      </c>
      <c r="B442" t="s">
        <v>489</v>
      </c>
      <c r="C442" t="s">
        <v>1449</v>
      </c>
      <c r="D442">
        <v>16052283</v>
      </c>
      <c r="E442">
        <v>7</v>
      </c>
    </row>
    <row r="443" spans="1:5" x14ac:dyDescent="0.35">
      <c r="A443">
        <v>442</v>
      </c>
      <c r="B443" t="s">
        <v>490</v>
      </c>
      <c r="C443" t="s">
        <v>1449</v>
      </c>
      <c r="D443">
        <v>55956099</v>
      </c>
      <c r="E443">
        <v>8</v>
      </c>
    </row>
    <row r="444" spans="1:5" x14ac:dyDescent="0.35">
      <c r="A444">
        <v>443</v>
      </c>
      <c r="B444" t="s">
        <v>491</v>
      </c>
      <c r="C444" t="s">
        <v>1450</v>
      </c>
      <c r="D444">
        <v>34698886</v>
      </c>
      <c r="E444">
        <v>1</v>
      </c>
    </row>
    <row r="445" spans="1:5" x14ac:dyDescent="0.35">
      <c r="A445">
        <v>444</v>
      </c>
      <c r="B445" t="s">
        <v>492</v>
      </c>
      <c r="C445" t="s">
        <v>1450</v>
      </c>
      <c r="D445">
        <v>42449482</v>
      </c>
      <c r="E445">
        <v>4</v>
      </c>
    </row>
    <row r="446" spans="1:5" x14ac:dyDescent="0.35">
      <c r="A446">
        <v>445</v>
      </c>
      <c r="B446" t="s">
        <v>493</v>
      </c>
      <c r="C446" t="s">
        <v>1449</v>
      </c>
      <c r="D446">
        <v>57157423</v>
      </c>
      <c r="E446">
        <v>14</v>
      </c>
    </row>
    <row r="447" spans="1:5" x14ac:dyDescent="0.35">
      <c r="A447">
        <v>446</v>
      </c>
      <c r="B447" t="s">
        <v>494</v>
      </c>
      <c r="C447" t="s">
        <v>1449</v>
      </c>
      <c r="D447">
        <v>37763566</v>
      </c>
      <c r="E447">
        <v>18</v>
      </c>
    </row>
    <row r="448" spans="1:5" x14ac:dyDescent="0.35">
      <c r="A448">
        <v>447</v>
      </c>
      <c r="B448" t="s">
        <v>180</v>
      </c>
      <c r="C448" t="s">
        <v>1450</v>
      </c>
      <c r="D448">
        <v>93845446</v>
      </c>
      <c r="E448">
        <v>20</v>
      </c>
    </row>
    <row r="449" spans="1:5" x14ac:dyDescent="0.35">
      <c r="A449">
        <v>448</v>
      </c>
      <c r="B449" t="s">
        <v>495</v>
      </c>
      <c r="C449" t="s">
        <v>1449</v>
      </c>
      <c r="D449">
        <v>41508173</v>
      </c>
      <c r="E449">
        <v>20</v>
      </c>
    </row>
    <row r="450" spans="1:5" x14ac:dyDescent="0.35">
      <c r="A450">
        <v>449</v>
      </c>
      <c r="B450" t="s">
        <v>408</v>
      </c>
      <c r="C450" t="s">
        <v>1450</v>
      </c>
      <c r="D450">
        <v>18133001</v>
      </c>
      <c r="E450">
        <v>15</v>
      </c>
    </row>
    <row r="451" spans="1:5" x14ac:dyDescent="0.35">
      <c r="A451">
        <v>450</v>
      </c>
      <c r="B451" t="s">
        <v>496</v>
      </c>
      <c r="C451" t="s">
        <v>1449</v>
      </c>
      <c r="D451">
        <v>87160000</v>
      </c>
      <c r="E451">
        <v>19</v>
      </c>
    </row>
    <row r="452" spans="1:5" x14ac:dyDescent="0.35">
      <c r="A452">
        <v>451</v>
      </c>
      <c r="B452" t="s">
        <v>497</v>
      </c>
      <c r="C452" t="s">
        <v>1450</v>
      </c>
      <c r="D452">
        <v>99001844</v>
      </c>
      <c r="E452">
        <v>13</v>
      </c>
    </row>
    <row r="453" spans="1:5" x14ac:dyDescent="0.35">
      <c r="A453">
        <v>452</v>
      </c>
      <c r="B453" t="s">
        <v>498</v>
      </c>
      <c r="C453" t="s">
        <v>1450</v>
      </c>
      <c r="D453">
        <v>55410718</v>
      </c>
      <c r="E453">
        <v>16</v>
      </c>
    </row>
    <row r="454" spans="1:5" x14ac:dyDescent="0.35">
      <c r="A454">
        <v>453</v>
      </c>
      <c r="B454" t="s">
        <v>499</v>
      </c>
      <c r="C454" t="s">
        <v>1449</v>
      </c>
      <c r="D454">
        <v>24825292</v>
      </c>
      <c r="E454">
        <v>1</v>
      </c>
    </row>
    <row r="455" spans="1:5" x14ac:dyDescent="0.35">
      <c r="A455">
        <v>454</v>
      </c>
      <c r="B455" t="s">
        <v>500</v>
      </c>
      <c r="C455" t="s">
        <v>1449</v>
      </c>
      <c r="D455">
        <v>55179803</v>
      </c>
      <c r="E455">
        <v>15</v>
      </c>
    </row>
    <row r="456" spans="1:5" x14ac:dyDescent="0.35">
      <c r="A456">
        <v>455</v>
      </c>
      <c r="B456" t="s">
        <v>501</v>
      </c>
      <c r="C456" t="s">
        <v>1449</v>
      </c>
      <c r="D456">
        <v>78391325</v>
      </c>
      <c r="E456">
        <v>13</v>
      </c>
    </row>
    <row r="457" spans="1:5" x14ac:dyDescent="0.35">
      <c r="A457">
        <v>456</v>
      </c>
      <c r="B457" t="s">
        <v>502</v>
      </c>
      <c r="C457" t="s">
        <v>1450</v>
      </c>
      <c r="D457">
        <v>36104563</v>
      </c>
      <c r="E457">
        <v>6</v>
      </c>
    </row>
    <row r="458" spans="1:5" x14ac:dyDescent="0.35">
      <c r="A458">
        <v>457</v>
      </c>
      <c r="B458" t="s">
        <v>503</v>
      </c>
      <c r="C458" t="s">
        <v>1449</v>
      </c>
      <c r="D458">
        <v>33958730</v>
      </c>
      <c r="E458">
        <v>7</v>
      </c>
    </row>
    <row r="459" spans="1:5" x14ac:dyDescent="0.35">
      <c r="A459">
        <v>458</v>
      </c>
      <c r="B459" t="s">
        <v>504</v>
      </c>
      <c r="C459" t="s">
        <v>1449</v>
      </c>
      <c r="D459">
        <v>37516662</v>
      </c>
      <c r="E459">
        <v>17</v>
      </c>
    </row>
    <row r="460" spans="1:5" x14ac:dyDescent="0.35">
      <c r="A460">
        <v>459</v>
      </c>
      <c r="B460" t="s">
        <v>505</v>
      </c>
      <c r="C460" t="s">
        <v>1449</v>
      </c>
      <c r="D460">
        <v>50297200</v>
      </c>
      <c r="E460">
        <v>3</v>
      </c>
    </row>
    <row r="461" spans="1:5" x14ac:dyDescent="0.35">
      <c r="A461">
        <v>460</v>
      </c>
      <c r="B461" t="s">
        <v>506</v>
      </c>
      <c r="C461" t="s">
        <v>1450</v>
      </c>
      <c r="D461">
        <v>60120392</v>
      </c>
      <c r="E461">
        <v>25</v>
      </c>
    </row>
    <row r="462" spans="1:5" x14ac:dyDescent="0.35">
      <c r="A462">
        <v>461</v>
      </c>
      <c r="B462" t="s">
        <v>507</v>
      </c>
      <c r="C462" t="s">
        <v>1449</v>
      </c>
      <c r="D462">
        <v>39826942</v>
      </c>
      <c r="E462">
        <v>10</v>
      </c>
    </row>
    <row r="463" spans="1:5" x14ac:dyDescent="0.35">
      <c r="A463">
        <v>462</v>
      </c>
      <c r="B463" t="s">
        <v>508</v>
      </c>
      <c r="C463" t="s">
        <v>1449</v>
      </c>
      <c r="D463">
        <v>58196600</v>
      </c>
      <c r="E463">
        <v>24</v>
      </c>
    </row>
    <row r="464" spans="1:5" x14ac:dyDescent="0.35">
      <c r="A464">
        <v>463</v>
      </c>
      <c r="B464" t="s">
        <v>509</v>
      </c>
      <c r="C464" t="s">
        <v>1450</v>
      </c>
      <c r="D464">
        <v>20521334</v>
      </c>
      <c r="E464">
        <v>21</v>
      </c>
    </row>
    <row r="465" spans="1:5" x14ac:dyDescent="0.35">
      <c r="A465">
        <v>464</v>
      </c>
      <c r="B465" t="s">
        <v>510</v>
      </c>
      <c r="C465" t="s">
        <v>1449</v>
      </c>
      <c r="D465">
        <v>24089139</v>
      </c>
      <c r="E465">
        <v>2</v>
      </c>
    </row>
    <row r="466" spans="1:5" x14ac:dyDescent="0.35">
      <c r="A466">
        <v>465</v>
      </c>
      <c r="B466" t="s">
        <v>511</v>
      </c>
      <c r="C466" t="s">
        <v>1449</v>
      </c>
      <c r="D466">
        <v>65331096</v>
      </c>
      <c r="E466">
        <v>24</v>
      </c>
    </row>
    <row r="467" spans="1:5" x14ac:dyDescent="0.35">
      <c r="A467">
        <v>466</v>
      </c>
      <c r="B467" t="s">
        <v>512</v>
      </c>
      <c r="C467" t="s">
        <v>1449</v>
      </c>
      <c r="D467">
        <v>92765220</v>
      </c>
      <c r="E467">
        <v>14</v>
      </c>
    </row>
    <row r="468" spans="1:5" x14ac:dyDescent="0.35">
      <c r="A468">
        <v>467</v>
      </c>
      <c r="B468" t="s">
        <v>513</v>
      </c>
      <c r="C468" t="s">
        <v>1449</v>
      </c>
      <c r="D468">
        <v>68147797</v>
      </c>
      <c r="E468">
        <v>14</v>
      </c>
    </row>
    <row r="469" spans="1:5" x14ac:dyDescent="0.35">
      <c r="A469">
        <v>468</v>
      </c>
      <c r="B469" t="s">
        <v>514</v>
      </c>
      <c r="C469" t="s">
        <v>1449</v>
      </c>
      <c r="D469">
        <v>60320614</v>
      </c>
      <c r="E469">
        <v>5</v>
      </c>
    </row>
    <row r="470" spans="1:5" x14ac:dyDescent="0.35">
      <c r="A470">
        <v>469</v>
      </c>
      <c r="B470" t="s">
        <v>515</v>
      </c>
      <c r="C470" t="s">
        <v>1449</v>
      </c>
      <c r="D470">
        <v>85080656</v>
      </c>
      <c r="E470">
        <v>25</v>
      </c>
    </row>
    <row r="471" spans="1:5" x14ac:dyDescent="0.35">
      <c r="A471">
        <v>470</v>
      </c>
      <c r="B471" t="s">
        <v>516</v>
      </c>
      <c r="C471" t="s">
        <v>1450</v>
      </c>
      <c r="D471">
        <v>99111939</v>
      </c>
      <c r="E471">
        <v>7</v>
      </c>
    </row>
    <row r="472" spans="1:5" x14ac:dyDescent="0.35">
      <c r="A472">
        <v>471</v>
      </c>
      <c r="B472" t="s">
        <v>517</v>
      </c>
      <c r="C472" t="s">
        <v>1449</v>
      </c>
      <c r="D472">
        <v>54712483</v>
      </c>
      <c r="E472">
        <v>15</v>
      </c>
    </row>
    <row r="473" spans="1:5" x14ac:dyDescent="0.35">
      <c r="A473">
        <v>472</v>
      </c>
      <c r="B473" t="s">
        <v>518</v>
      </c>
      <c r="C473" t="s">
        <v>1450</v>
      </c>
      <c r="D473">
        <v>39874885</v>
      </c>
      <c r="E473">
        <v>6</v>
      </c>
    </row>
    <row r="474" spans="1:5" x14ac:dyDescent="0.35">
      <c r="A474">
        <v>473</v>
      </c>
      <c r="B474" t="s">
        <v>519</v>
      </c>
      <c r="C474" t="s">
        <v>1449</v>
      </c>
      <c r="D474">
        <v>82252185</v>
      </c>
      <c r="E474">
        <v>10</v>
      </c>
    </row>
    <row r="475" spans="1:5" x14ac:dyDescent="0.35">
      <c r="A475">
        <v>474</v>
      </c>
      <c r="B475" t="s">
        <v>520</v>
      </c>
      <c r="C475" t="s">
        <v>1449</v>
      </c>
      <c r="D475">
        <v>24572629</v>
      </c>
      <c r="E475">
        <v>17</v>
      </c>
    </row>
    <row r="476" spans="1:5" x14ac:dyDescent="0.35">
      <c r="A476">
        <v>475</v>
      </c>
      <c r="B476" t="s">
        <v>521</v>
      </c>
      <c r="C476" t="s">
        <v>1449</v>
      </c>
      <c r="D476">
        <v>29194697</v>
      </c>
      <c r="E476">
        <v>23</v>
      </c>
    </row>
    <row r="477" spans="1:5" x14ac:dyDescent="0.35">
      <c r="A477">
        <v>476</v>
      </c>
      <c r="B477" t="s">
        <v>522</v>
      </c>
      <c r="C477" t="s">
        <v>1449</v>
      </c>
      <c r="D477">
        <v>72221904</v>
      </c>
      <c r="E477">
        <v>17</v>
      </c>
    </row>
    <row r="478" spans="1:5" x14ac:dyDescent="0.35">
      <c r="A478">
        <v>477</v>
      </c>
      <c r="B478" t="s">
        <v>523</v>
      </c>
      <c r="C478" t="s">
        <v>1450</v>
      </c>
      <c r="D478">
        <v>69710835</v>
      </c>
      <c r="E478">
        <v>8</v>
      </c>
    </row>
    <row r="479" spans="1:5" x14ac:dyDescent="0.35">
      <c r="A479">
        <v>478</v>
      </c>
      <c r="B479" t="s">
        <v>524</v>
      </c>
      <c r="C479" t="s">
        <v>1450</v>
      </c>
      <c r="D479">
        <v>17105984</v>
      </c>
      <c r="E479">
        <v>22</v>
      </c>
    </row>
    <row r="480" spans="1:5" x14ac:dyDescent="0.35">
      <c r="A480">
        <v>479</v>
      </c>
      <c r="B480" t="s">
        <v>525</v>
      </c>
      <c r="C480" t="s">
        <v>1449</v>
      </c>
      <c r="D480">
        <v>76270308</v>
      </c>
      <c r="E480">
        <v>7</v>
      </c>
    </row>
    <row r="481" spans="1:5" x14ac:dyDescent="0.35">
      <c r="A481">
        <v>480</v>
      </c>
      <c r="B481" t="s">
        <v>526</v>
      </c>
      <c r="C481" t="s">
        <v>1450</v>
      </c>
      <c r="D481">
        <v>56442658</v>
      </c>
      <c r="E481">
        <v>7</v>
      </c>
    </row>
    <row r="482" spans="1:5" x14ac:dyDescent="0.35">
      <c r="A482">
        <v>481</v>
      </c>
      <c r="B482" t="s">
        <v>527</v>
      </c>
      <c r="C482" t="s">
        <v>1449</v>
      </c>
      <c r="D482">
        <v>81883274</v>
      </c>
      <c r="E482">
        <v>3</v>
      </c>
    </row>
    <row r="483" spans="1:5" x14ac:dyDescent="0.35">
      <c r="A483">
        <v>482</v>
      </c>
      <c r="B483" t="s">
        <v>528</v>
      </c>
      <c r="C483" t="s">
        <v>1449</v>
      </c>
      <c r="D483">
        <v>90938647</v>
      </c>
      <c r="E483">
        <v>5</v>
      </c>
    </row>
    <row r="484" spans="1:5" x14ac:dyDescent="0.35">
      <c r="A484">
        <v>483</v>
      </c>
      <c r="B484" t="s">
        <v>529</v>
      </c>
      <c r="C484" t="s">
        <v>1450</v>
      </c>
      <c r="D484">
        <v>32242773</v>
      </c>
      <c r="E484">
        <v>10</v>
      </c>
    </row>
    <row r="485" spans="1:5" x14ac:dyDescent="0.35">
      <c r="A485">
        <v>484</v>
      </c>
      <c r="B485" t="s">
        <v>530</v>
      </c>
      <c r="C485" t="s">
        <v>1449</v>
      </c>
      <c r="D485">
        <v>31972097</v>
      </c>
      <c r="E485">
        <v>11</v>
      </c>
    </row>
    <row r="486" spans="1:5" x14ac:dyDescent="0.35">
      <c r="A486">
        <v>485</v>
      </c>
      <c r="B486" t="s">
        <v>531</v>
      </c>
      <c r="C486" t="s">
        <v>1450</v>
      </c>
      <c r="D486">
        <v>90333069</v>
      </c>
      <c r="E486">
        <v>3</v>
      </c>
    </row>
    <row r="487" spans="1:5" x14ac:dyDescent="0.35">
      <c r="A487">
        <v>486</v>
      </c>
      <c r="B487" t="s">
        <v>532</v>
      </c>
      <c r="C487" t="s">
        <v>1449</v>
      </c>
      <c r="D487">
        <v>44972432</v>
      </c>
      <c r="E487">
        <v>24</v>
      </c>
    </row>
    <row r="488" spans="1:5" x14ac:dyDescent="0.35">
      <c r="A488">
        <v>487</v>
      </c>
      <c r="B488" t="s">
        <v>533</v>
      </c>
      <c r="C488" t="s">
        <v>1449</v>
      </c>
      <c r="D488">
        <v>30605763</v>
      </c>
      <c r="E488">
        <v>20</v>
      </c>
    </row>
    <row r="489" spans="1:5" x14ac:dyDescent="0.35">
      <c r="A489">
        <v>488</v>
      </c>
      <c r="B489" t="s">
        <v>534</v>
      </c>
      <c r="C489" t="s">
        <v>1449</v>
      </c>
      <c r="D489">
        <v>43625890</v>
      </c>
      <c r="E489">
        <v>21</v>
      </c>
    </row>
    <row r="490" spans="1:5" x14ac:dyDescent="0.35">
      <c r="A490">
        <v>489</v>
      </c>
      <c r="B490" t="s">
        <v>535</v>
      </c>
      <c r="C490" t="s">
        <v>1449</v>
      </c>
      <c r="D490">
        <v>31840084</v>
      </c>
      <c r="E490">
        <v>14</v>
      </c>
    </row>
    <row r="491" spans="1:5" x14ac:dyDescent="0.35">
      <c r="A491">
        <v>490</v>
      </c>
      <c r="B491" t="s">
        <v>536</v>
      </c>
      <c r="C491" t="s">
        <v>1450</v>
      </c>
      <c r="D491">
        <v>69037160</v>
      </c>
      <c r="E491">
        <v>12</v>
      </c>
    </row>
    <row r="492" spans="1:5" x14ac:dyDescent="0.35">
      <c r="A492">
        <v>491</v>
      </c>
      <c r="B492" t="s">
        <v>537</v>
      </c>
      <c r="C492" t="s">
        <v>1449</v>
      </c>
      <c r="D492">
        <v>84257564</v>
      </c>
      <c r="E492">
        <v>22</v>
      </c>
    </row>
    <row r="493" spans="1:5" x14ac:dyDescent="0.35">
      <c r="A493">
        <v>492</v>
      </c>
      <c r="B493" t="s">
        <v>538</v>
      </c>
      <c r="C493" t="s">
        <v>1449</v>
      </c>
      <c r="D493">
        <v>91126787</v>
      </c>
      <c r="E493">
        <v>18</v>
      </c>
    </row>
    <row r="494" spans="1:5" x14ac:dyDescent="0.35">
      <c r="A494">
        <v>493</v>
      </c>
      <c r="B494" t="s">
        <v>539</v>
      </c>
      <c r="C494" t="s">
        <v>1450</v>
      </c>
      <c r="D494">
        <v>96532181</v>
      </c>
      <c r="E494">
        <v>17</v>
      </c>
    </row>
    <row r="495" spans="1:5" x14ac:dyDescent="0.35">
      <c r="A495">
        <v>494</v>
      </c>
      <c r="B495" t="s">
        <v>540</v>
      </c>
      <c r="C495" t="s">
        <v>1450</v>
      </c>
      <c r="D495">
        <v>96030048</v>
      </c>
      <c r="E495">
        <v>18</v>
      </c>
    </row>
    <row r="496" spans="1:5" x14ac:dyDescent="0.35">
      <c r="A496">
        <v>495</v>
      </c>
      <c r="B496" t="s">
        <v>541</v>
      </c>
      <c r="C496" t="s">
        <v>1449</v>
      </c>
      <c r="D496">
        <v>56000860</v>
      </c>
      <c r="E496">
        <v>24</v>
      </c>
    </row>
    <row r="497" spans="1:5" x14ac:dyDescent="0.35">
      <c r="A497">
        <v>496</v>
      </c>
      <c r="B497" t="s">
        <v>542</v>
      </c>
      <c r="C497" t="s">
        <v>1449</v>
      </c>
      <c r="D497">
        <v>25609878</v>
      </c>
      <c r="E497">
        <v>6</v>
      </c>
    </row>
    <row r="498" spans="1:5" x14ac:dyDescent="0.35">
      <c r="A498">
        <v>497</v>
      </c>
      <c r="B498" t="s">
        <v>543</v>
      </c>
      <c r="C498" t="s">
        <v>1450</v>
      </c>
      <c r="D498">
        <v>80339683</v>
      </c>
      <c r="E498">
        <v>7</v>
      </c>
    </row>
    <row r="499" spans="1:5" x14ac:dyDescent="0.35">
      <c r="A499">
        <v>498</v>
      </c>
      <c r="B499" t="s">
        <v>544</v>
      </c>
      <c r="C499" t="s">
        <v>1449</v>
      </c>
      <c r="D499">
        <v>98990780</v>
      </c>
      <c r="E499">
        <v>21</v>
      </c>
    </row>
    <row r="500" spans="1:5" x14ac:dyDescent="0.35">
      <c r="A500">
        <v>499</v>
      </c>
      <c r="B500" t="s">
        <v>545</v>
      </c>
      <c r="C500" t="s">
        <v>1449</v>
      </c>
      <c r="D500">
        <v>62980631</v>
      </c>
      <c r="E500">
        <v>10</v>
      </c>
    </row>
    <row r="501" spans="1:5" x14ac:dyDescent="0.35">
      <c r="A501">
        <v>500</v>
      </c>
      <c r="B501" t="s">
        <v>546</v>
      </c>
      <c r="C501" t="s">
        <v>1449</v>
      </c>
      <c r="D501">
        <v>65903499</v>
      </c>
      <c r="E501">
        <v>13</v>
      </c>
    </row>
    <row r="502" spans="1:5" x14ac:dyDescent="0.35">
      <c r="A502">
        <v>501</v>
      </c>
      <c r="B502" t="s">
        <v>547</v>
      </c>
      <c r="C502" t="s">
        <v>1450</v>
      </c>
      <c r="D502">
        <v>92088906</v>
      </c>
      <c r="E502">
        <v>18</v>
      </c>
    </row>
    <row r="503" spans="1:5" x14ac:dyDescent="0.35">
      <c r="A503">
        <v>502</v>
      </c>
      <c r="B503" t="s">
        <v>548</v>
      </c>
      <c r="C503" t="s">
        <v>1450</v>
      </c>
      <c r="D503">
        <v>87988151</v>
      </c>
      <c r="E503">
        <v>22</v>
      </c>
    </row>
    <row r="504" spans="1:5" x14ac:dyDescent="0.35">
      <c r="A504">
        <v>503</v>
      </c>
      <c r="B504" t="s">
        <v>549</v>
      </c>
      <c r="C504" t="s">
        <v>1449</v>
      </c>
      <c r="D504">
        <v>45627249</v>
      </c>
      <c r="E504">
        <v>1</v>
      </c>
    </row>
    <row r="505" spans="1:5" x14ac:dyDescent="0.35">
      <c r="A505">
        <v>504</v>
      </c>
      <c r="B505" t="s">
        <v>550</v>
      </c>
      <c r="C505" t="s">
        <v>1450</v>
      </c>
      <c r="D505">
        <v>63894619</v>
      </c>
      <c r="E505">
        <v>25</v>
      </c>
    </row>
    <row r="506" spans="1:5" x14ac:dyDescent="0.35">
      <c r="A506">
        <v>505</v>
      </c>
      <c r="B506" t="s">
        <v>551</v>
      </c>
      <c r="C506" t="s">
        <v>1450</v>
      </c>
      <c r="D506">
        <v>65675631</v>
      </c>
      <c r="E506">
        <v>15</v>
      </c>
    </row>
    <row r="507" spans="1:5" x14ac:dyDescent="0.35">
      <c r="A507">
        <v>506</v>
      </c>
      <c r="B507" t="s">
        <v>552</v>
      </c>
      <c r="C507" t="s">
        <v>1450</v>
      </c>
      <c r="D507">
        <v>55200569</v>
      </c>
      <c r="E507">
        <v>3</v>
      </c>
    </row>
    <row r="508" spans="1:5" x14ac:dyDescent="0.35">
      <c r="A508">
        <v>507</v>
      </c>
      <c r="B508" t="s">
        <v>553</v>
      </c>
      <c r="C508" t="s">
        <v>1449</v>
      </c>
      <c r="D508">
        <v>16172447</v>
      </c>
      <c r="E508">
        <v>8</v>
      </c>
    </row>
    <row r="509" spans="1:5" x14ac:dyDescent="0.35">
      <c r="A509">
        <v>508</v>
      </c>
      <c r="B509" t="s">
        <v>554</v>
      </c>
      <c r="C509" t="s">
        <v>1449</v>
      </c>
      <c r="D509">
        <v>76275458</v>
      </c>
      <c r="E509">
        <v>17</v>
      </c>
    </row>
    <row r="510" spans="1:5" x14ac:dyDescent="0.35">
      <c r="A510">
        <v>509</v>
      </c>
      <c r="B510" t="s">
        <v>555</v>
      </c>
      <c r="C510" t="s">
        <v>1449</v>
      </c>
      <c r="D510">
        <v>85951527</v>
      </c>
      <c r="E510">
        <v>3</v>
      </c>
    </row>
    <row r="511" spans="1:5" x14ac:dyDescent="0.35">
      <c r="A511">
        <v>510</v>
      </c>
      <c r="B511" t="s">
        <v>556</v>
      </c>
      <c r="C511" t="s">
        <v>1449</v>
      </c>
      <c r="D511">
        <v>38090616</v>
      </c>
      <c r="E511">
        <v>12</v>
      </c>
    </row>
    <row r="512" spans="1:5" x14ac:dyDescent="0.35">
      <c r="A512">
        <v>511</v>
      </c>
      <c r="B512" t="s">
        <v>557</v>
      </c>
      <c r="C512" t="s">
        <v>1449</v>
      </c>
      <c r="D512">
        <v>43137639</v>
      </c>
      <c r="E512">
        <v>13</v>
      </c>
    </row>
    <row r="513" spans="1:5" x14ac:dyDescent="0.35">
      <c r="A513">
        <v>512</v>
      </c>
      <c r="B513" t="s">
        <v>558</v>
      </c>
      <c r="C513" t="s">
        <v>1450</v>
      </c>
      <c r="D513">
        <v>52257954</v>
      </c>
      <c r="E513">
        <v>5</v>
      </c>
    </row>
    <row r="514" spans="1:5" x14ac:dyDescent="0.35">
      <c r="A514">
        <v>513</v>
      </c>
      <c r="B514" t="s">
        <v>559</v>
      </c>
      <c r="C514" t="s">
        <v>1449</v>
      </c>
      <c r="D514">
        <v>27709718</v>
      </c>
      <c r="E514">
        <v>9</v>
      </c>
    </row>
    <row r="515" spans="1:5" x14ac:dyDescent="0.35">
      <c r="A515">
        <v>514</v>
      </c>
      <c r="B515" t="s">
        <v>560</v>
      </c>
      <c r="C515" t="s">
        <v>1450</v>
      </c>
      <c r="D515">
        <v>34601138</v>
      </c>
      <c r="E515">
        <v>19</v>
      </c>
    </row>
    <row r="516" spans="1:5" x14ac:dyDescent="0.35">
      <c r="A516">
        <v>515</v>
      </c>
      <c r="B516" t="s">
        <v>561</v>
      </c>
      <c r="C516" t="s">
        <v>1449</v>
      </c>
      <c r="D516">
        <v>45826326</v>
      </c>
      <c r="E516">
        <v>20</v>
      </c>
    </row>
    <row r="517" spans="1:5" x14ac:dyDescent="0.35">
      <c r="A517">
        <v>516</v>
      </c>
      <c r="B517" t="s">
        <v>562</v>
      </c>
      <c r="C517" t="s">
        <v>1449</v>
      </c>
      <c r="D517">
        <v>44145682</v>
      </c>
      <c r="E517">
        <v>12</v>
      </c>
    </row>
    <row r="518" spans="1:5" x14ac:dyDescent="0.35">
      <c r="A518">
        <v>517</v>
      </c>
      <c r="B518" t="s">
        <v>563</v>
      </c>
      <c r="C518" t="s">
        <v>1449</v>
      </c>
      <c r="D518">
        <v>86696504</v>
      </c>
      <c r="E518">
        <v>20</v>
      </c>
    </row>
    <row r="519" spans="1:5" x14ac:dyDescent="0.35">
      <c r="A519">
        <v>518</v>
      </c>
      <c r="B519" t="s">
        <v>564</v>
      </c>
      <c r="C519" t="s">
        <v>1450</v>
      </c>
      <c r="D519">
        <v>12357710</v>
      </c>
      <c r="E519">
        <v>14</v>
      </c>
    </row>
    <row r="520" spans="1:5" x14ac:dyDescent="0.35">
      <c r="A520">
        <v>519</v>
      </c>
      <c r="B520" t="s">
        <v>565</v>
      </c>
      <c r="C520" t="s">
        <v>1450</v>
      </c>
      <c r="D520">
        <v>20866548</v>
      </c>
      <c r="E520">
        <v>7</v>
      </c>
    </row>
    <row r="521" spans="1:5" x14ac:dyDescent="0.35">
      <c r="A521">
        <v>520</v>
      </c>
      <c r="B521" t="s">
        <v>566</v>
      </c>
      <c r="C521" t="s">
        <v>1449</v>
      </c>
      <c r="D521">
        <v>91500463</v>
      </c>
      <c r="E521">
        <v>11</v>
      </c>
    </row>
    <row r="522" spans="1:5" x14ac:dyDescent="0.35">
      <c r="A522">
        <v>521</v>
      </c>
      <c r="B522" t="s">
        <v>567</v>
      </c>
      <c r="C522" t="s">
        <v>1449</v>
      </c>
      <c r="D522">
        <v>88511682</v>
      </c>
      <c r="E522">
        <v>1</v>
      </c>
    </row>
    <row r="523" spans="1:5" x14ac:dyDescent="0.35">
      <c r="A523">
        <v>522</v>
      </c>
      <c r="B523" t="s">
        <v>568</v>
      </c>
      <c r="C523" t="s">
        <v>1449</v>
      </c>
      <c r="D523">
        <v>86695759</v>
      </c>
      <c r="E523">
        <v>21</v>
      </c>
    </row>
    <row r="524" spans="1:5" x14ac:dyDescent="0.35">
      <c r="A524">
        <v>523</v>
      </c>
      <c r="B524" t="s">
        <v>569</v>
      </c>
      <c r="C524" t="s">
        <v>1449</v>
      </c>
      <c r="D524">
        <v>68946052</v>
      </c>
      <c r="E524">
        <v>2</v>
      </c>
    </row>
    <row r="525" spans="1:5" x14ac:dyDescent="0.35">
      <c r="A525">
        <v>524</v>
      </c>
      <c r="B525" t="s">
        <v>570</v>
      </c>
      <c r="C525" t="s">
        <v>1450</v>
      </c>
      <c r="D525">
        <v>66855272</v>
      </c>
      <c r="E525">
        <v>20</v>
      </c>
    </row>
    <row r="526" spans="1:5" x14ac:dyDescent="0.35">
      <c r="A526">
        <v>525</v>
      </c>
      <c r="B526" t="s">
        <v>571</v>
      </c>
      <c r="C526" t="s">
        <v>1449</v>
      </c>
      <c r="D526">
        <v>51496752</v>
      </c>
      <c r="E526">
        <v>1</v>
      </c>
    </row>
    <row r="527" spans="1:5" x14ac:dyDescent="0.35">
      <c r="A527">
        <v>526</v>
      </c>
      <c r="B527" t="s">
        <v>572</v>
      </c>
      <c r="C527" t="s">
        <v>1449</v>
      </c>
      <c r="D527">
        <v>13392915</v>
      </c>
      <c r="E527">
        <v>5</v>
      </c>
    </row>
    <row r="528" spans="1:5" x14ac:dyDescent="0.35">
      <c r="A528">
        <v>527</v>
      </c>
      <c r="B528" t="s">
        <v>573</v>
      </c>
      <c r="C528" t="s">
        <v>1449</v>
      </c>
      <c r="D528">
        <v>98324750</v>
      </c>
      <c r="E528">
        <v>21</v>
      </c>
    </row>
    <row r="529" spans="1:5" x14ac:dyDescent="0.35">
      <c r="A529">
        <v>528</v>
      </c>
      <c r="B529" t="s">
        <v>574</v>
      </c>
      <c r="C529" t="s">
        <v>1450</v>
      </c>
      <c r="D529">
        <v>13293105</v>
      </c>
      <c r="E529">
        <v>6</v>
      </c>
    </row>
    <row r="530" spans="1:5" x14ac:dyDescent="0.35">
      <c r="A530">
        <v>529</v>
      </c>
      <c r="B530" t="s">
        <v>575</v>
      </c>
      <c r="C530" t="s">
        <v>1449</v>
      </c>
      <c r="D530">
        <v>58323348</v>
      </c>
      <c r="E530">
        <v>10</v>
      </c>
    </row>
    <row r="531" spans="1:5" x14ac:dyDescent="0.35">
      <c r="A531">
        <v>530</v>
      </c>
      <c r="B531" t="s">
        <v>576</v>
      </c>
      <c r="C531" t="s">
        <v>1450</v>
      </c>
      <c r="D531">
        <v>11282244</v>
      </c>
      <c r="E531">
        <v>13</v>
      </c>
    </row>
    <row r="532" spans="1:5" x14ac:dyDescent="0.35">
      <c r="A532">
        <v>531</v>
      </c>
      <c r="B532" t="s">
        <v>577</v>
      </c>
      <c r="C532" t="s">
        <v>1449</v>
      </c>
      <c r="D532">
        <v>73750546</v>
      </c>
      <c r="E532">
        <v>20</v>
      </c>
    </row>
    <row r="533" spans="1:5" x14ac:dyDescent="0.35">
      <c r="A533">
        <v>532</v>
      </c>
      <c r="B533" t="s">
        <v>578</v>
      </c>
      <c r="C533" t="s">
        <v>1450</v>
      </c>
      <c r="D533">
        <v>53072711</v>
      </c>
      <c r="E533">
        <v>4</v>
      </c>
    </row>
    <row r="534" spans="1:5" x14ac:dyDescent="0.35">
      <c r="A534">
        <v>533</v>
      </c>
      <c r="B534" t="s">
        <v>579</v>
      </c>
      <c r="C534" t="s">
        <v>1449</v>
      </c>
      <c r="D534">
        <v>88621464</v>
      </c>
      <c r="E534">
        <v>3</v>
      </c>
    </row>
    <row r="535" spans="1:5" x14ac:dyDescent="0.35">
      <c r="A535">
        <v>534</v>
      </c>
      <c r="B535" t="s">
        <v>580</v>
      </c>
      <c r="C535" t="s">
        <v>1450</v>
      </c>
      <c r="D535">
        <v>72729781</v>
      </c>
      <c r="E535">
        <v>21</v>
      </c>
    </row>
    <row r="536" spans="1:5" x14ac:dyDescent="0.35">
      <c r="A536">
        <v>535</v>
      </c>
      <c r="B536" t="s">
        <v>581</v>
      </c>
      <c r="C536" t="s">
        <v>1450</v>
      </c>
      <c r="D536">
        <v>72818930</v>
      </c>
      <c r="E536">
        <v>1</v>
      </c>
    </row>
    <row r="537" spans="1:5" x14ac:dyDescent="0.35">
      <c r="A537">
        <v>536</v>
      </c>
      <c r="B537" t="s">
        <v>582</v>
      </c>
      <c r="C537" t="s">
        <v>1450</v>
      </c>
      <c r="D537">
        <v>13435540</v>
      </c>
      <c r="E537">
        <v>1</v>
      </c>
    </row>
    <row r="538" spans="1:5" x14ac:dyDescent="0.35">
      <c r="A538">
        <v>537</v>
      </c>
      <c r="B538" t="s">
        <v>583</v>
      </c>
      <c r="C538" t="s">
        <v>1449</v>
      </c>
      <c r="D538">
        <v>93090808</v>
      </c>
      <c r="E538">
        <v>23</v>
      </c>
    </row>
    <row r="539" spans="1:5" x14ac:dyDescent="0.35">
      <c r="A539">
        <v>538</v>
      </c>
      <c r="B539" t="s">
        <v>584</v>
      </c>
      <c r="C539" t="s">
        <v>1450</v>
      </c>
      <c r="D539">
        <v>42500496</v>
      </c>
      <c r="E539">
        <v>18</v>
      </c>
    </row>
    <row r="540" spans="1:5" x14ac:dyDescent="0.35">
      <c r="A540">
        <v>539</v>
      </c>
      <c r="B540" t="s">
        <v>585</v>
      </c>
      <c r="C540" t="s">
        <v>1450</v>
      </c>
      <c r="D540">
        <v>93282389</v>
      </c>
      <c r="E540">
        <v>14</v>
      </c>
    </row>
    <row r="541" spans="1:5" x14ac:dyDescent="0.35">
      <c r="A541">
        <v>540</v>
      </c>
      <c r="B541" t="s">
        <v>586</v>
      </c>
      <c r="C541" t="s">
        <v>1449</v>
      </c>
      <c r="D541">
        <v>86052928</v>
      </c>
      <c r="E541">
        <v>10</v>
      </c>
    </row>
    <row r="542" spans="1:5" x14ac:dyDescent="0.35">
      <c r="A542">
        <v>541</v>
      </c>
      <c r="B542" t="s">
        <v>587</v>
      </c>
      <c r="C542" t="s">
        <v>1449</v>
      </c>
      <c r="D542">
        <v>76309210</v>
      </c>
      <c r="E542">
        <v>3</v>
      </c>
    </row>
    <row r="543" spans="1:5" x14ac:dyDescent="0.35">
      <c r="A543">
        <v>542</v>
      </c>
      <c r="B543" t="s">
        <v>588</v>
      </c>
      <c r="C543" t="s">
        <v>1449</v>
      </c>
      <c r="D543">
        <v>35590957</v>
      </c>
      <c r="E543">
        <v>5</v>
      </c>
    </row>
    <row r="544" spans="1:5" x14ac:dyDescent="0.35">
      <c r="A544">
        <v>543</v>
      </c>
      <c r="B544" t="s">
        <v>589</v>
      </c>
      <c r="C544" t="s">
        <v>1449</v>
      </c>
      <c r="D544">
        <v>25018144</v>
      </c>
      <c r="E544">
        <v>24</v>
      </c>
    </row>
    <row r="545" spans="1:5" x14ac:dyDescent="0.35">
      <c r="A545">
        <v>544</v>
      </c>
      <c r="B545" t="s">
        <v>590</v>
      </c>
      <c r="C545" t="s">
        <v>1449</v>
      </c>
      <c r="D545">
        <v>39863917</v>
      </c>
      <c r="E545">
        <v>23</v>
      </c>
    </row>
    <row r="546" spans="1:5" x14ac:dyDescent="0.35">
      <c r="A546">
        <v>545</v>
      </c>
      <c r="B546" t="s">
        <v>591</v>
      </c>
      <c r="C546" t="s">
        <v>1449</v>
      </c>
      <c r="D546">
        <v>73596366</v>
      </c>
      <c r="E546">
        <v>3</v>
      </c>
    </row>
    <row r="547" spans="1:5" x14ac:dyDescent="0.35">
      <c r="A547">
        <v>546</v>
      </c>
      <c r="B547" t="s">
        <v>593</v>
      </c>
      <c r="C547" t="s">
        <v>1450</v>
      </c>
      <c r="D547">
        <v>44057769</v>
      </c>
      <c r="E547">
        <v>21</v>
      </c>
    </row>
    <row r="548" spans="1:5" x14ac:dyDescent="0.35">
      <c r="A548">
        <v>547</v>
      </c>
      <c r="B548" t="s">
        <v>33</v>
      </c>
      <c r="C548" t="s">
        <v>1449</v>
      </c>
      <c r="D548">
        <v>26630480</v>
      </c>
      <c r="E548">
        <v>21</v>
      </c>
    </row>
    <row r="549" spans="1:5" x14ac:dyDescent="0.35">
      <c r="A549">
        <v>548</v>
      </c>
      <c r="B549" t="s">
        <v>594</v>
      </c>
      <c r="C549" t="s">
        <v>1449</v>
      </c>
      <c r="D549">
        <v>43300653</v>
      </c>
      <c r="E549">
        <v>18</v>
      </c>
    </row>
    <row r="550" spans="1:5" x14ac:dyDescent="0.35">
      <c r="A550">
        <v>549</v>
      </c>
      <c r="B550" t="s">
        <v>595</v>
      </c>
      <c r="C550" t="s">
        <v>1449</v>
      </c>
      <c r="D550">
        <v>14426850</v>
      </c>
      <c r="E550">
        <v>25</v>
      </c>
    </row>
    <row r="551" spans="1:5" x14ac:dyDescent="0.35">
      <c r="A551">
        <v>550</v>
      </c>
      <c r="B551" t="s">
        <v>596</v>
      </c>
      <c r="C551" t="s">
        <v>1449</v>
      </c>
      <c r="D551">
        <v>59340211</v>
      </c>
      <c r="E551">
        <v>9</v>
      </c>
    </row>
    <row r="552" spans="1:5" x14ac:dyDescent="0.35">
      <c r="A552">
        <v>551</v>
      </c>
      <c r="B552" t="s">
        <v>597</v>
      </c>
      <c r="C552" t="s">
        <v>1449</v>
      </c>
      <c r="D552">
        <v>72489792</v>
      </c>
      <c r="E552">
        <v>17</v>
      </c>
    </row>
    <row r="553" spans="1:5" x14ac:dyDescent="0.35">
      <c r="A553">
        <v>552</v>
      </c>
      <c r="B553" t="s">
        <v>598</v>
      </c>
      <c r="C553" t="s">
        <v>1450</v>
      </c>
      <c r="D553">
        <v>83268275</v>
      </c>
      <c r="E553">
        <v>16</v>
      </c>
    </row>
    <row r="554" spans="1:5" x14ac:dyDescent="0.35">
      <c r="A554">
        <v>553</v>
      </c>
      <c r="B554" t="s">
        <v>60</v>
      </c>
      <c r="C554" t="s">
        <v>1450</v>
      </c>
      <c r="D554">
        <v>95104666</v>
      </c>
      <c r="E554">
        <v>11</v>
      </c>
    </row>
    <row r="555" spans="1:5" x14ac:dyDescent="0.35">
      <c r="A555">
        <v>554</v>
      </c>
      <c r="B555" t="s">
        <v>599</v>
      </c>
      <c r="C555" t="s">
        <v>1449</v>
      </c>
      <c r="D555">
        <v>16380073</v>
      </c>
      <c r="E555">
        <v>3</v>
      </c>
    </row>
    <row r="556" spans="1:5" x14ac:dyDescent="0.35">
      <c r="A556">
        <v>555</v>
      </c>
      <c r="B556" t="s">
        <v>600</v>
      </c>
      <c r="C556" t="s">
        <v>1449</v>
      </c>
      <c r="D556">
        <v>44619394</v>
      </c>
      <c r="E556">
        <v>19</v>
      </c>
    </row>
    <row r="557" spans="1:5" x14ac:dyDescent="0.35">
      <c r="A557">
        <v>556</v>
      </c>
      <c r="B557" t="s">
        <v>601</v>
      </c>
      <c r="C557" t="s">
        <v>1449</v>
      </c>
      <c r="D557">
        <v>76874359</v>
      </c>
      <c r="E557">
        <v>19</v>
      </c>
    </row>
    <row r="558" spans="1:5" x14ac:dyDescent="0.35">
      <c r="A558">
        <v>557</v>
      </c>
      <c r="B558" t="s">
        <v>602</v>
      </c>
      <c r="C558" t="s">
        <v>1450</v>
      </c>
      <c r="D558">
        <v>48015625</v>
      </c>
      <c r="E558">
        <v>3</v>
      </c>
    </row>
    <row r="559" spans="1:5" x14ac:dyDescent="0.35">
      <c r="A559">
        <v>558</v>
      </c>
      <c r="B559" t="s">
        <v>603</v>
      </c>
      <c r="C559" t="s">
        <v>1449</v>
      </c>
      <c r="D559">
        <v>79208047</v>
      </c>
      <c r="E559">
        <v>19</v>
      </c>
    </row>
    <row r="560" spans="1:5" x14ac:dyDescent="0.35">
      <c r="A560">
        <v>559</v>
      </c>
      <c r="B560" t="s">
        <v>604</v>
      </c>
      <c r="C560" t="s">
        <v>1449</v>
      </c>
      <c r="D560">
        <v>93044555</v>
      </c>
      <c r="E560">
        <v>23</v>
      </c>
    </row>
    <row r="561" spans="1:5" x14ac:dyDescent="0.35">
      <c r="A561">
        <v>560</v>
      </c>
      <c r="B561" t="s">
        <v>605</v>
      </c>
      <c r="C561" t="s">
        <v>1449</v>
      </c>
      <c r="D561">
        <v>12152309</v>
      </c>
      <c r="E561">
        <v>21</v>
      </c>
    </row>
    <row r="562" spans="1:5" x14ac:dyDescent="0.35">
      <c r="A562">
        <v>561</v>
      </c>
      <c r="B562" t="s">
        <v>606</v>
      </c>
      <c r="C562" t="s">
        <v>1450</v>
      </c>
      <c r="D562">
        <v>57865740</v>
      </c>
      <c r="E562">
        <v>18</v>
      </c>
    </row>
    <row r="563" spans="1:5" x14ac:dyDescent="0.35">
      <c r="A563">
        <v>562</v>
      </c>
      <c r="B563" t="s">
        <v>607</v>
      </c>
      <c r="C563" t="s">
        <v>1449</v>
      </c>
      <c r="D563">
        <v>83520845</v>
      </c>
      <c r="E563">
        <v>6</v>
      </c>
    </row>
    <row r="564" spans="1:5" x14ac:dyDescent="0.35">
      <c r="A564">
        <v>563</v>
      </c>
      <c r="B564" t="s">
        <v>608</v>
      </c>
      <c r="C564" t="s">
        <v>1449</v>
      </c>
      <c r="D564">
        <v>26170800</v>
      </c>
      <c r="E564">
        <v>21</v>
      </c>
    </row>
    <row r="565" spans="1:5" x14ac:dyDescent="0.35">
      <c r="A565">
        <v>564</v>
      </c>
      <c r="B565" t="s">
        <v>609</v>
      </c>
      <c r="C565" t="s">
        <v>1449</v>
      </c>
      <c r="D565">
        <v>34600190</v>
      </c>
      <c r="E565">
        <v>2</v>
      </c>
    </row>
    <row r="566" spans="1:5" x14ac:dyDescent="0.35">
      <c r="A566">
        <v>565</v>
      </c>
      <c r="B566" t="s">
        <v>610</v>
      </c>
      <c r="C566" t="s">
        <v>1449</v>
      </c>
      <c r="D566">
        <v>49803192</v>
      </c>
      <c r="E566">
        <v>21</v>
      </c>
    </row>
    <row r="567" spans="1:5" x14ac:dyDescent="0.35">
      <c r="A567">
        <v>566</v>
      </c>
      <c r="B567" t="s">
        <v>611</v>
      </c>
      <c r="C567" t="s">
        <v>1450</v>
      </c>
      <c r="D567">
        <v>26751485</v>
      </c>
      <c r="E567">
        <v>3</v>
      </c>
    </row>
    <row r="568" spans="1:5" x14ac:dyDescent="0.35">
      <c r="A568">
        <v>567</v>
      </c>
      <c r="B568" t="s">
        <v>612</v>
      </c>
      <c r="C568" t="s">
        <v>1450</v>
      </c>
      <c r="D568">
        <v>58237217</v>
      </c>
      <c r="E568">
        <v>7</v>
      </c>
    </row>
    <row r="569" spans="1:5" x14ac:dyDescent="0.35">
      <c r="A569">
        <v>568</v>
      </c>
      <c r="B569" t="s">
        <v>613</v>
      </c>
      <c r="C569" t="s">
        <v>1450</v>
      </c>
      <c r="D569">
        <v>81857965</v>
      </c>
      <c r="E569">
        <v>19</v>
      </c>
    </row>
    <row r="570" spans="1:5" x14ac:dyDescent="0.35">
      <c r="A570">
        <v>569</v>
      </c>
      <c r="B570" t="s">
        <v>614</v>
      </c>
      <c r="C570" t="s">
        <v>1449</v>
      </c>
      <c r="D570">
        <v>15061043</v>
      </c>
      <c r="E570">
        <v>18</v>
      </c>
    </row>
    <row r="571" spans="1:5" x14ac:dyDescent="0.35">
      <c r="A571">
        <v>570</v>
      </c>
      <c r="B571" t="s">
        <v>615</v>
      </c>
      <c r="C571" t="s">
        <v>1449</v>
      </c>
      <c r="D571">
        <v>85428526</v>
      </c>
      <c r="E571">
        <v>3</v>
      </c>
    </row>
    <row r="572" spans="1:5" x14ac:dyDescent="0.35">
      <c r="A572">
        <v>571</v>
      </c>
      <c r="B572" t="s">
        <v>616</v>
      </c>
      <c r="C572" t="s">
        <v>1449</v>
      </c>
      <c r="D572">
        <v>34281966</v>
      </c>
      <c r="E572">
        <v>10</v>
      </c>
    </row>
    <row r="573" spans="1:5" x14ac:dyDescent="0.35">
      <c r="A573">
        <v>572</v>
      </c>
      <c r="B573" t="s">
        <v>617</v>
      </c>
      <c r="C573" t="s">
        <v>1449</v>
      </c>
      <c r="D573">
        <v>15852170</v>
      </c>
      <c r="E573">
        <v>14</v>
      </c>
    </row>
    <row r="574" spans="1:5" x14ac:dyDescent="0.35">
      <c r="A574">
        <v>573</v>
      </c>
      <c r="B574" t="s">
        <v>618</v>
      </c>
      <c r="C574" t="s">
        <v>1450</v>
      </c>
      <c r="D574">
        <v>47599423</v>
      </c>
      <c r="E574">
        <v>23</v>
      </c>
    </row>
    <row r="575" spans="1:5" x14ac:dyDescent="0.35">
      <c r="A575">
        <v>574</v>
      </c>
      <c r="B575" t="s">
        <v>619</v>
      </c>
      <c r="C575" t="s">
        <v>1449</v>
      </c>
      <c r="D575">
        <v>97301668</v>
      </c>
      <c r="E575">
        <v>8</v>
      </c>
    </row>
    <row r="576" spans="1:5" x14ac:dyDescent="0.35">
      <c r="A576">
        <v>575</v>
      </c>
      <c r="B576" t="s">
        <v>620</v>
      </c>
      <c r="C576" t="s">
        <v>1450</v>
      </c>
      <c r="D576">
        <v>38724085</v>
      </c>
      <c r="E576">
        <v>8</v>
      </c>
    </row>
    <row r="577" spans="1:5" x14ac:dyDescent="0.35">
      <c r="A577">
        <v>576</v>
      </c>
      <c r="B577" t="s">
        <v>621</v>
      </c>
      <c r="C577" t="s">
        <v>1449</v>
      </c>
      <c r="D577">
        <v>79459433</v>
      </c>
      <c r="E577">
        <v>24</v>
      </c>
    </row>
    <row r="578" spans="1:5" x14ac:dyDescent="0.35">
      <c r="A578">
        <v>577</v>
      </c>
      <c r="B578" t="s">
        <v>622</v>
      </c>
      <c r="C578" t="s">
        <v>1449</v>
      </c>
      <c r="D578">
        <v>23795536</v>
      </c>
      <c r="E578">
        <v>14</v>
      </c>
    </row>
    <row r="579" spans="1:5" x14ac:dyDescent="0.35">
      <c r="A579">
        <v>578</v>
      </c>
      <c r="B579" t="s">
        <v>623</v>
      </c>
      <c r="C579" t="s">
        <v>1450</v>
      </c>
      <c r="D579">
        <v>23079009</v>
      </c>
      <c r="E579">
        <v>10</v>
      </c>
    </row>
    <row r="580" spans="1:5" x14ac:dyDescent="0.35">
      <c r="A580">
        <v>579</v>
      </c>
      <c r="B580" t="s">
        <v>624</v>
      </c>
      <c r="C580" t="s">
        <v>1449</v>
      </c>
      <c r="D580">
        <v>32389097</v>
      </c>
      <c r="E580">
        <v>10</v>
      </c>
    </row>
    <row r="581" spans="1:5" x14ac:dyDescent="0.35">
      <c r="A581">
        <v>580</v>
      </c>
      <c r="B581" t="s">
        <v>625</v>
      </c>
      <c r="C581" t="s">
        <v>1450</v>
      </c>
      <c r="D581">
        <v>70981331</v>
      </c>
      <c r="E581">
        <v>15</v>
      </c>
    </row>
    <row r="582" spans="1:5" x14ac:dyDescent="0.35">
      <c r="A582">
        <v>581</v>
      </c>
      <c r="B582" t="s">
        <v>626</v>
      </c>
      <c r="C582" t="s">
        <v>1449</v>
      </c>
      <c r="D582">
        <v>92488674</v>
      </c>
      <c r="E582">
        <v>14</v>
      </c>
    </row>
    <row r="583" spans="1:5" x14ac:dyDescent="0.35">
      <c r="A583">
        <v>582</v>
      </c>
      <c r="B583" t="s">
        <v>627</v>
      </c>
      <c r="C583" t="s">
        <v>1450</v>
      </c>
      <c r="D583">
        <v>83318236</v>
      </c>
      <c r="E583">
        <v>13</v>
      </c>
    </row>
    <row r="584" spans="1:5" x14ac:dyDescent="0.35">
      <c r="A584">
        <v>583</v>
      </c>
      <c r="B584" t="s">
        <v>628</v>
      </c>
      <c r="C584" t="s">
        <v>1450</v>
      </c>
      <c r="D584">
        <v>78886243</v>
      </c>
      <c r="E584">
        <v>25</v>
      </c>
    </row>
    <row r="585" spans="1:5" x14ac:dyDescent="0.35">
      <c r="A585">
        <v>584</v>
      </c>
      <c r="B585" t="s">
        <v>629</v>
      </c>
      <c r="C585" t="s">
        <v>1449</v>
      </c>
      <c r="D585">
        <v>34192886</v>
      </c>
      <c r="E585">
        <v>25</v>
      </c>
    </row>
    <row r="586" spans="1:5" x14ac:dyDescent="0.35">
      <c r="A586">
        <v>585</v>
      </c>
      <c r="B586" t="s">
        <v>472</v>
      </c>
      <c r="C586" t="s">
        <v>1449</v>
      </c>
      <c r="D586">
        <v>86890458</v>
      </c>
      <c r="E586">
        <v>1</v>
      </c>
    </row>
    <row r="587" spans="1:5" x14ac:dyDescent="0.35">
      <c r="A587">
        <v>586</v>
      </c>
      <c r="B587" t="s">
        <v>630</v>
      </c>
      <c r="C587" t="s">
        <v>1449</v>
      </c>
      <c r="D587">
        <v>49764016</v>
      </c>
      <c r="E587">
        <v>15</v>
      </c>
    </row>
    <row r="588" spans="1:5" x14ac:dyDescent="0.35">
      <c r="A588">
        <v>587</v>
      </c>
      <c r="B588" t="s">
        <v>631</v>
      </c>
      <c r="C588" t="s">
        <v>1449</v>
      </c>
      <c r="D588">
        <v>87379021</v>
      </c>
      <c r="E588">
        <v>21</v>
      </c>
    </row>
    <row r="589" spans="1:5" x14ac:dyDescent="0.35">
      <c r="A589">
        <v>588</v>
      </c>
      <c r="B589" t="s">
        <v>632</v>
      </c>
      <c r="C589" t="s">
        <v>1449</v>
      </c>
      <c r="D589">
        <v>31535540</v>
      </c>
      <c r="E589">
        <v>2</v>
      </c>
    </row>
    <row r="590" spans="1:5" x14ac:dyDescent="0.35">
      <c r="A590">
        <v>589</v>
      </c>
      <c r="B590" t="s">
        <v>633</v>
      </c>
      <c r="C590" t="s">
        <v>1450</v>
      </c>
      <c r="D590">
        <v>90188713</v>
      </c>
      <c r="E590">
        <v>20</v>
      </c>
    </row>
    <row r="591" spans="1:5" x14ac:dyDescent="0.35">
      <c r="A591">
        <v>590</v>
      </c>
      <c r="B591" t="s">
        <v>634</v>
      </c>
      <c r="C591" t="s">
        <v>1450</v>
      </c>
      <c r="D591">
        <v>93520932</v>
      </c>
      <c r="E591">
        <v>15</v>
      </c>
    </row>
    <row r="592" spans="1:5" x14ac:dyDescent="0.35">
      <c r="A592">
        <v>591</v>
      </c>
      <c r="B592" t="s">
        <v>635</v>
      </c>
      <c r="C592" t="s">
        <v>1449</v>
      </c>
      <c r="D592">
        <v>22399601</v>
      </c>
      <c r="E592">
        <v>11</v>
      </c>
    </row>
    <row r="593" spans="1:5" x14ac:dyDescent="0.35">
      <c r="A593">
        <v>592</v>
      </c>
      <c r="B593" t="s">
        <v>180</v>
      </c>
      <c r="C593" t="s">
        <v>1450</v>
      </c>
      <c r="D593">
        <v>37847031</v>
      </c>
      <c r="E593">
        <v>7</v>
      </c>
    </row>
    <row r="594" spans="1:5" x14ac:dyDescent="0.35">
      <c r="A594">
        <v>593</v>
      </c>
      <c r="B594" t="s">
        <v>636</v>
      </c>
      <c r="C594" t="s">
        <v>1450</v>
      </c>
      <c r="D594">
        <v>60707871</v>
      </c>
      <c r="E594">
        <v>14</v>
      </c>
    </row>
    <row r="595" spans="1:5" x14ac:dyDescent="0.35">
      <c r="A595">
        <v>594</v>
      </c>
      <c r="B595" t="s">
        <v>637</v>
      </c>
      <c r="C595" t="s">
        <v>1450</v>
      </c>
      <c r="D595">
        <v>15983442</v>
      </c>
      <c r="E595">
        <v>15</v>
      </c>
    </row>
    <row r="596" spans="1:5" x14ac:dyDescent="0.35">
      <c r="A596">
        <v>595</v>
      </c>
      <c r="B596" t="s">
        <v>638</v>
      </c>
      <c r="C596" t="s">
        <v>1449</v>
      </c>
      <c r="D596">
        <v>89574116</v>
      </c>
      <c r="E596">
        <v>19</v>
      </c>
    </row>
    <row r="597" spans="1:5" x14ac:dyDescent="0.35">
      <c r="A597">
        <v>596</v>
      </c>
      <c r="B597" t="s">
        <v>639</v>
      </c>
      <c r="C597" t="s">
        <v>1450</v>
      </c>
      <c r="D597">
        <v>28624044</v>
      </c>
      <c r="E597">
        <v>2</v>
      </c>
    </row>
    <row r="598" spans="1:5" x14ac:dyDescent="0.35">
      <c r="A598">
        <v>597</v>
      </c>
      <c r="B598" t="s">
        <v>640</v>
      </c>
      <c r="C598" t="s">
        <v>1450</v>
      </c>
      <c r="D598">
        <v>73340325</v>
      </c>
      <c r="E598">
        <v>21</v>
      </c>
    </row>
    <row r="599" spans="1:5" x14ac:dyDescent="0.35">
      <c r="A599">
        <v>598</v>
      </c>
      <c r="B599" t="s">
        <v>641</v>
      </c>
      <c r="C599" t="s">
        <v>1450</v>
      </c>
      <c r="D599">
        <v>36287285</v>
      </c>
      <c r="E599">
        <v>10</v>
      </c>
    </row>
    <row r="600" spans="1:5" x14ac:dyDescent="0.35">
      <c r="A600">
        <v>599</v>
      </c>
      <c r="B600" t="s">
        <v>642</v>
      </c>
      <c r="C600" t="s">
        <v>1450</v>
      </c>
      <c r="D600">
        <v>82643583</v>
      </c>
      <c r="E600">
        <v>25</v>
      </c>
    </row>
    <row r="601" spans="1:5" x14ac:dyDescent="0.35">
      <c r="A601">
        <v>600</v>
      </c>
      <c r="B601" t="s">
        <v>643</v>
      </c>
      <c r="C601" t="s">
        <v>1450</v>
      </c>
      <c r="D601">
        <v>60761104</v>
      </c>
      <c r="E601">
        <v>2</v>
      </c>
    </row>
    <row r="602" spans="1:5" x14ac:dyDescent="0.35">
      <c r="A602">
        <v>601</v>
      </c>
      <c r="B602" t="s">
        <v>644</v>
      </c>
      <c r="C602" t="s">
        <v>1449</v>
      </c>
      <c r="D602">
        <v>26877063</v>
      </c>
      <c r="E602">
        <v>20</v>
      </c>
    </row>
    <row r="603" spans="1:5" x14ac:dyDescent="0.35">
      <c r="A603">
        <v>602</v>
      </c>
      <c r="B603" t="s">
        <v>645</v>
      </c>
      <c r="C603" t="s">
        <v>1449</v>
      </c>
      <c r="D603">
        <v>71387962</v>
      </c>
      <c r="E603">
        <v>17</v>
      </c>
    </row>
    <row r="604" spans="1:5" x14ac:dyDescent="0.35">
      <c r="A604">
        <v>603</v>
      </c>
      <c r="B604" t="s">
        <v>646</v>
      </c>
      <c r="C604" t="s">
        <v>1450</v>
      </c>
      <c r="D604">
        <v>13986338</v>
      </c>
      <c r="E604">
        <v>3</v>
      </c>
    </row>
    <row r="605" spans="1:5" x14ac:dyDescent="0.35">
      <c r="A605">
        <v>604</v>
      </c>
      <c r="B605" t="s">
        <v>647</v>
      </c>
      <c r="C605" t="s">
        <v>1450</v>
      </c>
      <c r="D605">
        <v>32696086</v>
      </c>
      <c r="E605">
        <v>1</v>
      </c>
    </row>
    <row r="606" spans="1:5" x14ac:dyDescent="0.35">
      <c r="A606">
        <v>605</v>
      </c>
      <c r="B606" t="s">
        <v>648</v>
      </c>
      <c r="C606" t="s">
        <v>1449</v>
      </c>
      <c r="D606">
        <v>60087273</v>
      </c>
      <c r="E606">
        <v>4</v>
      </c>
    </row>
    <row r="607" spans="1:5" x14ac:dyDescent="0.35">
      <c r="A607">
        <v>606</v>
      </c>
      <c r="B607" t="s">
        <v>649</v>
      </c>
      <c r="C607" t="s">
        <v>1450</v>
      </c>
      <c r="D607">
        <v>20036310</v>
      </c>
      <c r="E607">
        <v>16</v>
      </c>
    </row>
    <row r="608" spans="1:5" x14ac:dyDescent="0.35">
      <c r="A608">
        <v>607</v>
      </c>
      <c r="B608" t="s">
        <v>592</v>
      </c>
      <c r="C608" t="s">
        <v>1449</v>
      </c>
      <c r="D608">
        <v>64889852</v>
      </c>
      <c r="E608">
        <v>22</v>
      </c>
    </row>
    <row r="609" spans="1:5" x14ac:dyDescent="0.35">
      <c r="A609">
        <v>608</v>
      </c>
      <c r="B609" t="s">
        <v>650</v>
      </c>
      <c r="C609" t="s">
        <v>1449</v>
      </c>
      <c r="D609">
        <v>63040555</v>
      </c>
      <c r="E609">
        <v>4</v>
      </c>
    </row>
    <row r="610" spans="1:5" x14ac:dyDescent="0.35">
      <c r="A610">
        <v>609</v>
      </c>
      <c r="B610" t="s">
        <v>651</v>
      </c>
      <c r="C610" t="s">
        <v>1450</v>
      </c>
      <c r="D610">
        <v>90331944</v>
      </c>
      <c r="E610">
        <v>17</v>
      </c>
    </row>
    <row r="611" spans="1:5" x14ac:dyDescent="0.35">
      <c r="A611">
        <v>610</v>
      </c>
      <c r="B611" t="s">
        <v>652</v>
      </c>
      <c r="C611" t="s">
        <v>1450</v>
      </c>
      <c r="D611">
        <v>16099580</v>
      </c>
      <c r="E611">
        <v>24</v>
      </c>
    </row>
    <row r="612" spans="1:5" x14ac:dyDescent="0.35">
      <c r="A612">
        <v>611</v>
      </c>
      <c r="B612" t="s">
        <v>653</v>
      </c>
      <c r="C612" t="s">
        <v>1450</v>
      </c>
      <c r="D612">
        <v>80738382</v>
      </c>
      <c r="E612">
        <v>15</v>
      </c>
    </row>
    <row r="613" spans="1:5" x14ac:dyDescent="0.35">
      <c r="A613">
        <v>612</v>
      </c>
      <c r="B613" t="s">
        <v>654</v>
      </c>
      <c r="C613" t="s">
        <v>1450</v>
      </c>
      <c r="D613">
        <v>62842026</v>
      </c>
      <c r="E613">
        <v>7</v>
      </c>
    </row>
    <row r="614" spans="1:5" x14ac:dyDescent="0.35">
      <c r="A614">
        <v>613</v>
      </c>
      <c r="B614" t="s">
        <v>655</v>
      </c>
      <c r="C614" t="s">
        <v>1450</v>
      </c>
      <c r="D614">
        <v>52422067</v>
      </c>
      <c r="E614">
        <v>14</v>
      </c>
    </row>
    <row r="615" spans="1:5" x14ac:dyDescent="0.35">
      <c r="A615">
        <v>614</v>
      </c>
      <c r="B615" t="s">
        <v>656</v>
      </c>
      <c r="C615" t="s">
        <v>1449</v>
      </c>
      <c r="D615">
        <v>58775327</v>
      </c>
      <c r="E615">
        <v>24</v>
      </c>
    </row>
    <row r="616" spans="1:5" x14ac:dyDescent="0.35">
      <c r="A616">
        <v>615</v>
      </c>
      <c r="B616" t="s">
        <v>657</v>
      </c>
      <c r="C616" t="s">
        <v>1450</v>
      </c>
      <c r="D616">
        <v>89046480</v>
      </c>
      <c r="E616">
        <v>1</v>
      </c>
    </row>
    <row r="617" spans="1:5" x14ac:dyDescent="0.35">
      <c r="A617">
        <v>616</v>
      </c>
      <c r="B617" t="s">
        <v>658</v>
      </c>
      <c r="C617" t="s">
        <v>1449</v>
      </c>
      <c r="D617">
        <v>31644270</v>
      </c>
      <c r="E617">
        <v>9</v>
      </c>
    </row>
    <row r="618" spans="1:5" x14ac:dyDescent="0.35">
      <c r="A618">
        <v>617</v>
      </c>
      <c r="B618" t="s">
        <v>659</v>
      </c>
      <c r="C618" t="s">
        <v>1449</v>
      </c>
      <c r="D618">
        <v>33747346</v>
      </c>
      <c r="E618">
        <v>8</v>
      </c>
    </row>
    <row r="619" spans="1:5" x14ac:dyDescent="0.35">
      <c r="A619">
        <v>618</v>
      </c>
      <c r="B619" t="s">
        <v>660</v>
      </c>
      <c r="C619" t="s">
        <v>1449</v>
      </c>
      <c r="D619">
        <v>11241303</v>
      </c>
      <c r="E619">
        <v>20</v>
      </c>
    </row>
    <row r="620" spans="1:5" x14ac:dyDescent="0.35">
      <c r="A620">
        <v>619</v>
      </c>
      <c r="B620" t="s">
        <v>661</v>
      </c>
      <c r="C620" t="s">
        <v>1450</v>
      </c>
      <c r="D620">
        <v>17201927</v>
      </c>
      <c r="E620">
        <v>5</v>
      </c>
    </row>
    <row r="621" spans="1:5" x14ac:dyDescent="0.35">
      <c r="A621">
        <v>620</v>
      </c>
      <c r="B621" t="s">
        <v>662</v>
      </c>
      <c r="C621" t="s">
        <v>1449</v>
      </c>
      <c r="D621">
        <v>64356683</v>
      </c>
      <c r="E621">
        <v>8</v>
      </c>
    </row>
    <row r="622" spans="1:5" x14ac:dyDescent="0.35">
      <c r="A622">
        <v>621</v>
      </c>
      <c r="B622" t="s">
        <v>663</v>
      </c>
      <c r="C622" t="s">
        <v>1450</v>
      </c>
      <c r="D622">
        <v>53592116</v>
      </c>
      <c r="E622">
        <v>16</v>
      </c>
    </row>
    <row r="623" spans="1:5" x14ac:dyDescent="0.35">
      <c r="A623">
        <v>622</v>
      </c>
      <c r="B623" t="s">
        <v>664</v>
      </c>
      <c r="C623" t="s">
        <v>1449</v>
      </c>
      <c r="D623">
        <v>77718157</v>
      </c>
      <c r="E623">
        <v>5</v>
      </c>
    </row>
    <row r="624" spans="1:5" x14ac:dyDescent="0.35">
      <c r="A624">
        <v>623</v>
      </c>
      <c r="B624" t="s">
        <v>665</v>
      </c>
      <c r="C624" t="s">
        <v>1449</v>
      </c>
      <c r="D624">
        <v>57649106</v>
      </c>
      <c r="E624">
        <v>6</v>
      </c>
    </row>
    <row r="625" spans="1:5" x14ac:dyDescent="0.35">
      <c r="A625">
        <v>624</v>
      </c>
      <c r="B625" t="s">
        <v>666</v>
      </c>
      <c r="C625" t="s">
        <v>1450</v>
      </c>
      <c r="D625">
        <v>84327280</v>
      </c>
      <c r="E625">
        <v>15</v>
      </c>
    </row>
    <row r="626" spans="1:5" x14ac:dyDescent="0.35">
      <c r="A626">
        <v>625</v>
      </c>
      <c r="B626" t="s">
        <v>667</v>
      </c>
      <c r="C626" t="s">
        <v>1449</v>
      </c>
      <c r="D626">
        <v>12746565</v>
      </c>
      <c r="E626">
        <v>23</v>
      </c>
    </row>
    <row r="627" spans="1:5" x14ac:dyDescent="0.35">
      <c r="A627">
        <v>626</v>
      </c>
      <c r="B627" t="s">
        <v>668</v>
      </c>
      <c r="C627" t="s">
        <v>1449</v>
      </c>
      <c r="D627">
        <v>27332074</v>
      </c>
      <c r="E627">
        <v>13</v>
      </c>
    </row>
    <row r="628" spans="1:5" x14ac:dyDescent="0.35">
      <c r="A628">
        <v>627</v>
      </c>
      <c r="B628" t="s">
        <v>669</v>
      </c>
      <c r="C628" t="s">
        <v>1449</v>
      </c>
      <c r="D628">
        <v>69404861</v>
      </c>
      <c r="E628">
        <v>3</v>
      </c>
    </row>
    <row r="629" spans="1:5" x14ac:dyDescent="0.35">
      <c r="A629">
        <v>628</v>
      </c>
      <c r="B629" t="s">
        <v>670</v>
      </c>
      <c r="C629" t="s">
        <v>1450</v>
      </c>
      <c r="D629">
        <v>53738121</v>
      </c>
      <c r="E629">
        <v>19</v>
      </c>
    </row>
    <row r="630" spans="1:5" x14ac:dyDescent="0.35">
      <c r="A630">
        <v>629</v>
      </c>
      <c r="B630" t="s">
        <v>671</v>
      </c>
      <c r="C630" t="s">
        <v>1450</v>
      </c>
      <c r="D630">
        <v>72990377</v>
      </c>
      <c r="E630">
        <v>6</v>
      </c>
    </row>
    <row r="631" spans="1:5" x14ac:dyDescent="0.35">
      <c r="A631">
        <v>630</v>
      </c>
      <c r="B631" t="s">
        <v>672</v>
      </c>
      <c r="C631" t="s">
        <v>1450</v>
      </c>
      <c r="D631">
        <v>69494021</v>
      </c>
      <c r="E631">
        <v>11</v>
      </c>
    </row>
    <row r="632" spans="1:5" x14ac:dyDescent="0.35">
      <c r="A632">
        <v>631</v>
      </c>
      <c r="B632" t="s">
        <v>673</v>
      </c>
      <c r="C632" t="s">
        <v>1449</v>
      </c>
      <c r="D632">
        <v>88779373</v>
      </c>
      <c r="E632">
        <v>14</v>
      </c>
    </row>
    <row r="633" spans="1:5" x14ac:dyDescent="0.35">
      <c r="A633">
        <v>632</v>
      </c>
      <c r="B633" t="s">
        <v>674</v>
      </c>
      <c r="C633" t="s">
        <v>1450</v>
      </c>
      <c r="D633">
        <v>43941722</v>
      </c>
      <c r="E633">
        <v>20</v>
      </c>
    </row>
    <row r="634" spans="1:5" x14ac:dyDescent="0.35">
      <c r="A634">
        <v>633</v>
      </c>
      <c r="B634" t="s">
        <v>675</v>
      </c>
      <c r="C634" t="s">
        <v>1450</v>
      </c>
      <c r="D634">
        <v>11636993</v>
      </c>
      <c r="E634">
        <v>3</v>
      </c>
    </row>
    <row r="635" spans="1:5" x14ac:dyDescent="0.35">
      <c r="A635">
        <v>634</v>
      </c>
      <c r="B635" t="s">
        <v>676</v>
      </c>
      <c r="C635" t="s">
        <v>1450</v>
      </c>
      <c r="D635">
        <v>35850695</v>
      </c>
      <c r="E635">
        <v>5</v>
      </c>
    </row>
    <row r="636" spans="1:5" x14ac:dyDescent="0.35">
      <c r="A636">
        <v>635</v>
      </c>
      <c r="B636" t="s">
        <v>677</v>
      </c>
      <c r="C636" t="s">
        <v>1449</v>
      </c>
      <c r="D636">
        <v>36191347</v>
      </c>
      <c r="E636">
        <v>14</v>
      </c>
    </row>
    <row r="637" spans="1:5" x14ac:dyDescent="0.35">
      <c r="A637">
        <v>636</v>
      </c>
      <c r="B637" t="s">
        <v>678</v>
      </c>
      <c r="C637" t="s">
        <v>1450</v>
      </c>
      <c r="D637">
        <v>95618381</v>
      </c>
      <c r="E637">
        <v>12</v>
      </c>
    </row>
    <row r="638" spans="1:5" x14ac:dyDescent="0.35">
      <c r="A638">
        <v>637</v>
      </c>
      <c r="B638" t="s">
        <v>679</v>
      </c>
      <c r="C638" t="s">
        <v>1450</v>
      </c>
      <c r="D638">
        <v>90405357</v>
      </c>
      <c r="E638">
        <v>20</v>
      </c>
    </row>
    <row r="639" spans="1:5" x14ac:dyDescent="0.35">
      <c r="A639">
        <v>638</v>
      </c>
      <c r="B639" t="s">
        <v>680</v>
      </c>
      <c r="C639" t="s">
        <v>1450</v>
      </c>
      <c r="D639">
        <v>45892603</v>
      </c>
      <c r="E639">
        <v>23</v>
      </c>
    </row>
    <row r="640" spans="1:5" x14ac:dyDescent="0.35">
      <c r="A640">
        <v>639</v>
      </c>
      <c r="B640" t="s">
        <v>681</v>
      </c>
      <c r="C640" t="s">
        <v>1449</v>
      </c>
      <c r="D640">
        <v>91269699</v>
      </c>
      <c r="E640">
        <v>1</v>
      </c>
    </row>
    <row r="641" spans="1:5" x14ac:dyDescent="0.35">
      <c r="A641">
        <v>640</v>
      </c>
      <c r="B641" t="s">
        <v>682</v>
      </c>
      <c r="C641" t="s">
        <v>1449</v>
      </c>
      <c r="D641">
        <v>17289769</v>
      </c>
      <c r="E641">
        <v>19</v>
      </c>
    </row>
    <row r="642" spans="1:5" x14ac:dyDescent="0.35">
      <c r="A642">
        <v>641</v>
      </c>
      <c r="B642" t="s">
        <v>683</v>
      </c>
      <c r="C642" t="s">
        <v>1449</v>
      </c>
      <c r="D642">
        <v>19308185</v>
      </c>
      <c r="E642">
        <v>4</v>
      </c>
    </row>
    <row r="643" spans="1:5" x14ac:dyDescent="0.35">
      <c r="A643">
        <v>642</v>
      </c>
      <c r="B643" t="s">
        <v>684</v>
      </c>
      <c r="C643" t="s">
        <v>1450</v>
      </c>
      <c r="D643">
        <v>69476439</v>
      </c>
      <c r="E643">
        <v>3</v>
      </c>
    </row>
    <row r="644" spans="1:5" x14ac:dyDescent="0.35">
      <c r="A644">
        <v>643</v>
      </c>
      <c r="B644" t="s">
        <v>685</v>
      </c>
      <c r="C644" t="s">
        <v>1450</v>
      </c>
      <c r="D644">
        <v>93050602</v>
      </c>
      <c r="E644">
        <v>12</v>
      </c>
    </row>
    <row r="645" spans="1:5" x14ac:dyDescent="0.35">
      <c r="A645">
        <v>644</v>
      </c>
      <c r="B645" t="s">
        <v>686</v>
      </c>
      <c r="C645" t="s">
        <v>1449</v>
      </c>
      <c r="D645">
        <v>56355370</v>
      </c>
      <c r="E645">
        <v>19</v>
      </c>
    </row>
    <row r="646" spans="1:5" x14ac:dyDescent="0.35">
      <c r="A646">
        <v>645</v>
      </c>
      <c r="B646" t="s">
        <v>687</v>
      </c>
      <c r="C646" t="s">
        <v>1450</v>
      </c>
      <c r="D646">
        <v>13739999</v>
      </c>
      <c r="E646">
        <v>7</v>
      </c>
    </row>
    <row r="647" spans="1:5" x14ac:dyDescent="0.35">
      <c r="A647">
        <v>646</v>
      </c>
      <c r="B647" t="s">
        <v>688</v>
      </c>
      <c r="C647" t="s">
        <v>1449</v>
      </c>
      <c r="D647">
        <v>84193338</v>
      </c>
      <c r="E647">
        <v>25</v>
      </c>
    </row>
    <row r="648" spans="1:5" x14ac:dyDescent="0.35">
      <c r="A648">
        <v>647</v>
      </c>
      <c r="B648" t="s">
        <v>689</v>
      </c>
      <c r="C648" t="s">
        <v>1449</v>
      </c>
      <c r="D648">
        <v>54681019</v>
      </c>
      <c r="E648">
        <v>18</v>
      </c>
    </row>
    <row r="649" spans="1:5" x14ac:dyDescent="0.35">
      <c r="A649">
        <v>648</v>
      </c>
      <c r="B649" t="s">
        <v>690</v>
      </c>
      <c r="C649" t="s">
        <v>1450</v>
      </c>
      <c r="D649">
        <v>23155344</v>
      </c>
      <c r="E649">
        <v>24</v>
      </c>
    </row>
    <row r="650" spans="1:5" x14ac:dyDescent="0.35">
      <c r="A650">
        <v>649</v>
      </c>
      <c r="B650" t="s">
        <v>691</v>
      </c>
      <c r="C650" t="s">
        <v>1449</v>
      </c>
      <c r="D650">
        <v>70704722</v>
      </c>
      <c r="E650">
        <v>16</v>
      </c>
    </row>
    <row r="651" spans="1:5" x14ac:dyDescent="0.35">
      <c r="A651">
        <v>650</v>
      </c>
      <c r="B651" t="s">
        <v>692</v>
      </c>
      <c r="C651" t="s">
        <v>1450</v>
      </c>
      <c r="D651">
        <v>96896576</v>
      </c>
      <c r="E651">
        <v>24</v>
      </c>
    </row>
    <row r="652" spans="1:5" x14ac:dyDescent="0.35">
      <c r="A652">
        <v>651</v>
      </c>
      <c r="B652" t="s">
        <v>693</v>
      </c>
      <c r="C652" t="s">
        <v>1450</v>
      </c>
      <c r="D652">
        <v>99336925</v>
      </c>
      <c r="E652">
        <v>14</v>
      </c>
    </row>
    <row r="653" spans="1:5" x14ac:dyDescent="0.35">
      <c r="A653">
        <v>652</v>
      </c>
      <c r="B653" t="s">
        <v>694</v>
      </c>
      <c r="C653" t="s">
        <v>1449</v>
      </c>
      <c r="D653">
        <v>34153407</v>
      </c>
      <c r="E653">
        <v>14</v>
      </c>
    </row>
    <row r="654" spans="1:5" x14ac:dyDescent="0.35">
      <c r="A654">
        <v>653</v>
      </c>
      <c r="B654" t="s">
        <v>695</v>
      </c>
      <c r="C654" t="s">
        <v>1449</v>
      </c>
      <c r="D654">
        <v>54409391</v>
      </c>
      <c r="E654">
        <v>21</v>
      </c>
    </row>
    <row r="655" spans="1:5" x14ac:dyDescent="0.35">
      <c r="A655">
        <v>654</v>
      </c>
      <c r="B655" t="s">
        <v>696</v>
      </c>
      <c r="C655" t="s">
        <v>1450</v>
      </c>
      <c r="D655">
        <v>18054742</v>
      </c>
      <c r="E655">
        <v>6</v>
      </c>
    </row>
    <row r="656" spans="1:5" x14ac:dyDescent="0.35">
      <c r="A656">
        <v>655</v>
      </c>
      <c r="B656" t="s">
        <v>697</v>
      </c>
      <c r="C656" t="s">
        <v>1450</v>
      </c>
      <c r="D656">
        <v>17485867</v>
      </c>
      <c r="E656">
        <v>21</v>
      </c>
    </row>
    <row r="657" spans="1:5" x14ac:dyDescent="0.35">
      <c r="A657">
        <v>656</v>
      </c>
      <c r="B657" t="s">
        <v>698</v>
      </c>
      <c r="C657" t="s">
        <v>1449</v>
      </c>
      <c r="D657">
        <v>22174002</v>
      </c>
      <c r="E657">
        <v>8</v>
      </c>
    </row>
    <row r="658" spans="1:5" x14ac:dyDescent="0.35">
      <c r="A658">
        <v>657</v>
      </c>
      <c r="B658" t="s">
        <v>699</v>
      </c>
      <c r="C658" t="s">
        <v>1450</v>
      </c>
      <c r="D658">
        <v>42150568</v>
      </c>
      <c r="E658">
        <v>17</v>
      </c>
    </row>
    <row r="659" spans="1:5" x14ac:dyDescent="0.35">
      <c r="A659">
        <v>658</v>
      </c>
      <c r="B659" t="s">
        <v>700</v>
      </c>
      <c r="C659" t="s">
        <v>1450</v>
      </c>
      <c r="D659">
        <v>63320553</v>
      </c>
      <c r="E659">
        <v>4</v>
      </c>
    </row>
    <row r="660" spans="1:5" x14ac:dyDescent="0.35">
      <c r="A660">
        <v>659</v>
      </c>
      <c r="B660" t="s">
        <v>701</v>
      </c>
      <c r="C660" t="s">
        <v>1450</v>
      </c>
      <c r="D660">
        <v>17180301</v>
      </c>
      <c r="E660">
        <v>10</v>
      </c>
    </row>
    <row r="661" spans="1:5" x14ac:dyDescent="0.35">
      <c r="A661">
        <v>660</v>
      </c>
      <c r="B661" t="s">
        <v>702</v>
      </c>
      <c r="C661" t="s">
        <v>1449</v>
      </c>
      <c r="D661">
        <v>12863622</v>
      </c>
      <c r="E661">
        <v>2</v>
      </c>
    </row>
    <row r="662" spans="1:5" x14ac:dyDescent="0.35">
      <c r="A662">
        <v>661</v>
      </c>
      <c r="B662" t="s">
        <v>703</v>
      </c>
      <c r="C662" t="s">
        <v>1449</v>
      </c>
      <c r="D662">
        <v>55097297</v>
      </c>
      <c r="E662">
        <v>9</v>
      </c>
    </row>
    <row r="663" spans="1:5" x14ac:dyDescent="0.35">
      <c r="A663">
        <v>662</v>
      </c>
      <c r="B663" t="s">
        <v>704</v>
      </c>
      <c r="C663" t="s">
        <v>1449</v>
      </c>
      <c r="D663">
        <v>86666726</v>
      </c>
      <c r="E663">
        <v>16</v>
      </c>
    </row>
    <row r="664" spans="1:5" x14ac:dyDescent="0.35">
      <c r="A664">
        <v>663</v>
      </c>
      <c r="B664" t="s">
        <v>705</v>
      </c>
      <c r="C664" t="s">
        <v>1449</v>
      </c>
      <c r="D664">
        <v>31009050</v>
      </c>
      <c r="E664">
        <v>11</v>
      </c>
    </row>
    <row r="665" spans="1:5" x14ac:dyDescent="0.35">
      <c r="A665">
        <v>664</v>
      </c>
      <c r="B665" t="s">
        <v>706</v>
      </c>
      <c r="C665" t="s">
        <v>1450</v>
      </c>
      <c r="D665">
        <v>58194224</v>
      </c>
      <c r="E665">
        <v>4</v>
      </c>
    </row>
    <row r="666" spans="1:5" x14ac:dyDescent="0.35">
      <c r="A666">
        <v>665</v>
      </c>
      <c r="B666" t="s">
        <v>707</v>
      </c>
      <c r="C666" t="s">
        <v>1449</v>
      </c>
      <c r="D666">
        <v>16873400</v>
      </c>
      <c r="E666">
        <v>6</v>
      </c>
    </row>
    <row r="667" spans="1:5" x14ac:dyDescent="0.35">
      <c r="A667">
        <v>666</v>
      </c>
      <c r="B667" t="s">
        <v>708</v>
      </c>
      <c r="C667" t="s">
        <v>1449</v>
      </c>
      <c r="D667">
        <v>21265655</v>
      </c>
      <c r="E667">
        <v>18</v>
      </c>
    </row>
    <row r="668" spans="1:5" x14ac:dyDescent="0.35">
      <c r="A668">
        <v>667</v>
      </c>
      <c r="B668" t="s">
        <v>709</v>
      </c>
      <c r="C668" t="s">
        <v>1449</v>
      </c>
      <c r="D668">
        <v>75722671</v>
      </c>
      <c r="E668">
        <v>3</v>
      </c>
    </row>
    <row r="669" spans="1:5" x14ac:dyDescent="0.35">
      <c r="A669">
        <v>668</v>
      </c>
      <c r="B669" t="s">
        <v>710</v>
      </c>
      <c r="C669" t="s">
        <v>1449</v>
      </c>
      <c r="D669">
        <v>40731361</v>
      </c>
      <c r="E669">
        <v>23</v>
      </c>
    </row>
    <row r="670" spans="1:5" x14ac:dyDescent="0.35">
      <c r="A670">
        <v>669</v>
      </c>
      <c r="B670" t="s">
        <v>711</v>
      </c>
      <c r="C670" t="s">
        <v>1450</v>
      </c>
      <c r="D670">
        <v>68653123</v>
      </c>
      <c r="E670">
        <v>23</v>
      </c>
    </row>
    <row r="671" spans="1:5" x14ac:dyDescent="0.35">
      <c r="A671">
        <v>670</v>
      </c>
      <c r="B671" t="s">
        <v>712</v>
      </c>
      <c r="C671" t="s">
        <v>1449</v>
      </c>
      <c r="D671">
        <v>43110387</v>
      </c>
      <c r="E671">
        <v>18</v>
      </c>
    </row>
    <row r="672" spans="1:5" x14ac:dyDescent="0.35">
      <c r="A672">
        <v>671</v>
      </c>
      <c r="B672" t="s">
        <v>713</v>
      </c>
      <c r="C672" t="s">
        <v>1450</v>
      </c>
      <c r="D672">
        <v>59516514</v>
      </c>
      <c r="E672">
        <v>12</v>
      </c>
    </row>
    <row r="673" spans="1:5" x14ac:dyDescent="0.35">
      <c r="A673">
        <v>672</v>
      </c>
      <c r="B673" t="s">
        <v>714</v>
      </c>
      <c r="C673" t="s">
        <v>1450</v>
      </c>
      <c r="D673">
        <v>49309118</v>
      </c>
      <c r="E673">
        <v>17</v>
      </c>
    </row>
    <row r="674" spans="1:5" x14ac:dyDescent="0.35">
      <c r="A674">
        <v>673</v>
      </c>
      <c r="B674" t="s">
        <v>715</v>
      </c>
      <c r="C674" t="s">
        <v>1449</v>
      </c>
      <c r="D674">
        <v>35365415</v>
      </c>
      <c r="E674">
        <v>4</v>
      </c>
    </row>
    <row r="675" spans="1:5" x14ac:dyDescent="0.35">
      <c r="A675">
        <v>674</v>
      </c>
      <c r="B675" t="s">
        <v>716</v>
      </c>
      <c r="C675" t="s">
        <v>1450</v>
      </c>
      <c r="D675">
        <v>54734275</v>
      </c>
      <c r="E675">
        <v>8</v>
      </c>
    </row>
    <row r="676" spans="1:5" x14ac:dyDescent="0.35">
      <c r="A676">
        <v>675</v>
      </c>
      <c r="B676" t="s">
        <v>717</v>
      </c>
      <c r="C676" t="s">
        <v>1449</v>
      </c>
      <c r="D676">
        <v>42062175</v>
      </c>
      <c r="E676">
        <v>12</v>
      </c>
    </row>
    <row r="677" spans="1:5" x14ac:dyDescent="0.35">
      <c r="A677">
        <v>676</v>
      </c>
      <c r="B677" t="s">
        <v>718</v>
      </c>
      <c r="C677" t="s">
        <v>1450</v>
      </c>
      <c r="D677">
        <v>44546302</v>
      </c>
      <c r="E677">
        <v>9</v>
      </c>
    </row>
    <row r="678" spans="1:5" x14ac:dyDescent="0.35">
      <c r="A678">
        <v>677</v>
      </c>
      <c r="B678" t="s">
        <v>719</v>
      </c>
      <c r="C678" t="s">
        <v>1449</v>
      </c>
      <c r="D678">
        <v>29681538</v>
      </c>
      <c r="E678">
        <v>20</v>
      </c>
    </row>
    <row r="679" spans="1:5" x14ac:dyDescent="0.35">
      <c r="A679">
        <v>678</v>
      </c>
      <c r="B679" t="s">
        <v>720</v>
      </c>
      <c r="C679" t="s">
        <v>1449</v>
      </c>
      <c r="D679">
        <v>63982142</v>
      </c>
      <c r="E679">
        <v>18</v>
      </c>
    </row>
    <row r="680" spans="1:5" x14ac:dyDescent="0.35">
      <c r="A680">
        <v>679</v>
      </c>
      <c r="B680" t="s">
        <v>721</v>
      </c>
      <c r="C680" t="s">
        <v>1449</v>
      </c>
      <c r="D680">
        <v>15882029</v>
      </c>
      <c r="E680">
        <v>25</v>
      </c>
    </row>
    <row r="681" spans="1:5" x14ac:dyDescent="0.35">
      <c r="A681">
        <v>680</v>
      </c>
      <c r="B681" t="s">
        <v>722</v>
      </c>
      <c r="C681" t="s">
        <v>1449</v>
      </c>
      <c r="D681">
        <v>16459061</v>
      </c>
      <c r="E681">
        <v>16</v>
      </c>
    </row>
    <row r="682" spans="1:5" x14ac:dyDescent="0.35">
      <c r="A682">
        <v>681</v>
      </c>
      <c r="B682" t="s">
        <v>723</v>
      </c>
      <c r="C682" t="s">
        <v>1449</v>
      </c>
      <c r="D682">
        <v>11938983</v>
      </c>
      <c r="E682">
        <v>14</v>
      </c>
    </row>
    <row r="683" spans="1:5" x14ac:dyDescent="0.35">
      <c r="A683">
        <v>682</v>
      </c>
      <c r="B683" t="s">
        <v>724</v>
      </c>
      <c r="C683" t="s">
        <v>1450</v>
      </c>
      <c r="D683">
        <v>60973302</v>
      </c>
      <c r="E683">
        <v>23</v>
      </c>
    </row>
    <row r="684" spans="1:5" x14ac:dyDescent="0.35">
      <c r="A684">
        <v>683</v>
      </c>
      <c r="B684" t="s">
        <v>725</v>
      </c>
      <c r="C684" t="s">
        <v>1449</v>
      </c>
      <c r="D684">
        <v>59797948</v>
      </c>
      <c r="E684">
        <v>9</v>
      </c>
    </row>
    <row r="685" spans="1:5" x14ac:dyDescent="0.35">
      <c r="A685">
        <v>684</v>
      </c>
      <c r="B685" t="s">
        <v>727</v>
      </c>
      <c r="C685" t="s">
        <v>1450</v>
      </c>
      <c r="D685">
        <v>97678295</v>
      </c>
      <c r="E685">
        <v>4</v>
      </c>
    </row>
    <row r="686" spans="1:5" x14ac:dyDescent="0.35">
      <c r="A686">
        <v>685</v>
      </c>
      <c r="B686" t="s">
        <v>728</v>
      </c>
      <c r="C686" t="s">
        <v>1450</v>
      </c>
      <c r="D686">
        <v>83233077</v>
      </c>
      <c r="E686">
        <v>13</v>
      </c>
    </row>
    <row r="687" spans="1:5" x14ac:dyDescent="0.35">
      <c r="A687">
        <v>686</v>
      </c>
      <c r="B687" t="s">
        <v>220</v>
      </c>
      <c r="C687" t="s">
        <v>1449</v>
      </c>
      <c r="D687">
        <v>16182761</v>
      </c>
      <c r="E687">
        <v>17</v>
      </c>
    </row>
    <row r="688" spans="1:5" x14ac:dyDescent="0.35">
      <c r="A688">
        <v>687</v>
      </c>
      <c r="B688" t="s">
        <v>291</v>
      </c>
      <c r="C688" t="s">
        <v>1449</v>
      </c>
      <c r="D688">
        <v>65686015</v>
      </c>
      <c r="E688">
        <v>16</v>
      </c>
    </row>
    <row r="689" spans="1:5" x14ac:dyDescent="0.35">
      <c r="A689">
        <v>688</v>
      </c>
      <c r="B689" t="s">
        <v>729</v>
      </c>
      <c r="C689" t="s">
        <v>1449</v>
      </c>
      <c r="D689">
        <v>80322247</v>
      </c>
      <c r="E689">
        <v>4</v>
      </c>
    </row>
    <row r="690" spans="1:5" x14ac:dyDescent="0.35">
      <c r="A690">
        <v>689</v>
      </c>
      <c r="B690" t="s">
        <v>730</v>
      </c>
      <c r="C690" t="s">
        <v>1449</v>
      </c>
      <c r="D690">
        <v>31608571</v>
      </c>
      <c r="E690">
        <v>17</v>
      </c>
    </row>
    <row r="691" spans="1:5" x14ac:dyDescent="0.35">
      <c r="A691">
        <v>690</v>
      </c>
      <c r="B691" t="s">
        <v>731</v>
      </c>
      <c r="C691" t="s">
        <v>1449</v>
      </c>
      <c r="D691">
        <v>52156129</v>
      </c>
      <c r="E691">
        <v>19</v>
      </c>
    </row>
    <row r="692" spans="1:5" x14ac:dyDescent="0.35">
      <c r="A692">
        <v>691</v>
      </c>
      <c r="B692" t="s">
        <v>732</v>
      </c>
      <c r="C692" t="s">
        <v>1450</v>
      </c>
      <c r="D692">
        <v>39447094</v>
      </c>
      <c r="E692">
        <v>3</v>
      </c>
    </row>
    <row r="693" spans="1:5" x14ac:dyDescent="0.35">
      <c r="A693">
        <v>692</v>
      </c>
      <c r="B693" t="s">
        <v>733</v>
      </c>
      <c r="C693" t="s">
        <v>1449</v>
      </c>
      <c r="D693">
        <v>14705631</v>
      </c>
      <c r="E693">
        <v>24</v>
      </c>
    </row>
    <row r="694" spans="1:5" x14ac:dyDescent="0.35">
      <c r="A694">
        <v>693</v>
      </c>
      <c r="B694" t="s">
        <v>734</v>
      </c>
      <c r="C694" t="s">
        <v>1449</v>
      </c>
      <c r="D694">
        <v>65820885</v>
      </c>
      <c r="E694">
        <v>16</v>
      </c>
    </row>
    <row r="695" spans="1:5" x14ac:dyDescent="0.35">
      <c r="A695">
        <v>694</v>
      </c>
      <c r="B695" t="s">
        <v>735</v>
      </c>
      <c r="C695" t="s">
        <v>1449</v>
      </c>
      <c r="D695">
        <v>31381803</v>
      </c>
      <c r="E695">
        <v>4</v>
      </c>
    </row>
    <row r="696" spans="1:5" x14ac:dyDescent="0.35">
      <c r="A696">
        <v>695</v>
      </c>
      <c r="B696" t="s">
        <v>736</v>
      </c>
      <c r="C696" t="s">
        <v>1450</v>
      </c>
      <c r="D696">
        <v>60330794</v>
      </c>
      <c r="E696">
        <v>17</v>
      </c>
    </row>
    <row r="697" spans="1:5" x14ac:dyDescent="0.35">
      <c r="A697">
        <v>696</v>
      </c>
      <c r="B697" t="s">
        <v>737</v>
      </c>
      <c r="C697" t="s">
        <v>1449</v>
      </c>
      <c r="D697">
        <v>99338610</v>
      </c>
      <c r="E697">
        <v>4</v>
      </c>
    </row>
    <row r="698" spans="1:5" x14ac:dyDescent="0.35">
      <c r="A698">
        <v>697</v>
      </c>
      <c r="B698" t="s">
        <v>738</v>
      </c>
      <c r="C698" t="s">
        <v>1449</v>
      </c>
      <c r="D698">
        <v>44427623</v>
      </c>
      <c r="E698">
        <v>22</v>
      </c>
    </row>
    <row r="699" spans="1:5" x14ac:dyDescent="0.35">
      <c r="A699">
        <v>698</v>
      </c>
      <c r="B699" t="s">
        <v>739</v>
      </c>
      <c r="C699" t="s">
        <v>1449</v>
      </c>
      <c r="D699">
        <v>26826171</v>
      </c>
      <c r="E699">
        <v>19</v>
      </c>
    </row>
    <row r="700" spans="1:5" x14ac:dyDescent="0.35">
      <c r="A700">
        <v>699</v>
      </c>
      <c r="B700" t="s">
        <v>740</v>
      </c>
      <c r="C700" t="s">
        <v>1449</v>
      </c>
      <c r="D700">
        <v>20968790</v>
      </c>
      <c r="E700">
        <v>5</v>
      </c>
    </row>
    <row r="701" spans="1:5" x14ac:dyDescent="0.35">
      <c r="A701">
        <v>700</v>
      </c>
      <c r="B701" t="s">
        <v>741</v>
      </c>
      <c r="C701" t="s">
        <v>1450</v>
      </c>
      <c r="D701">
        <v>33953220</v>
      </c>
      <c r="E701">
        <v>9</v>
      </c>
    </row>
    <row r="702" spans="1:5" x14ac:dyDescent="0.35">
      <c r="A702">
        <v>701</v>
      </c>
      <c r="B702" t="s">
        <v>742</v>
      </c>
      <c r="C702" t="s">
        <v>1450</v>
      </c>
      <c r="D702">
        <v>25663779</v>
      </c>
      <c r="E702">
        <v>22</v>
      </c>
    </row>
    <row r="703" spans="1:5" x14ac:dyDescent="0.35">
      <c r="A703">
        <v>702</v>
      </c>
      <c r="B703" t="s">
        <v>743</v>
      </c>
      <c r="C703" t="s">
        <v>1449</v>
      </c>
      <c r="D703">
        <v>88178394</v>
      </c>
      <c r="E703">
        <v>5</v>
      </c>
    </row>
    <row r="704" spans="1:5" x14ac:dyDescent="0.35">
      <c r="A704">
        <v>703</v>
      </c>
      <c r="B704" t="s">
        <v>744</v>
      </c>
      <c r="C704" t="s">
        <v>1450</v>
      </c>
      <c r="D704">
        <v>82401208</v>
      </c>
      <c r="E704">
        <v>1</v>
      </c>
    </row>
    <row r="705" spans="1:5" x14ac:dyDescent="0.35">
      <c r="A705">
        <v>704</v>
      </c>
      <c r="B705" t="s">
        <v>745</v>
      </c>
      <c r="C705" t="s">
        <v>1450</v>
      </c>
      <c r="D705">
        <v>27898701</v>
      </c>
      <c r="E705">
        <v>22</v>
      </c>
    </row>
    <row r="706" spans="1:5" x14ac:dyDescent="0.35">
      <c r="A706">
        <v>705</v>
      </c>
      <c r="B706" t="s">
        <v>746</v>
      </c>
      <c r="C706" t="s">
        <v>1449</v>
      </c>
      <c r="D706">
        <v>66394616</v>
      </c>
      <c r="E706">
        <v>6</v>
      </c>
    </row>
    <row r="707" spans="1:5" x14ac:dyDescent="0.35">
      <c r="A707">
        <v>706</v>
      </c>
      <c r="B707" t="s">
        <v>747</v>
      </c>
      <c r="C707" t="s">
        <v>1450</v>
      </c>
      <c r="D707">
        <v>19685430</v>
      </c>
      <c r="E707">
        <v>9</v>
      </c>
    </row>
    <row r="708" spans="1:5" x14ac:dyDescent="0.35">
      <c r="A708">
        <v>707</v>
      </c>
      <c r="B708" t="s">
        <v>748</v>
      </c>
      <c r="C708" t="s">
        <v>1450</v>
      </c>
      <c r="D708">
        <v>66467916</v>
      </c>
      <c r="E708">
        <v>4</v>
      </c>
    </row>
    <row r="709" spans="1:5" x14ac:dyDescent="0.35">
      <c r="A709">
        <v>708</v>
      </c>
      <c r="B709" t="s">
        <v>749</v>
      </c>
      <c r="C709" t="s">
        <v>1450</v>
      </c>
      <c r="D709">
        <v>41852543</v>
      </c>
      <c r="E709">
        <v>18</v>
      </c>
    </row>
    <row r="710" spans="1:5" x14ac:dyDescent="0.35">
      <c r="A710">
        <v>709</v>
      </c>
      <c r="B710" t="s">
        <v>750</v>
      </c>
      <c r="C710" t="s">
        <v>1449</v>
      </c>
      <c r="D710">
        <v>13039667</v>
      </c>
      <c r="E710">
        <v>14</v>
      </c>
    </row>
    <row r="711" spans="1:5" x14ac:dyDescent="0.35">
      <c r="A711">
        <v>710</v>
      </c>
      <c r="B711" t="s">
        <v>751</v>
      </c>
      <c r="C711" t="s">
        <v>1449</v>
      </c>
      <c r="D711">
        <v>37967824</v>
      </c>
      <c r="E711">
        <v>11</v>
      </c>
    </row>
    <row r="712" spans="1:5" x14ac:dyDescent="0.35">
      <c r="A712">
        <v>711</v>
      </c>
      <c r="B712" t="s">
        <v>752</v>
      </c>
      <c r="C712" t="s">
        <v>1449</v>
      </c>
      <c r="D712">
        <v>30353284</v>
      </c>
      <c r="E712">
        <v>20</v>
      </c>
    </row>
    <row r="713" spans="1:5" x14ac:dyDescent="0.35">
      <c r="A713">
        <v>712</v>
      </c>
      <c r="B713" t="s">
        <v>753</v>
      </c>
      <c r="C713" t="s">
        <v>1449</v>
      </c>
      <c r="D713">
        <v>61965256</v>
      </c>
      <c r="E713">
        <v>21</v>
      </c>
    </row>
    <row r="714" spans="1:5" x14ac:dyDescent="0.35">
      <c r="A714">
        <v>713</v>
      </c>
      <c r="B714" t="s">
        <v>754</v>
      </c>
      <c r="C714" t="s">
        <v>1449</v>
      </c>
      <c r="D714">
        <v>58367588</v>
      </c>
      <c r="E714">
        <v>20</v>
      </c>
    </row>
    <row r="715" spans="1:5" x14ac:dyDescent="0.35">
      <c r="A715">
        <v>714</v>
      </c>
      <c r="B715" t="s">
        <v>755</v>
      </c>
      <c r="C715" t="s">
        <v>1449</v>
      </c>
      <c r="D715">
        <v>63039568</v>
      </c>
      <c r="E715">
        <v>3</v>
      </c>
    </row>
    <row r="716" spans="1:5" x14ac:dyDescent="0.35">
      <c r="A716">
        <v>715</v>
      </c>
      <c r="B716" t="s">
        <v>756</v>
      </c>
      <c r="C716" t="s">
        <v>1449</v>
      </c>
      <c r="D716">
        <v>17077356</v>
      </c>
      <c r="E716">
        <v>14</v>
      </c>
    </row>
    <row r="717" spans="1:5" x14ac:dyDescent="0.35">
      <c r="A717">
        <v>716</v>
      </c>
      <c r="B717" t="s">
        <v>757</v>
      </c>
      <c r="C717" t="s">
        <v>1450</v>
      </c>
      <c r="D717">
        <v>37556538</v>
      </c>
      <c r="E717">
        <v>12</v>
      </c>
    </row>
    <row r="718" spans="1:5" x14ac:dyDescent="0.35">
      <c r="A718">
        <v>717</v>
      </c>
      <c r="B718" t="s">
        <v>758</v>
      </c>
      <c r="C718" t="s">
        <v>1449</v>
      </c>
      <c r="D718">
        <v>45891290</v>
      </c>
      <c r="E718">
        <v>13</v>
      </c>
    </row>
    <row r="719" spans="1:5" x14ac:dyDescent="0.35">
      <c r="A719">
        <v>718</v>
      </c>
      <c r="B719" t="s">
        <v>759</v>
      </c>
      <c r="C719" t="s">
        <v>1449</v>
      </c>
      <c r="D719">
        <v>58315115</v>
      </c>
      <c r="E719">
        <v>6</v>
      </c>
    </row>
    <row r="720" spans="1:5" x14ac:dyDescent="0.35">
      <c r="A720">
        <v>719</v>
      </c>
      <c r="B720" t="s">
        <v>761</v>
      </c>
      <c r="C720" t="s">
        <v>1449</v>
      </c>
      <c r="D720">
        <v>35847072</v>
      </c>
      <c r="E720">
        <v>22</v>
      </c>
    </row>
    <row r="721" spans="1:5" x14ac:dyDescent="0.35">
      <c r="A721">
        <v>720</v>
      </c>
      <c r="B721" t="s">
        <v>762</v>
      </c>
      <c r="C721" t="s">
        <v>1450</v>
      </c>
      <c r="D721">
        <v>52542189</v>
      </c>
      <c r="E721">
        <v>1</v>
      </c>
    </row>
    <row r="722" spans="1:5" x14ac:dyDescent="0.35">
      <c r="A722">
        <v>721</v>
      </c>
      <c r="B722" t="s">
        <v>763</v>
      </c>
      <c r="C722" t="s">
        <v>1449</v>
      </c>
      <c r="D722">
        <v>64047363</v>
      </c>
      <c r="E722">
        <v>10</v>
      </c>
    </row>
    <row r="723" spans="1:5" x14ac:dyDescent="0.35">
      <c r="A723">
        <v>722</v>
      </c>
      <c r="B723" t="s">
        <v>764</v>
      </c>
      <c r="C723" t="s">
        <v>1450</v>
      </c>
      <c r="D723">
        <v>21803044</v>
      </c>
      <c r="E723">
        <v>19</v>
      </c>
    </row>
    <row r="724" spans="1:5" x14ac:dyDescent="0.35">
      <c r="A724">
        <v>723</v>
      </c>
      <c r="B724" t="s">
        <v>765</v>
      </c>
      <c r="C724" t="s">
        <v>1449</v>
      </c>
      <c r="D724">
        <v>75298240</v>
      </c>
      <c r="E724">
        <v>20</v>
      </c>
    </row>
    <row r="725" spans="1:5" x14ac:dyDescent="0.35">
      <c r="A725">
        <v>724</v>
      </c>
      <c r="B725" t="s">
        <v>766</v>
      </c>
      <c r="C725" t="s">
        <v>1450</v>
      </c>
      <c r="D725">
        <v>74713547</v>
      </c>
      <c r="E725">
        <v>15</v>
      </c>
    </row>
    <row r="726" spans="1:5" x14ac:dyDescent="0.35">
      <c r="A726">
        <v>725</v>
      </c>
      <c r="B726" t="s">
        <v>767</v>
      </c>
      <c r="C726" t="s">
        <v>1450</v>
      </c>
      <c r="D726">
        <v>24659468</v>
      </c>
      <c r="E726">
        <v>6</v>
      </c>
    </row>
    <row r="727" spans="1:5" x14ac:dyDescent="0.35">
      <c r="A727">
        <v>726</v>
      </c>
      <c r="B727" t="s">
        <v>768</v>
      </c>
      <c r="C727" t="s">
        <v>1449</v>
      </c>
      <c r="D727">
        <v>23005131</v>
      </c>
      <c r="E727">
        <v>21</v>
      </c>
    </row>
    <row r="728" spans="1:5" x14ac:dyDescent="0.35">
      <c r="A728">
        <v>727</v>
      </c>
      <c r="B728" t="s">
        <v>769</v>
      </c>
      <c r="C728" t="s">
        <v>1450</v>
      </c>
      <c r="D728">
        <v>41238628</v>
      </c>
      <c r="E728">
        <v>12</v>
      </c>
    </row>
    <row r="729" spans="1:5" x14ac:dyDescent="0.35">
      <c r="A729">
        <v>728</v>
      </c>
      <c r="B729" t="s">
        <v>770</v>
      </c>
      <c r="C729" t="s">
        <v>1450</v>
      </c>
      <c r="D729">
        <v>87231347</v>
      </c>
      <c r="E729">
        <v>25</v>
      </c>
    </row>
    <row r="730" spans="1:5" x14ac:dyDescent="0.35">
      <c r="A730">
        <v>729</v>
      </c>
      <c r="B730" t="s">
        <v>771</v>
      </c>
      <c r="C730" t="s">
        <v>1449</v>
      </c>
      <c r="D730">
        <v>88332764</v>
      </c>
      <c r="E730">
        <v>8</v>
      </c>
    </row>
    <row r="731" spans="1:5" x14ac:dyDescent="0.35">
      <c r="A731">
        <v>730</v>
      </c>
      <c r="B731" t="s">
        <v>772</v>
      </c>
      <c r="C731" t="s">
        <v>1449</v>
      </c>
      <c r="D731">
        <v>30957601</v>
      </c>
      <c r="E731">
        <v>2</v>
      </c>
    </row>
    <row r="732" spans="1:5" x14ac:dyDescent="0.35">
      <c r="A732">
        <v>731</v>
      </c>
      <c r="B732" t="s">
        <v>773</v>
      </c>
      <c r="C732" t="s">
        <v>1450</v>
      </c>
      <c r="D732">
        <v>84007393</v>
      </c>
      <c r="E732">
        <v>16</v>
      </c>
    </row>
    <row r="733" spans="1:5" x14ac:dyDescent="0.35">
      <c r="A733">
        <v>732</v>
      </c>
      <c r="B733" t="s">
        <v>774</v>
      </c>
      <c r="C733" t="s">
        <v>1449</v>
      </c>
      <c r="D733">
        <v>58901935</v>
      </c>
      <c r="E733">
        <v>5</v>
      </c>
    </row>
    <row r="734" spans="1:5" x14ac:dyDescent="0.35">
      <c r="A734">
        <v>733</v>
      </c>
      <c r="B734" t="s">
        <v>775</v>
      </c>
      <c r="C734" t="s">
        <v>1449</v>
      </c>
      <c r="D734">
        <v>70978718</v>
      </c>
      <c r="E734">
        <v>11</v>
      </c>
    </row>
    <row r="735" spans="1:5" x14ac:dyDescent="0.35">
      <c r="A735">
        <v>734</v>
      </c>
      <c r="B735" t="s">
        <v>776</v>
      </c>
      <c r="C735" t="s">
        <v>1449</v>
      </c>
      <c r="D735">
        <v>85844767</v>
      </c>
      <c r="E735">
        <v>20</v>
      </c>
    </row>
    <row r="736" spans="1:5" x14ac:dyDescent="0.35">
      <c r="A736">
        <v>735</v>
      </c>
      <c r="B736" t="s">
        <v>777</v>
      </c>
      <c r="C736" t="s">
        <v>1449</v>
      </c>
      <c r="D736">
        <v>54779304</v>
      </c>
      <c r="E736">
        <v>12</v>
      </c>
    </row>
    <row r="737" spans="1:5" x14ac:dyDescent="0.35">
      <c r="A737">
        <v>736</v>
      </c>
      <c r="B737" t="s">
        <v>778</v>
      </c>
      <c r="C737" t="s">
        <v>1449</v>
      </c>
      <c r="D737">
        <v>31283051</v>
      </c>
      <c r="E737">
        <v>11</v>
      </c>
    </row>
    <row r="738" spans="1:5" x14ac:dyDescent="0.35">
      <c r="A738">
        <v>737</v>
      </c>
      <c r="B738" t="s">
        <v>779</v>
      </c>
      <c r="C738" t="s">
        <v>1450</v>
      </c>
      <c r="D738">
        <v>29982932</v>
      </c>
      <c r="E738">
        <v>7</v>
      </c>
    </row>
    <row r="739" spans="1:5" x14ac:dyDescent="0.35">
      <c r="A739">
        <v>738</v>
      </c>
      <c r="B739" t="s">
        <v>780</v>
      </c>
      <c r="C739" t="s">
        <v>1450</v>
      </c>
      <c r="D739">
        <v>97442369</v>
      </c>
      <c r="E739">
        <v>17</v>
      </c>
    </row>
    <row r="740" spans="1:5" x14ac:dyDescent="0.35">
      <c r="A740">
        <v>739</v>
      </c>
      <c r="B740" t="s">
        <v>781</v>
      </c>
      <c r="C740" t="s">
        <v>1450</v>
      </c>
      <c r="D740">
        <v>93244960</v>
      </c>
      <c r="E740">
        <v>9</v>
      </c>
    </row>
    <row r="741" spans="1:5" x14ac:dyDescent="0.35">
      <c r="A741">
        <v>740</v>
      </c>
      <c r="B741" t="s">
        <v>782</v>
      </c>
      <c r="C741" t="s">
        <v>1449</v>
      </c>
      <c r="D741">
        <v>51497539</v>
      </c>
      <c r="E741">
        <v>8</v>
      </c>
    </row>
    <row r="742" spans="1:5" x14ac:dyDescent="0.35">
      <c r="A742">
        <v>741</v>
      </c>
      <c r="B742" t="s">
        <v>783</v>
      </c>
      <c r="C742" t="s">
        <v>1450</v>
      </c>
      <c r="D742">
        <v>43450050</v>
      </c>
      <c r="E742">
        <v>12</v>
      </c>
    </row>
    <row r="743" spans="1:5" x14ac:dyDescent="0.35">
      <c r="A743">
        <v>742</v>
      </c>
      <c r="B743" t="s">
        <v>784</v>
      </c>
      <c r="C743" t="s">
        <v>1449</v>
      </c>
      <c r="D743">
        <v>76695946</v>
      </c>
      <c r="E743">
        <v>19</v>
      </c>
    </row>
    <row r="744" spans="1:5" x14ac:dyDescent="0.35">
      <c r="A744">
        <v>743</v>
      </c>
      <c r="B744" t="s">
        <v>785</v>
      </c>
      <c r="C744" t="s">
        <v>1449</v>
      </c>
      <c r="D744">
        <v>25006241</v>
      </c>
      <c r="E744">
        <v>15</v>
      </c>
    </row>
    <row r="745" spans="1:5" x14ac:dyDescent="0.35">
      <c r="A745">
        <v>744</v>
      </c>
      <c r="B745" t="s">
        <v>787</v>
      </c>
      <c r="C745" t="s">
        <v>1449</v>
      </c>
      <c r="D745">
        <v>37910930</v>
      </c>
      <c r="E745">
        <v>5</v>
      </c>
    </row>
    <row r="746" spans="1:5" x14ac:dyDescent="0.35">
      <c r="A746">
        <v>745</v>
      </c>
      <c r="B746" t="s">
        <v>788</v>
      </c>
      <c r="C746" t="s">
        <v>1449</v>
      </c>
      <c r="D746">
        <v>29154278</v>
      </c>
      <c r="E746">
        <v>14</v>
      </c>
    </row>
    <row r="747" spans="1:5" x14ac:dyDescent="0.35">
      <c r="A747">
        <v>746</v>
      </c>
      <c r="B747" t="s">
        <v>789</v>
      </c>
      <c r="C747" t="s">
        <v>1449</v>
      </c>
      <c r="D747">
        <v>96010798</v>
      </c>
      <c r="E747">
        <v>16</v>
      </c>
    </row>
    <row r="748" spans="1:5" x14ac:dyDescent="0.35">
      <c r="A748">
        <v>747</v>
      </c>
      <c r="B748" t="s">
        <v>790</v>
      </c>
      <c r="C748" t="s">
        <v>1450</v>
      </c>
      <c r="D748">
        <v>60548170</v>
      </c>
      <c r="E748">
        <v>18</v>
      </c>
    </row>
    <row r="749" spans="1:5" x14ac:dyDescent="0.35">
      <c r="A749">
        <v>748</v>
      </c>
      <c r="B749" t="s">
        <v>791</v>
      </c>
      <c r="C749" t="s">
        <v>1450</v>
      </c>
      <c r="D749">
        <v>15466152</v>
      </c>
      <c r="E749">
        <v>13</v>
      </c>
    </row>
    <row r="750" spans="1:5" x14ac:dyDescent="0.35">
      <c r="A750">
        <v>749</v>
      </c>
      <c r="B750" t="s">
        <v>792</v>
      </c>
      <c r="C750" t="s">
        <v>1449</v>
      </c>
      <c r="D750">
        <v>40297511</v>
      </c>
      <c r="E750">
        <v>15</v>
      </c>
    </row>
    <row r="751" spans="1:5" x14ac:dyDescent="0.35">
      <c r="A751">
        <v>750</v>
      </c>
      <c r="B751" t="s">
        <v>793</v>
      </c>
      <c r="C751" t="s">
        <v>1449</v>
      </c>
      <c r="D751">
        <v>26463366</v>
      </c>
      <c r="E751">
        <v>7</v>
      </c>
    </row>
    <row r="752" spans="1:5" x14ac:dyDescent="0.35">
      <c r="A752">
        <v>751</v>
      </c>
      <c r="B752" t="s">
        <v>794</v>
      </c>
      <c r="C752" t="s">
        <v>1450</v>
      </c>
      <c r="D752">
        <v>70410009</v>
      </c>
      <c r="E752">
        <v>2</v>
      </c>
    </row>
    <row r="753" spans="1:5" x14ac:dyDescent="0.35">
      <c r="A753">
        <v>752</v>
      </c>
      <c r="B753" t="s">
        <v>795</v>
      </c>
      <c r="C753" t="s">
        <v>1450</v>
      </c>
      <c r="D753">
        <v>17826280</v>
      </c>
      <c r="E753">
        <v>20</v>
      </c>
    </row>
    <row r="754" spans="1:5" x14ac:dyDescent="0.35">
      <c r="A754">
        <v>753</v>
      </c>
      <c r="B754" t="s">
        <v>796</v>
      </c>
      <c r="C754" t="s">
        <v>1449</v>
      </c>
      <c r="D754">
        <v>23751613</v>
      </c>
      <c r="E754">
        <v>15</v>
      </c>
    </row>
    <row r="755" spans="1:5" x14ac:dyDescent="0.35">
      <c r="A755">
        <v>754</v>
      </c>
      <c r="B755" t="s">
        <v>797</v>
      </c>
      <c r="C755" t="s">
        <v>1450</v>
      </c>
      <c r="D755">
        <v>12748498</v>
      </c>
      <c r="E755">
        <v>20</v>
      </c>
    </row>
    <row r="756" spans="1:5" x14ac:dyDescent="0.35">
      <c r="A756">
        <v>755</v>
      </c>
      <c r="B756" t="s">
        <v>798</v>
      </c>
      <c r="C756" t="s">
        <v>1450</v>
      </c>
      <c r="D756">
        <v>52978340</v>
      </c>
      <c r="E756">
        <v>10</v>
      </c>
    </row>
    <row r="757" spans="1:5" x14ac:dyDescent="0.35">
      <c r="A757">
        <v>756</v>
      </c>
      <c r="B757" t="s">
        <v>799</v>
      </c>
      <c r="C757" t="s">
        <v>1450</v>
      </c>
      <c r="D757">
        <v>38031152</v>
      </c>
      <c r="E757">
        <v>6</v>
      </c>
    </row>
    <row r="758" spans="1:5" x14ac:dyDescent="0.35">
      <c r="A758">
        <v>757</v>
      </c>
      <c r="B758" t="s">
        <v>800</v>
      </c>
      <c r="C758" t="s">
        <v>1449</v>
      </c>
      <c r="D758">
        <v>77430238</v>
      </c>
      <c r="E758">
        <v>16</v>
      </c>
    </row>
    <row r="759" spans="1:5" x14ac:dyDescent="0.35">
      <c r="A759">
        <v>758</v>
      </c>
      <c r="B759" t="s">
        <v>801</v>
      </c>
      <c r="C759" t="s">
        <v>1449</v>
      </c>
      <c r="D759">
        <v>25809460</v>
      </c>
      <c r="E759">
        <v>2</v>
      </c>
    </row>
    <row r="760" spans="1:5" x14ac:dyDescent="0.35">
      <c r="A760">
        <v>759</v>
      </c>
      <c r="B760" t="s">
        <v>802</v>
      </c>
      <c r="C760" t="s">
        <v>1449</v>
      </c>
      <c r="D760">
        <v>44001663</v>
      </c>
      <c r="E760">
        <v>20</v>
      </c>
    </row>
    <row r="761" spans="1:5" x14ac:dyDescent="0.35">
      <c r="A761">
        <v>760</v>
      </c>
      <c r="B761" t="s">
        <v>803</v>
      </c>
      <c r="C761" t="s">
        <v>1450</v>
      </c>
      <c r="D761">
        <v>50606991</v>
      </c>
      <c r="E761">
        <v>24</v>
      </c>
    </row>
    <row r="762" spans="1:5" x14ac:dyDescent="0.35">
      <c r="A762">
        <v>761</v>
      </c>
      <c r="B762" t="s">
        <v>804</v>
      </c>
      <c r="C762" t="s">
        <v>1450</v>
      </c>
      <c r="D762">
        <v>33314302</v>
      </c>
      <c r="E762">
        <v>19</v>
      </c>
    </row>
    <row r="763" spans="1:5" x14ac:dyDescent="0.35">
      <c r="A763">
        <v>762</v>
      </c>
      <c r="B763" t="s">
        <v>805</v>
      </c>
      <c r="C763" t="s">
        <v>1450</v>
      </c>
      <c r="D763">
        <v>83755111</v>
      </c>
      <c r="E763">
        <v>11</v>
      </c>
    </row>
    <row r="764" spans="1:5" x14ac:dyDescent="0.35">
      <c r="A764">
        <v>763</v>
      </c>
      <c r="B764" t="s">
        <v>806</v>
      </c>
      <c r="C764" t="s">
        <v>1450</v>
      </c>
      <c r="D764">
        <v>79183945</v>
      </c>
      <c r="E764">
        <v>8</v>
      </c>
    </row>
    <row r="765" spans="1:5" x14ac:dyDescent="0.35">
      <c r="A765">
        <v>764</v>
      </c>
      <c r="B765" t="s">
        <v>807</v>
      </c>
      <c r="C765" t="s">
        <v>1449</v>
      </c>
      <c r="D765">
        <v>24499355</v>
      </c>
      <c r="E765">
        <v>21</v>
      </c>
    </row>
    <row r="766" spans="1:5" x14ac:dyDescent="0.35">
      <c r="A766">
        <v>765</v>
      </c>
      <c r="B766" t="s">
        <v>808</v>
      </c>
      <c r="C766" t="s">
        <v>1449</v>
      </c>
      <c r="D766">
        <v>18839092</v>
      </c>
      <c r="E766">
        <v>16</v>
      </c>
    </row>
    <row r="767" spans="1:5" x14ac:dyDescent="0.35">
      <c r="A767">
        <v>766</v>
      </c>
      <c r="B767" t="s">
        <v>809</v>
      </c>
      <c r="C767" t="s">
        <v>1450</v>
      </c>
      <c r="D767">
        <v>88066642</v>
      </c>
      <c r="E767">
        <v>23</v>
      </c>
    </row>
    <row r="768" spans="1:5" x14ac:dyDescent="0.35">
      <c r="A768">
        <v>767</v>
      </c>
      <c r="B768" t="s">
        <v>810</v>
      </c>
      <c r="C768" t="s">
        <v>1450</v>
      </c>
      <c r="D768">
        <v>64437462</v>
      </c>
      <c r="E768">
        <v>25</v>
      </c>
    </row>
    <row r="769" spans="1:5" x14ac:dyDescent="0.35">
      <c r="A769">
        <v>768</v>
      </c>
      <c r="B769" t="s">
        <v>811</v>
      </c>
      <c r="C769" t="s">
        <v>1449</v>
      </c>
      <c r="D769">
        <v>63366423</v>
      </c>
      <c r="E769">
        <v>19</v>
      </c>
    </row>
    <row r="770" spans="1:5" x14ac:dyDescent="0.35">
      <c r="A770">
        <v>769</v>
      </c>
      <c r="B770" t="s">
        <v>812</v>
      </c>
      <c r="C770" t="s">
        <v>1449</v>
      </c>
      <c r="D770">
        <v>46716471</v>
      </c>
      <c r="E770">
        <v>16</v>
      </c>
    </row>
    <row r="771" spans="1:5" x14ac:dyDescent="0.35">
      <c r="A771">
        <v>770</v>
      </c>
      <c r="B771" t="s">
        <v>813</v>
      </c>
      <c r="C771" t="s">
        <v>1449</v>
      </c>
      <c r="D771">
        <v>15508489</v>
      </c>
      <c r="E771">
        <v>3</v>
      </c>
    </row>
    <row r="772" spans="1:5" x14ac:dyDescent="0.35">
      <c r="A772">
        <v>771</v>
      </c>
      <c r="B772" t="s">
        <v>814</v>
      </c>
      <c r="C772" t="s">
        <v>1450</v>
      </c>
      <c r="D772">
        <v>78224729</v>
      </c>
      <c r="E772">
        <v>11</v>
      </c>
    </row>
    <row r="773" spans="1:5" x14ac:dyDescent="0.35">
      <c r="A773">
        <v>772</v>
      </c>
      <c r="B773" t="s">
        <v>815</v>
      </c>
      <c r="C773" t="s">
        <v>1450</v>
      </c>
      <c r="D773">
        <v>63933095</v>
      </c>
      <c r="E773">
        <v>13</v>
      </c>
    </row>
    <row r="774" spans="1:5" x14ac:dyDescent="0.35">
      <c r="A774">
        <v>773</v>
      </c>
      <c r="B774" t="s">
        <v>816</v>
      </c>
      <c r="C774" t="s">
        <v>1449</v>
      </c>
      <c r="D774">
        <v>49781646</v>
      </c>
      <c r="E774">
        <v>19</v>
      </c>
    </row>
    <row r="775" spans="1:5" x14ac:dyDescent="0.35">
      <c r="A775">
        <v>774</v>
      </c>
      <c r="B775" t="s">
        <v>817</v>
      </c>
      <c r="C775" t="s">
        <v>1450</v>
      </c>
      <c r="D775">
        <v>54252723</v>
      </c>
      <c r="E775">
        <v>7</v>
      </c>
    </row>
    <row r="776" spans="1:5" x14ac:dyDescent="0.35">
      <c r="A776">
        <v>775</v>
      </c>
      <c r="B776" t="s">
        <v>818</v>
      </c>
      <c r="C776" t="s">
        <v>1449</v>
      </c>
      <c r="D776">
        <v>70073407</v>
      </c>
      <c r="E776">
        <v>17</v>
      </c>
    </row>
    <row r="777" spans="1:5" x14ac:dyDescent="0.35">
      <c r="A777">
        <v>776</v>
      </c>
      <c r="B777" t="s">
        <v>819</v>
      </c>
      <c r="C777" t="s">
        <v>1449</v>
      </c>
      <c r="D777">
        <v>46044396</v>
      </c>
      <c r="E777">
        <v>25</v>
      </c>
    </row>
    <row r="778" spans="1:5" x14ac:dyDescent="0.35">
      <c r="A778">
        <v>777</v>
      </c>
      <c r="B778" t="s">
        <v>820</v>
      </c>
      <c r="C778" t="s">
        <v>1450</v>
      </c>
      <c r="D778">
        <v>26103226</v>
      </c>
      <c r="E778">
        <v>7</v>
      </c>
    </row>
    <row r="779" spans="1:5" x14ac:dyDescent="0.35">
      <c r="A779">
        <v>778</v>
      </c>
      <c r="B779" t="s">
        <v>821</v>
      </c>
      <c r="C779" t="s">
        <v>1450</v>
      </c>
      <c r="D779">
        <v>30273445</v>
      </c>
      <c r="E779">
        <v>9</v>
      </c>
    </row>
    <row r="780" spans="1:5" x14ac:dyDescent="0.35">
      <c r="A780">
        <v>779</v>
      </c>
      <c r="B780" t="s">
        <v>822</v>
      </c>
      <c r="C780" t="s">
        <v>1450</v>
      </c>
      <c r="D780">
        <v>14852660</v>
      </c>
      <c r="E780">
        <v>19</v>
      </c>
    </row>
    <row r="781" spans="1:5" x14ac:dyDescent="0.35">
      <c r="A781">
        <v>780</v>
      </c>
      <c r="B781" t="s">
        <v>823</v>
      </c>
      <c r="C781" t="s">
        <v>1449</v>
      </c>
      <c r="D781">
        <v>92596402</v>
      </c>
      <c r="E781">
        <v>20</v>
      </c>
    </row>
    <row r="782" spans="1:5" x14ac:dyDescent="0.35">
      <c r="A782">
        <v>781</v>
      </c>
      <c r="B782" t="s">
        <v>824</v>
      </c>
      <c r="C782" t="s">
        <v>1449</v>
      </c>
      <c r="D782">
        <v>44505168</v>
      </c>
      <c r="E782">
        <v>17</v>
      </c>
    </row>
    <row r="783" spans="1:5" x14ac:dyDescent="0.35">
      <c r="A783">
        <v>782</v>
      </c>
      <c r="B783" t="s">
        <v>825</v>
      </c>
      <c r="C783" t="s">
        <v>1450</v>
      </c>
      <c r="D783">
        <v>19682031</v>
      </c>
      <c r="E783">
        <v>16</v>
      </c>
    </row>
    <row r="784" spans="1:5" x14ac:dyDescent="0.35">
      <c r="A784">
        <v>783</v>
      </c>
      <c r="B784" t="s">
        <v>826</v>
      </c>
      <c r="C784" t="s">
        <v>1450</v>
      </c>
      <c r="D784">
        <v>31702043</v>
      </c>
      <c r="E784">
        <v>8</v>
      </c>
    </row>
    <row r="785" spans="1:5" x14ac:dyDescent="0.35">
      <c r="A785">
        <v>784</v>
      </c>
      <c r="B785" t="s">
        <v>827</v>
      </c>
      <c r="C785" t="s">
        <v>1450</v>
      </c>
      <c r="D785">
        <v>38171147</v>
      </c>
      <c r="E785">
        <v>9</v>
      </c>
    </row>
    <row r="786" spans="1:5" x14ac:dyDescent="0.35">
      <c r="A786">
        <v>785</v>
      </c>
      <c r="B786" t="s">
        <v>828</v>
      </c>
      <c r="C786" t="s">
        <v>1449</v>
      </c>
      <c r="D786">
        <v>77906181</v>
      </c>
      <c r="E786">
        <v>7</v>
      </c>
    </row>
    <row r="787" spans="1:5" x14ac:dyDescent="0.35">
      <c r="A787">
        <v>786</v>
      </c>
      <c r="B787" t="s">
        <v>660</v>
      </c>
      <c r="C787" t="s">
        <v>1449</v>
      </c>
      <c r="D787">
        <v>99643357</v>
      </c>
      <c r="E787">
        <v>4</v>
      </c>
    </row>
    <row r="788" spans="1:5" x14ac:dyDescent="0.35">
      <c r="A788">
        <v>787</v>
      </c>
      <c r="B788" t="s">
        <v>829</v>
      </c>
      <c r="C788" t="s">
        <v>1450</v>
      </c>
      <c r="D788">
        <v>82170897</v>
      </c>
      <c r="E788">
        <v>8</v>
      </c>
    </row>
    <row r="789" spans="1:5" x14ac:dyDescent="0.35">
      <c r="A789">
        <v>788</v>
      </c>
      <c r="B789" t="s">
        <v>830</v>
      </c>
      <c r="C789" t="s">
        <v>1450</v>
      </c>
      <c r="D789">
        <v>56741220</v>
      </c>
      <c r="E789">
        <v>16</v>
      </c>
    </row>
    <row r="790" spans="1:5" x14ac:dyDescent="0.35">
      <c r="A790">
        <v>789</v>
      </c>
      <c r="B790" t="s">
        <v>831</v>
      </c>
      <c r="C790" t="s">
        <v>1449</v>
      </c>
      <c r="D790">
        <v>90543999</v>
      </c>
      <c r="E790">
        <v>10</v>
      </c>
    </row>
    <row r="791" spans="1:5" x14ac:dyDescent="0.35">
      <c r="A791">
        <v>790</v>
      </c>
      <c r="B791" t="s">
        <v>832</v>
      </c>
      <c r="C791" t="s">
        <v>1449</v>
      </c>
      <c r="D791">
        <v>56188792</v>
      </c>
      <c r="E791">
        <v>15</v>
      </c>
    </row>
    <row r="792" spans="1:5" x14ac:dyDescent="0.35">
      <c r="A792">
        <v>791</v>
      </c>
      <c r="B792" t="s">
        <v>833</v>
      </c>
      <c r="C792" t="s">
        <v>1450</v>
      </c>
      <c r="D792">
        <v>98136521</v>
      </c>
      <c r="E792">
        <v>20</v>
      </c>
    </row>
    <row r="793" spans="1:5" x14ac:dyDescent="0.35">
      <c r="A793">
        <v>792</v>
      </c>
      <c r="B793" t="s">
        <v>834</v>
      </c>
      <c r="C793" t="s">
        <v>1449</v>
      </c>
      <c r="D793">
        <v>23968604</v>
      </c>
      <c r="E793">
        <v>12</v>
      </c>
    </row>
    <row r="794" spans="1:5" x14ac:dyDescent="0.35">
      <c r="A794">
        <v>793</v>
      </c>
      <c r="B794" t="s">
        <v>835</v>
      </c>
      <c r="C794" t="s">
        <v>1449</v>
      </c>
      <c r="D794">
        <v>24516893</v>
      </c>
      <c r="E794">
        <v>9</v>
      </c>
    </row>
    <row r="795" spans="1:5" x14ac:dyDescent="0.35">
      <c r="A795">
        <v>794</v>
      </c>
      <c r="B795" t="s">
        <v>836</v>
      </c>
      <c r="C795" t="s">
        <v>1449</v>
      </c>
      <c r="D795">
        <v>25768420</v>
      </c>
      <c r="E795">
        <v>7</v>
      </c>
    </row>
    <row r="796" spans="1:5" x14ac:dyDescent="0.35">
      <c r="A796">
        <v>795</v>
      </c>
      <c r="B796" t="s">
        <v>837</v>
      </c>
      <c r="C796" t="s">
        <v>1449</v>
      </c>
      <c r="D796">
        <v>11374609</v>
      </c>
      <c r="E796">
        <v>20</v>
      </c>
    </row>
    <row r="797" spans="1:5" x14ac:dyDescent="0.35">
      <c r="A797">
        <v>796</v>
      </c>
      <c r="B797" t="s">
        <v>838</v>
      </c>
      <c r="C797" t="s">
        <v>1450</v>
      </c>
      <c r="D797">
        <v>49071401</v>
      </c>
      <c r="E797">
        <v>24</v>
      </c>
    </row>
    <row r="798" spans="1:5" x14ac:dyDescent="0.35">
      <c r="A798">
        <v>797</v>
      </c>
      <c r="B798" t="s">
        <v>839</v>
      </c>
      <c r="C798" t="s">
        <v>1450</v>
      </c>
      <c r="D798">
        <v>55083995</v>
      </c>
      <c r="E798">
        <v>14</v>
      </c>
    </row>
    <row r="799" spans="1:5" x14ac:dyDescent="0.35">
      <c r="A799">
        <v>798</v>
      </c>
      <c r="B799" t="s">
        <v>840</v>
      </c>
      <c r="C799" t="s">
        <v>1450</v>
      </c>
      <c r="D799">
        <v>90488800</v>
      </c>
      <c r="E799">
        <v>7</v>
      </c>
    </row>
    <row r="800" spans="1:5" x14ac:dyDescent="0.35">
      <c r="A800">
        <v>799</v>
      </c>
      <c r="B800" t="s">
        <v>841</v>
      </c>
      <c r="C800" t="s">
        <v>1449</v>
      </c>
      <c r="D800">
        <v>66133419</v>
      </c>
      <c r="E800">
        <v>9</v>
      </c>
    </row>
    <row r="801" spans="1:5" x14ac:dyDescent="0.35">
      <c r="A801">
        <v>800</v>
      </c>
      <c r="B801" t="s">
        <v>842</v>
      </c>
      <c r="C801" t="s">
        <v>1449</v>
      </c>
      <c r="D801">
        <v>17373245</v>
      </c>
      <c r="E801">
        <v>17</v>
      </c>
    </row>
    <row r="802" spans="1:5" x14ac:dyDescent="0.35">
      <c r="A802">
        <v>801</v>
      </c>
      <c r="B802" t="s">
        <v>843</v>
      </c>
      <c r="C802" t="s">
        <v>1449</v>
      </c>
      <c r="D802">
        <v>59310552</v>
      </c>
      <c r="E802">
        <v>18</v>
      </c>
    </row>
    <row r="803" spans="1:5" x14ac:dyDescent="0.35">
      <c r="A803">
        <v>802</v>
      </c>
      <c r="B803" t="s">
        <v>844</v>
      </c>
      <c r="C803" t="s">
        <v>1449</v>
      </c>
      <c r="D803">
        <v>82373184</v>
      </c>
      <c r="E803">
        <v>14</v>
      </c>
    </row>
    <row r="804" spans="1:5" x14ac:dyDescent="0.35">
      <c r="A804">
        <v>803</v>
      </c>
      <c r="B804" t="s">
        <v>845</v>
      </c>
      <c r="C804" t="s">
        <v>1449</v>
      </c>
      <c r="D804">
        <v>92880279</v>
      </c>
      <c r="E804">
        <v>4</v>
      </c>
    </row>
    <row r="805" spans="1:5" x14ac:dyDescent="0.35">
      <c r="A805">
        <v>804</v>
      </c>
      <c r="B805" t="s">
        <v>846</v>
      </c>
      <c r="C805" t="s">
        <v>1450</v>
      </c>
      <c r="D805">
        <v>70820834</v>
      </c>
      <c r="E805">
        <v>16</v>
      </c>
    </row>
    <row r="806" spans="1:5" x14ac:dyDescent="0.35">
      <c r="A806">
        <v>805</v>
      </c>
      <c r="B806" t="s">
        <v>847</v>
      </c>
      <c r="C806" t="s">
        <v>1449</v>
      </c>
      <c r="D806">
        <v>46167405</v>
      </c>
      <c r="E806">
        <v>12</v>
      </c>
    </row>
    <row r="807" spans="1:5" x14ac:dyDescent="0.35">
      <c r="A807">
        <v>806</v>
      </c>
      <c r="B807" t="s">
        <v>848</v>
      </c>
      <c r="C807" t="s">
        <v>1450</v>
      </c>
      <c r="D807">
        <v>95883366</v>
      </c>
      <c r="E807">
        <v>22</v>
      </c>
    </row>
    <row r="808" spans="1:5" x14ac:dyDescent="0.35">
      <c r="A808">
        <v>807</v>
      </c>
      <c r="B808" t="s">
        <v>793</v>
      </c>
      <c r="C808" t="s">
        <v>1449</v>
      </c>
      <c r="D808">
        <v>57365408</v>
      </c>
      <c r="E808">
        <v>2</v>
      </c>
    </row>
    <row r="809" spans="1:5" x14ac:dyDescent="0.35">
      <c r="A809">
        <v>808</v>
      </c>
      <c r="B809" t="s">
        <v>849</v>
      </c>
      <c r="C809" t="s">
        <v>1449</v>
      </c>
      <c r="D809">
        <v>59926317</v>
      </c>
      <c r="E809">
        <v>20</v>
      </c>
    </row>
    <row r="810" spans="1:5" x14ac:dyDescent="0.35">
      <c r="A810">
        <v>809</v>
      </c>
      <c r="B810" t="s">
        <v>850</v>
      </c>
      <c r="C810" t="s">
        <v>1450</v>
      </c>
      <c r="D810">
        <v>66698852</v>
      </c>
      <c r="E810">
        <v>17</v>
      </c>
    </row>
    <row r="811" spans="1:5" x14ac:dyDescent="0.35">
      <c r="A811">
        <v>810</v>
      </c>
      <c r="B811" t="s">
        <v>851</v>
      </c>
      <c r="C811" t="s">
        <v>1449</v>
      </c>
      <c r="D811">
        <v>73589868</v>
      </c>
      <c r="E811">
        <v>7</v>
      </c>
    </row>
    <row r="812" spans="1:5" x14ac:dyDescent="0.35">
      <c r="A812">
        <v>811</v>
      </c>
      <c r="B812" t="s">
        <v>852</v>
      </c>
      <c r="C812" t="s">
        <v>1449</v>
      </c>
      <c r="D812">
        <v>30661743</v>
      </c>
      <c r="E812">
        <v>2</v>
      </c>
    </row>
    <row r="813" spans="1:5" x14ac:dyDescent="0.35">
      <c r="A813">
        <v>812</v>
      </c>
      <c r="B813" t="s">
        <v>853</v>
      </c>
      <c r="C813" t="s">
        <v>1449</v>
      </c>
      <c r="D813">
        <v>87000151</v>
      </c>
      <c r="E813">
        <v>14</v>
      </c>
    </row>
    <row r="814" spans="1:5" x14ac:dyDescent="0.35">
      <c r="A814">
        <v>813</v>
      </c>
      <c r="B814" t="s">
        <v>854</v>
      </c>
      <c r="C814" t="s">
        <v>1450</v>
      </c>
      <c r="D814">
        <v>79730862</v>
      </c>
      <c r="E814">
        <v>25</v>
      </c>
    </row>
    <row r="815" spans="1:5" x14ac:dyDescent="0.35">
      <c r="A815">
        <v>814</v>
      </c>
      <c r="B815" t="s">
        <v>855</v>
      </c>
      <c r="C815" t="s">
        <v>1449</v>
      </c>
      <c r="D815">
        <v>51705049</v>
      </c>
      <c r="E815">
        <v>24</v>
      </c>
    </row>
    <row r="816" spans="1:5" x14ac:dyDescent="0.35">
      <c r="A816">
        <v>815</v>
      </c>
      <c r="B816" t="s">
        <v>856</v>
      </c>
      <c r="C816" t="s">
        <v>1449</v>
      </c>
      <c r="D816">
        <v>33256614</v>
      </c>
      <c r="E816">
        <v>7</v>
      </c>
    </row>
    <row r="817" spans="1:5" x14ac:dyDescent="0.35">
      <c r="A817">
        <v>816</v>
      </c>
      <c r="B817" t="s">
        <v>857</v>
      </c>
      <c r="C817" t="s">
        <v>1449</v>
      </c>
      <c r="D817">
        <v>90718910</v>
      </c>
      <c r="E817">
        <v>17</v>
      </c>
    </row>
    <row r="818" spans="1:5" x14ac:dyDescent="0.35">
      <c r="A818">
        <v>817</v>
      </c>
      <c r="B818" t="s">
        <v>858</v>
      </c>
      <c r="C818" t="s">
        <v>1449</v>
      </c>
      <c r="D818">
        <v>26050847</v>
      </c>
      <c r="E818">
        <v>12</v>
      </c>
    </row>
    <row r="819" spans="1:5" x14ac:dyDescent="0.35">
      <c r="A819">
        <v>818</v>
      </c>
      <c r="B819" t="s">
        <v>859</v>
      </c>
      <c r="C819" t="s">
        <v>1449</v>
      </c>
      <c r="D819">
        <v>46280822</v>
      </c>
      <c r="E819">
        <v>15</v>
      </c>
    </row>
    <row r="820" spans="1:5" x14ac:dyDescent="0.35">
      <c r="A820">
        <v>819</v>
      </c>
      <c r="B820" t="s">
        <v>860</v>
      </c>
      <c r="C820" t="s">
        <v>1450</v>
      </c>
      <c r="D820">
        <v>31430875</v>
      </c>
      <c r="E820">
        <v>19</v>
      </c>
    </row>
    <row r="821" spans="1:5" x14ac:dyDescent="0.35">
      <c r="A821">
        <v>820</v>
      </c>
      <c r="B821" t="s">
        <v>861</v>
      </c>
      <c r="C821" t="s">
        <v>1449</v>
      </c>
      <c r="D821">
        <v>69377367</v>
      </c>
      <c r="E821">
        <v>12</v>
      </c>
    </row>
    <row r="822" spans="1:5" x14ac:dyDescent="0.35">
      <c r="A822">
        <v>821</v>
      </c>
      <c r="B822" t="s">
        <v>862</v>
      </c>
      <c r="C822" t="s">
        <v>1450</v>
      </c>
      <c r="D822">
        <v>70925691</v>
      </c>
      <c r="E822">
        <v>20</v>
      </c>
    </row>
    <row r="823" spans="1:5" x14ac:dyDescent="0.35">
      <c r="A823">
        <v>822</v>
      </c>
      <c r="B823" t="s">
        <v>863</v>
      </c>
      <c r="C823" t="s">
        <v>1449</v>
      </c>
      <c r="D823">
        <v>68112393</v>
      </c>
      <c r="E823">
        <v>19</v>
      </c>
    </row>
    <row r="824" spans="1:5" x14ac:dyDescent="0.35">
      <c r="A824">
        <v>823</v>
      </c>
      <c r="B824" t="s">
        <v>864</v>
      </c>
      <c r="C824" t="s">
        <v>1449</v>
      </c>
      <c r="D824">
        <v>85495449</v>
      </c>
      <c r="E824">
        <v>5</v>
      </c>
    </row>
    <row r="825" spans="1:5" x14ac:dyDescent="0.35">
      <c r="A825">
        <v>824</v>
      </c>
      <c r="B825" t="s">
        <v>865</v>
      </c>
      <c r="C825" t="s">
        <v>1449</v>
      </c>
      <c r="D825">
        <v>47099214</v>
      </c>
      <c r="E825">
        <v>4</v>
      </c>
    </row>
    <row r="826" spans="1:5" x14ac:dyDescent="0.35">
      <c r="A826">
        <v>825</v>
      </c>
      <c r="B826" t="s">
        <v>866</v>
      </c>
      <c r="C826" t="s">
        <v>1450</v>
      </c>
      <c r="D826">
        <v>75338358</v>
      </c>
      <c r="E826">
        <v>21</v>
      </c>
    </row>
    <row r="827" spans="1:5" x14ac:dyDescent="0.35">
      <c r="A827">
        <v>826</v>
      </c>
      <c r="B827" t="s">
        <v>867</v>
      </c>
      <c r="C827" t="s">
        <v>1450</v>
      </c>
      <c r="D827">
        <v>87731595</v>
      </c>
      <c r="E827">
        <v>2</v>
      </c>
    </row>
    <row r="828" spans="1:5" x14ac:dyDescent="0.35">
      <c r="A828">
        <v>827</v>
      </c>
      <c r="B828" t="s">
        <v>868</v>
      </c>
      <c r="C828" t="s">
        <v>1449</v>
      </c>
      <c r="D828">
        <v>90143051</v>
      </c>
      <c r="E828">
        <v>6</v>
      </c>
    </row>
    <row r="829" spans="1:5" x14ac:dyDescent="0.35">
      <c r="A829">
        <v>828</v>
      </c>
      <c r="B829" t="s">
        <v>869</v>
      </c>
      <c r="C829" t="s">
        <v>1450</v>
      </c>
      <c r="D829">
        <v>23997611</v>
      </c>
      <c r="E829">
        <v>15</v>
      </c>
    </row>
    <row r="830" spans="1:5" x14ac:dyDescent="0.35">
      <c r="A830">
        <v>829</v>
      </c>
      <c r="B830" t="s">
        <v>870</v>
      </c>
      <c r="C830" t="s">
        <v>1450</v>
      </c>
      <c r="D830">
        <v>14485251</v>
      </c>
      <c r="E830">
        <v>6</v>
      </c>
    </row>
    <row r="831" spans="1:5" x14ac:dyDescent="0.35">
      <c r="A831">
        <v>830</v>
      </c>
      <c r="B831" t="s">
        <v>871</v>
      </c>
      <c r="C831" t="s">
        <v>1449</v>
      </c>
      <c r="D831">
        <v>14141509</v>
      </c>
      <c r="E831">
        <v>8</v>
      </c>
    </row>
    <row r="832" spans="1:5" x14ac:dyDescent="0.35">
      <c r="A832">
        <v>831</v>
      </c>
      <c r="B832" t="s">
        <v>872</v>
      </c>
      <c r="C832" t="s">
        <v>1449</v>
      </c>
      <c r="D832">
        <v>75807097</v>
      </c>
      <c r="E832">
        <v>14</v>
      </c>
    </row>
    <row r="833" spans="1:5" x14ac:dyDescent="0.35">
      <c r="A833">
        <v>832</v>
      </c>
      <c r="B833" t="s">
        <v>873</v>
      </c>
      <c r="C833" t="s">
        <v>1450</v>
      </c>
      <c r="D833">
        <v>39238233</v>
      </c>
      <c r="E833">
        <v>2</v>
      </c>
    </row>
    <row r="834" spans="1:5" x14ac:dyDescent="0.35">
      <c r="A834">
        <v>833</v>
      </c>
      <c r="B834" t="s">
        <v>874</v>
      </c>
      <c r="C834" t="s">
        <v>1450</v>
      </c>
      <c r="D834">
        <v>60779913</v>
      </c>
      <c r="E834">
        <v>16</v>
      </c>
    </row>
    <row r="835" spans="1:5" x14ac:dyDescent="0.35">
      <c r="A835">
        <v>834</v>
      </c>
      <c r="B835" t="s">
        <v>875</v>
      </c>
      <c r="C835" t="s">
        <v>1450</v>
      </c>
      <c r="D835">
        <v>95485162</v>
      </c>
      <c r="E835">
        <v>16</v>
      </c>
    </row>
    <row r="836" spans="1:5" x14ac:dyDescent="0.35">
      <c r="A836">
        <v>835</v>
      </c>
      <c r="B836" t="s">
        <v>876</v>
      </c>
      <c r="C836" t="s">
        <v>1450</v>
      </c>
      <c r="D836">
        <v>15449475</v>
      </c>
      <c r="E836">
        <v>10</v>
      </c>
    </row>
    <row r="837" spans="1:5" x14ac:dyDescent="0.35">
      <c r="A837">
        <v>836</v>
      </c>
      <c r="B837" t="s">
        <v>877</v>
      </c>
      <c r="C837" t="s">
        <v>1449</v>
      </c>
      <c r="D837">
        <v>21617097</v>
      </c>
      <c r="E837">
        <v>11</v>
      </c>
    </row>
    <row r="838" spans="1:5" x14ac:dyDescent="0.35">
      <c r="A838">
        <v>837</v>
      </c>
      <c r="B838" t="s">
        <v>878</v>
      </c>
      <c r="C838" t="s">
        <v>1450</v>
      </c>
      <c r="D838">
        <v>98368876</v>
      </c>
      <c r="E838">
        <v>4</v>
      </c>
    </row>
    <row r="839" spans="1:5" x14ac:dyDescent="0.35">
      <c r="A839">
        <v>838</v>
      </c>
      <c r="B839" t="s">
        <v>879</v>
      </c>
      <c r="C839" t="s">
        <v>1450</v>
      </c>
      <c r="D839">
        <v>20423614</v>
      </c>
      <c r="E839">
        <v>18</v>
      </c>
    </row>
    <row r="840" spans="1:5" x14ac:dyDescent="0.35">
      <c r="A840">
        <v>839</v>
      </c>
      <c r="B840" t="s">
        <v>880</v>
      </c>
      <c r="C840" t="s">
        <v>1450</v>
      </c>
      <c r="D840">
        <v>55658620</v>
      </c>
      <c r="E840">
        <v>25</v>
      </c>
    </row>
    <row r="841" spans="1:5" x14ac:dyDescent="0.35">
      <c r="A841">
        <v>840</v>
      </c>
      <c r="B841" t="s">
        <v>881</v>
      </c>
      <c r="C841" t="s">
        <v>1450</v>
      </c>
      <c r="D841">
        <v>21570777</v>
      </c>
      <c r="E841">
        <v>14</v>
      </c>
    </row>
    <row r="842" spans="1:5" x14ac:dyDescent="0.35">
      <c r="A842">
        <v>841</v>
      </c>
      <c r="B842" t="s">
        <v>882</v>
      </c>
      <c r="C842" t="s">
        <v>1449</v>
      </c>
      <c r="D842">
        <v>60382764</v>
      </c>
      <c r="E842">
        <v>20</v>
      </c>
    </row>
    <row r="843" spans="1:5" x14ac:dyDescent="0.35">
      <c r="A843">
        <v>842</v>
      </c>
      <c r="B843" t="s">
        <v>883</v>
      </c>
      <c r="C843" t="s">
        <v>1449</v>
      </c>
      <c r="D843">
        <v>20093297</v>
      </c>
      <c r="E843">
        <v>5</v>
      </c>
    </row>
    <row r="844" spans="1:5" x14ac:dyDescent="0.35">
      <c r="A844">
        <v>843</v>
      </c>
      <c r="B844" t="s">
        <v>884</v>
      </c>
      <c r="C844" t="s">
        <v>1449</v>
      </c>
      <c r="D844">
        <v>23137438</v>
      </c>
      <c r="E844">
        <v>2</v>
      </c>
    </row>
    <row r="845" spans="1:5" x14ac:dyDescent="0.35">
      <c r="A845">
        <v>844</v>
      </c>
      <c r="B845" t="s">
        <v>885</v>
      </c>
      <c r="C845" t="s">
        <v>1449</v>
      </c>
      <c r="D845">
        <v>87406775</v>
      </c>
      <c r="E845">
        <v>19</v>
      </c>
    </row>
    <row r="846" spans="1:5" x14ac:dyDescent="0.35">
      <c r="A846">
        <v>845</v>
      </c>
      <c r="B846" t="s">
        <v>886</v>
      </c>
      <c r="C846" t="s">
        <v>1449</v>
      </c>
      <c r="D846">
        <v>35116455</v>
      </c>
      <c r="E846">
        <v>20</v>
      </c>
    </row>
    <row r="847" spans="1:5" x14ac:dyDescent="0.35">
      <c r="A847">
        <v>846</v>
      </c>
      <c r="B847" t="s">
        <v>887</v>
      </c>
      <c r="C847" t="s">
        <v>1450</v>
      </c>
      <c r="D847">
        <v>49558697</v>
      </c>
      <c r="E847">
        <v>24</v>
      </c>
    </row>
    <row r="848" spans="1:5" x14ac:dyDescent="0.35">
      <c r="A848">
        <v>847</v>
      </c>
      <c r="B848" t="s">
        <v>888</v>
      </c>
      <c r="C848" t="s">
        <v>1449</v>
      </c>
      <c r="D848">
        <v>40168418</v>
      </c>
      <c r="E848">
        <v>5</v>
      </c>
    </row>
    <row r="849" spans="1:5" x14ac:dyDescent="0.35">
      <c r="A849">
        <v>848</v>
      </c>
      <c r="B849" t="s">
        <v>889</v>
      </c>
      <c r="C849" t="s">
        <v>1450</v>
      </c>
      <c r="D849">
        <v>43001637</v>
      </c>
      <c r="E849">
        <v>16</v>
      </c>
    </row>
    <row r="850" spans="1:5" x14ac:dyDescent="0.35">
      <c r="A850">
        <v>849</v>
      </c>
      <c r="B850" t="s">
        <v>890</v>
      </c>
      <c r="C850" t="s">
        <v>1450</v>
      </c>
      <c r="D850">
        <v>14338321</v>
      </c>
      <c r="E850">
        <v>12</v>
      </c>
    </row>
    <row r="851" spans="1:5" x14ac:dyDescent="0.35">
      <c r="A851">
        <v>850</v>
      </c>
      <c r="B851" t="s">
        <v>891</v>
      </c>
      <c r="C851" t="s">
        <v>1449</v>
      </c>
      <c r="D851">
        <v>33927860</v>
      </c>
      <c r="E851">
        <v>17</v>
      </c>
    </row>
    <row r="852" spans="1:5" x14ac:dyDescent="0.35">
      <c r="A852">
        <v>851</v>
      </c>
      <c r="B852" t="s">
        <v>892</v>
      </c>
      <c r="C852" t="s">
        <v>1449</v>
      </c>
      <c r="D852">
        <v>66175566</v>
      </c>
      <c r="E852">
        <v>3</v>
      </c>
    </row>
    <row r="853" spans="1:5" x14ac:dyDescent="0.35">
      <c r="A853">
        <v>852</v>
      </c>
      <c r="B853" t="s">
        <v>893</v>
      </c>
      <c r="C853" t="s">
        <v>1449</v>
      </c>
      <c r="D853">
        <v>44727613</v>
      </c>
      <c r="E853">
        <v>15</v>
      </c>
    </row>
    <row r="854" spans="1:5" x14ac:dyDescent="0.35">
      <c r="A854">
        <v>853</v>
      </c>
      <c r="B854" t="s">
        <v>894</v>
      </c>
      <c r="C854" t="s">
        <v>1449</v>
      </c>
      <c r="D854">
        <v>43498135</v>
      </c>
      <c r="E854">
        <v>11</v>
      </c>
    </row>
    <row r="855" spans="1:5" x14ac:dyDescent="0.35">
      <c r="A855">
        <v>854</v>
      </c>
      <c r="B855" t="s">
        <v>895</v>
      </c>
      <c r="C855" t="s">
        <v>1449</v>
      </c>
      <c r="D855">
        <v>88456257</v>
      </c>
      <c r="E855">
        <v>8</v>
      </c>
    </row>
    <row r="856" spans="1:5" x14ac:dyDescent="0.35">
      <c r="A856">
        <v>855</v>
      </c>
      <c r="B856" t="s">
        <v>896</v>
      </c>
      <c r="C856" t="s">
        <v>1449</v>
      </c>
      <c r="D856">
        <v>21724548</v>
      </c>
      <c r="E856">
        <v>7</v>
      </c>
    </row>
    <row r="857" spans="1:5" x14ac:dyDescent="0.35">
      <c r="A857">
        <v>856</v>
      </c>
      <c r="B857" t="s">
        <v>897</v>
      </c>
      <c r="C857" t="s">
        <v>1449</v>
      </c>
      <c r="D857">
        <v>76357805</v>
      </c>
      <c r="E857">
        <v>25</v>
      </c>
    </row>
    <row r="858" spans="1:5" x14ac:dyDescent="0.35">
      <c r="A858">
        <v>857</v>
      </c>
      <c r="B858" t="s">
        <v>898</v>
      </c>
      <c r="C858" t="s">
        <v>1449</v>
      </c>
      <c r="D858">
        <v>29766188</v>
      </c>
      <c r="E858">
        <v>5</v>
      </c>
    </row>
    <row r="859" spans="1:5" x14ac:dyDescent="0.35">
      <c r="A859">
        <v>858</v>
      </c>
      <c r="B859" t="s">
        <v>899</v>
      </c>
      <c r="C859" t="s">
        <v>1450</v>
      </c>
      <c r="D859">
        <v>42432025</v>
      </c>
      <c r="E859">
        <v>11</v>
      </c>
    </row>
    <row r="860" spans="1:5" x14ac:dyDescent="0.35">
      <c r="A860">
        <v>859</v>
      </c>
      <c r="B860" t="s">
        <v>900</v>
      </c>
      <c r="C860" t="s">
        <v>1449</v>
      </c>
      <c r="D860">
        <v>31552874</v>
      </c>
      <c r="E860">
        <v>5</v>
      </c>
    </row>
    <row r="861" spans="1:5" x14ac:dyDescent="0.35">
      <c r="A861">
        <v>860</v>
      </c>
      <c r="B861" t="s">
        <v>901</v>
      </c>
      <c r="C861" t="s">
        <v>1449</v>
      </c>
      <c r="D861">
        <v>68406430</v>
      </c>
      <c r="E861">
        <v>21</v>
      </c>
    </row>
    <row r="862" spans="1:5" x14ac:dyDescent="0.35">
      <c r="A862">
        <v>861</v>
      </c>
      <c r="B862" t="s">
        <v>724</v>
      </c>
      <c r="C862" t="s">
        <v>1450</v>
      </c>
      <c r="D862">
        <v>21400116</v>
      </c>
      <c r="E862">
        <v>4</v>
      </c>
    </row>
    <row r="863" spans="1:5" x14ac:dyDescent="0.35">
      <c r="A863">
        <v>862</v>
      </c>
      <c r="B863" t="s">
        <v>35</v>
      </c>
      <c r="C863" t="s">
        <v>1449</v>
      </c>
      <c r="D863">
        <v>20146735</v>
      </c>
      <c r="E863">
        <v>16</v>
      </c>
    </row>
    <row r="864" spans="1:5" x14ac:dyDescent="0.35">
      <c r="A864">
        <v>863</v>
      </c>
      <c r="B864" t="s">
        <v>902</v>
      </c>
      <c r="C864" t="s">
        <v>1450</v>
      </c>
      <c r="D864">
        <v>90436567</v>
      </c>
      <c r="E864">
        <v>4</v>
      </c>
    </row>
    <row r="865" spans="1:5" x14ac:dyDescent="0.35">
      <c r="A865">
        <v>864</v>
      </c>
      <c r="B865" t="s">
        <v>903</v>
      </c>
      <c r="C865" t="s">
        <v>1450</v>
      </c>
      <c r="D865">
        <v>52310111</v>
      </c>
      <c r="E865">
        <v>6</v>
      </c>
    </row>
    <row r="866" spans="1:5" x14ac:dyDescent="0.35">
      <c r="A866">
        <v>865</v>
      </c>
      <c r="B866" t="s">
        <v>904</v>
      </c>
      <c r="C866" t="s">
        <v>1450</v>
      </c>
      <c r="D866">
        <v>47531864</v>
      </c>
      <c r="E866">
        <v>2</v>
      </c>
    </row>
    <row r="867" spans="1:5" x14ac:dyDescent="0.35">
      <c r="A867">
        <v>866</v>
      </c>
      <c r="B867" t="s">
        <v>905</v>
      </c>
      <c r="C867" t="s">
        <v>1449</v>
      </c>
      <c r="D867">
        <v>40842230</v>
      </c>
      <c r="E867">
        <v>20</v>
      </c>
    </row>
    <row r="868" spans="1:5" x14ac:dyDescent="0.35">
      <c r="A868">
        <v>867</v>
      </c>
      <c r="B868" t="s">
        <v>906</v>
      </c>
      <c r="C868" t="s">
        <v>1449</v>
      </c>
      <c r="D868">
        <v>91843866</v>
      </c>
      <c r="E868">
        <v>17</v>
      </c>
    </row>
    <row r="869" spans="1:5" x14ac:dyDescent="0.35">
      <c r="A869">
        <v>868</v>
      </c>
      <c r="B869" t="s">
        <v>907</v>
      </c>
      <c r="C869" t="s">
        <v>1450</v>
      </c>
      <c r="D869">
        <v>17153944</v>
      </c>
      <c r="E869">
        <v>11</v>
      </c>
    </row>
    <row r="870" spans="1:5" x14ac:dyDescent="0.35">
      <c r="A870">
        <v>869</v>
      </c>
      <c r="B870" t="s">
        <v>908</v>
      </c>
      <c r="C870" t="s">
        <v>1449</v>
      </c>
      <c r="D870">
        <v>51805519</v>
      </c>
      <c r="E870">
        <v>25</v>
      </c>
    </row>
    <row r="871" spans="1:5" x14ac:dyDescent="0.35">
      <c r="A871">
        <v>870</v>
      </c>
      <c r="B871" t="s">
        <v>909</v>
      </c>
      <c r="C871" t="s">
        <v>1449</v>
      </c>
      <c r="D871">
        <v>12682059</v>
      </c>
      <c r="E871">
        <v>7</v>
      </c>
    </row>
    <row r="872" spans="1:5" x14ac:dyDescent="0.35">
      <c r="A872">
        <v>871</v>
      </c>
      <c r="B872" t="s">
        <v>910</v>
      </c>
      <c r="C872" t="s">
        <v>1449</v>
      </c>
      <c r="D872">
        <v>62607750</v>
      </c>
      <c r="E872">
        <v>15</v>
      </c>
    </row>
    <row r="873" spans="1:5" x14ac:dyDescent="0.35">
      <c r="A873">
        <v>872</v>
      </c>
      <c r="B873" t="s">
        <v>911</v>
      </c>
      <c r="C873" t="s">
        <v>1449</v>
      </c>
      <c r="D873">
        <v>20188599</v>
      </c>
      <c r="E873">
        <v>3</v>
      </c>
    </row>
    <row r="874" spans="1:5" x14ac:dyDescent="0.35">
      <c r="A874">
        <v>873</v>
      </c>
      <c r="B874" t="s">
        <v>912</v>
      </c>
      <c r="C874" t="s">
        <v>1449</v>
      </c>
      <c r="D874">
        <v>41500728</v>
      </c>
      <c r="E874">
        <v>20</v>
      </c>
    </row>
    <row r="875" spans="1:5" x14ac:dyDescent="0.35">
      <c r="A875">
        <v>874</v>
      </c>
      <c r="B875" t="s">
        <v>913</v>
      </c>
      <c r="C875" t="s">
        <v>1450</v>
      </c>
      <c r="D875">
        <v>65726954</v>
      </c>
      <c r="E875">
        <v>21</v>
      </c>
    </row>
    <row r="876" spans="1:5" x14ac:dyDescent="0.35">
      <c r="A876">
        <v>875</v>
      </c>
      <c r="B876" t="s">
        <v>914</v>
      </c>
      <c r="C876" t="s">
        <v>1449</v>
      </c>
      <c r="D876">
        <v>84786298</v>
      </c>
      <c r="E876">
        <v>5</v>
      </c>
    </row>
    <row r="877" spans="1:5" x14ac:dyDescent="0.35">
      <c r="A877">
        <v>876</v>
      </c>
      <c r="B877" t="s">
        <v>915</v>
      </c>
      <c r="C877" t="s">
        <v>1450</v>
      </c>
      <c r="D877">
        <v>71208561</v>
      </c>
      <c r="E877">
        <v>21</v>
      </c>
    </row>
    <row r="878" spans="1:5" x14ac:dyDescent="0.35">
      <c r="A878">
        <v>877</v>
      </c>
      <c r="B878" t="s">
        <v>916</v>
      </c>
      <c r="C878" t="s">
        <v>1449</v>
      </c>
      <c r="D878">
        <v>22297405</v>
      </c>
      <c r="E878">
        <v>23</v>
      </c>
    </row>
    <row r="879" spans="1:5" x14ac:dyDescent="0.35">
      <c r="A879">
        <v>878</v>
      </c>
      <c r="B879" t="s">
        <v>917</v>
      </c>
      <c r="C879" t="s">
        <v>1449</v>
      </c>
      <c r="D879">
        <v>45827354</v>
      </c>
      <c r="E879">
        <v>7</v>
      </c>
    </row>
    <row r="880" spans="1:5" x14ac:dyDescent="0.35">
      <c r="A880">
        <v>879</v>
      </c>
      <c r="B880" t="s">
        <v>918</v>
      </c>
      <c r="C880" t="s">
        <v>1450</v>
      </c>
      <c r="D880">
        <v>46745745</v>
      </c>
      <c r="E880">
        <v>20</v>
      </c>
    </row>
    <row r="881" spans="1:5" x14ac:dyDescent="0.35">
      <c r="A881">
        <v>880</v>
      </c>
      <c r="B881" t="s">
        <v>919</v>
      </c>
      <c r="C881" t="s">
        <v>1450</v>
      </c>
      <c r="D881">
        <v>96713684</v>
      </c>
      <c r="E881">
        <v>23</v>
      </c>
    </row>
    <row r="882" spans="1:5" x14ac:dyDescent="0.35">
      <c r="A882">
        <v>881</v>
      </c>
      <c r="B882" t="s">
        <v>920</v>
      </c>
      <c r="C882" t="s">
        <v>1449</v>
      </c>
      <c r="D882">
        <v>45130522</v>
      </c>
      <c r="E882">
        <v>10</v>
      </c>
    </row>
    <row r="883" spans="1:5" x14ac:dyDescent="0.35">
      <c r="A883">
        <v>882</v>
      </c>
      <c r="B883" t="s">
        <v>921</v>
      </c>
      <c r="C883" t="s">
        <v>1450</v>
      </c>
      <c r="D883">
        <v>71709225</v>
      </c>
      <c r="E883">
        <v>21</v>
      </c>
    </row>
    <row r="884" spans="1:5" x14ac:dyDescent="0.35">
      <c r="A884">
        <v>883</v>
      </c>
      <c r="B884" t="s">
        <v>922</v>
      </c>
      <c r="C884" t="s">
        <v>1449</v>
      </c>
      <c r="D884">
        <v>67128727</v>
      </c>
      <c r="E884">
        <v>18</v>
      </c>
    </row>
    <row r="885" spans="1:5" x14ac:dyDescent="0.35">
      <c r="A885">
        <v>884</v>
      </c>
      <c r="B885" t="s">
        <v>923</v>
      </c>
      <c r="C885" t="s">
        <v>1450</v>
      </c>
      <c r="D885">
        <v>29313118</v>
      </c>
      <c r="E885">
        <v>13</v>
      </c>
    </row>
    <row r="886" spans="1:5" x14ac:dyDescent="0.35">
      <c r="A886">
        <v>885</v>
      </c>
      <c r="B886" t="s">
        <v>726</v>
      </c>
      <c r="C886" t="s">
        <v>1450</v>
      </c>
      <c r="D886">
        <v>34073411</v>
      </c>
      <c r="E886">
        <v>10</v>
      </c>
    </row>
    <row r="887" spans="1:5" x14ac:dyDescent="0.35">
      <c r="A887">
        <v>886</v>
      </c>
      <c r="B887" t="s">
        <v>924</v>
      </c>
      <c r="C887" t="s">
        <v>1449</v>
      </c>
      <c r="D887">
        <v>76423408</v>
      </c>
      <c r="E887">
        <v>22</v>
      </c>
    </row>
    <row r="888" spans="1:5" x14ac:dyDescent="0.35">
      <c r="A888">
        <v>887</v>
      </c>
      <c r="B888" t="s">
        <v>925</v>
      </c>
      <c r="C888" t="s">
        <v>1449</v>
      </c>
      <c r="D888">
        <v>39372050</v>
      </c>
      <c r="E888">
        <v>3</v>
      </c>
    </row>
    <row r="889" spans="1:5" x14ac:dyDescent="0.35">
      <c r="A889">
        <v>888</v>
      </c>
      <c r="B889" t="s">
        <v>896</v>
      </c>
      <c r="C889" t="s">
        <v>1449</v>
      </c>
      <c r="D889">
        <v>31846345</v>
      </c>
      <c r="E889">
        <v>11</v>
      </c>
    </row>
    <row r="890" spans="1:5" x14ac:dyDescent="0.35">
      <c r="A890">
        <v>889</v>
      </c>
      <c r="B890" t="s">
        <v>926</v>
      </c>
      <c r="C890" t="s">
        <v>1450</v>
      </c>
      <c r="D890">
        <v>91606923</v>
      </c>
      <c r="E890">
        <v>25</v>
      </c>
    </row>
    <row r="891" spans="1:5" x14ac:dyDescent="0.35">
      <c r="A891">
        <v>890</v>
      </c>
      <c r="B891" t="s">
        <v>927</v>
      </c>
      <c r="C891" t="s">
        <v>1450</v>
      </c>
      <c r="D891">
        <v>78441975</v>
      </c>
      <c r="E891">
        <v>14</v>
      </c>
    </row>
    <row r="892" spans="1:5" x14ac:dyDescent="0.35">
      <c r="A892">
        <v>891</v>
      </c>
      <c r="B892" t="s">
        <v>928</v>
      </c>
      <c r="C892" t="s">
        <v>1450</v>
      </c>
      <c r="D892">
        <v>67436495</v>
      </c>
      <c r="E892">
        <v>8</v>
      </c>
    </row>
    <row r="893" spans="1:5" x14ac:dyDescent="0.35">
      <c r="A893">
        <v>892</v>
      </c>
      <c r="B893" t="s">
        <v>929</v>
      </c>
      <c r="C893" t="s">
        <v>1450</v>
      </c>
      <c r="D893">
        <v>80955431</v>
      </c>
      <c r="E893">
        <v>25</v>
      </c>
    </row>
    <row r="894" spans="1:5" x14ac:dyDescent="0.35">
      <c r="A894">
        <v>893</v>
      </c>
      <c r="B894" t="s">
        <v>930</v>
      </c>
      <c r="C894" t="s">
        <v>1450</v>
      </c>
      <c r="D894">
        <v>27418814</v>
      </c>
      <c r="E894">
        <v>10</v>
      </c>
    </row>
    <row r="895" spans="1:5" x14ac:dyDescent="0.35">
      <c r="A895">
        <v>894</v>
      </c>
      <c r="B895" t="s">
        <v>931</v>
      </c>
      <c r="C895" t="s">
        <v>1449</v>
      </c>
      <c r="D895">
        <v>57150014</v>
      </c>
      <c r="E895">
        <v>22</v>
      </c>
    </row>
    <row r="896" spans="1:5" x14ac:dyDescent="0.35">
      <c r="A896">
        <v>895</v>
      </c>
      <c r="B896" t="s">
        <v>932</v>
      </c>
      <c r="C896" t="s">
        <v>1450</v>
      </c>
      <c r="D896">
        <v>54861828</v>
      </c>
      <c r="E896">
        <v>4</v>
      </c>
    </row>
    <row r="897" spans="1:5" x14ac:dyDescent="0.35">
      <c r="A897">
        <v>896</v>
      </c>
      <c r="B897" t="s">
        <v>933</v>
      </c>
      <c r="C897" t="s">
        <v>1450</v>
      </c>
      <c r="D897">
        <v>13112202</v>
      </c>
      <c r="E897">
        <v>7</v>
      </c>
    </row>
    <row r="898" spans="1:5" x14ac:dyDescent="0.35">
      <c r="A898">
        <v>897</v>
      </c>
      <c r="B898" t="s">
        <v>934</v>
      </c>
      <c r="C898" t="s">
        <v>1450</v>
      </c>
      <c r="D898">
        <v>13366814</v>
      </c>
      <c r="E898">
        <v>21</v>
      </c>
    </row>
    <row r="899" spans="1:5" x14ac:dyDescent="0.35">
      <c r="A899">
        <v>898</v>
      </c>
      <c r="B899" t="s">
        <v>935</v>
      </c>
      <c r="C899" t="s">
        <v>1450</v>
      </c>
      <c r="D899">
        <v>82920293</v>
      </c>
      <c r="E899">
        <v>3</v>
      </c>
    </row>
    <row r="900" spans="1:5" x14ac:dyDescent="0.35">
      <c r="A900">
        <v>899</v>
      </c>
      <c r="B900" t="s">
        <v>936</v>
      </c>
      <c r="C900" t="s">
        <v>1449</v>
      </c>
      <c r="D900">
        <v>28866849</v>
      </c>
      <c r="E900">
        <v>11</v>
      </c>
    </row>
    <row r="901" spans="1:5" x14ac:dyDescent="0.35">
      <c r="A901">
        <v>900</v>
      </c>
      <c r="B901" t="s">
        <v>896</v>
      </c>
      <c r="C901" t="s">
        <v>1449</v>
      </c>
      <c r="D901">
        <v>11924696</v>
      </c>
      <c r="E901">
        <v>21</v>
      </c>
    </row>
    <row r="902" spans="1:5" x14ac:dyDescent="0.35">
      <c r="A902">
        <v>901</v>
      </c>
      <c r="B902" t="s">
        <v>937</v>
      </c>
      <c r="C902" t="s">
        <v>1450</v>
      </c>
      <c r="D902">
        <v>58037300</v>
      </c>
      <c r="E902">
        <v>4</v>
      </c>
    </row>
    <row r="903" spans="1:5" x14ac:dyDescent="0.35">
      <c r="A903">
        <v>902</v>
      </c>
      <c r="B903" t="s">
        <v>938</v>
      </c>
      <c r="C903" t="s">
        <v>1449</v>
      </c>
      <c r="D903">
        <v>28093444</v>
      </c>
      <c r="E903">
        <v>11</v>
      </c>
    </row>
    <row r="904" spans="1:5" x14ac:dyDescent="0.35">
      <c r="A904">
        <v>903</v>
      </c>
      <c r="B904" t="s">
        <v>939</v>
      </c>
      <c r="C904" t="s">
        <v>1450</v>
      </c>
      <c r="D904">
        <v>18615938</v>
      </c>
      <c r="E904">
        <v>8</v>
      </c>
    </row>
    <row r="905" spans="1:5" x14ac:dyDescent="0.35">
      <c r="A905">
        <v>904</v>
      </c>
      <c r="B905" t="s">
        <v>940</v>
      </c>
      <c r="C905" t="s">
        <v>1449</v>
      </c>
      <c r="D905">
        <v>82451054</v>
      </c>
      <c r="E905">
        <v>22</v>
      </c>
    </row>
    <row r="906" spans="1:5" x14ac:dyDescent="0.35">
      <c r="A906">
        <v>905</v>
      </c>
      <c r="B906" t="s">
        <v>941</v>
      </c>
      <c r="C906" t="s">
        <v>1450</v>
      </c>
      <c r="D906">
        <v>55343184</v>
      </c>
      <c r="E906">
        <v>5</v>
      </c>
    </row>
    <row r="907" spans="1:5" x14ac:dyDescent="0.35">
      <c r="A907">
        <v>906</v>
      </c>
      <c r="B907" t="s">
        <v>942</v>
      </c>
      <c r="C907" t="s">
        <v>1449</v>
      </c>
      <c r="D907">
        <v>20751795</v>
      </c>
      <c r="E907">
        <v>24</v>
      </c>
    </row>
    <row r="908" spans="1:5" x14ac:dyDescent="0.35">
      <c r="A908">
        <v>907</v>
      </c>
      <c r="B908" t="s">
        <v>943</v>
      </c>
      <c r="C908" t="s">
        <v>1449</v>
      </c>
      <c r="D908">
        <v>62093154</v>
      </c>
      <c r="E908">
        <v>23</v>
      </c>
    </row>
    <row r="909" spans="1:5" x14ac:dyDescent="0.35">
      <c r="A909">
        <v>908</v>
      </c>
      <c r="B909" t="s">
        <v>944</v>
      </c>
      <c r="C909" t="s">
        <v>1449</v>
      </c>
      <c r="D909">
        <v>93106849</v>
      </c>
      <c r="E909">
        <v>16</v>
      </c>
    </row>
    <row r="910" spans="1:5" x14ac:dyDescent="0.35">
      <c r="A910">
        <v>909</v>
      </c>
      <c r="B910" t="s">
        <v>945</v>
      </c>
      <c r="C910" t="s">
        <v>1450</v>
      </c>
      <c r="D910">
        <v>53495176</v>
      </c>
      <c r="E910">
        <v>3</v>
      </c>
    </row>
    <row r="911" spans="1:5" x14ac:dyDescent="0.35">
      <c r="A911">
        <v>910</v>
      </c>
      <c r="B911" t="s">
        <v>946</v>
      </c>
      <c r="C911" t="s">
        <v>1449</v>
      </c>
      <c r="D911">
        <v>38202094</v>
      </c>
      <c r="E911">
        <v>3</v>
      </c>
    </row>
    <row r="912" spans="1:5" x14ac:dyDescent="0.35">
      <c r="A912">
        <v>911</v>
      </c>
      <c r="B912" t="s">
        <v>947</v>
      </c>
      <c r="C912" t="s">
        <v>1450</v>
      </c>
      <c r="D912">
        <v>71442597</v>
      </c>
      <c r="E912">
        <v>21</v>
      </c>
    </row>
    <row r="913" spans="1:5" x14ac:dyDescent="0.35">
      <c r="A913">
        <v>912</v>
      </c>
      <c r="B913" t="s">
        <v>948</v>
      </c>
      <c r="C913" t="s">
        <v>1449</v>
      </c>
      <c r="D913">
        <v>78085050</v>
      </c>
      <c r="E913">
        <v>12</v>
      </c>
    </row>
    <row r="914" spans="1:5" x14ac:dyDescent="0.35">
      <c r="A914">
        <v>913</v>
      </c>
      <c r="B914" t="s">
        <v>949</v>
      </c>
      <c r="C914" t="s">
        <v>1449</v>
      </c>
      <c r="D914">
        <v>90874990</v>
      </c>
      <c r="E914">
        <v>2</v>
      </c>
    </row>
    <row r="915" spans="1:5" x14ac:dyDescent="0.35">
      <c r="A915">
        <v>914</v>
      </c>
      <c r="B915" t="s">
        <v>950</v>
      </c>
      <c r="C915" t="s">
        <v>1449</v>
      </c>
      <c r="D915">
        <v>70923338</v>
      </c>
      <c r="E915">
        <v>24</v>
      </c>
    </row>
    <row r="916" spans="1:5" x14ac:dyDescent="0.35">
      <c r="A916">
        <v>915</v>
      </c>
      <c r="B916" t="s">
        <v>951</v>
      </c>
      <c r="C916" t="s">
        <v>1450</v>
      </c>
      <c r="D916">
        <v>82372323</v>
      </c>
      <c r="E916">
        <v>5</v>
      </c>
    </row>
    <row r="917" spans="1:5" x14ac:dyDescent="0.35">
      <c r="A917">
        <v>916</v>
      </c>
      <c r="B917" t="s">
        <v>952</v>
      </c>
      <c r="C917" t="s">
        <v>1450</v>
      </c>
      <c r="D917">
        <v>76719968</v>
      </c>
      <c r="E917">
        <v>25</v>
      </c>
    </row>
    <row r="918" spans="1:5" x14ac:dyDescent="0.35">
      <c r="A918">
        <v>917</v>
      </c>
      <c r="B918" t="s">
        <v>953</v>
      </c>
      <c r="C918" t="s">
        <v>1450</v>
      </c>
      <c r="D918">
        <v>21342431</v>
      </c>
      <c r="E918">
        <v>20</v>
      </c>
    </row>
    <row r="919" spans="1:5" x14ac:dyDescent="0.35">
      <c r="A919">
        <v>918</v>
      </c>
      <c r="B919" t="s">
        <v>954</v>
      </c>
      <c r="C919" t="s">
        <v>1450</v>
      </c>
      <c r="D919">
        <v>49631854</v>
      </c>
      <c r="E919">
        <v>17</v>
      </c>
    </row>
    <row r="920" spans="1:5" x14ac:dyDescent="0.35">
      <c r="A920">
        <v>919</v>
      </c>
      <c r="B920" t="s">
        <v>955</v>
      </c>
      <c r="C920" t="s">
        <v>1450</v>
      </c>
      <c r="D920">
        <v>71925665</v>
      </c>
      <c r="E920">
        <v>12</v>
      </c>
    </row>
    <row r="921" spans="1:5" x14ac:dyDescent="0.35">
      <c r="A921">
        <v>920</v>
      </c>
      <c r="B921" t="s">
        <v>956</v>
      </c>
      <c r="C921" t="s">
        <v>1450</v>
      </c>
      <c r="D921">
        <v>88556123</v>
      </c>
      <c r="E921">
        <v>7</v>
      </c>
    </row>
    <row r="922" spans="1:5" x14ac:dyDescent="0.35">
      <c r="A922">
        <v>921</v>
      </c>
      <c r="B922" t="s">
        <v>957</v>
      </c>
      <c r="C922" t="s">
        <v>1450</v>
      </c>
      <c r="D922">
        <v>95529914</v>
      </c>
      <c r="E922">
        <v>10</v>
      </c>
    </row>
    <row r="923" spans="1:5" x14ac:dyDescent="0.35">
      <c r="A923">
        <v>922</v>
      </c>
      <c r="B923" t="s">
        <v>958</v>
      </c>
      <c r="C923" t="s">
        <v>1450</v>
      </c>
      <c r="D923">
        <v>69937802</v>
      </c>
      <c r="E923">
        <v>24</v>
      </c>
    </row>
    <row r="924" spans="1:5" x14ac:dyDescent="0.35">
      <c r="A924">
        <v>923</v>
      </c>
      <c r="B924" t="s">
        <v>959</v>
      </c>
      <c r="C924" t="s">
        <v>1449</v>
      </c>
      <c r="D924">
        <v>85324190</v>
      </c>
      <c r="E924">
        <v>17</v>
      </c>
    </row>
    <row r="925" spans="1:5" x14ac:dyDescent="0.35">
      <c r="A925">
        <v>924</v>
      </c>
      <c r="B925" t="s">
        <v>960</v>
      </c>
      <c r="C925" t="s">
        <v>1449</v>
      </c>
      <c r="D925">
        <v>51915230</v>
      </c>
      <c r="E925">
        <v>25</v>
      </c>
    </row>
    <row r="926" spans="1:5" x14ac:dyDescent="0.35">
      <c r="A926">
        <v>925</v>
      </c>
      <c r="B926" t="s">
        <v>961</v>
      </c>
      <c r="C926" t="s">
        <v>1450</v>
      </c>
      <c r="D926">
        <v>75056433</v>
      </c>
      <c r="E926">
        <v>3</v>
      </c>
    </row>
    <row r="927" spans="1:5" x14ac:dyDescent="0.35">
      <c r="A927">
        <v>926</v>
      </c>
      <c r="B927" t="s">
        <v>962</v>
      </c>
      <c r="C927" t="s">
        <v>1449</v>
      </c>
      <c r="D927">
        <v>26418840</v>
      </c>
      <c r="E927">
        <v>22</v>
      </c>
    </row>
    <row r="928" spans="1:5" x14ac:dyDescent="0.35">
      <c r="A928">
        <v>927</v>
      </c>
      <c r="B928" t="s">
        <v>963</v>
      </c>
      <c r="C928" t="s">
        <v>1449</v>
      </c>
      <c r="D928">
        <v>91431419</v>
      </c>
      <c r="E928">
        <v>19</v>
      </c>
    </row>
    <row r="929" spans="1:5" x14ac:dyDescent="0.35">
      <c r="A929">
        <v>928</v>
      </c>
      <c r="B929" t="s">
        <v>644</v>
      </c>
      <c r="C929" t="s">
        <v>1449</v>
      </c>
      <c r="D929">
        <v>97698203</v>
      </c>
      <c r="E929">
        <v>8</v>
      </c>
    </row>
    <row r="930" spans="1:5" x14ac:dyDescent="0.35">
      <c r="A930">
        <v>929</v>
      </c>
      <c r="B930" t="s">
        <v>964</v>
      </c>
      <c r="C930" t="s">
        <v>1450</v>
      </c>
      <c r="D930">
        <v>35400372</v>
      </c>
      <c r="E930">
        <v>24</v>
      </c>
    </row>
    <row r="931" spans="1:5" x14ac:dyDescent="0.35">
      <c r="A931">
        <v>930</v>
      </c>
      <c r="B931" t="s">
        <v>965</v>
      </c>
      <c r="C931" t="s">
        <v>1450</v>
      </c>
      <c r="D931">
        <v>36482527</v>
      </c>
      <c r="E931">
        <v>14</v>
      </c>
    </row>
    <row r="932" spans="1:5" x14ac:dyDescent="0.35">
      <c r="A932">
        <v>931</v>
      </c>
      <c r="B932" t="s">
        <v>966</v>
      </c>
      <c r="C932" t="s">
        <v>1449</v>
      </c>
      <c r="D932">
        <v>49162526</v>
      </c>
      <c r="E932">
        <v>11</v>
      </c>
    </row>
    <row r="933" spans="1:5" x14ac:dyDescent="0.35">
      <c r="A933">
        <v>932</v>
      </c>
      <c r="B933" t="s">
        <v>967</v>
      </c>
      <c r="C933" t="s">
        <v>1450</v>
      </c>
      <c r="D933">
        <v>84633533</v>
      </c>
      <c r="E933">
        <v>25</v>
      </c>
    </row>
    <row r="934" spans="1:5" x14ac:dyDescent="0.35">
      <c r="A934">
        <v>933</v>
      </c>
      <c r="B934" t="s">
        <v>968</v>
      </c>
      <c r="C934" t="s">
        <v>1450</v>
      </c>
      <c r="D934">
        <v>60684007</v>
      </c>
      <c r="E934">
        <v>24</v>
      </c>
    </row>
    <row r="935" spans="1:5" x14ac:dyDescent="0.35">
      <c r="A935">
        <v>934</v>
      </c>
      <c r="B935" t="s">
        <v>969</v>
      </c>
      <c r="C935" t="s">
        <v>1449</v>
      </c>
      <c r="D935">
        <v>30012157</v>
      </c>
      <c r="E935">
        <v>3</v>
      </c>
    </row>
    <row r="936" spans="1:5" x14ac:dyDescent="0.35">
      <c r="A936">
        <v>935</v>
      </c>
      <c r="B936" t="s">
        <v>970</v>
      </c>
      <c r="C936" t="s">
        <v>1450</v>
      </c>
      <c r="D936">
        <v>63079253</v>
      </c>
      <c r="E936">
        <v>4</v>
      </c>
    </row>
    <row r="937" spans="1:5" x14ac:dyDescent="0.35">
      <c r="A937">
        <v>936</v>
      </c>
      <c r="B937" t="s">
        <v>553</v>
      </c>
      <c r="C937" t="s">
        <v>1449</v>
      </c>
      <c r="D937">
        <v>22470968</v>
      </c>
      <c r="E937">
        <v>12</v>
      </c>
    </row>
    <row r="938" spans="1:5" x14ac:dyDescent="0.35">
      <c r="A938">
        <v>937</v>
      </c>
      <c r="B938" t="s">
        <v>971</v>
      </c>
      <c r="C938" t="s">
        <v>1450</v>
      </c>
      <c r="D938">
        <v>48851481</v>
      </c>
      <c r="E938">
        <v>2</v>
      </c>
    </row>
    <row r="939" spans="1:5" x14ac:dyDescent="0.35">
      <c r="A939">
        <v>938</v>
      </c>
      <c r="B939" t="s">
        <v>972</v>
      </c>
      <c r="C939" t="s">
        <v>1449</v>
      </c>
      <c r="D939">
        <v>37984373</v>
      </c>
      <c r="E939">
        <v>17</v>
      </c>
    </row>
    <row r="940" spans="1:5" x14ac:dyDescent="0.35">
      <c r="A940">
        <v>939</v>
      </c>
      <c r="B940" t="s">
        <v>973</v>
      </c>
      <c r="C940" t="s">
        <v>1450</v>
      </c>
      <c r="D940">
        <v>62915206</v>
      </c>
      <c r="E940">
        <v>20</v>
      </c>
    </row>
    <row r="941" spans="1:5" x14ac:dyDescent="0.35">
      <c r="A941">
        <v>940</v>
      </c>
      <c r="B941" t="s">
        <v>974</v>
      </c>
      <c r="C941" t="s">
        <v>1449</v>
      </c>
      <c r="D941">
        <v>37609331</v>
      </c>
      <c r="E941">
        <v>5</v>
      </c>
    </row>
    <row r="942" spans="1:5" x14ac:dyDescent="0.35">
      <c r="A942">
        <v>941</v>
      </c>
      <c r="B942" t="s">
        <v>975</v>
      </c>
      <c r="C942" t="s">
        <v>1450</v>
      </c>
      <c r="D942">
        <v>48159324</v>
      </c>
      <c r="E942">
        <v>1</v>
      </c>
    </row>
    <row r="943" spans="1:5" x14ac:dyDescent="0.35">
      <c r="A943">
        <v>942</v>
      </c>
      <c r="B943" t="s">
        <v>976</v>
      </c>
      <c r="C943" t="s">
        <v>1450</v>
      </c>
      <c r="D943">
        <v>25197680</v>
      </c>
      <c r="E943">
        <v>18</v>
      </c>
    </row>
    <row r="944" spans="1:5" x14ac:dyDescent="0.35">
      <c r="A944">
        <v>943</v>
      </c>
      <c r="B944" t="s">
        <v>977</v>
      </c>
      <c r="C944" t="s">
        <v>1450</v>
      </c>
      <c r="D944">
        <v>63812256</v>
      </c>
      <c r="E944">
        <v>5</v>
      </c>
    </row>
    <row r="945" spans="1:5" x14ac:dyDescent="0.35">
      <c r="A945">
        <v>944</v>
      </c>
      <c r="B945" t="s">
        <v>978</v>
      </c>
      <c r="C945" t="s">
        <v>1450</v>
      </c>
      <c r="D945">
        <v>17111073</v>
      </c>
      <c r="E945">
        <v>7</v>
      </c>
    </row>
    <row r="946" spans="1:5" x14ac:dyDescent="0.35">
      <c r="A946">
        <v>945</v>
      </c>
      <c r="B946" t="s">
        <v>979</v>
      </c>
      <c r="C946" t="s">
        <v>1450</v>
      </c>
      <c r="D946">
        <v>24992517</v>
      </c>
      <c r="E946">
        <v>24</v>
      </c>
    </row>
    <row r="947" spans="1:5" x14ac:dyDescent="0.35">
      <c r="A947">
        <v>946</v>
      </c>
      <c r="B947" t="s">
        <v>980</v>
      </c>
      <c r="C947" t="s">
        <v>1450</v>
      </c>
      <c r="D947">
        <v>69449874</v>
      </c>
      <c r="E947">
        <v>15</v>
      </c>
    </row>
    <row r="948" spans="1:5" x14ac:dyDescent="0.35">
      <c r="A948">
        <v>947</v>
      </c>
      <c r="B948" t="s">
        <v>981</v>
      </c>
      <c r="C948" t="s">
        <v>1450</v>
      </c>
      <c r="D948">
        <v>16522943</v>
      </c>
      <c r="E948">
        <v>9</v>
      </c>
    </row>
    <row r="949" spans="1:5" x14ac:dyDescent="0.35">
      <c r="A949">
        <v>948</v>
      </c>
      <c r="B949" t="s">
        <v>982</v>
      </c>
      <c r="C949" t="s">
        <v>1449</v>
      </c>
      <c r="D949">
        <v>95461783</v>
      </c>
      <c r="E949">
        <v>6</v>
      </c>
    </row>
    <row r="950" spans="1:5" x14ac:dyDescent="0.35">
      <c r="A950">
        <v>949</v>
      </c>
      <c r="B950" t="s">
        <v>983</v>
      </c>
      <c r="C950" t="s">
        <v>1450</v>
      </c>
      <c r="D950">
        <v>13301699</v>
      </c>
      <c r="E950">
        <v>8</v>
      </c>
    </row>
    <row r="951" spans="1:5" x14ac:dyDescent="0.35">
      <c r="A951">
        <v>950</v>
      </c>
      <c r="B951" t="s">
        <v>984</v>
      </c>
      <c r="C951" t="s">
        <v>1449</v>
      </c>
      <c r="D951">
        <v>25931309</v>
      </c>
      <c r="E951">
        <v>15</v>
      </c>
    </row>
    <row r="952" spans="1:5" x14ac:dyDescent="0.35">
      <c r="A952">
        <v>951</v>
      </c>
      <c r="B952" t="s">
        <v>985</v>
      </c>
      <c r="C952" t="s">
        <v>1449</v>
      </c>
      <c r="D952">
        <v>44856871</v>
      </c>
      <c r="E952">
        <v>7</v>
      </c>
    </row>
    <row r="953" spans="1:5" x14ac:dyDescent="0.35">
      <c r="A953">
        <v>952</v>
      </c>
      <c r="B953" t="s">
        <v>986</v>
      </c>
      <c r="C953" t="s">
        <v>1449</v>
      </c>
      <c r="D953">
        <v>49515953</v>
      </c>
      <c r="E953">
        <v>24</v>
      </c>
    </row>
    <row r="954" spans="1:5" x14ac:dyDescent="0.35">
      <c r="A954">
        <v>953</v>
      </c>
      <c r="B954" t="s">
        <v>760</v>
      </c>
      <c r="C954" t="s">
        <v>1449</v>
      </c>
      <c r="D954">
        <v>97689343</v>
      </c>
      <c r="E954">
        <v>4</v>
      </c>
    </row>
    <row r="955" spans="1:5" x14ac:dyDescent="0.35">
      <c r="A955">
        <v>954</v>
      </c>
      <c r="B955" t="s">
        <v>987</v>
      </c>
      <c r="C955" t="s">
        <v>1450</v>
      </c>
      <c r="D955">
        <v>85108023</v>
      </c>
      <c r="E955">
        <v>6</v>
      </c>
    </row>
    <row r="956" spans="1:5" x14ac:dyDescent="0.35">
      <c r="A956">
        <v>955</v>
      </c>
      <c r="B956" t="s">
        <v>988</v>
      </c>
      <c r="C956" t="s">
        <v>1449</v>
      </c>
      <c r="D956">
        <v>12280319</v>
      </c>
      <c r="E956">
        <v>5</v>
      </c>
    </row>
    <row r="957" spans="1:5" x14ac:dyDescent="0.35">
      <c r="A957">
        <v>956</v>
      </c>
      <c r="B957" t="s">
        <v>989</v>
      </c>
      <c r="C957" t="s">
        <v>1449</v>
      </c>
      <c r="D957">
        <v>76855495</v>
      </c>
      <c r="E957">
        <v>4</v>
      </c>
    </row>
    <row r="958" spans="1:5" x14ac:dyDescent="0.35">
      <c r="A958">
        <v>957</v>
      </c>
      <c r="B958" t="s">
        <v>549</v>
      </c>
      <c r="C958" t="s">
        <v>1449</v>
      </c>
      <c r="D958">
        <v>13022526</v>
      </c>
      <c r="E958">
        <v>7</v>
      </c>
    </row>
    <row r="959" spans="1:5" x14ac:dyDescent="0.35">
      <c r="A959">
        <v>958</v>
      </c>
      <c r="B959" t="s">
        <v>990</v>
      </c>
      <c r="C959" t="s">
        <v>1450</v>
      </c>
      <c r="D959">
        <v>29426752</v>
      </c>
      <c r="E959">
        <v>10</v>
      </c>
    </row>
    <row r="960" spans="1:5" x14ac:dyDescent="0.35">
      <c r="A960">
        <v>959</v>
      </c>
      <c r="B960" t="s">
        <v>991</v>
      </c>
      <c r="C960" t="s">
        <v>1449</v>
      </c>
      <c r="D960">
        <v>12763865</v>
      </c>
      <c r="E960">
        <v>13</v>
      </c>
    </row>
    <row r="961" spans="1:5" x14ac:dyDescent="0.35">
      <c r="A961">
        <v>960</v>
      </c>
      <c r="B961" t="s">
        <v>992</v>
      </c>
      <c r="C961" t="s">
        <v>1449</v>
      </c>
      <c r="D961">
        <v>76531611</v>
      </c>
      <c r="E961">
        <v>2</v>
      </c>
    </row>
    <row r="962" spans="1:5" x14ac:dyDescent="0.35">
      <c r="A962">
        <v>961</v>
      </c>
      <c r="B962" t="s">
        <v>993</v>
      </c>
      <c r="C962" t="s">
        <v>1450</v>
      </c>
      <c r="D962">
        <v>16772477</v>
      </c>
      <c r="E962">
        <v>5</v>
      </c>
    </row>
    <row r="963" spans="1:5" x14ac:dyDescent="0.35">
      <c r="A963">
        <v>962</v>
      </c>
      <c r="B963" t="s">
        <v>994</v>
      </c>
      <c r="C963" t="s">
        <v>1450</v>
      </c>
      <c r="D963">
        <v>91754730</v>
      </c>
      <c r="E963">
        <v>16</v>
      </c>
    </row>
    <row r="964" spans="1:5" x14ac:dyDescent="0.35">
      <c r="A964">
        <v>963</v>
      </c>
      <c r="B964" t="s">
        <v>995</v>
      </c>
      <c r="C964" t="s">
        <v>1449</v>
      </c>
      <c r="D964">
        <v>43806069</v>
      </c>
      <c r="E964">
        <v>5</v>
      </c>
    </row>
    <row r="965" spans="1:5" x14ac:dyDescent="0.35">
      <c r="A965">
        <v>964</v>
      </c>
      <c r="B965" t="s">
        <v>996</v>
      </c>
      <c r="C965" t="s">
        <v>1450</v>
      </c>
      <c r="D965">
        <v>18259511</v>
      </c>
      <c r="E965">
        <v>3</v>
      </c>
    </row>
    <row r="966" spans="1:5" x14ac:dyDescent="0.35">
      <c r="A966">
        <v>965</v>
      </c>
      <c r="B966" t="s">
        <v>997</v>
      </c>
      <c r="C966" t="s">
        <v>1449</v>
      </c>
      <c r="D966">
        <v>31362600</v>
      </c>
      <c r="E966">
        <v>7</v>
      </c>
    </row>
    <row r="967" spans="1:5" x14ac:dyDescent="0.35">
      <c r="A967">
        <v>966</v>
      </c>
      <c r="B967" t="s">
        <v>998</v>
      </c>
      <c r="C967" t="s">
        <v>1449</v>
      </c>
      <c r="D967">
        <v>62885263</v>
      </c>
      <c r="E967">
        <v>22</v>
      </c>
    </row>
    <row r="968" spans="1:5" x14ac:dyDescent="0.35">
      <c r="A968">
        <v>967</v>
      </c>
      <c r="B968" t="s">
        <v>999</v>
      </c>
      <c r="C968" t="s">
        <v>1449</v>
      </c>
      <c r="D968">
        <v>73829735</v>
      </c>
      <c r="E968">
        <v>25</v>
      </c>
    </row>
    <row r="969" spans="1:5" x14ac:dyDescent="0.35">
      <c r="A969">
        <v>968</v>
      </c>
      <c r="B969" t="s">
        <v>1000</v>
      </c>
      <c r="C969" t="s">
        <v>1450</v>
      </c>
      <c r="D969">
        <v>17512427</v>
      </c>
      <c r="E969">
        <v>6</v>
      </c>
    </row>
    <row r="970" spans="1:5" x14ac:dyDescent="0.35">
      <c r="A970">
        <v>969</v>
      </c>
      <c r="B970" t="s">
        <v>1001</v>
      </c>
      <c r="C970" t="s">
        <v>1449</v>
      </c>
      <c r="D970">
        <v>24029304</v>
      </c>
      <c r="E970">
        <v>7</v>
      </c>
    </row>
    <row r="971" spans="1:5" x14ac:dyDescent="0.35">
      <c r="A971">
        <v>970</v>
      </c>
      <c r="B971" t="s">
        <v>1002</v>
      </c>
      <c r="C971" t="s">
        <v>1449</v>
      </c>
      <c r="D971">
        <v>60332763</v>
      </c>
      <c r="E971">
        <v>3</v>
      </c>
    </row>
    <row r="972" spans="1:5" x14ac:dyDescent="0.35">
      <c r="A972">
        <v>971</v>
      </c>
      <c r="B972" t="s">
        <v>1003</v>
      </c>
      <c r="C972" t="s">
        <v>1450</v>
      </c>
      <c r="D972">
        <v>54566683</v>
      </c>
      <c r="E972">
        <v>18</v>
      </c>
    </row>
    <row r="973" spans="1:5" x14ac:dyDescent="0.35">
      <c r="A973">
        <v>972</v>
      </c>
      <c r="B973" t="s">
        <v>1004</v>
      </c>
      <c r="C973" t="s">
        <v>1449</v>
      </c>
      <c r="D973">
        <v>93250509</v>
      </c>
      <c r="E973">
        <v>10</v>
      </c>
    </row>
    <row r="974" spans="1:5" x14ac:dyDescent="0.35">
      <c r="A974">
        <v>973</v>
      </c>
      <c r="B974" t="s">
        <v>1005</v>
      </c>
      <c r="C974" t="s">
        <v>1449</v>
      </c>
      <c r="D974">
        <v>40838360</v>
      </c>
      <c r="E974">
        <v>11</v>
      </c>
    </row>
    <row r="975" spans="1:5" x14ac:dyDescent="0.35">
      <c r="A975">
        <v>974</v>
      </c>
      <c r="B975" t="s">
        <v>1006</v>
      </c>
      <c r="C975" t="s">
        <v>1449</v>
      </c>
      <c r="D975">
        <v>81064583</v>
      </c>
      <c r="E975">
        <v>23</v>
      </c>
    </row>
    <row r="976" spans="1:5" x14ac:dyDescent="0.35">
      <c r="A976">
        <v>975</v>
      </c>
      <c r="B976" t="s">
        <v>1007</v>
      </c>
      <c r="C976" t="s">
        <v>1450</v>
      </c>
      <c r="D976">
        <v>22315563</v>
      </c>
      <c r="E976">
        <v>24</v>
      </c>
    </row>
    <row r="977" spans="1:5" x14ac:dyDescent="0.35">
      <c r="A977">
        <v>976</v>
      </c>
      <c r="B977" t="s">
        <v>1008</v>
      </c>
      <c r="C977" t="s">
        <v>1449</v>
      </c>
      <c r="D977">
        <v>47603518</v>
      </c>
      <c r="E977">
        <v>12</v>
      </c>
    </row>
    <row r="978" spans="1:5" x14ac:dyDescent="0.35">
      <c r="A978">
        <v>977</v>
      </c>
      <c r="B978" t="s">
        <v>1009</v>
      </c>
      <c r="C978" t="s">
        <v>1449</v>
      </c>
      <c r="D978">
        <v>62991151</v>
      </c>
      <c r="E978">
        <v>6</v>
      </c>
    </row>
    <row r="979" spans="1:5" x14ac:dyDescent="0.35">
      <c r="A979">
        <v>978</v>
      </c>
      <c r="B979" t="s">
        <v>1010</v>
      </c>
      <c r="C979" t="s">
        <v>1449</v>
      </c>
      <c r="D979">
        <v>19499491</v>
      </c>
      <c r="E979">
        <v>16</v>
      </c>
    </row>
    <row r="980" spans="1:5" x14ac:dyDescent="0.35">
      <c r="A980">
        <v>979</v>
      </c>
      <c r="B980" t="s">
        <v>1011</v>
      </c>
      <c r="C980" t="s">
        <v>1449</v>
      </c>
      <c r="D980">
        <v>70560758</v>
      </c>
      <c r="E980">
        <v>6</v>
      </c>
    </row>
    <row r="981" spans="1:5" x14ac:dyDescent="0.35">
      <c r="A981">
        <v>980</v>
      </c>
      <c r="B981" t="s">
        <v>1012</v>
      </c>
      <c r="C981" t="s">
        <v>1450</v>
      </c>
      <c r="D981">
        <v>53766177</v>
      </c>
      <c r="E981">
        <v>17</v>
      </c>
    </row>
    <row r="982" spans="1:5" x14ac:dyDescent="0.35">
      <c r="A982">
        <v>981</v>
      </c>
      <c r="B982" t="s">
        <v>1013</v>
      </c>
      <c r="C982" t="s">
        <v>1449</v>
      </c>
      <c r="D982">
        <v>58844074</v>
      </c>
      <c r="E982">
        <v>5</v>
      </c>
    </row>
    <row r="983" spans="1:5" x14ac:dyDescent="0.35">
      <c r="A983">
        <v>982</v>
      </c>
      <c r="B983" t="s">
        <v>1014</v>
      </c>
      <c r="C983" t="s">
        <v>1449</v>
      </c>
      <c r="D983">
        <v>99294250</v>
      </c>
      <c r="E983">
        <v>12</v>
      </c>
    </row>
    <row r="984" spans="1:5" x14ac:dyDescent="0.35">
      <c r="A984">
        <v>983</v>
      </c>
      <c r="B984" t="s">
        <v>1015</v>
      </c>
      <c r="C984" t="s">
        <v>1450</v>
      </c>
      <c r="D984">
        <v>91956663</v>
      </c>
      <c r="E984">
        <v>14</v>
      </c>
    </row>
    <row r="985" spans="1:5" x14ac:dyDescent="0.35">
      <c r="A985">
        <v>984</v>
      </c>
      <c r="B985" t="s">
        <v>1016</v>
      </c>
      <c r="C985" t="s">
        <v>1449</v>
      </c>
      <c r="D985">
        <v>24432922</v>
      </c>
      <c r="E985">
        <v>25</v>
      </c>
    </row>
    <row r="986" spans="1:5" x14ac:dyDescent="0.35">
      <c r="A986">
        <v>985</v>
      </c>
      <c r="B986" t="s">
        <v>1017</v>
      </c>
      <c r="C986" t="s">
        <v>1450</v>
      </c>
      <c r="D986">
        <v>73995253</v>
      </c>
      <c r="E986">
        <v>7</v>
      </c>
    </row>
    <row r="987" spans="1:5" x14ac:dyDescent="0.35">
      <c r="A987">
        <v>986</v>
      </c>
      <c r="B987" t="s">
        <v>1018</v>
      </c>
      <c r="C987" t="s">
        <v>1449</v>
      </c>
      <c r="D987">
        <v>72002960</v>
      </c>
      <c r="E987">
        <v>25</v>
      </c>
    </row>
    <row r="988" spans="1:5" x14ac:dyDescent="0.35">
      <c r="A988">
        <v>987</v>
      </c>
      <c r="B988" t="s">
        <v>1019</v>
      </c>
      <c r="C988" t="s">
        <v>1449</v>
      </c>
      <c r="D988">
        <v>14401237</v>
      </c>
      <c r="E988">
        <v>5</v>
      </c>
    </row>
    <row r="989" spans="1:5" x14ac:dyDescent="0.35">
      <c r="A989">
        <v>988</v>
      </c>
      <c r="B989" t="s">
        <v>1020</v>
      </c>
      <c r="C989" t="s">
        <v>1450</v>
      </c>
      <c r="D989">
        <v>19333183</v>
      </c>
      <c r="E989">
        <v>19</v>
      </c>
    </row>
    <row r="990" spans="1:5" x14ac:dyDescent="0.35">
      <c r="A990">
        <v>989</v>
      </c>
      <c r="B990" t="s">
        <v>1021</v>
      </c>
      <c r="C990" t="s">
        <v>1450</v>
      </c>
      <c r="D990">
        <v>82205814</v>
      </c>
      <c r="E990">
        <v>1</v>
      </c>
    </row>
    <row r="991" spans="1:5" x14ac:dyDescent="0.35">
      <c r="A991">
        <v>990</v>
      </c>
      <c r="B991" t="s">
        <v>1022</v>
      </c>
      <c r="C991" t="s">
        <v>1449</v>
      </c>
      <c r="D991">
        <v>99618077</v>
      </c>
      <c r="E991">
        <v>21</v>
      </c>
    </row>
    <row r="992" spans="1:5" x14ac:dyDescent="0.35">
      <c r="A992">
        <v>991</v>
      </c>
      <c r="B992" t="s">
        <v>1023</v>
      </c>
      <c r="C992" t="s">
        <v>1450</v>
      </c>
      <c r="D992">
        <v>84517624</v>
      </c>
      <c r="E992">
        <v>22</v>
      </c>
    </row>
    <row r="993" spans="1:5" x14ac:dyDescent="0.35">
      <c r="A993">
        <v>992</v>
      </c>
      <c r="B993" t="s">
        <v>1024</v>
      </c>
      <c r="C993" t="s">
        <v>1450</v>
      </c>
      <c r="D993">
        <v>85375724</v>
      </c>
      <c r="E993">
        <v>1</v>
      </c>
    </row>
    <row r="994" spans="1:5" x14ac:dyDescent="0.35">
      <c r="A994">
        <v>993</v>
      </c>
      <c r="B994" t="s">
        <v>1025</v>
      </c>
      <c r="C994" t="s">
        <v>1450</v>
      </c>
      <c r="D994">
        <v>49926809</v>
      </c>
      <c r="E994">
        <v>21</v>
      </c>
    </row>
    <row r="995" spans="1:5" x14ac:dyDescent="0.35">
      <c r="A995">
        <v>994</v>
      </c>
      <c r="B995" t="s">
        <v>1026</v>
      </c>
      <c r="C995" t="s">
        <v>1450</v>
      </c>
      <c r="D995">
        <v>22933765</v>
      </c>
      <c r="E995">
        <v>14</v>
      </c>
    </row>
    <row r="996" spans="1:5" x14ac:dyDescent="0.35">
      <c r="A996">
        <v>995</v>
      </c>
      <c r="B996" t="s">
        <v>1027</v>
      </c>
      <c r="C996" t="s">
        <v>1449</v>
      </c>
      <c r="D996">
        <v>59076445</v>
      </c>
      <c r="E996">
        <v>13</v>
      </c>
    </row>
    <row r="997" spans="1:5" x14ac:dyDescent="0.35">
      <c r="A997">
        <v>996</v>
      </c>
      <c r="B997" t="s">
        <v>1028</v>
      </c>
      <c r="C997" t="s">
        <v>1449</v>
      </c>
      <c r="D997">
        <v>17758965</v>
      </c>
      <c r="E997">
        <v>4</v>
      </c>
    </row>
    <row r="998" spans="1:5" x14ac:dyDescent="0.35">
      <c r="A998">
        <v>997</v>
      </c>
      <c r="B998" t="s">
        <v>1029</v>
      </c>
      <c r="C998" t="s">
        <v>1449</v>
      </c>
      <c r="D998">
        <v>41298072</v>
      </c>
      <c r="E998">
        <v>1</v>
      </c>
    </row>
    <row r="999" spans="1:5" x14ac:dyDescent="0.35">
      <c r="A999">
        <v>998</v>
      </c>
      <c r="B999" t="s">
        <v>1030</v>
      </c>
      <c r="C999" t="s">
        <v>1450</v>
      </c>
      <c r="D999">
        <v>79504724</v>
      </c>
      <c r="E999">
        <v>2</v>
      </c>
    </row>
    <row r="1000" spans="1:5" x14ac:dyDescent="0.35">
      <c r="A1000">
        <v>999</v>
      </c>
      <c r="B1000" t="s">
        <v>1031</v>
      </c>
      <c r="C1000" t="s">
        <v>1449</v>
      </c>
      <c r="D1000">
        <v>68993540</v>
      </c>
      <c r="E1000">
        <v>22</v>
      </c>
    </row>
    <row r="1001" spans="1:5" x14ac:dyDescent="0.35">
      <c r="A1001">
        <v>1000</v>
      </c>
      <c r="B1001" t="s">
        <v>1032</v>
      </c>
      <c r="C1001" t="s">
        <v>1450</v>
      </c>
      <c r="D1001">
        <v>94782401</v>
      </c>
      <c r="E1001">
        <v>14</v>
      </c>
    </row>
    <row r="1002" spans="1:5" x14ac:dyDescent="0.35">
      <c r="A1002">
        <v>1001</v>
      </c>
      <c r="B1002" t="s">
        <v>1033</v>
      </c>
      <c r="C1002" t="s">
        <v>1450</v>
      </c>
      <c r="D1002">
        <v>64605034</v>
      </c>
      <c r="E1002">
        <v>22</v>
      </c>
    </row>
    <row r="1003" spans="1:5" x14ac:dyDescent="0.35">
      <c r="A1003">
        <v>1002</v>
      </c>
      <c r="B1003" t="s">
        <v>1034</v>
      </c>
      <c r="C1003" t="s">
        <v>1449</v>
      </c>
      <c r="D1003">
        <v>78124131</v>
      </c>
      <c r="E1003">
        <v>13</v>
      </c>
    </row>
    <row r="1004" spans="1:5" x14ac:dyDescent="0.35">
      <c r="A1004">
        <v>1003</v>
      </c>
      <c r="B1004" t="s">
        <v>1035</v>
      </c>
      <c r="C1004" t="s">
        <v>1450</v>
      </c>
      <c r="D1004">
        <v>53565015</v>
      </c>
      <c r="E1004">
        <v>5</v>
      </c>
    </row>
    <row r="1005" spans="1:5" x14ac:dyDescent="0.35">
      <c r="A1005">
        <v>1004</v>
      </c>
      <c r="B1005" t="s">
        <v>1036</v>
      </c>
      <c r="C1005" t="s">
        <v>1450</v>
      </c>
      <c r="D1005">
        <v>52941771</v>
      </c>
      <c r="E1005">
        <v>15</v>
      </c>
    </row>
    <row r="1006" spans="1:5" x14ac:dyDescent="0.35">
      <c r="A1006">
        <v>1005</v>
      </c>
      <c r="B1006" t="s">
        <v>1037</v>
      </c>
      <c r="C1006" t="s">
        <v>1450</v>
      </c>
      <c r="D1006">
        <v>15870019</v>
      </c>
      <c r="E1006">
        <v>20</v>
      </c>
    </row>
    <row r="1007" spans="1:5" x14ac:dyDescent="0.35">
      <c r="A1007">
        <v>1006</v>
      </c>
      <c r="B1007" t="s">
        <v>1038</v>
      </c>
      <c r="C1007" t="s">
        <v>1450</v>
      </c>
      <c r="D1007">
        <v>13276152</v>
      </c>
      <c r="E1007">
        <v>18</v>
      </c>
    </row>
    <row r="1008" spans="1:5" x14ac:dyDescent="0.35">
      <c r="A1008">
        <v>1007</v>
      </c>
      <c r="B1008" t="s">
        <v>1039</v>
      </c>
      <c r="C1008" t="s">
        <v>1450</v>
      </c>
      <c r="D1008">
        <v>34790779</v>
      </c>
      <c r="E1008">
        <v>11</v>
      </c>
    </row>
    <row r="1009" spans="1:5" x14ac:dyDescent="0.35">
      <c r="A1009">
        <v>1008</v>
      </c>
      <c r="B1009" t="s">
        <v>1040</v>
      </c>
      <c r="C1009" t="s">
        <v>1450</v>
      </c>
      <c r="D1009">
        <v>42371283</v>
      </c>
      <c r="E1009">
        <v>4</v>
      </c>
    </row>
    <row r="1010" spans="1:5" x14ac:dyDescent="0.35">
      <c r="A1010">
        <v>1009</v>
      </c>
      <c r="B1010" t="s">
        <v>1041</v>
      </c>
      <c r="C1010" t="s">
        <v>1449</v>
      </c>
      <c r="D1010">
        <v>25978524</v>
      </c>
      <c r="E1010">
        <v>20</v>
      </c>
    </row>
    <row r="1011" spans="1:5" x14ac:dyDescent="0.35">
      <c r="A1011">
        <v>1010</v>
      </c>
      <c r="B1011" t="s">
        <v>1042</v>
      </c>
      <c r="C1011" t="s">
        <v>1449</v>
      </c>
      <c r="D1011">
        <v>26309171</v>
      </c>
      <c r="E1011">
        <v>19</v>
      </c>
    </row>
    <row r="1012" spans="1:5" x14ac:dyDescent="0.35">
      <c r="A1012">
        <v>1011</v>
      </c>
      <c r="B1012" t="s">
        <v>1043</v>
      </c>
      <c r="C1012" t="s">
        <v>1449</v>
      </c>
      <c r="D1012">
        <v>11695532</v>
      </c>
      <c r="E1012">
        <v>8</v>
      </c>
    </row>
    <row r="1013" spans="1:5" x14ac:dyDescent="0.35">
      <c r="A1013">
        <v>1012</v>
      </c>
      <c r="B1013" t="s">
        <v>1044</v>
      </c>
      <c r="C1013" t="s">
        <v>1450</v>
      </c>
      <c r="D1013">
        <v>84764971</v>
      </c>
      <c r="E1013">
        <v>7</v>
      </c>
    </row>
    <row r="1014" spans="1:5" x14ac:dyDescent="0.35">
      <c r="A1014">
        <v>1013</v>
      </c>
      <c r="B1014" t="s">
        <v>1045</v>
      </c>
      <c r="C1014" t="s">
        <v>1449</v>
      </c>
      <c r="D1014">
        <v>29181327</v>
      </c>
      <c r="E1014">
        <v>12</v>
      </c>
    </row>
    <row r="1015" spans="1:5" x14ac:dyDescent="0.35">
      <c r="A1015">
        <v>1014</v>
      </c>
      <c r="B1015" t="s">
        <v>324</v>
      </c>
      <c r="C1015" t="s">
        <v>1449</v>
      </c>
      <c r="D1015">
        <v>54622096</v>
      </c>
      <c r="E1015">
        <v>16</v>
      </c>
    </row>
    <row r="1016" spans="1:5" x14ac:dyDescent="0.35">
      <c r="A1016">
        <v>1015</v>
      </c>
      <c r="B1016" t="s">
        <v>1046</v>
      </c>
      <c r="C1016" t="s">
        <v>1450</v>
      </c>
      <c r="D1016">
        <v>89292437</v>
      </c>
      <c r="E1016">
        <v>19</v>
      </c>
    </row>
    <row r="1017" spans="1:5" x14ac:dyDescent="0.35">
      <c r="A1017">
        <v>1016</v>
      </c>
      <c r="B1017" t="s">
        <v>1047</v>
      </c>
      <c r="C1017" t="s">
        <v>1449</v>
      </c>
      <c r="D1017">
        <v>42652227</v>
      </c>
      <c r="E1017">
        <v>24</v>
      </c>
    </row>
    <row r="1018" spans="1:5" x14ac:dyDescent="0.35">
      <c r="A1018">
        <v>1017</v>
      </c>
      <c r="B1018" t="s">
        <v>1048</v>
      </c>
      <c r="C1018" t="s">
        <v>1450</v>
      </c>
      <c r="D1018">
        <v>11905617</v>
      </c>
      <c r="E1018">
        <v>22</v>
      </c>
    </row>
    <row r="1019" spans="1:5" x14ac:dyDescent="0.35">
      <c r="A1019">
        <v>1018</v>
      </c>
      <c r="B1019" t="s">
        <v>1049</v>
      </c>
      <c r="C1019" t="s">
        <v>1450</v>
      </c>
      <c r="D1019">
        <v>66220287</v>
      </c>
      <c r="E1019">
        <v>13</v>
      </c>
    </row>
    <row r="1020" spans="1:5" x14ac:dyDescent="0.35">
      <c r="A1020">
        <v>1019</v>
      </c>
      <c r="B1020" t="s">
        <v>1050</v>
      </c>
      <c r="C1020" t="s">
        <v>1449</v>
      </c>
      <c r="D1020">
        <v>92903888</v>
      </c>
      <c r="E1020">
        <v>7</v>
      </c>
    </row>
    <row r="1021" spans="1:5" x14ac:dyDescent="0.35">
      <c r="A1021">
        <v>1020</v>
      </c>
      <c r="B1021" t="s">
        <v>1051</v>
      </c>
      <c r="C1021" t="s">
        <v>1449</v>
      </c>
      <c r="D1021">
        <v>15335908</v>
      </c>
      <c r="E1021">
        <v>2</v>
      </c>
    </row>
    <row r="1022" spans="1:5" x14ac:dyDescent="0.35">
      <c r="A1022">
        <v>1021</v>
      </c>
      <c r="B1022" t="s">
        <v>1052</v>
      </c>
      <c r="C1022" t="s">
        <v>1449</v>
      </c>
      <c r="D1022">
        <v>37678243</v>
      </c>
      <c r="E1022">
        <v>9</v>
      </c>
    </row>
    <row r="1023" spans="1:5" x14ac:dyDescent="0.35">
      <c r="A1023">
        <v>1022</v>
      </c>
      <c r="B1023" t="s">
        <v>1053</v>
      </c>
      <c r="C1023" t="s">
        <v>1449</v>
      </c>
      <c r="D1023">
        <v>92241166</v>
      </c>
      <c r="E1023">
        <v>4</v>
      </c>
    </row>
    <row r="1024" spans="1:5" x14ac:dyDescent="0.35">
      <c r="A1024">
        <v>1023</v>
      </c>
      <c r="B1024" t="s">
        <v>1054</v>
      </c>
      <c r="C1024" t="s">
        <v>1450</v>
      </c>
      <c r="D1024">
        <v>28927463</v>
      </c>
      <c r="E1024">
        <v>6</v>
      </c>
    </row>
    <row r="1025" spans="1:5" x14ac:dyDescent="0.35">
      <c r="A1025">
        <v>1024</v>
      </c>
      <c r="B1025" t="s">
        <v>1055</v>
      </c>
      <c r="C1025" t="s">
        <v>1450</v>
      </c>
      <c r="D1025">
        <v>74630636</v>
      </c>
      <c r="E1025">
        <v>5</v>
      </c>
    </row>
    <row r="1026" spans="1:5" x14ac:dyDescent="0.35">
      <c r="A1026">
        <v>1025</v>
      </c>
      <c r="B1026" t="s">
        <v>1056</v>
      </c>
      <c r="C1026" t="s">
        <v>1450</v>
      </c>
      <c r="D1026">
        <v>17433452</v>
      </c>
      <c r="E1026">
        <v>24</v>
      </c>
    </row>
    <row r="1027" spans="1:5" x14ac:dyDescent="0.35">
      <c r="A1027">
        <v>1026</v>
      </c>
      <c r="B1027" t="s">
        <v>1057</v>
      </c>
      <c r="C1027" t="s">
        <v>1450</v>
      </c>
      <c r="D1027">
        <v>92481818</v>
      </c>
      <c r="E1027">
        <v>14</v>
      </c>
    </row>
    <row r="1028" spans="1:5" x14ac:dyDescent="0.35">
      <c r="A1028">
        <v>1027</v>
      </c>
      <c r="B1028" t="s">
        <v>1058</v>
      </c>
      <c r="C1028" t="s">
        <v>1450</v>
      </c>
      <c r="D1028">
        <v>26902519</v>
      </c>
      <c r="E1028">
        <v>20</v>
      </c>
    </row>
    <row r="1029" spans="1:5" x14ac:dyDescent="0.35">
      <c r="A1029">
        <v>1028</v>
      </c>
      <c r="B1029" t="s">
        <v>1059</v>
      </c>
      <c r="C1029" t="s">
        <v>1450</v>
      </c>
      <c r="D1029">
        <v>86816687</v>
      </c>
      <c r="E1029">
        <v>16</v>
      </c>
    </row>
    <row r="1030" spans="1:5" x14ac:dyDescent="0.35">
      <c r="A1030">
        <v>1029</v>
      </c>
      <c r="B1030" t="s">
        <v>1060</v>
      </c>
      <c r="C1030" t="s">
        <v>1449</v>
      </c>
      <c r="D1030">
        <v>98389368</v>
      </c>
      <c r="E1030">
        <v>6</v>
      </c>
    </row>
    <row r="1031" spans="1:5" x14ac:dyDescent="0.35">
      <c r="A1031">
        <v>1030</v>
      </c>
      <c r="B1031" t="s">
        <v>1061</v>
      </c>
      <c r="C1031" t="s">
        <v>1449</v>
      </c>
      <c r="D1031">
        <v>56974576</v>
      </c>
      <c r="E1031">
        <v>15</v>
      </c>
    </row>
    <row r="1032" spans="1:5" x14ac:dyDescent="0.35">
      <c r="A1032">
        <v>1031</v>
      </c>
      <c r="B1032" t="s">
        <v>1062</v>
      </c>
      <c r="C1032" t="s">
        <v>1449</v>
      </c>
      <c r="D1032">
        <v>55223128</v>
      </c>
      <c r="E1032">
        <v>10</v>
      </c>
    </row>
    <row r="1033" spans="1:5" x14ac:dyDescent="0.35">
      <c r="A1033">
        <v>1032</v>
      </c>
      <c r="B1033" t="s">
        <v>1063</v>
      </c>
      <c r="C1033" t="s">
        <v>1449</v>
      </c>
      <c r="D1033">
        <v>80829781</v>
      </c>
      <c r="E1033">
        <v>19</v>
      </c>
    </row>
    <row r="1034" spans="1:5" x14ac:dyDescent="0.35">
      <c r="A1034">
        <v>1033</v>
      </c>
      <c r="B1034" t="s">
        <v>1064</v>
      </c>
      <c r="C1034" t="s">
        <v>1449</v>
      </c>
      <c r="D1034">
        <v>75708631</v>
      </c>
      <c r="E1034">
        <v>6</v>
      </c>
    </row>
    <row r="1035" spans="1:5" x14ac:dyDescent="0.35">
      <c r="A1035">
        <v>1034</v>
      </c>
      <c r="B1035" t="s">
        <v>1065</v>
      </c>
      <c r="C1035" t="s">
        <v>1449</v>
      </c>
      <c r="D1035">
        <v>31170662</v>
      </c>
      <c r="E1035">
        <v>17</v>
      </c>
    </row>
    <row r="1036" spans="1:5" x14ac:dyDescent="0.35">
      <c r="A1036">
        <v>1035</v>
      </c>
      <c r="B1036" t="s">
        <v>1066</v>
      </c>
      <c r="C1036" t="s">
        <v>1450</v>
      </c>
      <c r="D1036">
        <v>92480857</v>
      </c>
      <c r="E1036">
        <v>8</v>
      </c>
    </row>
    <row r="1037" spans="1:5" x14ac:dyDescent="0.35">
      <c r="A1037">
        <v>1036</v>
      </c>
      <c r="B1037" t="s">
        <v>1067</v>
      </c>
      <c r="C1037" t="s">
        <v>1450</v>
      </c>
      <c r="D1037">
        <v>70938595</v>
      </c>
      <c r="E1037">
        <v>25</v>
      </c>
    </row>
    <row r="1038" spans="1:5" x14ac:dyDescent="0.35">
      <c r="A1038">
        <v>1037</v>
      </c>
      <c r="B1038" t="s">
        <v>1068</v>
      </c>
      <c r="C1038" t="s">
        <v>1450</v>
      </c>
      <c r="D1038">
        <v>63665467</v>
      </c>
      <c r="E1038">
        <v>16</v>
      </c>
    </row>
    <row r="1039" spans="1:5" x14ac:dyDescent="0.35">
      <c r="A1039">
        <v>1038</v>
      </c>
      <c r="B1039" t="s">
        <v>1069</v>
      </c>
      <c r="C1039" t="s">
        <v>1449</v>
      </c>
      <c r="D1039">
        <v>88852398</v>
      </c>
      <c r="E1039">
        <v>9</v>
      </c>
    </row>
    <row r="1040" spans="1:5" x14ac:dyDescent="0.35">
      <c r="A1040">
        <v>1039</v>
      </c>
      <c r="B1040" t="s">
        <v>1070</v>
      </c>
      <c r="C1040" t="s">
        <v>1450</v>
      </c>
      <c r="D1040">
        <v>76124035</v>
      </c>
      <c r="E1040">
        <v>21</v>
      </c>
    </row>
    <row r="1041" spans="1:5" x14ac:dyDescent="0.35">
      <c r="A1041">
        <v>1040</v>
      </c>
      <c r="B1041" t="s">
        <v>1071</v>
      </c>
      <c r="C1041" t="s">
        <v>1449</v>
      </c>
      <c r="D1041">
        <v>27142010</v>
      </c>
      <c r="E1041">
        <v>8</v>
      </c>
    </row>
    <row r="1042" spans="1:5" x14ac:dyDescent="0.35">
      <c r="A1042">
        <v>1041</v>
      </c>
      <c r="B1042" t="s">
        <v>1072</v>
      </c>
      <c r="C1042" t="s">
        <v>1450</v>
      </c>
      <c r="D1042">
        <v>48310559</v>
      </c>
      <c r="E1042">
        <v>4</v>
      </c>
    </row>
    <row r="1043" spans="1:5" x14ac:dyDescent="0.35">
      <c r="A1043">
        <v>1042</v>
      </c>
      <c r="B1043" t="s">
        <v>1073</v>
      </c>
      <c r="C1043" t="s">
        <v>1449</v>
      </c>
      <c r="D1043">
        <v>39304100</v>
      </c>
      <c r="E1043">
        <v>15</v>
      </c>
    </row>
    <row r="1044" spans="1:5" x14ac:dyDescent="0.35">
      <c r="A1044">
        <v>1043</v>
      </c>
      <c r="B1044" t="s">
        <v>1074</v>
      </c>
      <c r="C1044" t="s">
        <v>1449</v>
      </c>
      <c r="D1044">
        <v>80261483</v>
      </c>
      <c r="E1044">
        <v>9</v>
      </c>
    </row>
    <row r="1045" spans="1:5" x14ac:dyDescent="0.35">
      <c r="A1045">
        <v>1044</v>
      </c>
      <c r="B1045" t="s">
        <v>1075</v>
      </c>
      <c r="C1045" t="s">
        <v>1449</v>
      </c>
      <c r="D1045">
        <v>66431467</v>
      </c>
      <c r="E1045">
        <v>4</v>
      </c>
    </row>
    <row r="1046" spans="1:5" x14ac:dyDescent="0.35">
      <c r="A1046">
        <v>1045</v>
      </c>
      <c r="B1046" t="s">
        <v>1076</v>
      </c>
      <c r="C1046" t="s">
        <v>1449</v>
      </c>
      <c r="D1046">
        <v>49830405</v>
      </c>
      <c r="E1046">
        <v>2</v>
      </c>
    </row>
    <row r="1047" spans="1:5" x14ac:dyDescent="0.35">
      <c r="A1047">
        <v>1046</v>
      </c>
      <c r="B1047" t="s">
        <v>1077</v>
      </c>
      <c r="C1047" t="s">
        <v>1449</v>
      </c>
      <c r="D1047">
        <v>77772554</v>
      </c>
      <c r="E1047">
        <v>14</v>
      </c>
    </row>
    <row r="1048" spans="1:5" x14ac:dyDescent="0.35">
      <c r="A1048">
        <v>1047</v>
      </c>
      <c r="B1048" t="s">
        <v>1078</v>
      </c>
      <c r="C1048" t="s">
        <v>1449</v>
      </c>
      <c r="D1048">
        <v>76053177</v>
      </c>
      <c r="E1048">
        <v>18</v>
      </c>
    </row>
    <row r="1049" spans="1:5" x14ac:dyDescent="0.35">
      <c r="A1049">
        <v>1048</v>
      </c>
      <c r="B1049" t="s">
        <v>1079</v>
      </c>
      <c r="C1049" t="s">
        <v>1450</v>
      </c>
      <c r="D1049">
        <v>29890192</v>
      </c>
      <c r="E1049">
        <v>24</v>
      </c>
    </row>
    <row r="1050" spans="1:5" x14ac:dyDescent="0.35">
      <c r="A1050">
        <v>1049</v>
      </c>
      <c r="B1050" t="s">
        <v>1080</v>
      </c>
      <c r="C1050" t="s">
        <v>1449</v>
      </c>
      <c r="D1050">
        <v>35139201</v>
      </c>
      <c r="E1050">
        <v>2</v>
      </c>
    </row>
    <row r="1051" spans="1:5" x14ac:dyDescent="0.35">
      <c r="A1051">
        <v>1050</v>
      </c>
      <c r="B1051" t="s">
        <v>1081</v>
      </c>
      <c r="C1051" t="s">
        <v>1449</v>
      </c>
      <c r="D1051">
        <v>99096910</v>
      </c>
      <c r="E1051">
        <v>15</v>
      </c>
    </row>
    <row r="1052" spans="1:5" x14ac:dyDescent="0.35">
      <c r="A1052">
        <v>1051</v>
      </c>
      <c r="B1052" t="s">
        <v>1082</v>
      </c>
      <c r="C1052" t="s">
        <v>1449</v>
      </c>
      <c r="D1052">
        <v>73838512</v>
      </c>
      <c r="E1052">
        <v>14</v>
      </c>
    </row>
    <row r="1053" spans="1:5" x14ac:dyDescent="0.35">
      <c r="A1053">
        <v>1052</v>
      </c>
      <c r="B1053" t="s">
        <v>38</v>
      </c>
      <c r="C1053" t="s">
        <v>1449</v>
      </c>
      <c r="D1053">
        <v>36825049</v>
      </c>
      <c r="E1053">
        <v>21</v>
      </c>
    </row>
    <row r="1054" spans="1:5" x14ac:dyDescent="0.35">
      <c r="A1054">
        <v>1053</v>
      </c>
      <c r="B1054" t="s">
        <v>1083</v>
      </c>
      <c r="C1054" t="s">
        <v>1449</v>
      </c>
      <c r="D1054">
        <v>47065629</v>
      </c>
      <c r="E1054">
        <v>18</v>
      </c>
    </row>
    <row r="1055" spans="1:5" x14ac:dyDescent="0.35">
      <c r="A1055">
        <v>1054</v>
      </c>
      <c r="B1055" t="s">
        <v>1084</v>
      </c>
      <c r="C1055" t="s">
        <v>1449</v>
      </c>
      <c r="D1055">
        <v>94648904</v>
      </c>
      <c r="E1055">
        <v>1</v>
      </c>
    </row>
    <row r="1056" spans="1:5" x14ac:dyDescent="0.35">
      <c r="A1056">
        <v>1055</v>
      </c>
      <c r="B1056" t="s">
        <v>1085</v>
      </c>
      <c r="C1056" t="s">
        <v>1450</v>
      </c>
      <c r="D1056">
        <v>60269540</v>
      </c>
      <c r="E1056">
        <v>22</v>
      </c>
    </row>
    <row r="1057" spans="1:5" x14ac:dyDescent="0.35">
      <c r="A1057">
        <v>1056</v>
      </c>
      <c r="B1057" t="s">
        <v>1086</v>
      </c>
      <c r="C1057" t="s">
        <v>1449</v>
      </c>
      <c r="D1057">
        <v>82067584</v>
      </c>
      <c r="E1057">
        <v>23</v>
      </c>
    </row>
    <row r="1058" spans="1:5" x14ac:dyDescent="0.35">
      <c r="A1058">
        <v>1057</v>
      </c>
      <c r="B1058" t="s">
        <v>1087</v>
      </c>
      <c r="C1058" t="s">
        <v>1450</v>
      </c>
      <c r="D1058">
        <v>22666153</v>
      </c>
      <c r="E1058">
        <v>25</v>
      </c>
    </row>
    <row r="1059" spans="1:5" x14ac:dyDescent="0.35">
      <c r="A1059">
        <v>1058</v>
      </c>
      <c r="B1059" t="s">
        <v>1088</v>
      </c>
      <c r="C1059" t="s">
        <v>1449</v>
      </c>
      <c r="D1059">
        <v>91202345</v>
      </c>
      <c r="E1059">
        <v>14</v>
      </c>
    </row>
    <row r="1060" spans="1:5" x14ac:dyDescent="0.35">
      <c r="A1060">
        <v>1059</v>
      </c>
      <c r="B1060" t="s">
        <v>1089</v>
      </c>
      <c r="C1060" t="s">
        <v>1450</v>
      </c>
      <c r="D1060">
        <v>84669846</v>
      </c>
      <c r="E1060">
        <v>14</v>
      </c>
    </row>
    <row r="1061" spans="1:5" x14ac:dyDescent="0.35">
      <c r="A1061">
        <v>1060</v>
      </c>
      <c r="B1061" t="s">
        <v>1090</v>
      </c>
      <c r="C1061" t="s">
        <v>1449</v>
      </c>
      <c r="D1061">
        <v>96859997</v>
      </c>
      <c r="E1061">
        <v>22</v>
      </c>
    </row>
    <row r="1062" spans="1:5" x14ac:dyDescent="0.35">
      <c r="A1062">
        <v>1061</v>
      </c>
      <c r="B1062" t="s">
        <v>1091</v>
      </c>
      <c r="C1062" t="s">
        <v>1450</v>
      </c>
      <c r="D1062">
        <v>51712787</v>
      </c>
      <c r="E1062">
        <v>24</v>
      </c>
    </row>
    <row r="1063" spans="1:5" x14ac:dyDescent="0.35">
      <c r="A1063">
        <v>1062</v>
      </c>
      <c r="B1063" t="s">
        <v>1092</v>
      </c>
      <c r="C1063" t="s">
        <v>1449</v>
      </c>
      <c r="D1063">
        <v>97883981</v>
      </c>
      <c r="E1063">
        <v>24</v>
      </c>
    </row>
    <row r="1064" spans="1:5" x14ac:dyDescent="0.35">
      <c r="A1064">
        <v>1063</v>
      </c>
      <c r="B1064" t="s">
        <v>1093</v>
      </c>
      <c r="C1064" t="s">
        <v>1449</v>
      </c>
      <c r="D1064">
        <v>39697829</v>
      </c>
      <c r="E1064">
        <v>24</v>
      </c>
    </row>
    <row r="1065" spans="1:5" x14ac:dyDescent="0.35">
      <c r="A1065">
        <v>1064</v>
      </c>
      <c r="B1065" t="s">
        <v>1094</v>
      </c>
      <c r="C1065" t="s">
        <v>1450</v>
      </c>
      <c r="D1065">
        <v>11347182</v>
      </c>
      <c r="E1065">
        <v>23</v>
      </c>
    </row>
    <row r="1066" spans="1:5" x14ac:dyDescent="0.35">
      <c r="A1066">
        <v>1065</v>
      </c>
      <c r="B1066" t="s">
        <v>1095</v>
      </c>
      <c r="C1066" t="s">
        <v>1450</v>
      </c>
      <c r="D1066">
        <v>25625973</v>
      </c>
      <c r="E1066">
        <v>18</v>
      </c>
    </row>
    <row r="1067" spans="1:5" x14ac:dyDescent="0.35">
      <c r="A1067">
        <v>1066</v>
      </c>
      <c r="B1067" t="s">
        <v>1096</v>
      </c>
      <c r="C1067" t="s">
        <v>1449</v>
      </c>
      <c r="D1067">
        <v>31115280</v>
      </c>
      <c r="E1067">
        <v>21</v>
      </c>
    </row>
    <row r="1068" spans="1:5" x14ac:dyDescent="0.35">
      <c r="A1068">
        <v>1067</v>
      </c>
      <c r="B1068" t="s">
        <v>1097</v>
      </c>
      <c r="C1068" t="s">
        <v>1449</v>
      </c>
      <c r="D1068">
        <v>40156261</v>
      </c>
      <c r="E1068">
        <v>16</v>
      </c>
    </row>
    <row r="1069" spans="1:5" x14ac:dyDescent="0.35">
      <c r="A1069">
        <v>1068</v>
      </c>
      <c r="B1069" t="s">
        <v>1098</v>
      </c>
      <c r="C1069" t="s">
        <v>1450</v>
      </c>
      <c r="D1069">
        <v>62269405</v>
      </c>
      <c r="E1069">
        <v>4</v>
      </c>
    </row>
    <row r="1070" spans="1:5" x14ac:dyDescent="0.35">
      <c r="A1070">
        <v>1069</v>
      </c>
      <c r="B1070" t="s">
        <v>1099</v>
      </c>
      <c r="C1070" t="s">
        <v>1450</v>
      </c>
      <c r="D1070">
        <v>99254932</v>
      </c>
      <c r="E1070">
        <v>14</v>
      </c>
    </row>
    <row r="1071" spans="1:5" x14ac:dyDescent="0.35">
      <c r="A1071">
        <v>1070</v>
      </c>
      <c r="B1071" t="s">
        <v>1100</v>
      </c>
      <c r="C1071" t="s">
        <v>1449</v>
      </c>
      <c r="D1071">
        <v>13195292</v>
      </c>
      <c r="E1071">
        <v>6</v>
      </c>
    </row>
    <row r="1072" spans="1:5" x14ac:dyDescent="0.35">
      <c r="A1072">
        <v>1071</v>
      </c>
      <c r="B1072" t="s">
        <v>1101</v>
      </c>
      <c r="C1072" t="s">
        <v>1450</v>
      </c>
      <c r="D1072">
        <v>84126867</v>
      </c>
      <c r="E1072">
        <v>3</v>
      </c>
    </row>
    <row r="1073" spans="1:5" x14ac:dyDescent="0.35">
      <c r="A1073">
        <v>1072</v>
      </c>
      <c r="B1073" t="s">
        <v>1102</v>
      </c>
      <c r="C1073" t="s">
        <v>1449</v>
      </c>
      <c r="D1073">
        <v>37460835</v>
      </c>
      <c r="E1073">
        <v>9</v>
      </c>
    </row>
    <row r="1074" spans="1:5" x14ac:dyDescent="0.35">
      <c r="A1074">
        <v>1073</v>
      </c>
      <c r="B1074" t="s">
        <v>1103</v>
      </c>
      <c r="C1074" t="s">
        <v>1450</v>
      </c>
      <c r="D1074">
        <v>26726369</v>
      </c>
      <c r="E1074">
        <v>20</v>
      </c>
    </row>
    <row r="1075" spans="1:5" x14ac:dyDescent="0.35">
      <c r="A1075">
        <v>1074</v>
      </c>
      <c r="B1075" t="s">
        <v>1104</v>
      </c>
      <c r="C1075" t="s">
        <v>1449</v>
      </c>
      <c r="D1075">
        <v>65696487</v>
      </c>
      <c r="E1075">
        <v>15</v>
      </c>
    </row>
    <row r="1076" spans="1:5" x14ac:dyDescent="0.35">
      <c r="A1076">
        <v>1075</v>
      </c>
      <c r="B1076" t="s">
        <v>1105</v>
      </c>
      <c r="C1076" t="s">
        <v>1449</v>
      </c>
      <c r="D1076">
        <v>46041929</v>
      </c>
      <c r="E1076">
        <v>12</v>
      </c>
    </row>
    <row r="1077" spans="1:5" x14ac:dyDescent="0.35">
      <c r="A1077">
        <v>1076</v>
      </c>
      <c r="B1077" t="s">
        <v>953</v>
      </c>
      <c r="C1077" t="s">
        <v>1450</v>
      </c>
      <c r="D1077">
        <v>89677110</v>
      </c>
      <c r="E1077">
        <v>9</v>
      </c>
    </row>
    <row r="1078" spans="1:5" x14ac:dyDescent="0.35">
      <c r="A1078">
        <v>1077</v>
      </c>
      <c r="B1078" t="s">
        <v>1106</v>
      </c>
      <c r="C1078" t="s">
        <v>1450</v>
      </c>
      <c r="D1078">
        <v>58505872</v>
      </c>
      <c r="E1078">
        <v>18</v>
      </c>
    </row>
    <row r="1079" spans="1:5" x14ac:dyDescent="0.35">
      <c r="A1079">
        <v>1078</v>
      </c>
      <c r="B1079" t="s">
        <v>1107</v>
      </c>
      <c r="C1079" t="s">
        <v>1450</v>
      </c>
      <c r="D1079">
        <v>72654009</v>
      </c>
      <c r="E1079">
        <v>5</v>
      </c>
    </row>
    <row r="1080" spans="1:5" x14ac:dyDescent="0.35">
      <c r="A1080">
        <v>1079</v>
      </c>
      <c r="B1080" t="s">
        <v>1108</v>
      </c>
      <c r="C1080" t="s">
        <v>1450</v>
      </c>
      <c r="D1080">
        <v>64687135</v>
      </c>
      <c r="E1080">
        <v>16</v>
      </c>
    </row>
    <row r="1081" spans="1:5" x14ac:dyDescent="0.35">
      <c r="A1081">
        <v>1080</v>
      </c>
      <c r="B1081" t="s">
        <v>1109</v>
      </c>
      <c r="C1081" t="s">
        <v>1450</v>
      </c>
      <c r="D1081">
        <v>74433198</v>
      </c>
      <c r="E1081">
        <v>8</v>
      </c>
    </row>
    <row r="1082" spans="1:5" x14ac:dyDescent="0.35">
      <c r="A1082">
        <v>1081</v>
      </c>
      <c r="B1082" t="s">
        <v>1110</v>
      </c>
      <c r="C1082" t="s">
        <v>1449</v>
      </c>
      <c r="D1082">
        <v>88489810</v>
      </c>
      <c r="E1082">
        <v>11</v>
      </c>
    </row>
    <row r="1083" spans="1:5" x14ac:dyDescent="0.35">
      <c r="A1083">
        <v>1082</v>
      </c>
      <c r="B1083" t="s">
        <v>1111</v>
      </c>
      <c r="C1083" t="s">
        <v>1449</v>
      </c>
      <c r="D1083">
        <v>69371276</v>
      </c>
      <c r="E1083">
        <v>8</v>
      </c>
    </row>
    <row r="1084" spans="1:5" x14ac:dyDescent="0.35">
      <c r="A1084">
        <v>1083</v>
      </c>
      <c r="B1084" t="s">
        <v>1112</v>
      </c>
      <c r="C1084" t="s">
        <v>1450</v>
      </c>
      <c r="D1084">
        <v>38787948</v>
      </c>
      <c r="E1084">
        <v>1</v>
      </c>
    </row>
    <row r="1085" spans="1:5" x14ac:dyDescent="0.35">
      <c r="A1085">
        <v>1084</v>
      </c>
      <c r="B1085" t="s">
        <v>1113</v>
      </c>
      <c r="C1085" t="s">
        <v>1449</v>
      </c>
      <c r="D1085">
        <v>13418054</v>
      </c>
      <c r="E1085">
        <v>9</v>
      </c>
    </row>
    <row r="1086" spans="1:5" x14ac:dyDescent="0.35">
      <c r="A1086">
        <v>1085</v>
      </c>
      <c r="B1086" t="s">
        <v>1114</v>
      </c>
      <c r="C1086" t="s">
        <v>1450</v>
      </c>
      <c r="D1086">
        <v>62141881</v>
      </c>
      <c r="E1086">
        <v>16</v>
      </c>
    </row>
    <row r="1087" spans="1:5" x14ac:dyDescent="0.35">
      <c r="A1087">
        <v>1086</v>
      </c>
      <c r="B1087" t="s">
        <v>1115</v>
      </c>
      <c r="C1087" t="s">
        <v>1449</v>
      </c>
      <c r="D1087">
        <v>33165911</v>
      </c>
      <c r="E1087">
        <v>7</v>
      </c>
    </row>
    <row r="1088" spans="1:5" x14ac:dyDescent="0.35">
      <c r="A1088">
        <v>1087</v>
      </c>
      <c r="B1088" t="s">
        <v>1116</v>
      </c>
      <c r="C1088" t="s">
        <v>1450</v>
      </c>
      <c r="D1088">
        <v>53843984</v>
      </c>
      <c r="E1088">
        <v>6</v>
      </c>
    </row>
    <row r="1089" spans="1:5" x14ac:dyDescent="0.35">
      <c r="A1089">
        <v>1088</v>
      </c>
      <c r="B1089" t="s">
        <v>1117</v>
      </c>
      <c r="C1089" t="s">
        <v>1449</v>
      </c>
      <c r="D1089">
        <v>74212609</v>
      </c>
      <c r="E1089">
        <v>5</v>
      </c>
    </row>
    <row r="1090" spans="1:5" x14ac:dyDescent="0.35">
      <c r="A1090">
        <v>1089</v>
      </c>
      <c r="B1090" t="s">
        <v>180</v>
      </c>
      <c r="C1090" t="s">
        <v>1450</v>
      </c>
      <c r="D1090">
        <v>75299057</v>
      </c>
      <c r="E1090">
        <v>18</v>
      </c>
    </row>
    <row r="1091" spans="1:5" x14ac:dyDescent="0.35">
      <c r="A1091">
        <v>1090</v>
      </c>
      <c r="B1091" t="s">
        <v>1118</v>
      </c>
      <c r="C1091" t="s">
        <v>1450</v>
      </c>
      <c r="D1091">
        <v>43302079</v>
      </c>
      <c r="E1091">
        <v>14</v>
      </c>
    </row>
    <row r="1092" spans="1:5" x14ac:dyDescent="0.35">
      <c r="A1092">
        <v>1091</v>
      </c>
      <c r="B1092" t="s">
        <v>1119</v>
      </c>
      <c r="C1092" t="s">
        <v>1450</v>
      </c>
      <c r="D1092">
        <v>50291570</v>
      </c>
      <c r="E1092">
        <v>20</v>
      </c>
    </row>
    <row r="1093" spans="1:5" x14ac:dyDescent="0.35">
      <c r="A1093">
        <v>1092</v>
      </c>
      <c r="B1093" t="s">
        <v>1120</v>
      </c>
      <c r="C1093" t="s">
        <v>1449</v>
      </c>
      <c r="D1093">
        <v>67228151</v>
      </c>
      <c r="E1093">
        <v>1</v>
      </c>
    </row>
    <row r="1094" spans="1:5" x14ac:dyDescent="0.35">
      <c r="A1094">
        <v>1093</v>
      </c>
      <c r="B1094" t="s">
        <v>1121</v>
      </c>
      <c r="C1094" t="s">
        <v>1449</v>
      </c>
      <c r="D1094">
        <v>71526622</v>
      </c>
      <c r="E1094">
        <v>16</v>
      </c>
    </row>
    <row r="1095" spans="1:5" x14ac:dyDescent="0.35">
      <c r="A1095">
        <v>1094</v>
      </c>
      <c r="B1095" t="s">
        <v>1122</v>
      </c>
      <c r="C1095" t="s">
        <v>1449</v>
      </c>
      <c r="D1095">
        <v>79603641</v>
      </c>
      <c r="E1095">
        <v>4</v>
      </c>
    </row>
    <row r="1096" spans="1:5" x14ac:dyDescent="0.35">
      <c r="A1096">
        <v>1095</v>
      </c>
      <c r="B1096" t="s">
        <v>1123</v>
      </c>
      <c r="C1096" t="s">
        <v>1450</v>
      </c>
      <c r="D1096">
        <v>41588308</v>
      </c>
      <c r="E1096">
        <v>7</v>
      </c>
    </row>
    <row r="1097" spans="1:5" x14ac:dyDescent="0.35">
      <c r="A1097">
        <v>1096</v>
      </c>
      <c r="B1097" t="s">
        <v>1124</v>
      </c>
      <c r="C1097" t="s">
        <v>1449</v>
      </c>
      <c r="D1097">
        <v>51386090</v>
      </c>
      <c r="E1097">
        <v>9</v>
      </c>
    </row>
    <row r="1098" spans="1:5" x14ac:dyDescent="0.35">
      <c r="A1098">
        <v>1097</v>
      </c>
      <c r="B1098" t="s">
        <v>1125</v>
      </c>
      <c r="C1098" t="s">
        <v>1450</v>
      </c>
      <c r="D1098">
        <v>41198027</v>
      </c>
      <c r="E1098">
        <v>1</v>
      </c>
    </row>
    <row r="1099" spans="1:5" x14ac:dyDescent="0.35">
      <c r="A1099">
        <v>1098</v>
      </c>
      <c r="B1099" t="s">
        <v>1126</v>
      </c>
      <c r="C1099" t="s">
        <v>1450</v>
      </c>
      <c r="D1099">
        <v>38239139</v>
      </c>
      <c r="E1099">
        <v>15</v>
      </c>
    </row>
    <row r="1100" spans="1:5" x14ac:dyDescent="0.35">
      <c r="A1100">
        <v>1099</v>
      </c>
      <c r="B1100" t="s">
        <v>1127</v>
      </c>
      <c r="C1100" t="s">
        <v>1450</v>
      </c>
      <c r="D1100">
        <v>88240596</v>
      </c>
      <c r="E1100">
        <v>16</v>
      </c>
    </row>
    <row r="1101" spans="1:5" x14ac:dyDescent="0.35">
      <c r="A1101">
        <v>1100</v>
      </c>
      <c r="B1101" t="s">
        <v>1128</v>
      </c>
      <c r="C1101" t="s">
        <v>1450</v>
      </c>
      <c r="D1101">
        <v>45890257</v>
      </c>
      <c r="E1101">
        <v>1</v>
      </c>
    </row>
    <row r="1102" spans="1:5" x14ac:dyDescent="0.35">
      <c r="A1102">
        <v>1101</v>
      </c>
      <c r="B1102" t="s">
        <v>1129</v>
      </c>
      <c r="C1102" t="s">
        <v>1450</v>
      </c>
      <c r="D1102">
        <v>49759448</v>
      </c>
      <c r="E1102">
        <v>10</v>
      </c>
    </row>
    <row r="1103" spans="1:5" x14ac:dyDescent="0.35">
      <c r="A1103">
        <v>1102</v>
      </c>
      <c r="B1103" t="s">
        <v>1130</v>
      </c>
      <c r="C1103" t="s">
        <v>1449</v>
      </c>
      <c r="D1103">
        <v>66533049</v>
      </c>
      <c r="E1103">
        <v>15</v>
      </c>
    </row>
    <row r="1104" spans="1:5" x14ac:dyDescent="0.35">
      <c r="A1104">
        <v>1103</v>
      </c>
      <c r="B1104" t="s">
        <v>1131</v>
      </c>
      <c r="C1104" t="s">
        <v>1450</v>
      </c>
      <c r="D1104">
        <v>77140777</v>
      </c>
      <c r="E1104">
        <v>21</v>
      </c>
    </row>
    <row r="1105" spans="1:5" x14ac:dyDescent="0.35">
      <c r="A1105">
        <v>1104</v>
      </c>
      <c r="B1105" t="s">
        <v>1132</v>
      </c>
      <c r="C1105" t="s">
        <v>1450</v>
      </c>
      <c r="D1105">
        <v>67561838</v>
      </c>
      <c r="E1105">
        <v>4</v>
      </c>
    </row>
    <row r="1106" spans="1:5" x14ac:dyDescent="0.35">
      <c r="A1106">
        <v>1105</v>
      </c>
      <c r="B1106" t="s">
        <v>1133</v>
      </c>
      <c r="C1106" t="s">
        <v>1449</v>
      </c>
      <c r="D1106">
        <v>80772900</v>
      </c>
      <c r="E1106">
        <v>10</v>
      </c>
    </row>
    <row r="1107" spans="1:5" x14ac:dyDescent="0.35">
      <c r="A1107">
        <v>1106</v>
      </c>
      <c r="B1107" t="s">
        <v>1134</v>
      </c>
      <c r="C1107" t="s">
        <v>1450</v>
      </c>
      <c r="D1107">
        <v>21171585</v>
      </c>
      <c r="E1107">
        <v>22</v>
      </c>
    </row>
    <row r="1108" spans="1:5" x14ac:dyDescent="0.35">
      <c r="A1108">
        <v>1107</v>
      </c>
      <c r="B1108" t="s">
        <v>1135</v>
      </c>
      <c r="C1108" t="s">
        <v>1449</v>
      </c>
      <c r="D1108">
        <v>96038403</v>
      </c>
      <c r="E1108">
        <v>19</v>
      </c>
    </row>
    <row r="1109" spans="1:5" x14ac:dyDescent="0.35">
      <c r="A1109">
        <v>1108</v>
      </c>
      <c r="B1109" t="s">
        <v>1136</v>
      </c>
      <c r="C1109" t="s">
        <v>1450</v>
      </c>
      <c r="D1109">
        <v>39687319</v>
      </c>
      <c r="E1109">
        <v>3</v>
      </c>
    </row>
    <row r="1110" spans="1:5" x14ac:dyDescent="0.35">
      <c r="A1110">
        <v>1109</v>
      </c>
      <c r="B1110" t="s">
        <v>1137</v>
      </c>
      <c r="C1110" t="s">
        <v>1449</v>
      </c>
      <c r="D1110">
        <v>59713723</v>
      </c>
      <c r="E1110">
        <v>1</v>
      </c>
    </row>
    <row r="1111" spans="1:5" x14ac:dyDescent="0.35">
      <c r="A1111">
        <v>1110</v>
      </c>
      <c r="B1111" t="s">
        <v>1138</v>
      </c>
      <c r="C1111" t="s">
        <v>1449</v>
      </c>
      <c r="D1111">
        <v>69947876</v>
      </c>
      <c r="E1111">
        <v>16</v>
      </c>
    </row>
    <row r="1112" spans="1:5" x14ac:dyDescent="0.35">
      <c r="A1112">
        <v>1111</v>
      </c>
      <c r="B1112" t="s">
        <v>1139</v>
      </c>
      <c r="C1112" t="s">
        <v>1449</v>
      </c>
      <c r="D1112">
        <v>38774962</v>
      </c>
      <c r="E1112">
        <v>6</v>
      </c>
    </row>
    <row r="1113" spans="1:5" x14ac:dyDescent="0.35">
      <c r="A1113">
        <v>1112</v>
      </c>
      <c r="B1113" t="s">
        <v>503</v>
      </c>
      <c r="C1113" t="s">
        <v>1449</v>
      </c>
      <c r="D1113">
        <v>39123076</v>
      </c>
      <c r="E1113">
        <v>6</v>
      </c>
    </row>
    <row r="1114" spans="1:5" x14ac:dyDescent="0.35">
      <c r="A1114">
        <v>1113</v>
      </c>
      <c r="B1114" t="s">
        <v>1140</v>
      </c>
      <c r="C1114" t="s">
        <v>1450</v>
      </c>
      <c r="D1114">
        <v>83389436</v>
      </c>
      <c r="E1114">
        <v>16</v>
      </c>
    </row>
    <row r="1115" spans="1:5" x14ac:dyDescent="0.35">
      <c r="A1115">
        <v>1114</v>
      </c>
      <c r="B1115" t="s">
        <v>1141</v>
      </c>
      <c r="C1115" t="s">
        <v>1449</v>
      </c>
      <c r="D1115">
        <v>43988883</v>
      </c>
      <c r="E1115">
        <v>16</v>
      </c>
    </row>
    <row r="1116" spans="1:5" x14ac:dyDescent="0.35">
      <c r="A1116">
        <v>1115</v>
      </c>
      <c r="B1116" t="s">
        <v>1142</v>
      </c>
      <c r="C1116" t="s">
        <v>1450</v>
      </c>
      <c r="D1116">
        <v>32789774</v>
      </c>
      <c r="E1116">
        <v>20</v>
      </c>
    </row>
    <row r="1117" spans="1:5" x14ac:dyDescent="0.35">
      <c r="A1117">
        <v>1116</v>
      </c>
      <c r="B1117" t="s">
        <v>1143</v>
      </c>
      <c r="C1117" t="s">
        <v>1450</v>
      </c>
      <c r="D1117">
        <v>15657255</v>
      </c>
      <c r="E1117">
        <v>3</v>
      </c>
    </row>
    <row r="1118" spans="1:5" x14ac:dyDescent="0.35">
      <c r="A1118">
        <v>1117</v>
      </c>
      <c r="B1118" t="s">
        <v>1144</v>
      </c>
      <c r="C1118" t="s">
        <v>1449</v>
      </c>
      <c r="D1118">
        <v>52723668</v>
      </c>
      <c r="E1118">
        <v>3</v>
      </c>
    </row>
    <row r="1119" spans="1:5" x14ac:dyDescent="0.35">
      <c r="A1119">
        <v>1118</v>
      </c>
      <c r="B1119" t="s">
        <v>1145</v>
      </c>
      <c r="C1119" t="s">
        <v>1449</v>
      </c>
      <c r="D1119">
        <v>88347389</v>
      </c>
      <c r="E1119">
        <v>19</v>
      </c>
    </row>
    <row r="1120" spans="1:5" x14ac:dyDescent="0.35">
      <c r="A1120">
        <v>1119</v>
      </c>
      <c r="B1120" t="s">
        <v>1146</v>
      </c>
      <c r="C1120" t="s">
        <v>1450</v>
      </c>
      <c r="D1120">
        <v>19711077</v>
      </c>
      <c r="E1120">
        <v>17</v>
      </c>
    </row>
    <row r="1121" spans="1:5" x14ac:dyDescent="0.35">
      <c r="A1121">
        <v>1120</v>
      </c>
      <c r="B1121" t="s">
        <v>1147</v>
      </c>
      <c r="C1121" t="s">
        <v>1450</v>
      </c>
      <c r="D1121">
        <v>24608254</v>
      </c>
      <c r="E1121">
        <v>21</v>
      </c>
    </row>
    <row r="1122" spans="1:5" x14ac:dyDescent="0.35">
      <c r="A1122">
        <v>1121</v>
      </c>
      <c r="B1122" t="s">
        <v>1148</v>
      </c>
      <c r="C1122" t="s">
        <v>1449</v>
      </c>
      <c r="D1122">
        <v>78475405</v>
      </c>
      <c r="E1122">
        <v>2</v>
      </c>
    </row>
    <row r="1123" spans="1:5" x14ac:dyDescent="0.35">
      <c r="A1123">
        <v>1122</v>
      </c>
      <c r="B1123" t="s">
        <v>1149</v>
      </c>
      <c r="C1123" t="s">
        <v>1449</v>
      </c>
      <c r="D1123">
        <v>33966094</v>
      </c>
      <c r="E1123">
        <v>13</v>
      </c>
    </row>
    <row r="1124" spans="1:5" x14ac:dyDescent="0.35">
      <c r="A1124">
        <v>1123</v>
      </c>
      <c r="B1124" t="s">
        <v>1150</v>
      </c>
      <c r="C1124" t="s">
        <v>1449</v>
      </c>
      <c r="D1124">
        <v>78508946</v>
      </c>
      <c r="E1124">
        <v>5</v>
      </c>
    </row>
    <row r="1125" spans="1:5" x14ac:dyDescent="0.35">
      <c r="A1125">
        <v>1124</v>
      </c>
      <c r="B1125" t="s">
        <v>1151</v>
      </c>
      <c r="C1125" t="s">
        <v>1449</v>
      </c>
      <c r="D1125">
        <v>44543387</v>
      </c>
      <c r="E1125">
        <v>3</v>
      </c>
    </row>
    <row r="1126" spans="1:5" x14ac:dyDescent="0.35">
      <c r="A1126">
        <v>1125</v>
      </c>
      <c r="B1126" t="s">
        <v>1152</v>
      </c>
      <c r="C1126" t="s">
        <v>1449</v>
      </c>
      <c r="D1126">
        <v>40057830</v>
      </c>
      <c r="E1126">
        <v>17</v>
      </c>
    </row>
    <row r="1127" spans="1:5" x14ac:dyDescent="0.35">
      <c r="A1127">
        <v>1126</v>
      </c>
      <c r="B1127" t="s">
        <v>60</v>
      </c>
      <c r="C1127" t="s">
        <v>1450</v>
      </c>
      <c r="D1127">
        <v>67959477</v>
      </c>
      <c r="E1127">
        <v>5</v>
      </c>
    </row>
    <row r="1128" spans="1:5" x14ac:dyDescent="0.35">
      <c r="A1128">
        <v>1127</v>
      </c>
      <c r="B1128" t="s">
        <v>1153</v>
      </c>
      <c r="C1128" t="s">
        <v>1449</v>
      </c>
      <c r="D1128">
        <v>17850760</v>
      </c>
      <c r="E1128">
        <v>23</v>
      </c>
    </row>
    <row r="1129" spans="1:5" x14ac:dyDescent="0.35">
      <c r="A1129">
        <v>1128</v>
      </c>
      <c r="B1129" t="s">
        <v>1154</v>
      </c>
      <c r="C1129" t="s">
        <v>1450</v>
      </c>
      <c r="D1129">
        <v>97680673</v>
      </c>
      <c r="E1129">
        <v>3</v>
      </c>
    </row>
    <row r="1130" spans="1:5" x14ac:dyDescent="0.35">
      <c r="A1130">
        <v>1129</v>
      </c>
      <c r="B1130" t="s">
        <v>1155</v>
      </c>
      <c r="C1130" t="s">
        <v>1449</v>
      </c>
      <c r="D1130">
        <v>51433112</v>
      </c>
      <c r="E1130">
        <v>12</v>
      </c>
    </row>
    <row r="1131" spans="1:5" x14ac:dyDescent="0.35">
      <c r="A1131">
        <v>1130</v>
      </c>
      <c r="B1131" t="s">
        <v>1156</v>
      </c>
      <c r="C1131" t="s">
        <v>1450</v>
      </c>
      <c r="D1131">
        <v>74290737</v>
      </c>
      <c r="E1131">
        <v>7</v>
      </c>
    </row>
    <row r="1132" spans="1:5" x14ac:dyDescent="0.35">
      <c r="A1132">
        <v>1131</v>
      </c>
      <c r="B1132" t="s">
        <v>1157</v>
      </c>
      <c r="C1132" t="s">
        <v>1449</v>
      </c>
      <c r="D1132">
        <v>22285651</v>
      </c>
      <c r="E1132">
        <v>19</v>
      </c>
    </row>
    <row r="1133" spans="1:5" x14ac:dyDescent="0.35">
      <c r="A1133">
        <v>1132</v>
      </c>
      <c r="B1133" t="s">
        <v>1158</v>
      </c>
      <c r="C1133" t="s">
        <v>1450</v>
      </c>
      <c r="D1133">
        <v>44501027</v>
      </c>
      <c r="E1133">
        <v>3</v>
      </c>
    </row>
    <row r="1134" spans="1:5" x14ac:dyDescent="0.35">
      <c r="A1134">
        <v>1133</v>
      </c>
      <c r="B1134" t="s">
        <v>1159</v>
      </c>
      <c r="C1134" t="s">
        <v>1450</v>
      </c>
      <c r="D1134">
        <v>95738519</v>
      </c>
      <c r="E1134">
        <v>9</v>
      </c>
    </row>
    <row r="1135" spans="1:5" x14ac:dyDescent="0.35">
      <c r="A1135">
        <v>1134</v>
      </c>
      <c r="B1135" t="s">
        <v>1160</v>
      </c>
      <c r="C1135" t="s">
        <v>1449</v>
      </c>
      <c r="D1135">
        <v>88954935</v>
      </c>
      <c r="E1135">
        <v>4</v>
      </c>
    </row>
    <row r="1136" spans="1:5" x14ac:dyDescent="0.35">
      <c r="A1136">
        <v>1135</v>
      </c>
      <c r="B1136" t="s">
        <v>1161</v>
      </c>
      <c r="C1136" t="s">
        <v>1449</v>
      </c>
      <c r="D1136">
        <v>81102947</v>
      </c>
      <c r="E1136">
        <v>18</v>
      </c>
    </row>
    <row r="1137" spans="1:5" x14ac:dyDescent="0.35">
      <c r="A1137">
        <v>1136</v>
      </c>
      <c r="B1137" t="s">
        <v>1162</v>
      </c>
      <c r="C1137" t="s">
        <v>1450</v>
      </c>
      <c r="D1137">
        <v>35735648</v>
      </c>
      <c r="E1137">
        <v>17</v>
      </c>
    </row>
    <row r="1138" spans="1:5" x14ac:dyDescent="0.35">
      <c r="A1138">
        <v>1137</v>
      </c>
      <c r="B1138" t="s">
        <v>1163</v>
      </c>
      <c r="C1138" t="s">
        <v>1449</v>
      </c>
      <c r="D1138">
        <v>66363979</v>
      </c>
      <c r="E1138">
        <v>20</v>
      </c>
    </row>
    <row r="1139" spans="1:5" x14ac:dyDescent="0.35">
      <c r="A1139">
        <v>1138</v>
      </c>
      <c r="B1139" t="s">
        <v>1164</v>
      </c>
      <c r="C1139" t="s">
        <v>1449</v>
      </c>
      <c r="D1139">
        <v>21035366</v>
      </c>
      <c r="E1139">
        <v>7</v>
      </c>
    </row>
    <row r="1140" spans="1:5" x14ac:dyDescent="0.35">
      <c r="A1140">
        <v>1139</v>
      </c>
      <c r="B1140" t="s">
        <v>1165</v>
      </c>
      <c r="C1140" t="s">
        <v>1449</v>
      </c>
      <c r="D1140">
        <v>85813887</v>
      </c>
      <c r="E1140">
        <v>13</v>
      </c>
    </row>
    <row r="1141" spans="1:5" x14ac:dyDescent="0.35">
      <c r="A1141">
        <v>1140</v>
      </c>
      <c r="B1141" t="s">
        <v>1166</v>
      </c>
      <c r="C1141" t="s">
        <v>1450</v>
      </c>
      <c r="D1141">
        <v>24989626</v>
      </c>
      <c r="E1141">
        <v>18</v>
      </c>
    </row>
    <row r="1142" spans="1:5" x14ac:dyDescent="0.35">
      <c r="A1142">
        <v>1141</v>
      </c>
      <c r="B1142" t="s">
        <v>1167</v>
      </c>
      <c r="C1142" t="s">
        <v>1450</v>
      </c>
      <c r="D1142">
        <v>86049460</v>
      </c>
      <c r="E1142">
        <v>10</v>
      </c>
    </row>
    <row r="1143" spans="1:5" x14ac:dyDescent="0.35">
      <c r="A1143">
        <v>1142</v>
      </c>
      <c r="B1143" t="s">
        <v>118</v>
      </c>
      <c r="C1143" t="s">
        <v>1449</v>
      </c>
      <c r="D1143">
        <v>36695438</v>
      </c>
      <c r="E1143">
        <v>25</v>
      </c>
    </row>
    <row r="1144" spans="1:5" x14ac:dyDescent="0.35">
      <c r="A1144">
        <v>1143</v>
      </c>
      <c r="B1144" t="s">
        <v>1168</v>
      </c>
      <c r="C1144" t="s">
        <v>1449</v>
      </c>
      <c r="D1144">
        <v>67638031</v>
      </c>
      <c r="E1144">
        <v>4</v>
      </c>
    </row>
    <row r="1145" spans="1:5" x14ac:dyDescent="0.35">
      <c r="A1145">
        <v>1144</v>
      </c>
      <c r="B1145" t="s">
        <v>1169</v>
      </c>
      <c r="C1145" t="s">
        <v>1450</v>
      </c>
      <c r="D1145">
        <v>59432050</v>
      </c>
      <c r="E1145">
        <v>22</v>
      </c>
    </row>
    <row r="1146" spans="1:5" x14ac:dyDescent="0.35">
      <c r="A1146">
        <v>1145</v>
      </c>
      <c r="B1146" t="s">
        <v>1170</v>
      </c>
      <c r="C1146" t="s">
        <v>1450</v>
      </c>
      <c r="D1146">
        <v>82130230</v>
      </c>
      <c r="E1146">
        <v>4</v>
      </c>
    </row>
    <row r="1147" spans="1:5" x14ac:dyDescent="0.35">
      <c r="A1147">
        <v>1146</v>
      </c>
      <c r="B1147" t="s">
        <v>1171</v>
      </c>
      <c r="C1147" t="s">
        <v>1450</v>
      </c>
      <c r="D1147">
        <v>46601781</v>
      </c>
      <c r="E1147">
        <v>11</v>
      </c>
    </row>
    <row r="1148" spans="1:5" x14ac:dyDescent="0.35">
      <c r="A1148">
        <v>1147</v>
      </c>
      <c r="B1148" t="s">
        <v>1172</v>
      </c>
      <c r="C1148" t="s">
        <v>1450</v>
      </c>
      <c r="D1148">
        <v>89894144</v>
      </c>
      <c r="E1148">
        <v>3</v>
      </c>
    </row>
    <row r="1149" spans="1:5" x14ac:dyDescent="0.35">
      <c r="A1149">
        <v>1148</v>
      </c>
      <c r="B1149" t="s">
        <v>553</v>
      </c>
      <c r="C1149" t="s">
        <v>1449</v>
      </c>
      <c r="D1149">
        <v>32468929</v>
      </c>
      <c r="E1149">
        <v>17</v>
      </c>
    </row>
    <row r="1150" spans="1:5" x14ac:dyDescent="0.35">
      <c r="A1150">
        <v>1149</v>
      </c>
      <c r="B1150" t="s">
        <v>1173</v>
      </c>
      <c r="C1150" t="s">
        <v>1449</v>
      </c>
      <c r="D1150">
        <v>30728249</v>
      </c>
      <c r="E1150">
        <v>6</v>
      </c>
    </row>
    <row r="1151" spans="1:5" x14ac:dyDescent="0.35">
      <c r="A1151">
        <v>1150</v>
      </c>
      <c r="B1151" t="s">
        <v>1174</v>
      </c>
      <c r="C1151" t="s">
        <v>1449</v>
      </c>
      <c r="D1151">
        <v>30090318</v>
      </c>
      <c r="E1151">
        <v>3</v>
      </c>
    </row>
    <row r="1152" spans="1:5" x14ac:dyDescent="0.35">
      <c r="A1152">
        <v>1151</v>
      </c>
      <c r="B1152" t="s">
        <v>1175</v>
      </c>
      <c r="C1152" t="s">
        <v>1450</v>
      </c>
      <c r="D1152">
        <v>90579267</v>
      </c>
      <c r="E1152">
        <v>4</v>
      </c>
    </row>
    <row r="1153" spans="1:5" x14ac:dyDescent="0.35">
      <c r="A1153">
        <v>1152</v>
      </c>
      <c r="B1153" t="s">
        <v>1176</v>
      </c>
      <c r="C1153" t="s">
        <v>1450</v>
      </c>
      <c r="D1153">
        <v>12140563</v>
      </c>
      <c r="E1153">
        <v>19</v>
      </c>
    </row>
    <row r="1154" spans="1:5" x14ac:dyDescent="0.35">
      <c r="A1154">
        <v>1153</v>
      </c>
      <c r="B1154" t="s">
        <v>1177</v>
      </c>
      <c r="C1154" t="s">
        <v>1449</v>
      </c>
      <c r="D1154">
        <v>57880361</v>
      </c>
      <c r="E1154">
        <v>14</v>
      </c>
    </row>
    <row r="1155" spans="1:5" x14ac:dyDescent="0.35">
      <c r="A1155">
        <v>1154</v>
      </c>
      <c r="B1155" t="s">
        <v>1178</v>
      </c>
      <c r="C1155" t="s">
        <v>1450</v>
      </c>
      <c r="D1155">
        <v>95747604</v>
      </c>
      <c r="E1155">
        <v>19</v>
      </c>
    </row>
    <row r="1156" spans="1:5" x14ac:dyDescent="0.35">
      <c r="A1156">
        <v>1155</v>
      </c>
      <c r="B1156" t="s">
        <v>1179</v>
      </c>
      <c r="C1156" t="s">
        <v>1450</v>
      </c>
      <c r="D1156">
        <v>97348346</v>
      </c>
      <c r="E1156">
        <v>25</v>
      </c>
    </row>
    <row r="1157" spans="1:5" x14ac:dyDescent="0.35">
      <c r="A1157">
        <v>1156</v>
      </c>
      <c r="B1157" t="s">
        <v>1180</v>
      </c>
      <c r="C1157" t="s">
        <v>1450</v>
      </c>
      <c r="D1157">
        <v>51611569</v>
      </c>
      <c r="E1157">
        <v>17</v>
      </c>
    </row>
    <row r="1158" spans="1:5" x14ac:dyDescent="0.35">
      <c r="A1158">
        <v>1157</v>
      </c>
      <c r="B1158" t="s">
        <v>1181</v>
      </c>
      <c r="C1158" t="s">
        <v>1450</v>
      </c>
      <c r="D1158">
        <v>31240529</v>
      </c>
      <c r="E1158">
        <v>13</v>
      </c>
    </row>
    <row r="1159" spans="1:5" x14ac:dyDescent="0.35">
      <c r="A1159">
        <v>1158</v>
      </c>
      <c r="B1159" t="s">
        <v>1182</v>
      </c>
      <c r="C1159" t="s">
        <v>1450</v>
      </c>
      <c r="D1159">
        <v>61733031</v>
      </c>
      <c r="E1159">
        <v>23</v>
      </c>
    </row>
    <row r="1160" spans="1:5" x14ac:dyDescent="0.35">
      <c r="A1160">
        <v>1159</v>
      </c>
      <c r="B1160" t="s">
        <v>1183</v>
      </c>
      <c r="C1160" t="s">
        <v>1450</v>
      </c>
      <c r="D1160">
        <v>90026161</v>
      </c>
      <c r="E1160">
        <v>15</v>
      </c>
    </row>
    <row r="1161" spans="1:5" x14ac:dyDescent="0.35">
      <c r="A1161">
        <v>1160</v>
      </c>
      <c r="B1161" t="s">
        <v>1184</v>
      </c>
      <c r="C1161" t="s">
        <v>1449</v>
      </c>
      <c r="D1161">
        <v>19928290</v>
      </c>
      <c r="E1161">
        <v>12</v>
      </c>
    </row>
    <row r="1162" spans="1:5" x14ac:dyDescent="0.35">
      <c r="A1162">
        <v>1161</v>
      </c>
      <c r="B1162" t="s">
        <v>1185</v>
      </c>
      <c r="C1162" t="s">
        <v>1449</v>
      </c>
      <c r="D1162">
        <v>85326021</v>
      </c>
      <c r="E1162">
        <v>1</v>
      </c>
    </row>
    <row r="1163" spans="1:5" x14ac:dyDescent="0.35">
      <c r="A1163">
        <v>1162</v>
      </c>
      <c r="B1163" t="s">
        <v>1186</v>
      </c>
      <c r="C1163" t="s">
        <v>1450</v>
      </c>
      <c r="D1163">
        <v>66699662</v>
      </c>
      <c r="E1163">
        <v>19</v>
      </c>
    </row>
    <row r="1164" spans="1:5" x14ac:dyDescent="0.35">
      <c r="A1164">
        <v>1163</v>
      </c>
      <c r="B1164" t="s">
        <v>1187</v>
      </c>
      <c r="C1164" t="s">
        <v>1449</v>
      </c>
      <c r="D1164">
        <v>65347048</v>
      </c>
      <c r="E1164">
        <v>11</v>
      </c>
    </row>
    <row r="1165" spans="1:5" x14ac:dyDescent="0.35">
      <c r="A1165">
        <v>1164</v>
      </c>
      <c r="B1165" t="s">
        <v>1188</v>
      </c>
      <c r="C1165" t="s">
        <v>1449</v>
      </c>
      <c r="D1165">
        <v>28347092</v>
      </c>
      <c r="E1165">
        <v>1</v>
      </c>
    </row>
    <row r="1166" spans="1:5" x14ac:dyDescent="0.35">
      <c r="A1166">
        <v>1165</v>
      </c>
      <c r="B1166" t="s">
        <v>1189</v>
      </c>
      <c r="C1166" t="s">
        <v>1450</v>
      </c>
      <c r="D1166">
        <v>13388815</v>
      </c>
      <c r="E1166">
        <v>19</v>
      </c>
    </row>
    <row r="1167" spans="1:5" x14ac:dyDescent="0.35">
      <c r="A1167">
        <v>1166</v>
      </c>
      <c r="B1167" t="s">
        <v>1190</v>
      </c>
      <c r="C1167" t="s">
        <v>1450</v>
      </c>
      <c r="D1167">
        <v>44671262</v>
      </c>
      <c r="E1167">
        <v>13</v>
      </c>
    </row>
    <row r="1168" spans="1:5" x14ac:dyDescent="0.35">
      <c r="A1168">
        <v>1167</v>
      </c>
      <c r="B1168" t="s">
        <v>34</v>
      </c>
      <c r="C1168" t="s">
        <v>1449</v>
      </c>
      <c r="D1168">
        <v>81983472</v>
      </c>
      <c r="E1168">
        <v>16</v>
      </c>
    </row>
    <row r="1169" spans="1:5" x14ac:dyDescent="0.35">
      <c r="A1169">
        <v>1168</v>
      </c>
      <c r="B1169" t="s">
        <v>1191</v>
      </c>
      <c r="C1169" t="s">
        <v>1450</v>
      </c>
      <c r="D1169">
        <v>96789248</v>
      </c>
      <c r="E1169">
        <v>8</v>
      </c>
    </row>
    <row r="1170" spans="1:5" x14ac:dyDescent="0.35">
      <c r="A1170">
        <v>1169</v>
      </c>
      <c r="B1170" t="s">
        <v>1192</v>
      </c>
      <c r="C1170" t="s">
        <v>1449</v>
      </c>
      <c r="D1170">
        <v>60243880</v>
      </c>
      <c r="E1170">
        <v>20</v>
      </c>
    </row>
    <row r="1171" spans="1:5" x14ac:dyDescent="0.35">
      <c r="A1171">
        <v>1170</v>
      </c>
      <c r="B1171" t="s">
        <v>1193</v>
      </c>
      <c r="C1171" t="s">
        <v>1449</v>
      </c>
      <c r="D1171">
        <v>87452222</v>
      </c>
      <c r="E1171">
        <v>8</v>
      </c>
    </row>
    <row r="1172" spans="1:5" x14ac:dyDescent="0.35">
      <c r="A1172">
        <v>1171</v>
      </c>
      <c r="B1172" t="s">
        <v>1194</v>
      </c>
      <c r="C1172" t="s">
        <v>1449</v>
      </c>
      <c r="D1172">
        <v>89231194</v>
      </c>
      <c r="E1172">
        <v>8</v>
      </c>
    </row>
    <row r="1173" spans="1:5" x14ac:dyDescent="0.35">
      <c r="A1173">
        <v>1172</v>
      </c>
      <c r="B1173" t="s">
        <v>1195</v>
      </c>
      <c r="C1173" t="s">
        <v>1449</v>
      </c>
      <c r="D1173">
        <v>63455603</v>
      </c>
      <c r="E1173">
        <v>11</v>
      </c>
    </row>
    <row r="1174" spans="1:5" x14ac:dyDescent="0.35">
      <c r="A1174">
        <v>1173</v>
      </c>
      <c r="B1174" t="s">
        <v>1196</v>
      </c>
      <c r="C1174" t="s">
        <v>1450</v>
      </c>
      <c r="D1174">
        <v>61939999</v>
      </c>
      <c r="E1174">
        <v>20</v>
      </c>
    </row>
    <row r="1175" spans="1:5" x14ac:dyDescent="0.35">
      <c r="A1175">
        <v>1174</v>
      </c>
      <c r="B1175" t="s">
        <v>1197</v>
      </c>
      <c r="C1175" t="s">
        <v>1449</v>
      </c>
      <c r="D1175">
        <v>22770226</v>
      </c>
      <c r="E1175">
        <v>15</v>
      </c>
    </row>
    <row r="1176" spans="1:5" x14ac:dyDescent="0.35">
      <c r="A1176">
        <v>1175</v>
      </c>
      <c r="B1176" t="s">
        <v>1198</v>
      </c>
      <c r="C1176" t="s">
        <v>1450</v>
      </c>
      <c r="D1176">
        <v>93335143</v>
      </c>
      <c r="E1176">
        <v>23</v>
      </c>
    </row>
    <row r="1177" spans="1:5" x14ac:dyDescent="0.35">
      <c r="A1177">
        <v>1176</v>
      </c>
      <c r="B1177" t="s">
        <v>1199</v>
      </c>
      <c r="C1177" t="s">
        <v>1449</v>
      </c>
      <c r="D1177">
        <v>81182790</v>
      </c>
      <c r="E1177">
        <v>3</v>
      </c>
    </row>
    <row r="1178" spans="1:5" x14ac:dyDescent="0.35">
      <c r="A1178">
        <v>1177</v>
      </c>
      <c r="B1178" t="s">
        <v>1200</v>
      </c>
      <c r="C1178" t="s">
        <v>1450</v>
      </c>
      <c r="D1178">
        <v>90557543</v>
      </c>
      <c r="E1178">
        <v>24</v>
      </c>
    </row>
    <row r="1179" spans="1:5" x14ac:dyDescent="0.35">
      <c r="A1179">
        <v>1178</v>
      </c>
      <c r="B1179" t="s">
        <v>1201</v>
      </c>
      <c r="C1179" t="s">
        <v>1449</v>
      </c>
      <c r="D1179">
        <v>31677270</v>
      </c>
      <c r="E1179">
        <v>5</v>
      </c>
    </row>
    <row r="1180" spans="1:5" x14ac:dyDescent="0.35">
      <c r="A1180">
        <v>1179</v>
      </c>
      <c r="B1180" t="s">
        <v>1202</v>
      </c>
      <c r="C1180" t="s">
        <v>1449</v>
      </c>
      <c r="D1180">
        <v>82090939</v>
      </c>
      <c r="E1180">
        <v>2</v>
      </c>
    </row>
    <row r="1181" spans="1:5" x14ac:dyDescent="0.35">
      <c r="A1181">
        <v>1180</v>
      </c>
      <c r="B1181" t="s">
        <v>1203</v>
      </c>
      <c r="C1181" t="s">
        <v>1449</v>
      </c>
      <c r="D1181">
        <v>28180897</v>
      </c>
      <c r="E1181">
        <v>24</v>
      </c>
    </row>
    <row r="1182" spans="1:5" x14ac:dyDescent="0.35">
      <c r="A1182">
        <v>1181</v>
      </c>
      <c r="B1182" t="s">
        <v>1204</v>
      </c>
      <c r="C1182" t="s">
        <v>1450</v>
      </c>
      <c r="D1182">
        <v>39673925</v>
      </c>
      <c r="E1182">
        <v>24</v>
      </c>
    </row>
    <row r="1183" spans="1:5" x14ac:dyDescent="0.35">
      <c r="A1183">
        <v>1182</v>
      </c>
      <c r="B1183" t="s">
        <v>1205</v>
      </c>
      <c r="C1183" t="s">
        <v>1449</v>
      </c>
      <c r="D1183">
        <v>63849392</v>
      </c>
      <c r="E1183">
        <v>11</v>
      </c>
    </row>
    <row r="1184" spans="1:5" x14ac:dyDescent="0.35">
      <c r="A1184">
        <v>1183</v>
      </c>
      <c r="B1184" t="s">
        <v>1206</v>
      </c>
      <c r="C1184" t="s">
        <v>1450</v>
      </c>
      <c r="D1184">
        <v>92102244</v>
      </c>
      <c r="E1184">
        <v>11</v>
      </c>
    </row>
    <row r="1185" spans="1:5" x14ac:dyDescent="0.35">
      <c r="A1185">
        <v>1184</v>
      </c>
      <c r="B1185" t="s">
        <v>1207</v>
      </c>
      <c r="C1185" t="s">
        <v>1449</v>
      </c>
      <c r="D1185">
        <v>68049993</v>
      </c>
      <c r="E1185">
        <v>3</v>
      </c>
    </row>
    <row r="1186" spans="1:5" x14ac:dyDescent="0.35">
      <c r="A1186">
        <v>1185</v>
      </c>
      <c r="B1186" t="s">
        <v>1208</v>
      </c>
      <c r="C1186" t="s">
        <v>1450</v>
      </c>
      <c r="D1186">
        <v>38430908</v>
      </c>
      <c r="E1186">
        <v>18</v>
      </c>
    </row>
    <row r="1187" spans="1:5" x14ac:dyDescent="0.35">
      <c r="A1187">
        <v>1186</v>
      </c>
      <c r="B1187" t="s">
        <v>1209</v>
      </c>
      <c r="C1187" t="s">
        <v>1449</v>
      </c>
      <c r="D1187">
        <v>42829784</v>
      </c>
      <c r="E1187">
        <v>3</v>
      </c>
    </row>
    <row r="1188" spans="1:5" x14ac:dyDescent="0.35">
      <c r="A1188">
        <v>1187</v>
      </c>
      <c r="B1188" t="s">
        <v>1210</v>
      </c>
      <c r="C1188" t="s">
        <v>1449</v>
      </c>
      <c r="D1188">
        <v>54836950</v>
      </c>
      <c r="E1188">
        <v>5</v>
      </c>
    </row>
    <row r="1189" spans="1:5" x14ac:dyDescent="0.35">
      <c r="A1189">
        <v>1188</v>
      </c>
      <c r="B1189" t="s">
        <v>1211</v>
      </c>
      <c r="C1189" t="s">
        <v>1450</v>
      </c>
      <c r="D1189">
        <v>78206556</v>
      </c>
      <c r="E1189">
        <v>22</v>
      </c>
    </row>
    <row r="1190" spans="1:5" x14ac:dyDescent="0.35">
      <c r="A1190">
        <v>1189</v>
      </c>
      <c r="B1190" t="s">
        <v>47</v>
      </c>
      <c r="C1190" t="s">
        <v>1450</v>
      </c>
      <c r="D1190">
        <v>87871316</v>
      </c>
      <c r="E1190">
        <v>16</v>
      </c>
    </row>
    <row r="1191" spans="1:5" x14ac:dyDescent="0.35">
      <c r="A1191">
        <v>1190</v>
      </c>
      <c r="B1191" t="s">
        <v>1212</v>
      </c>
      <c r="C1191" t="s">
        <v>1450</v>
      </c>
      <c r="D1191">
        <v>91150414</v>
      </c>
      <c r="E1191">
        <v>17</v>
      </c>
    </row>
    <row r="1192" spans="1:5" x14ac:dyDescent="0.35">
      <c r="A1192">
        <v>1191</v>
      </c>
      <c r="B1192" t="s">
        <v>1213</v>
      </c>
      <c r="C1192" t="s">
        <v>1450</v>
      </c>
      <c r="D1192">
        <v>87905160</v>
      </c>
      <c r="E1192">
        <v>6</v>
      </c>
    </row>
    <row r="1193" spans="1:5" x14ac:dyDescent="0.35">
      <c r="A1193">
        <v>1192</v>
      </c>
      <c r="B1193" t="s">
        <v>1214</v>
      </c>
      <c r="C1193" t="s">
        <v>1449</v>
      </c>
      <c r="D1193">
        <v>47575465</v>
      </c>
      <c r="E1193">
        <v>8</v>
      </c>
    </row>
    <row r="1194" spans="1:5" x14ac:dyDescent="0.35">
      <c r="A1194">
        <v>1193</v>
      </c>
      <c r="B1194" t="s">
        <v>1215</v>
      </c>
      <c r="C1194" t="s">
        <v>1450</v>
      </c>
      <c r="D1194">
        <v>82261936</v>
      </c>
      <c r="E1194">
        <v>25</v>
      </c>
    </row>
    <row r="1195" spans="1:5" x14ac:dyDescent="0.35">
      <c r="A1195">
        <v>1194</v>
      </c>
      <c r="B1195" t="s">
        <v>1216</v>
      </c>
      <c r="C1195" t="s">
        <v>1449</v>
      </c>
      <c r="D1195">
        <v>53053281</v>
      </c>
      <c r="E1195">
        <v>1</v>
      </c>
    </row>
    <row r="1196" spans="1:5" x14ac:dyDescent="0.35">
      <c r="A1196">
        <v>1195</v>
      </c>
      <c r="B1196" t="s">
        <v>1217</v>
      </c>
      <c r="C1196" t="s">
        <v>1449</v>
      </c>
      <c r="D1196">
        <v>81920651</v>
      </c>
      <c r="E1196">
        <v>21</v>
      </c>
    </row>
    <row r="1197" spans="1:5" x14ac:dyDescent="0.35">
      <c r="A1197">
        <v>1196</v>
      </c>
      <c r="B1197" t="s">
        <v>1218</v>
      </c>
      <c r="C1197" t="s">
        <v>1450</v>
      </c>
      <c r="D1197">
        <v>65710479</v>
      </c>
      <c r="E1197">
        <v>6</v>
      </c>
    </row>
    <row r="1198" spans="1:5" x14ac:dyDescent="0.35">
      <c r="A1198">
        <v>1197</v>
      </c>
      <c r="B1198" t="s">
        <v>1219</v>
      </c>
      <c r="C1198" t="s">
        <v>1450</v>
      </c>
      <c r="D1198">
        <v>65495146</v>
      </c>
      <c r="E1198">
        <v>9</v>
      </c>
    </row>
    <row r="1199" spans="1:5" x14ac:dyDescent="0.35">
      <c r="A1199">
        <v>1198</v>
      </c>
      <c r="B1199" t="s">
        <v>1220</v>
      </c>
      <c r="C1199" t="s">
        <v>1449</v>
      </c>
      <c r="D1199">
        <v>19747604</v>
      </c>
      <c r="E1199">
        <v>17</v>
      </c>
    </row>
    <row r="1200" spans="1:5" x14ac:dyDescent="0.35">
      <c r="A1200">
        <v>1199</v>
      </c>
      <c r="B1200" t="s">
        <v>1221</v>
      </c>
      <c r="C1200" t="s">
        <v>1449</v>
      </c>
      <c r="D1200">
        <v>37343564</v>
      </c>
      <c r="E1200">
        <v>16</v>
      </c>
    </row>
    <row r="1201" spans="1:5" x14ac:dyDescent="0.35">
      <c r="A1201">
        <v>1200</v>
      </c>
      <c r="B1201" t="s">
        <v>1222</v>
      </c>
      <c r="C1201" t="s">
        <v>1449</v>
      </c>
      <c r="D1201">
        <v>60908278</v>
      </c>
      <c r="E1201">
        <v>6</v>
      </c>
    </row>
    <row r="1202" spans="1:5" x14ac:dyDescent="0.35">
      <c r="A1202">
        <v>1201</v>
      </c>
      <c r="B1202" t="s">
        <v>1223</v>
      </c>
      <c r="C1202" t="s">
        <v>1449</v>
      </c>
      <c r="D1202">
        <v>37700734</v>
      </c>
      <c r="E1202">
        <v>22</v>
      </c>
    </row>
    <row r="1203" spans="1:5" x14ac:dyDescent="0.35">
      <c r="A1203">
        <v>1202</v>
      </c>
      <c r="B1203" t="s">
        <v>1224</v>
      </c>
      <c r="C1203" t="s">
        <v>1450</v>
      </c>
      <c r="D1203">
        <v>17874170</v>
      </c>
      <c r="E1203">
        <v>7</v>
      </c>
    </row>
    <row r="1204" spans="1:5" x14ac:dyDescent="0.35">
      <c r="A1204">
        <v>1203</v>
      </c>
      <c r="B1204" t="s">
        <v>1225</v>
      </c>
      <c r="C1204" t="s">
        <v>1449</v>
      </c>
      <c r="D1204">
        <v>24123324</v>
      </c>
      <c r="E1204">
        <v>3</v>
      </c>
    </row>
    <row r="1205" spans="1:5" x14ac:dyDescent="0.35">
      <c r="A1205">
        <v>1204</v>
      </c>
      <c r="B1205" t="s">
        <v>1226</v>
      </c>
      <c r="C1205" t="s">
        <v>1450</v>
      </c>
      <c r="D1205">
        <v>44907608</v>
      </c>
      <c r="E1205">
        <v>8</v>
      </c>
    </row>
    <row r="1206" spans="1:5" x14ac:dyDescent="0.35">
      <c r="A1206">
        <v>1205</v>
      </c>
      <c r="B1206" t="s">
        <v>1227</v>
      </c>
      <c r="C1206" t="s">
        <v>1449</v>
      </c>
      <c r="D1206">
        <v>30257728</v>
      </c>
      <c r="E1206">
        <v>22</v>
      </c>
    </row>
    <row r="1207" spans="1:5" x14ac:dyDescent="0.35">
      <c r="A1207">
        <v>1206</v>
      </c>
      <c r="B1207" t="s">
        <v>1228</v>
      </c>
      <c r="C1207" t="s">
        <v>1449</v>
      </c>
      <c r="D1207">
        <v>47972090</v>
      </c>
      <c r="E1207">
        <v>24</v>
      </c>
    </row>
    <row r="1208" spans="1:5" x14ac:dyDescent="0.35">
      <c r="A1208">
        <v>1207</v>
      </c>
      <c r="B1208" t="s">
        <v>1229</v>
      </c>
      <c r="C1208" t="s">
        <v>1449</v>
      </c>
      <c r="D1208">
        <v>77831021</v>
      </c>
      <c r="E1208">
        <v>4</v>
      </c>
    </row>
    <row r="1209" spans="1:5" x14ac:dyDescent="0.35">
      <c r="A1209">
        <v>1208</v>
      </c>
      <c r="B1209" t="s">
        <v>1230</v>
      </c>
      <c r="C1209" t="s">
        <v>1449</v>
      </c>
      <c r="D1209">
        <v>66567677</v>
      </c>
      <c r="E1209">
        <v>13</v>
      </c>
    </row>
    <row r="1210" spans="1:5" x14ac:dyDescent="0.35">
      <c r="A1210">
        <v>1209</v>
      </c>
      <c r="B1210" t="s">
        <v>1231</v>
      </c>
      <c r="C1210" t="s">
        <v>1449</v>
      </c>
      <c r="D1210">
        <v>18489732</v>
      </c>
      <c r="E1210">
        <v>18</v>
      </c>
    </row>
    <row r="1211" spans="1:5" x14ac:dyDescent="0.35">
      <c r="A1211">
        <v>1210</v>
      </c>
      <c r="B1211" t="s">
        <v>1232</v>
      </c>
      <c r="C1211" t="s">
        <v>1449</v>
      </c>
      <c r="D1211">
        <v>47382474</v>
      </c>
      <c r="E1211">
        <v>22</v>
      </c>
    </row>
    <row r="1212" spans="1:5" x14ac:dyDescent="0.35">
      <c r="A1212">
        <v>1211</v>
      </c>
      <c r="B1212" t="s">
        <v>1233</v>
      </c>
      <c r="C1212" t="s">
        <v>1449</v>
      </c>
      <c r="D1212">
        <v>84056518</v>
      </c>
      <c r="E1212">
        <v>19</v>
      </c>
    </row>
    <row r="1213" spans="1:5" x14ac:dyDescent="0.35">
      <c r="A1213">
        <v>1212</v>
      </c>
      <c r="B1213" t="s">
        <v>1234</v>
      </c>
      <c r="C1213" t="s">
        <v>1449</v>
      </c>
      <c r="D1213">
        <v>73610015</v>
      </c>
      <c r="E1213">
        <v>5</v>
      </c>
    </row>
    <row r="1214" spans="1:5" x14ac:dyDescent="0.35">
      <c r="A1214">
        <v>1213</v>
      </c>
      <c r="B1214" t="s">
        <v>1235</v>
      </c>
      <c r="C1214" t="s">
        <v>1450</v>
      </c>
      <c r="D1214">
        <v>60416698</v>
      </c>
      <c r="E1214">
        <v>10</v>
      </c>
    </row>
    <row r="1215" spans="1:5" x14ac:dyDescent="0.35">
      <c r="A1215">
        <v>1214</v>
      </c>
      <c r="B1215" t="s">
        <v>1236</v>
      </c>
      <c r="C1215" t="s">
        <v>1450</v>
      </c>
      <c r="D1215">
        <v>17850432</v>
      </c>
      <c r="E1215">
        <v>1</v>
      </c>
    </row>
    <row r="1216" spans="1:5" x14ac:dyDescent="0.35">
      <c r="A1216">
        <v>1215</v>
      </c>
      <c r="B1216" t="s">
        <v>1237</v>
      </c>
      <c r="C1216" t="s">
        <v>1450</v>
      </c>
      <c r="D1216">
        <v>71460696</v>
      </c>
      <c r="E1216">
        <v>4</v>
      </c>
    </row>
    <row r="1217" spans="1:5" x14ac:dyDescent="0.35">
      <c r="A1217">
        <v>1216</v>
      </c>
      <c r="B1217" t="s">
        <v>1238</v>
      </c>
      <c r="C1217" t="s">
        <v>1450</v>
      </c>
      <c r="D1217">
        <v>84503216</v>
      </c>
      <c r="E1217">
        <v>14</v>
      </c>
    </row>
    <row r="1218" spans="1:5" x14ac:dyDescent="0.35">
      <c r="A1218">
        <v>1217</v>
      </c>
      <c r="B1218" t="s">
        <v>1239</v>
      </c>
      <c r="C1218" t="s">
        <v>1449</v>
      </c>
      <c r="D1218">
        <v>41153573</v>
      </c>
      <c r="E1218">
        <v>20</v>
      </c>
    </row>
    <row r="1219" spans="1:5" x14ac:dyDescent="0.35">
      <c r="A1219">
        <v>1218</v>
      </c>
      <c r="B1219" t="s">
        <v>1240</v>
      </c>
      <c r="C1219" t="s">
        <v>1450</v>
      </c>
      <c r="D1219">
        <v>11589644</v>
      </c>
      <c r="E1219">
        <v>22</v>
      </c>
    </row>
    <row r="1220" spans="1:5" x14ac:dyDescent="0.35">
      <c r="A1220">
        <v>1219</v>
      </c>
      <c r="B1220" t="s">
        <v>1241</v>
      </c>
      <c r="C1220" t="s">
        <v>1449</v>
      </c>
      <c r="D1220">
        <v>47716691</v>
      </c>
      <c r="E1220">
        <v>11</v>
      </c>
    </row>
    <row r="1221" spans="1:5" x14ac:dyDescent="0.35">
      <c r="A1221">
        <v>1220</v>
      </c>
      <c r="B1221" t="s">
        <v>1242</v>
      </c>
      <c r="C1221" t="s">
        <v>1449</v>
      </c>
      <c r="D1221">
        <v>87851562</v>
      </c>
      <c r="E1221">
        <v>4</v>
      </c>
    </row>
    <row r="1222" spans="1:5" x14ac:dyDescent="0.35">
      <c r="A1222">
        <v>1221</v>
      </c>
      <c r="B1222" t="s">
        <v>1243</v>
      </c>
      <c r="C1222" t="s">
        <v>1449</v>
      </c>
      <c r="D1222">
        <v>54545748</v>
      </c>
      <c r="E1222">
        <v>15</v>
      </c>
    </row>
    <row r="1223" spans="1:5" x14ac:dyDescent="0.35">
      <c r="A1223">
        <v>1222</v>
      </c>
      <c r="B1223" t="s">
        <v>1244</v>
      </c>
      <c r="C1223" t="s">
        <v>1450</v>
      </c>
      <c r="D1223">
        <v>46366253</v>
      </c>
      <c r="E1223">
        <v>13</v>
      </c>
    </row>
    <row r="1224" spans="1:5" x14ac:dyDescent="0.35">
      <c r="A1224">
        <v>1223</v>
      </c>
      <c r="B1224" t="s">
        <v>1245</v>
      </c>
      <c r="C1224" t="s">
        <v>1450</v>
      </c>
      <c r="D1224">
        <v>13044641</v>
      </c>
      <c r="E1224">
        <v>25</v>
      </c>
    </row>
    <row r="1225" spans="1:5" x14ac:dyDescent="0.35">
      <c r="A1225">
        <v>1224</v>
      </c>
      <c r="B1225" t="s">
        <v>1246</v>
      </c>
      <c r="C1225" t="s">
        <v>1450</v>
      </c>
      <c r="D1225">
        <v>47562011</v>
      </c>
      <c r="E1225">
        <v>17</v>
      </c>
    </row>
    <row r="1226" spans="1:5" x14ac:dyDescent="0.35">
      <c r="A1226">
        <v>1225</v>
      </c>
      <c r="B1226" t="s">
        <v>1247</v>
      </c>
      <c r="C1226" t="s">
        <v>1450</v>
      </c>
      <c r="D1226">
        <v>85332161</v>
      </c>
      <c r="E1226">
        <v>25</v>
      </c>
    </row>
    <row r="1227" spans="1:5" x14ac:dyDescent="0.35">
      <c r="A1227">
        <v>1226</v>
      </c>
      <c r="B1227" t="s">
        <v>1248</v>
      </c>
      <c r="C1227" t="s">
        <v>1449</v>
      </c>
      <c r="D1227">
        <v>94288951</v>
      </c>
      <c r="E1227">
        <v>24</v>
      </c>
    </row>
    <row r="1228" spans="1:5" x14ac:dyDescent="0.35">
      <c r="A1228">
        <v>1227</v>
      </c>
      <c r="B1228" t="s">
        <v>1249</v>
      </c>
      <c r="C1228" t="s">
        <v>1449</v>
      </c>
      <c r="D1228">
        <v>31763891</v>
      </c>
      <c r="E1228">
        <v>6</v>
      </c>
    </row>
    <row r="1229" spans="1:5" x14ac:dyDescent="0.35">
      <c r="A1229">
        <v>1228</v>
      </c>
      <c r="B1229" t="s">
        <v>1250</v>
      </c>
      <c r="C1229" t="s">
        <v>1450</v>
      </c>
      <c r="D1229">
        <v>42850061</v>
      </c>
      <c r="E1229">
        <v>5</v>
      </c>
    </row>
    <row r="1230" spans="1:5" x14ac:dyDescent="0.35">
      <c r="A1230">
        <v>1229</v>
      </c>
      <c r="B1230" t="s">
        <v>1251</v>
      </c>
      <c r="C1230" t="s">
        <v>1450</v>
      </c>
      <c r="D1230">
        <v>21140878</v>
      </c>
      <c r="E1230">
        <v>1</v>
      </c>
    </row>
    <row r="1231" spans="1:5" x14ac:dyDescent="0.35">
      <c r="A1231">
        <v>1230</v>
      </c>
      <c r="B1231" t="s">
        <v>1252</v>
      </c>
      <c r="C1231" t="s">
        <v>1450</v>
      </c>
      <c r="D1231">
        <v>41609621</v>
      </c>
      <c r="E1231">
        <v>5</v>
      </c>
    </row>
    <row r="1232" spans="1:5" x14ac:dyDescent="0.35">
      <c r="A1232">
        <v>1231</v>
      </c>
      <c r="B1232" t="s">
        <v>1253</v>
      </c>
      <c r="C1232" t="s">
        <v>1450</v>
      </c>
      <c r="D1232">
        <v>35785865</v>
      </c>
      <c r="E1232">
        <v>3</v>
      </c>
    </row>
    <row r="1233" spans="1:5" x14ac:dyDescent="0.35">
      <c r="A1233">
        <v>1232</v>
      </c>
      <c r="B1233" t="s">
        <v>1254</v>
      </c>
      <c r="C1233" t="s">
        <v>1449</v>
      </c>
      <c r="D1233">
        <v>87172656</v>
      </c>
      <c r="E1233">
        <v>5</v>
      </c>
    </row>
    <row r="1234" spans="1:5" x14ac:dyDescent="0.35">
      <c r="A1234">
        <v>1233</v>
      </c>
      <c r="B1234" t="s">
        <v>1255</v>
      </c>
      <c r="C1234" t="s">
        <v>1449</v>
      </c>
      <c r="D1234">
        <v>89429309</v>
      </c>
      <c r="E1234">
        <v>11</v>
      </c>
    </row>
    <row r="1235" spans="1:5" x14ac:dyDescent="0.35">
      <c r="A1235">
        <v>1234</v>
      </c>
      <c r="B1235" t="s">
        <v>1256</v>
      </c>
      <c r="C1235" t="s">
        <v>1449</v>
      </c>
      <c r="D1235">
        <v>34317086</v>
      </c>
      <c r="E1235">
        <v>6</v>
      </c>
    </row>
    <row r="1236" spans="1:5" x14ac:dyDescent="0.35">
      <c r="A1236">
        <v>1235</v>
      </c>
      <c r="B1236" t="s">
        <v>1257</v>
      </c>
      <c r="C1236" t="s">
        <v>1449</v>
      </c>
      <c r="D1236">
        <v>84815705</v>
      </c>
      <c r="E1236">
        <v>3</v>
      </c>
    </row>
    <row r="1237" spans="1:5" x14ac:dyDescent="0.35">
      <c r="A1237">
        <v>1236</v>
      </c>
      <c r="B1237" t="s">
        <v>1258</v>
      </c>
      <c r="C1237" t="s">
        <v>1449</v>
      </c>
      <c r="D1237">
        <v>87977824</v>
      </c>
      <c r="E1237">
        <v>22</v>
      </c>
    </row>
    <row r="1238" spans="1:5" x14ac:dyDescent="0.35">
      <c r="A1238">
        <v>1237</v>
      </c>
      <c r="B1238" t="s">
        <v>1259</v>
      </c>
      <c r="C1238" t="s">
        <v>1450</v>
      </c>
      <c r="D1238">
        <v>43771764</v>
      </c>
      <c r="E1238">
        <v>4</v>
      </c>
    </row>
    <row r="1239" spans="1:5" x14ac:dyDescent="0.35">
      <c r="A1239">
        <v>1238</v>
      </c>
      <c r="B1239" t="s">
        <v>1260</v>
      </c>
      <c r="C1239" t="s">
        <v>1450</v>
      </c>
      <c r="D1239">
        <v>30014547</v>
      </c>
      <c r="E1239">
        <v>6</v>
      </c>
    </row>
    <row r="1240" spans="1:5" x14ac:dyDescent="0.35">
      <c r="A1240">
        <v>1239</v>
      </c>
      <c r="B1240" t="s">
        <v>631</v>
      </c>
      <c r="C1240" t="s">
        <v>1449</v>
      </c>
      <c r="D1240">
        <v>81866824</v>
      </c>
      <c r="E1240">
        <v>5</v>
      </c>
    </row>
    <row r="1241" spans="1:5" x14ac:dyDescent="0.35">
      <c r="A1241">
        <v>1240</v>
      </c>
      <c r="B1241" t="s">
        <v>1261</v>
      </c>
      <c r="C1241" t="s">
        <v>1449</v>
      </c>
      <c r="D1241">
        <v>75404481</v>
      </c>
      <c r="E1241">
        <v>23</v>
      </c>
    </row>
    <row r="1242" spans="1:5" x14ac:dyDescent="0.35">
      <c r="A1242">
        <v>1241</v>
      </c>
      <c r="B1242" t="s">
        <v>1262</v>
      </c>
      <c r="C1242" t="s">
        <v>1449</v>
      </c>
      <c r="D1242">
        <v>67183039</v>
      </c>
      <c r="E1242">
        <v>8</v>
      </c>
    </row>
    <row r="1243" spans="1:5" x14ac:dyDescent="0.35">
      <c r="A1243">
        <v>1242</v>
      </c>
      <c r="B1243" t="s">
        <v>397</v>
      </c>
      <c r="C1243" t="s">
        <v>1449</v>
      </c>
      <c r="D1243">
        <v>86677508</v>
      </c>
      <c r="E1243">
        <v>15</v>
      </c>
    </row>
    <row r="1244" spans="1:5" x14ac:dyDescent="0.35">
      <c r="A1244">
        <v>1243</v>
      </c>
      <c r="B1244" t="s">
        <v>420</v>
      </c>
      <c r="C1244" t="s">
        <v>1450</v>
      </c>
      <c r="D1244">
        <v>41398869</v>
      </c>
      <c r="E1244">
        <v>15</v>
      </c>
    </row>
    <row r="1245" spans="1:5" x14ac:dyDescent="0.35">
      <c r="A1245">
        <v>1244</v>
      </c>
      <c r="B1245" t="s">
        <v>1263</v>
      </c>
      <c r="C1245" t="s">
        <v>1450</v>
      </c>
      <c r="D1245">
        <v>64235026</v>
      </c>
      <c r="E1245">
        <v>9</v>
      </c>
    </row>
    <row r="1246" spans="1:5" x14ac:dyDescent="0.35">
      <c r="A1246">
        <v>1245</v>
      </c>
      <c r="B1246" t="s">
        <v>1264</v>
      </c>
      <c r="C1246" t="s">
        <v>1449</v>
      </c>
      <c r="D1246">
        <v>42068947</v>
      </c>
      <c r="E1246">
        <v>17</v>
      </c>
    </row>
    <row r="1247" spans="1:5" x14ac:dyDescent="0.35">
      <c r="A1247">
        <v>1246</v>
      </c>
      <c r="B1247" t="s">
        <v>1265</v>
      </c>
      <c r="C1247" t="s">
        <v>1450</v>
      </c>
      <c r="D1247">
        <v>75157859</v>
      </c>
      <c r="E1247">
        <v>5</v>
      </c>
    </row>
    <row r="1248" spans="1:5" x14ac:dyDescent="0.35">
      <c r="A1248">
        <v>1247</v>
      </c>
      <c r="B1248" t="s">
        <v>1266</v>
      </c>
      <c r="C1248" t="s">
        <v>1449</v>
      </c>
      <c r="D1248">
        <v>58770310</v>
      </c>
      <c r="E1248">
        <v>23</v>
      </c>
    </row>
    <row r="1249" spans="1:5" x14ac:dyDescent="0.35">
      <c r="A1249">
        <v>1248</v>
      </c>
      <c r="B1249" t="s">
        <v>1267</v>
      </c>
      <c r="C1249" t="s">
        <v>1449</v>
      </c>
      <c r="D1249">
        <v>21277595</v>
      </c>
      <c r="E1249">
        <v>4</v>
      </c>
    </row>
    <row r="1250" spans="1:5" x14ac:dyDescent="0.35">
      <c r="A1250">
        <v>1249</v>
      </c>
      <c r="B1250" t="s">
        <v>1268</v>
      </c>
      <c r="C1250" t="s">
        <v>1449</v>
      </c>
      <c r="D1250">
        <v>61957508</v>
      </c>
      <c r="E1250">
        <v>9</v>
      </c>
    </row>
    <row r="1251" spans="1:5" x14ac:dyDescent="0.35">
      <c r="A1251">
        <v>1250</v>
      </c>
      <c r="B1251" t="s">
        <v>1269</v>
      </c>
      <c r="C1251" t="s">
        <v>1449</v>
      </c>
      <c r="D1251">
        <v>53251077</v>
      </c>
      <c r="E1251">
        <v>13</v>
      </c>
    </row>
    <row r="1252" spans="1:5" x14ac:dyDescent="0.35">
      <c r="A1252">
        <v>1251</v>
      </c>
      <c r="B1252" t="s">
        <v>1270</v>
      </c>
      <c r="C1252" t="s">
        <v>1450</v>
      </c>
      <c r="D1252">
        <v>38699509</v>
      </c>
      <c r="E1252">
        <v>6</v>
      </c>
    </row>
    <row r="1253" spans="1:5" x14ac:dyDescent="0.35">
      <c r="A1253">
        <v>1252</v>
      </c>
      <c r="B1253" t="s">
        <v>1271</v>
      </c>
      <c r="C1253" t="s">
        <v>1449</v>
      </c>
      <c r="D1253">
        <v>39853681</v>
      </c>
      <c r="E1253">
        <v>17</v>
      </c>
    </row>
    <row r="1254" spans="1:5" x14ac:dyDescent="0.35">
      <c r="A1254">
        <v>1253</v>
      </c>
      <c r="B1254" t="s">
        <v>1272</v>
      </c>
      <c r="C1254" t="s">
        <v>1450</v>
      </c>
      <c r="D1254">
        <v>50136639</v>
      </c>
      <c r="E1254">
        <v>10</v>
      </c>
    </row>
    <row r="1255" spans="1:5" x14ac:dyDescent="0.35">
      <c r="A1255">
        <v>1254</v>
      </c>
      <c r="B1255" t="s">
        <v>896</v>
      </c>
      <c r="C1255" t="s">
        <v>1449</v>
      </c>
      <c r="D1255">
        <v>54234280</v>
      </c>
      <c r="E1255">
        <v>13</v>
      </c>
    </row>
    <row r="1256" spans="1:5" x14ac:dyDescent="0.35">
      <c r="A1256">
        <v>1255</v>
      </c>
      <c r="B1256" t="s">
        <v>1273</v>
      </c>
      <c r="C1256" t="s">
        <v>1449</v>
      </c>
      <c r="D1256">
        <v>65002168</v>
      </c>
      <c r="E1256">
        <v>22</v>
      </c>
    </row>
    <row r="1257" spans="1:5" x14ac:dyDescent="0.35">
      <c r="A1257">
        <v>1256</v>
      </c>
      <c r="B1257" t="s">
        <v>1274</v>
      </c>
      <c r="C1257" t="s">
        <v>1449</v>
      </c>
      <c r="D1257">
        <v>24604777</v>
      </c>
      <c r="E1257">
        <v>18</v>
      </c>
    </row>
    <row r="1258" spans="1:5" x14ac:dyDescent="0.35">
      <c r="A1258">
        <v>1257</v>
      </c>
      <c r="B1258" t="s">
        <v>1275</v>
      </c>
      <c r="C1258" t="s">
        <v>1450</v>
      </c>
      <c r="D1258">
        <v>16490119</v>
      </c>
      <c r="E1258">
        <v>21</v>
      </c>
    </row>
    <row r="1259" spans="1:5" x14ac:dyDescent="0.35">
      <c r="A1259">
        <v>1258</v>
      </c>
      <c r="B1259" t="s">
        <v>1276</v>
      </c>
      <c r="C1259" t="s">
        <v>1449</v>
      </c>
      <c r="D1259">
        <v>59902096</v>
      </c>
      <c r="E1259">
        <v>6</v>
      </c>
    </row>
    <row r="1260" spans="1:5" x14ac:dyDescent="0.35">
      <c r="A1260">
        <v>1259</v>
      </c>
      <c r="B1260" t="s">
        <v>1277</v>
      </c>
      <c r="C1260" t="s">
        <v>1449</v>
      </c>
      <c r="D1260">
        <v>18857461</v>
      </c>
      <c r="E1260">
        <v>5</v>
      </c>
    </row>
    <row r="1261" spans="1:5" x14ac:dyDescent="0.35">
      <c r="A1261">
        <v>1260</v>
      </c>
      <c r="B1261" t="s">
        <v>1278</v>
      </c>
      <c r="C1261" t="s">
        <v>1449</v>
      </c>
      <c r="D1261">
        <v>33652987</v>
      </c>
      <c r="E1261">
        <v>2</v>
      </c>
    </row>
    <row r="1262" spans="1:5" x14ac:dyDescent="0.35">
      <c r="A1262">
        <v>1261</v>
      </c>
      <c r="B1262" t="s">
        <v>1279</v>
      </c>
      <c r="C1262" t="s">
        <v>1450</v>
      </c>
      <c r="D1262">
        <v>93029773</v>
      </c>
      <c r="E1262">
        <v>16</v>
      </c>
    </row>
    <row r="1263" spans="1:5" x14ac:dyDescent="0.35">
      <c r="A1263">
        <v>1262</v>
      </c>
      <c r="B1263" t="s">
        <v>1280</v>
      </c>
      <c r="C1263" t="s">
        <v>1450</v>
      </c>
      <c r="D1263">
        <v>64201655</v>
      </c>
      <c r="E1263">
        <v>18</v>
      </c>
    </row>
    <row r="1264" spans="1:5" x14ac:dyDescent="0.35">
      <c r="A1264">
        <v>1263</v>
      </c>
      <c r="B1264" t="s">
        <v>1281</v>
      </c>
      <c r="C1264" t="s">
        <v>1449</v>
      </c>
      <c r="D1264">
        <v>98718376</v>
      </c>
      <c r="E1264">
        <v>16</v>
      </c>
    </row>
    <row r="1265" spans="1:5" x14ac:dyDescent="0.35">
      <c r="A1265">
        <v>1264</v>
      </c>
      <c r="B1265" t="s">
        <v>1282</v>
      </c>
      <c r="C1265" t="s">
        <v>1450</v>
      </c>
      <c r="D1265">
        <v>24584699</v>
      </c>
      <c r="E1265">
        <v>3</v>
      </c>
    </row>
    <row r="1266" spans="1:5" x14ac:dyDescent="0.35">
      <c r="A1266">
        <v>1265</v>
      </c>
      <c r="B1266" t="s">
        <v>1283</v>
      </c>
      <c r="C1266" t="s">
        <v>1449</v>
      </c>
      <c r="D1266">
        <v>57092097</v>
      </c>
      <c r="E1266">
        <v>22</v>
      </c>
    </row>
    <row r="1267" spans="1:5" x14ac:dyDescent="0.35">
      <c r="A1267">
        <v>1266</v>
      </c>
      <c r="B1267" t="s">
        <v>1284</v>
      </c>
      <c r="C1267" t="s">
        <v>1450</v>
      </c>
      <c r="D1267">
        <v>69844585</v>
      </c>
      <c r="E1267">
        <v>24</v>
      </c>
    </row>
    <row r="1268" spans="1:5" x14ac:dyDescent="0.35">
      <c r="A1268">
        <v>1267</v>
      </c>
      <c r="B1268" t="s">
        <v>1285</v>
      </c>
      <c r="C1268" t="s">
        <v>1449</v>
      </c>
      <c r="D1268">
        <v>64778831</v>
      </c>
      <c r="E1268">
        <v>21</v>
      </c>
    </row>
    <row r="1269" spans="1:5" x14ac:dyDescent="0.35">
      <c r="A1269">
        <v>1268</v>
      </c>
      <c r="B1269" t="s">
        <v>1286</v>
      </c>
      <c r="C1269" t="s">
        <v>1449</v>
      </c>
      <c r="D1269">
        <v>33702630</v>
      </c>
      <c r="E1269">
        <v>20</v>
      </c>
    </row>
    <row r="1270" spans="1:5" x14ac:dyDescent="0.35">
      <c r="A1270">
        <v>1269</v>
      </c>
      <c r="B1270" t="s">
        <v>1287</v>
      </c>
      <c r="C1270" t="s">
        <v>1449</v>
      </c>
      <c r="D1270">
        <v>11540165</v>
      </c>
      <c r="E1270">
        <v>8</v>
      </c>
    </row>
    <row r="1271" spans="1:5" x14ac:dyDescent="0.35">
      <c r="A1271">
        <v>1270</v>
      </c>
      <c r="B1271" t="s">
        <v>1288</v>
      </c>
      <c r="C1271" t="s">
        <v>1449</v>
      </c>
      <c r="D1271">
        <v>71231388</v>
      </c>
      <c r="E1271">
        <v>25</v>
      </c>
    </row>
    <row r="1272" spans="1:5" x14ac:dyDescent="0.35">
      <c r="A1272">
        <v>1271</v>
      </c>
      <c r="B1272" t="s">
        <v>1289</v>
      </c>
      <c r="C1272" t="s">
        <v>1449</v>
      </c>
      <c r="D1272">
        <v>29409003</v>
      </c>
      <c r="E1272">
        <v>18</v>
      </c>
    </row>
    <row r="1273" spans="1:5" x14ac:dyDescent="0.35">
      <c r="A1273">
        <v>1272</v>
      </c>
      <c r="B1273" t="s">
        <v>1290</v>
      </c>
      <c r="C1273" t="s">
        <v>1450</v>
      </c>
      <c r="D1273">
        <v>85004903</v>
      </c>
      <c r="E1273">
        <v>19</v>
      </c>
    </row>
    <row r="1274" spans="1:5" x14ac:dyDescent="0.35">
      <c r="A1274">
        <v>1273</v>
      </c>
      <c r="B1274" t="s">
        <v>1291</v>
      </c>
      <c r="C1274" t="s">
        <v>1450</v>
      </c>
      <c r="D1274">
        <v>23415520</v>
      </c>
      <c r="E1274">
        <v>20</v>
      </c>
    </row>
    <row r="1275" spans="1:5" x14ac:dyDescent="0.35">
      <c r="A1275">
        <v>1274</v>
      </c>
      <c r="B1275" t="s">
        <v>1119</v>
      </c>
      <c r="C1275" t="s">
        <v>1450</v>
      </c>
      <c r="D1275">
        <v>64558046</v>
      </c>
      <c r="E1275">
        <v>20</v>
      </c>
    </row>
    <row r="1276" spans="1:5" x14ac:dyDescent="0.35">
      <c r="A1276">
        <v>1275</v>
      </c>
      <c r="B1276" t="s">
        <v>1292</v>
      </c>
      <c r="C1276" t="s">
        <v>1450</v>
      </c>
      <c r="D1276">
        <v>61052189</v>
      </c>
      <c r="E1276">
        <v>8</v>
      </c>
    </row>
    <row r="1277" spans="1:5" x14ac:dyDescent="0.35">
      <c r="A1277">
        <v>1276</v>
      </c>
      <c r="B1277" t="s">
        <v>1293</v>
      </c>
      <c r="C1277" t="s">
        <v>1449</v>
      </c>
      <c r="D1277">
        <v>98434312</v>
      </c>
      <c r="E1277">
        <v>15</v>
      </c>
    </row>
    <row r="1278" spans="1:5" x14ac:dyDescent="0.35">
      <c r="A1278">
        <v>1277</v>
      </c>
      <c r="B1278" t="s">
        <v>1294</v>
      </c>
      <c r="C1278" t="s">
        <v>1450</v>
      </c>
      <c r="D1278">
        <v>74571077</v>
      </c>
      <c r="E1278">
        <v>8</v>
      </c>
    </row>
    <row r="1279" spans="1:5" x14ac:dyDescent="0.35">
      <c r="A1279">
        <v>1278</v>
      </c>
      <c r="B1279" t="s">
        <v>1295</v>
      </c>
      <c r="C1279" t="s">
        <v>1450</v>
      </c>
      <c r="D1279">
        <v>56227055</v>
      </c>
      <c r="E1279">
        <v>25</v>
      </c>
    </row>
    <row r="1280" spans="1:5" x14ac:dyDescent="0.35">
      <c r="A1280">
        <v>1279</v>
      </c>
      <c r="B1280" t="s">
        <v>1296</v>
      </c>
      <c r="C1280" t="s">
        <v>1449</v>
      </c>
      <c r="D1280">
        <v>26222480</v>
      </c>
      <c r="E1280">
        <v>22</v>
      </c>
    </row>
    <row r="1281" spans="1:5" x14ac:dyDescent="0.35">
      <c r="A1281">
        <v>1280</v>
      </c>
      <c r="B1281" t="s">
        <v>1297</v>
      </c>
      <c r="C1281" t="s">
        <v>1449</v>
      </c>
      <c r="D1281">
        <v>55676217</v>
      </c>
      <c r="E1281">
        <v>4</v>
      </c>
    </row>
    <row r="1282" spans="1:5" x14ac:dyDescent="0.35">
      <c r="A1282">
        <v>1281</v>
      </c>
      <c r="B1282" t="s">
        <v>176</v>
      </c>
      <c r="C1282" t="s">
        <v>1450</v>
      </c>
      <c r="D1282">
        <v>47085004</v>
      </c>
      <c r="E1282">
        <v>7</v>
      </c>
    </row>
    <row r="1283" spans="1:5" x14ac:dyDescent="0.35">
      <c r="A1283">
        <v>1282</v>
      </c>
      <c r="B1283" t="s">
        <v>1298</v>
      </c>
      <c r="C1283" t="s">
        <v>1449</v>
      </c>
      <c r="D1283">
        <v>45506785</v>
      </c>
      <c r="E1283">
        <v>13</v>
      </c>
    </row>
    <row r="1284" spans="1:5" x14ac:dyDescent="0.35">
      <c r="A1284">
        <v>1283</v>
      </c>
      <c r="B1284" t="s">
        <v>1299</v>
      </c>
      <c r="C1284" t="s">
        <v>1449</v>
      </c>
      <c r="D1284">
        <v>40313767</v>
      </c>
      <c r="E1284">
        <v>6</v>
      </c>
    </row>
    <row r="1285" spans="1:5" x14ac:dyDescent="0.35">
      <c r="A1285">
        <v>1284</v>
      </c>
      <c r="B1285" t="s">
        <v>1300</v>
      </c>
      <c r="C1285" t="s">
        <v>1450</v>
      </c>
      <c r="D1285">
        <v>35629376</v>
      </c>
      <c r="E1285">
        <v>3</v>
      </c>
    </row>
    <row r="1286" spans="1:5" x14ac:dyDescent="0.35">
      <c r="A1286">
        <v>1285</v>
      </c>
      <c r="B1286" t="s">
        <v>1301</v>
      </c>
      <c r="C1286" t="s">
        <v>1450</v>
      </c>
      <c r="D1286">
        <v>90338564</v>
      </c>
      <c r="E1286">
        <v>20</v>
      </c>
    </row>
    <row r="1287" spans="1:5" x14ac:dyDescent="0.35">
      <c r="A1287">
        <v>1286</v>
      </c>
      <c r="B1287" t="s">
        <v>1302</v>
      </c>
      <c r="C1287" t="s">
        <v>1449</v>
      </c>
      <c r="D1287">
        <v>75613395</v>
      </c>
      <c r="E1287">
        <v>18</v>
      </c>
    </row>
    <row r="1288" spans="1:5" x14ac:dyDescent="0.35">
      <c r="A1288">
        <v>1287</v>
      </c>
      <c r="B1288" t="s">
        <v>1303</v>
      </c>
      <c r="C1288" t="s">
        <v>1449</v>
      </c>
      <c r="D1288">
        <v>33706940</v>
      </c>
      <c r="E1288">
        <v>20</v>
      </c>
    </row>
    <row r="1289" spans="1:5" x14ac:dyDescent="0.35">
      <c r="A1289">
        <v>1288</v>
      </c>
      <c r="B1289" t="s">
        <v>1304</v>
      </c>
      <c r="C1289" t="s">
        <v>1449</v>
      </c>
      <c r="D1289">
        <v>19488580</v>
      </c>
      <c r="E1289">
        <v>3</v>
      </c>
    </row>
    <row r="1290" spans="1:5" x14ac:dyDescent="0.35">
      <c r="A1290">
        <v>1289</v>
      </c>
      <c r="B1290" t="s">
        <v>1305</v>
      </c>
      <c r="C1290" t="s">
        <v>1449</v>
      </c>
      <c r="D1290">
        <v>22328033</v>
      </c>
      <c r="E1290">
        <v>7</v>
      </c>
    </row>
    <row r="1291" spans="1:5" x14ac:dyDescent="0.35">
      <c r="A1291">
        <v>1290</v>
      </c>
      <c r="B1291" t="s">
        <v>1306</v>
      </c>
      <c r="C1291" t="s">
        <v>1450</v>
      </c>
      <c r="D1291">
        <v>66884022</v>
      </c>
      <c r="E1291">
        <v>2</v>
      </c>
    </row>
    <row r="1292" spans="1:5" x14ac:dyDescent="0.35">
      <c r="A1292">
        <v>1291</v>
      </c>
      <c r="B1292" t="s">
        <v>1307</v>
      </c>
      <c r="C1292" t="s">
        <v>1450</v>
      </c>
      <c r="D1292">
        <v>31130444</v>
      </c>
      <c r="E1292">
        <v>10</v>
      </c>
    </row>
    <row r="1293" spans="1:5" x14ac:dyDescent="0.35">
      <c r="A1293">
        <v>1292</v>
      </c>
      <c r="B1293" t="s">
        <v>1308</v>
      </c>
      <c r="C1293" t="s">
        <v>1450</v>
      </c>
      <c r="D1293">
        <v>83916044</v>
      </c>
      <c r="E1293">
        <v>3</v>
      </c>
    </row>
    <row r="1294" spans="1:5" x14ac:dyDescent="0.35">
      <c r="A1294">
        <v>1293</v>
      </c>
      <c r="B1294" t="s">
        <v>1309</v>
      </c>
      <c r="C1294" t="s">
        <v>1450</v>
      </c>
      <c r="D1294">
        <v>76431925</v>
      </c>
      <c r="E1294">
        <v>14</v>
      </c>
    </row>
    <row r="1295" spans="1:5" x14ac:dyDescent="0.35">
      <c r="A1295">
        <v>1294</v>
      </c>
      <c r="B1295" t="s">
        <v>1310</v>
      </c>
      <c r="C1295" t="s">
        <v>1449</v>
      </c>
      <c r="D1295">
        <v>77620573</v>
      </c>
      <c r="E1295">
        <v>6</v>
      </c>
    </row>
    <row r="1296" spans="1:5" x14ac:dyDescent="0.35">
      <c r="A1296">
        <v>1295</v>
      </c>
      <c r="B1296" t="s">
        <v>1311</v>
      </c>
      <c r="C1296" t="s">
        <v>1449</v>
      </c>
      <c r="D1296">
        <v>15929455</v>
      </c>
      <c r="E1296">
        <v>14</v>
      </c>
    </row>
    <row r="1297" spans="1:5" x14ac:dyDescent="0.35">
      <c r="A1297">
        <v>1296</v>
      </c>
      <c r="B1297" t="s">
        <v>1312</v>
      </c>
      <c r="C1297" t="s">
        <v>1449</v>
      </c>
      <c r="D1297">
        <v>14861897</v>
      </c>
      <c r="E1297">
        <v>23</v>
      </c>
    </row>
    <row r="1298" spans="1:5" x14ac:dyDescent="0.35">
      <c r="A1298">
        <v>1297</v>
      </c>
      <c r="B1298" t="s">
        <v>1313</v>
      </c>
      <c r="C1298" t="s">
        <v>1449</v>
      </c>
      <c r="D1298">
        <v>61101060</v>
      </c>
      <c r="E1298">
        <v>24</v>
      </c>
    </row>
    <row r="1299" spans="1:5" x14ac:dyDescent="0.35">
      <c r="A1299">
        <v>1298</v>
      </c>
      <c r="B1299" t="s">
        <v>1314</v>
      </c>
      <c r="C1299" t="s">
        <v>1449</v>
      </c>
      <c r="D1299">
        <v>81136470</v>
      </c>
      <c r="E1299">
        <v>8</v>
      </c>
    </row>
    <row r="1300" spans="1:5" x14ac:dyDescent="0.35">
      <c r="A1300">
        <v>1299</v>
      </c>
      <c r="B1300" t="s">
        <v>1315</v>
      </c>
      <c r="C1300" t="s">
        <v>1450</v>
      </c>
      <c r="D1300">
        <v>48162131</v>
      </c>
      <c r="E1300">
        <v>3</v>
      </c>
    </row>
    <row r="1301" spans="1:5" x14ac:dyDescent="0.35">
      <c r="A1301">
        <v>1300</v>
      </c>
      <c r="B1301" t="s">
        <v>1316</v>
      </c>
      <c r="C1301" t="s">
        <v>1450</v>
      </c>
      <c r="D1301">
        <v>13625965</v>
      </c>
      <c r="E1301">
        <v>1</v>
      </c>
    </row>
    <row r="1302" spans="1:5" x14ac:dyDescent="0.35">
      <c r="A1302">
        <v>1301</v>
      </c>
      <c r="B1302" t="s">
        <v>1317</v>
      </c>
      <c r="C1302" t="s">
        <v>1450</v>
      </c>
      <c r="D1302">
        <v>84457049</v>
      </c>
      <c r="E1302">
        <v>22</v>
      </c>
    </row>
    <row r="1303" spans="1:5" x14ac:dyDescent="0.35">
      <c r="A1303">
        <v>1302</v>
      </c>
      <c r="B1303" t="s">
        <v>1318</v>
      </c>
      <c r="C1303" t="s">
        <v>1449</v>
      </c>
      <c r="D1303">
        <v>74168368</v>
      </c>
      <c r="E1303">
        <v>20</v>
      </c>
    </row>
    <row r="1304" spans="1:5" x14ac:dyDescent="0.35">
      <c r="A1304">
        <v>1303</v>
      </c>
      <c r="B1304" t="s">
        <v>1319</v>
      </c>
      <c r="C1304" t="s">
        <v>1449</v>
      </c>
      <c r="D1304">
        <v>32289282</v>
      </c>
      <c r="E1304">
        <v>6</v>
      </c>
    </row>
    <row r="1305" spans="1:5" x14ac:dyDescent="0.35">
      <c r="A1305">
        <v>1304</v>
      </c>
      <c r="B1305" t="s">
        <v>1320</v>
      </c>
      <c r="C1305" t="s">
        <v>1449</v>
      </c>
      <c r="D1305">
        <v>83011744</v>
      </c>
      <c r="E1305">
        <v>18</v>
      </c>
    </row>
    <row r="1306" spans="1:5" x14ac:dyDescent="0.35">
      <c r="A1306">
        <v>1305</v>
      </c>
      <c r="B1306" t="s">
        <v>1321</v>
      </c>
      <c r="C1306" t="s">
        <v>1450</v>
      </c>
      <c r="D1306">
        <v>45525725</v>
      </c>
      <c r="E1306">
        <v>21</v>
      </c>
    </row>
    <row r="1307" spans="1:5" x14ac:dyDescent="0.35">
      <c r="A1307">
        <v>1306</v>
      </c>
      <c r="B1307" t="s">
        <v>786</v>
      </c>
      <c r="C1307" t="s">
        <v>1449</v>
      </c>
      <c r="D1307">
        <v>36782447</v>
      </c>
      <c r="E1307">
        <v>1</v>
      </c>
    </row>
    <row r="1308" spans="1:5" x14ac:dyDescent="0.35">
      <c r="A1308">
        <v>1307</v>
      </c>
      <c r="B1308" t="s">
        <v>1322</v>
      </c>
      <c r="C1308" t="s">
        <v>1450</v>
      </c>
      <c r="D1308">
        <v>93037279</v>
      </c>
      <c r="E1308">
        <v>10</v>
      </c>
    </row>
    <row r="1309" spans="1:5" x14ac:dyDescent="0.35">
      <c r="A1309">
        <v>1308</v>
      </c>
      <c r="B1309" t="s">
        <v>1323</v>
      </c>
      <c r="C1309" t="s">
        <v>1449</v>
      </c>
      <c r="D1309">
        <v>56236548</v>
      </c>
      <c r="E1309">
        <v>22</v>
      </c>
    </row>
    <row r="1310" spans="1:5" x14ac:dyDescent="0.35">
      <c r="A1310">
        <v>1309</v>
      </c>
      <c r="B1310" t="s">
        <v>1324</v>
      </c>
      <c r="C1310" t="s">
        <v>1450</v>
      </c>
      <c r="D1310">
        <v>66777865</v>
      </c>
      <c r="E1310">
        <v>1</v>
      </c>
    </row>
    <row r="1311" spans="1:5" x14ac:dyDescent="0.35">
      <c r="A1311">
        <v>1310</v>
      </c>
      <c r="B1311" t="s">
        <v>1325</v>
      </c>
      <c r="C1311" t="s">
        <v>1449</v>
      </c>
      <c r="D1311">
        <v>47585848</v>
      </c>
      <c r="E1311">
        <v>21</v>
      </c>
    </row>
    <row r="1312" spans="1:5" x14ac:dyDescent="0.35">
      <c r="A1312">
        <v>1311</v>
      </c>
      <c r="B1312" t="s">
        <v>1326</v>
      </c>
      <c r="C1312" t="s">
        <v>1450</v>
      </c>
      <c r="D1312">
        <v>27131783</v>
      </c>
      <c r="E1312">
        <v>20</v>
      </c>
    </row>
    <row r="1313" spans="1:5" x14ac:dyDescent="0.35">
      <c r="A1313">
        <v>1312</v>
      </c>
      <c r="B1313" t="s">
        <v>1327</v>
      </c>
      <c r="C1313" t="s">
        <v>1449</v>
      </c>
      <c r="D1313">
        <v>77513141</v>
      </c>
      <c r="E1313">
        <v>12</v>
      </c>
    </row>
    <row r="1314" spans="1:5" x14ac:dyDescent="0.35">
      <c r="A1314">
        <v>1313</v>
      </c>
      <c r="B1314" t="s">
        <v>1328</v>
      </c>
      <c r="C1314" t="s">
        <v>1449</v>
      </c>
      <c r="D1314">
        <v>85843428</v>
      </c>
      <c r="E1314">
        <v>16</v>
      </c>
    </row>
    <row r="1315" spans="1:5" x14ac:dyDescent="0.35">
      <c r="A1315">
        <v>1314</v>
      </c>
      <c r="B1315" t="s">
        <v>1329</v>
      </c>
      <c r="C1315" t="s">
        <v>1449</v>
      </c>
      <c r="D1315">
        <v>36033531</v>
      </c>
      <c r="E1315">
        <v>18</v>
      </c>
    </row>
    <row r="1316" spans="1:5" x14ac:dyDescent="0.35">
      <c r="A1316">
        <v>1315</v>
      </c>
      <c r="B1316" t="s">
        <v>1330</v>
      </c>
      <c r="C1316" t="s">
        <v>1449</v>
      </c>
      <c r="D1316">
        <v>67931036</v>
      </c>
      <c r="E1316">
        <v>4</v>
      </c>
    </row>
    <row r="1317" spans="1:5" x14ac:dyDescent="0.35">
      <c r="A1317">
        <v>1316</v>
      </c>
      <c r="B1317" t="s">
        <v>1331</v>
      </c>
      <c r="C1317" t="s">
        <v>1449</v>
      </c>
      <c r="D1317">
        <v>39006064</v>
      </c>
      <c r="E1317">
        <v>22</v>
      </c>
    </row>
    <row r="1318" spans="1:5" x14ac:dyDescent="0.35">
      <c r="A1318">
        <v>1317</v>
      </c>
      <c r="B1318" t="s">
        <v>1332</v>
      </c>
      <c r="C1318" t="s">
        <v>1450</v>
      </c>
      <c r="D1318">
        <v>31450846</v>
      </c>
      <c r="E1318">
        <v>21</v>
      </c>
    </row>
    <row r="1319" spans="1:5" x14ac:dyDescent="0.35">
      <c r="A1319">
        <v>1318</v>
      </c>
      <c r="B1319" t="s">
        <v>1333</v>
      </c>
      <c r="C1319" t="s">
        <v>1450</v>
      </c>
      <c r="D1319">
        <v>50114880</v>
      </c>
      <c r="E1319">
        <v>17</v>
      </c>
    </row>
    <row r="1320" spans="1:5" x14ac:dyDescent="0.35">
      <c r="A1320">
        <v>1319</v>
      </c>
      <c r="B1320" t="s">
        <v>311</v>
      </c>
      <c r="C1320" t="s">
        <v>1450</v>
      </c>
      <c r="D1320">
        <v>90352742</v>
      </c>
      <c r="E1320">
        <v>10</v>
      </c>
    </row>
    <row r="1321" spans="1:5" x14ac:dyDescent="0.35">
      <c r="A1321">
        <v>1320</v>
      </c>
      <c r="B1321" t="s">
        <v>1334</v>
      </c>
      <c r="C1321" t="s">
        <v>1450</v>
      </c>
      <c r="D1321">
        <v>24716294</v>
      </c>
      <c r="E1321">
        <v>7</v>
      </c>
    </row>
    <row r="1322" spans="1:5" x14ac:dyDescent="0.35">
      <c r="A1322">
        <v>1321</v>
      </c>
      <c r="B1322" t="s">
        <v>1335</v>
      </c>
      <c r="C1322" t="s">
        <v>1449</v>
      </c>
      <c r="D1322">
        <v>81727763</v>
      </c>
      <c r="E1322">
        <v>3</v>
      </c>
    </row>
    <row r="1323" spans="1:5" x14ac:dyDescent="0.35">
      <c r="A1323">
        <v>1322</v>
      </c>
      <c r="B1323" t="s">
        <v>1336</v>
      </c>
      <c r="C1323" t="s">
        <v>1449</v>
      </c>
      <c r="D1323">
        <v>80359105</v>
      </c>
      <c r="E1323">
        <v>20</v>
      </c>
    </row>
    <row r="1324" spans="1:5" x14ac:dyDescent="0.35">
      <c r="A1324">
        <v>1323</v>
      </c>
      <c r="B1324" t="s">
        <v>1337</v>
      </c>
      <c r="C1324" t="s">
        <v>1449</v>
      </c>
      <c r="D1324">
        <v>84646973</v>
      </c>
      <c r="E1324">
        <v>14</v>
      </c>
    </row>
    <row r="1325" spans="1:5" x14ac:dyDescent="0.35">
      <c r="A1325">
        <v>1324</v>
      </c>
      <c r="B1325" t="s">
        <v>1338</v>
      </c>
      <c r="C1325" t="s">
        <v>1449</v>
      </c>
      <c r="D1325">
        <v>63731952</v>
      </c>
      <c r="E1325">
        <v>16</v>
      </c>
    </row>
    <row r="1326" spans="1:5" x14ac:dyDescent="0.35">
      <c r="A1326">
        <v>1325</v>
      </c>
      <c r="B1326" t="s">
        <v>1339</v>
      </c>
      <c r="C1326" t="s">
        <v>1449</v>
      </c>
      <c r="D1326">
        <v>62447260</v>
      </c>
      <c r="E1326">
        <v>7</v>
      </c>
    </row>
    <row r="1327" spans="1:5" x14ac:dyDescent="0.35">
      <c r="A1327">
        <v>1326</v>
      </c>
      <c r="B1327" t="s">
        <v>1340</v>
      </c>
      <c r="C1327" t="s">
        <v>1449</v>
      </c>
      <c r="D1327">
        <v>62971913</v>
      </c>
      <c r="E1327">
        <v>16</v>
      </c>
    </row>
    <row r="1328" spans="1:5" x14ac:dyDescent="0.35">
      <c r="A1328">
        <v>1327</v>
      </c>
      <c r="B1328" t="s">
        <v>1341</v>
      </c>
      <c r="C1328" t="s">
        <v>1449</v>
      </c>
      <c r="D1328">
        <v>86811139</v>
      </c>
      <c r="E1328">
        <v>21</v>
      </c>
    </row>
    <row r="1329" spans="1:5" x14ac:dyDescent="0.35">
      <c r="A1329">
        <v>1328</v>
      </c>
      <c r="B1329" t="s">
        <v>1342</v>
      </c>
      <c r="C1329" t="s">
        <v>1450</v>
      </c>
      <c r="D1329">
        <v>20560929</v>
      </c>
      <c r="E1329">
        <v>17</v>
      </c>
    </row>
    <row r="1330" spans="1:5" x14ac:dyDescent="0.35">
      <c r="A1330">
        <v>1329</v>
      </c>
      <c r="B1330" t="s">
        <v>1343</v>
      </c>
      <c r="C1330" t="s">
        <v>1450</v>
      </c>
      <c r="D1330">
        <v>14213209</v>
      </c>
      <c r="E1330">
        <v>23</v>
      </c>
    </row>
    <row r="1331" spans="1:5" x14ac:dyDescent="0.35">
      <c r="A1331">
        <v>1330</v>
      </c>
      <c r="B1331" t="s">
        <v>1344</v>
      </c>
      <c r="C1331" t="s">
        <v>1449</v>
      </c>
      <c r="D1331">
        <v>85675876</v>
      </c>
      <c r="E1331">
        <v>10</v>
      </c>
    </row>
    <row r="1332" spans="1:5" x14ac:dyDescent="0.35">
      <c r="A1332">
        <v>1331</v>
      </c>
      <c r="B1332" t="s">
        <v>1345</v>
      </c>
      <c r="C1332" t="s">
        <v>1449</v>
      </c>
      <c r="D1332">
        <v>32602366</v>
      </c>
      <c r="E1332">
        <v>7</v>
      </c>
    </row>
    <row r="1333" spans="1:5" x14ac:dyDescent="0.35">
      <c r="A1333">
        <v>1332</v>
      </c>
      <c r="B1333" t="s">
        <v>1346</v>
      </c>
      <c r="C1333" t="s">
        <v>1449</v>
      </c>
      <c r="D1333">
        <v>40220309</v>
      </c>
      <c r="E1333">
        <v>17</v>
      </c>
    </row>
    <row r="1334" spans="1:5" x14ac:dyDescent="0.35">
      <c r="A1334">
        <v>1333</v>
      </c>
      <c r="B1334" t="s">
        <v>1347</v>
      </c>
      <c r="C1334" t="s">
        <v>1450</v>
      </c>
      <c r="D1334">
        <v>79605878</v>
      </c>
      <c r="E1334">
        <v>13</v>
      </c>
    </row>
    <row r="1335" spans="1:5" x14ac:dyDescent="0.35">
      <c r="A1335">
        <v>1334</v>
      </c>
      <c r="B1335" t="s">
        <v>1348</v>
      </c>
      <c r="C1335" t="s">
        <v>1450</v>
      </c>
      <c r="D1335">
        <v>82730013</v>
      </c>
      <c r="E1335">
        <v>10</v>
      </c>
    </row>
    <row r="1336" spans="1:5" x14ac:dyDescent="0.35">
      <c r="A1336">
        <v>1335</v>
      </c>
      <c r="B1336" t="s">
        <v>1349</v>
      </c>
      <c r="C1336" t="s">
        <v>1450</v>
      </c>
      <c r="D1336">
        <v>33137934</v>
      </c>
      <c r="E1336">
        <v>19</v>
      </c>
    </row>
    <row r="1337" spans="1:5" x14ac:dyDescent="0.35">
      <c r="A1337">
        <v>1336</v>
      </c>
      <c r="B1337" t="s">
        <v>1350</v>
      </c>
      <c r="C1337" t="s">
        <v>1449</v>
      </c>
      <c r="D1337">
        <v>49360946</v>
      </c>
      <c r="E1337">
        <v>9</v>
      </c>
    </row>
    <row r="1338" spans="1:5" x14ac:dyDescent="0.35">
      <c r="A1338">
        <v>1337</v>
      </c>
      <c r="B1338" t="s">
        <v>1351</v>
      </c>
      <c r="C1338" t="s">
        <v>1450</v>
      </c>
      <c r="D1338">
        <v>44051707</v>
      </c>
      <c r="E1338">
        <v>7</v>
      </c>
    </row>
    <row r="1339" spans="1:5" x14ac:dyDescent="0.35">
      <c r="A1339">
        <v>1338</v>
      </c>
      <c r="B1339" t="s">
        <v>1352</v>
      </c>
      <c r="C1339" t="s">
        <v>1450</v>
      </c>
      <c r="D1339">
        <v>41414785</v>
      </c>
      <c r="E1339">
        <v>12</v>
      </c>
    </row>
    <row r="1340" spans="1:5" x14ac:dyDescent="0.35">
      <c r="A1340">
        <v>1339</v>
      </c>
      <c r="B1340" t="s">
        <v>1353</v>
      </c>
      <c r="C1340" t="s">
        <v>1450</v>
      </c>
      <c r="D1340">
        <v>72569212</v>
      </c>
      <c r="E1340">
        <v>22</v>
      </c>
    </row>
    <row r="1341" spans="1:5" x14ac:dyDescent="0.35">
      <c r="A1341">
        <v>1340</v>
      </c>
      <c r="B1341" t="s">
        <v>1354</v>
      </c>
      <c r="C1341" t="s">
        <v>1449</v>
      </c>
      <c r="D1341">
        <v>66084926</v>
      </c>
      <c r="E1341">
        <v>1</v>
      </c>
    </row>
    <row r="1342" spans="1:5" x14ac:dyDescent="0.35">
      <c r="A1342">
        <v>1341</v>
      </c>
      <c r="B1342" t="s">
        <v>1355</v>
      </c>
      <c r="C1342" t="s">
        <v>1449</v>
      </c>
      <c r="D1342">
        <v>20375997</v>
      </c>
      <c r="E1342">
        <v>14</v>
      </c>
    </row>
    <row r="1343" spans="1:5" x14ac:dyDescent="0.35">
      <c r="A1343">
        <v>1342</v>
      </c>
      <c r="B1343" t="s">
        <v>1356</v>
      </c>
      <c r="C1343" t="s">
        <v>1449</v>
      </c>
      <c r="D1343">
        <v>75804032</v>
      </c>
      <c r="E1343">
        <v>1</v>
      </c>
    </row>
    <row r="1344" spans="1:5" x14ac:dyDescent="0.35">
      <c r="A1344">
        <v>1343</v>
      </c>
      <c r="B1344" t="s">
        <v>1357</v>
      </c>
      <c r="C1344" t="s">
        <v>1449</v>
      </c>
      <c r="D1344">
        <v>74839870</v>
      </c>
      <c r="E1344">
        <v>14</v>
      </c>
    </row>
    <row r="1345" spans="1:5" x14ac:dyDescent="0.35">
      <c r="A1345">
        <v>1344</v>
      </c>
      <c r="B1345" t="s">
        <v>1358</v>
      </c>
      <c r="C1345" t="s">
        <v>1449</v>
      </c>
      <c r="D1345">
        <v>49374976</v>
      </c>
      <c r="E1345">
        <v>21</v>
      </c>
    </row>
    <row r="1346" spans="1:5" x14ac:dyDescent="0.35">
      <c r="A1346">
        <v>1345</v>
      </c>
      <c r="B1346" t="s">
        <v>1359</v>
      </c>
      <c r="C1346" t="s">
        <v>1449</v>
      </c>
      <c r="D1346">
        <v>23486835</v>
      </c>
      <c r="E1346">
        <v>22</v>
      </c>
    </row>
    <row r="1347" spans="1:5" x14ac:dyDescent="0.35">
      <c r="A1347">
        <v>1346</v>
      </c>
      <c r="B1347" t="s">
        <v>503</v>
      </c>
      <c r="C1347" t="s">
        <v>1449</v>
      </c>
      <c r="D1347">
        <v>35150855</v>
      </c>
      <c r="E1347">
        <v>10</v>
      </c>
    </row>
    <row r="1348" spans="1:5" x14ac:dyDescent="0.35">
      <c r="A1348">
        <v>1347</v>
      </c>
      <c r="B1348" t="s">
        <v>1360</v>
      </c>
      <c r="C1348" t="s">
        <v>1449</v>
      </c>
      <c r="D1348">
        <v>95033438</v>
      </c>
      <c r="E1348">
        <v>13</v>
      </c>
    </row>
    <row r="1349" spans="1:5" x14ac:dyDescent="0.35">
      <c r="A1349">
        <v>1348</v>
      </c>
      <c r="B1349" t="s">
        <v>1361</v>
      </c>
      <c r="C1349" t="s">
        <v>1450</v>
      </c>
      <c r="D1349">
        <v>76568182</v>
      </c>
      <c r="E1349">
        <v>20</v>
      </c>
    </row>
    <row r="1350" spans="1:5" x14ac:dyDescent="0.35">
      <c r="A1350">
        <v>1349</v>
      </c>
      <c r="B1350" t="s">
        <v>1362</v>
      </c>
      <c r="C1350" t="s">
        <v>1449</v>
      </c>
      <c r="D1350">
        <v>83715851</v>
      </c>
      <c r="E1350">
        <v>22</v>
      </c>
    </row>
    <row r="1351" spans="1:5" x14ac:dyDescent="0.35">
      <c r="A1351">
        <v>1350</v>
      </c>
      <c r="B1351" t="s">
        <v>290</v>
      </c>
      <c r="C1351" t="s">
        <v>1450</v>
      </c>
      <c r="D1351">
        <v>66080330</v>
      </c>
      <c r="E1351">
        <v>17</v>
      </c>
    </row>
    <row r="1352" spans="1:5" x14ac:dyDescent="0.35">
      <c r="A1352">
        <v>1351</v>
      </c>
      <c r="B1352" t="s">
        <v>1363</v>
      </c>
      <c r="C1352" t="s">
        <v>1449</v>
      </c>
      <c r="D1352">
        <v>30587682</v>
      </c>
      <c r="E1352">
        <v>15</v>
      </c>
    </row>
    <row r="1353" spans="1:5" x14ac:dyDescent="0.35">
      <c r="A1353">
        <v>1352</v>
      </c>
      <c r="B1353" t="s">
        <v>37</v>
      </c>
      <c r="C1353" t="s">
        <v>1449</v>
      </c>
      <c r="D1353">
        <v>27035238</v>
      </c>
      <c r="E1353">
        <v>14</v>
      </c>
    </row>
    <row r="1354" spans="1:5" x14ac:dyDescent="0.35">
      <c r="A1354">
        <v>1353</v>
      </c>
      <c r="B1354" t="s">
        <v>1364</v>
      </c>
      <c r="C1354" t="s">
        <v>1449</v>
      </c>
      <c r="D1354">
        <v>26111281</v>
      </c>
      <c r="E1354">
        <v>4</v>
      </c>
    </row>
    <row r="1355" spans="1:5" x14ac:dyDescent="0.35">
      <c r="A1355">
        <v>1354</v>
      </c>
      <c r="B1355" t="s">
        <v>1365</v>
      </c>
      <c r="C1355" t="s">
        <v>1449</v>
      </c>
      <c r="D1355">
        <v>93212127</v>
      </c>
      <c r="E1355">
        <v>7</v>
      </c>
    </row>
    <row r="1356" spans="1:5" x14ac:dyDescent="0.35">
      <c r="A1356">
        <v>1355</v>
      </c>
      <c r="B1356" t="s">
        <v>1366</v>
      </c>
      <c r="C1356" t="s">
        <v>1450</v>
      </c>
      <c r="D1356">
        <v>93976770</v>
      </c>
      <c r="E1356">
        <v>4</v>
      </c>
    </row>
    <row r="1357" spans="1:5" x14ac:dyDescent="0.35">
      <c r="A1357">
        <v>1356</v>
      </c>
      <c r="B1357" t="s">
        <v>1367</v>
      </c>
      <c r="C1357" t="s">
        <v>1449</v>
      </c>
      <c r="D1357">
        <v>40054781</v>
      </c>
      <c r="E1357">
        <v>24</v>
      </c>
    </row>
    <row r="1358" spans="1:5" x14ac:dyDescent="0.35">
      <c r="A1358">
        <v>1357</v>
      </c>
      <c r="B1358" t="s">
        <v>1368</v>
      </c>
      <c r="C1358" t="s">
        <v>1450</v>
      </c>
      <c r="D1358">
        <v>32217079</v>
      </c>
      <c r="E1358">
        <v>21</v>
      </c>
    </row>
    <row r="1359" spans="1:5" x14ac:dyDescent="0.35">
      <c r="A1359">
        <v>1358</v>
      </c>
      <c r="B1359" t="s">
        <v>1369</v>
      </c>
      <c r="C1359" t="s">
        <v>1449</v>
      </c>
      <c r="D1359">
        <v>81429189</v>
      </c>
      <c r="E1359">
        <v>6</v>
      </c>
    </row>
    <row r="1360" spans="1:5" x14ac:dyDescent="0.35">
      <c r="A1360">
        <v>1359</v>
      </c>
      <c r="B1360" t="s">
        <v>1370</v>
      </c>
      <c r="C1360" t="s">
        <v>1449</v>
      </c>
      <c r="D1360">
        <v>46147608</v>
      </c>
      <c r="E1360">
        <v>17</v>
      </c>
    </row>
    <row r="1361" spans="1:5" x14ac:dyDescent="0.35">
      <c r="A1361">
        <v>1360</v>
      </c>
      <c r="B1361" t="s">
        <v>1371</v>
      </c>
      <c r="C1361" t="s">
        <v>1449</v>
      </c>
      <c r="D1361">
        <v>70517472</v>
      </c>
      <c r="E1361">
        <v>18</v>
      </c>
    </row>
    <row r="1362" spans="1:5" x14ac:dyDescent="0.35">
      <c r="A1362">
        <v>1361</v>
      </c>
      <c r="B1362" t="s">
        <v>1372</v>
      </c>
      <c r="C1362" t="s">
        <v>1449</v>
      </c>
      <c r="D1362">
        <v>55445747</v>
      </c>
      <c r="E1362">
        <v>8</v>
      </c>
    </row>
    <row r="1363" spans="1:5" x14ac:dyDescent="0.35">
      <c r="A1363">
        <v>1362</v>
      </c>
      <c r="B1363" t="s">
        <v>1373</v>
      </c>
      <c r="C1363" t="s">
        <v>1449</v>
      </c>
      <c r="D1363">
        <v>58667272</v>
      </c>
      <c r="E1363">
        <v>20</v>
      </c>
    </row>
    <row r="1364" spans="1:5" x14ac:dyDescent="0.35">
      <c r="A1364">
        <v>1363</v>
      </c>
      <c r="B1364" t="s">
        <v>1374</v>
      </c>
      <c r="C1364" t="s">
        <v>1450</v>
      </c>
      <c r="D1364">
        <v>67523502</v>
      </c>
      <c r="E1364">
        <v>8</v>
      </c>
    </row>
    <row r="1365" spans="1:5" x14ac:dyDescent="0.35">
      <c r="A1365">
        <v>1364</v>
      </c>
      <c r="B1365" t="s">
        <v>1375</v>
      </c>
      <c r="C1365" t="s">
        <v>1449</v>
      </c>
      <c r="D1365">
        <v>41976823</v>
      </c>
      <c r="E1365">
        <v>4</v>
      </c>
    </row>
    <row r="1366" spans="1:5" x14ac:dyDescent="0.35">
      <c r="A1366">
        <v>1365</v>
      </c>
      <c r="B1366" t="s">
        <v>1376</v>
      </c>
      <c r="C1366" t="s">
        <v>1450</v>
      </c>
      <c r="D1366">
        <v>38229440</v>
      </c>
      <c r="E1366">
        <v>19</v>
      </c>
    </row>
    <row r="1367" spans="1:5" x14ac:dyDescent="0.35">
      <c r="A1367">
        <v>1366</v>
      </c>
      <c r="B1367" t="s">
        <v>1377</v>
      </c>
      <c r="C1367" t="s">
        <v>1450</v>
      </c>
      <c r="D1367">
        <v>90230267</v>
      </c>
      <c r="E1367">
        <v>19</v>
      </c>
    </row>
    <row r="1368" spans="1:5" x14ac:dyDescent="0.35">
      <c r="A1368">
        <v>1367</v>
      </c>
      <c r="B1368" t="s">
        <v>1378</v>
      </c>
      <c r="C1368" t="s">
        <v>1450</v>
      </c>
      <c r="D1368">
        <v>67753183</v>
      </c>
      <c r="E1368">
        <v>20</v>
      </c>
    </row>
    <row r="1369" spans="1:5" x14ac:dyDescent="0.35">
      <c r="A1369">
        <v>1368</v>
      </c>
      <c r="B1369" t="s">
        <v>1379</v>
      </c>
      <c r="C1369" t="s">
        <v>1449</v>
      </c>
      <c r="D1369">
        <v>85047662</v>
      </c>
      <c r="E1369">
        <v>18</v>
      </c>
    </row>
    <row r="1370" spans="1:5" x14ac:dyDescent="0.35">
      <c r="A1370">
        <v>1369</v>
      </c>
      <c r="B1370" t="s">
        <v>1380</v>
      </c>
      <c r="C1370" t="s">
        <v>1449</v>
      </c>
      <c r="D1370">
        <v>29366176</v>
      </c>
      <c r="E1370">
        <v>21</v>
      </c>
    </row>
    <row r="1371" spans="1:5" x14ac:dyDescent="0.35">
      <c r="A1371">
        <v>1370</v>
      </c>
      <c r="B1371" t="s">
        <v>1381</v>
      </c>
      <c r="C1371" t="s">
        <v>1449</v>
      </c>
      <c r="D1371">
        <v>94378876</v>
      </c>
      <c r="E1371">
        <v>23</v>
      </c>
    </row>
    <row r="1372" spans="1:5" x14ac:dyDescent="0.35">
      <c r="A1372">
        <v>1371</v>
      </c>
      <c r="B1372" t="s">
        <v>1382</v>
      </c>
      <c r="C1372" t="s">
        <v>1450</v>
      </c>
      <c r="D1372">
        <v>48702748</v>
      </c>
      <c r="E1372">
        <v>11</v>
      </c>
    </row>
    <row r="1373" spans="1:5" x14ac:dyDescent="0.35">
      <c r="A1373">
        <v>1372</v>
      </c>
      <c r="B1373" t="s">
        <v>1383</v>
      </c>
      <c r="C1373" t="s">
        <v>1450</v>
      </c>
      <c r="D1373">
        <v>32828571</v>
      </c>
      <c r="E1373">
        <v>3</v>
      </c>
    </row>
    <row r="1374" spans="1:5" x14ac:dyDescent="0.35">
      <c r="A1374">
        <v>1373</v>
      </c>
      <c r="B1374" t="s">
        <v>1384</v>
      </c>
      <c r="C1374" t="s">
        <v>1450</v>
      </c>
      <c r="D1374">
        <v>22580930</v>
      </c>
      <c r="E1374">
        <v>19</v>
      </c>
    </row>
    <row r="1375" spans="1:5" x14ac:dyDescent="0.35">
      <c r="A1375">
        <v>1374</v>
      </c>
      <c r="B1375" t="s">
        <v>1385</v>
      </c>
      <c r="C1375" t="s">
        <v>1450</v>
      </c>
      <c r="D1375">
        <v>39231208</v>
      </c>
      <c r="E1375">
        <v>22</v>
      </c>
    </row>
    <row r="1376" spans="1:5" x14ac:dyDescent="0.35">
      <c r="A1376">
        <v>1375</v>
      </c>
      <c r="B1376" t="s">
        <v>1386</v>
      </c>
      <c r="C1376" t="s">
        <v>1450</v>
      </c>
      <c r="D1376">
        <v>76605476</v>
      </c>
      <c r="E1376">
        <v>7</v>
      </c>
    </row>
    <row r="1377" spans="1:5" x14ac:dyDescent="0.35">
      <c r="A1377">
        <v>1376</v>
      </c>
      <c r="B1377" t="s">
        <v>1387</v>
      </c>
      <c r="C1377" t="s">
        <v>1449</v>
      </c>
      <c r="D1377">
        <v>46738870</v>
      </c>
      <c r="E1377">
        <v>12</v>
      </c>
    </row>
    <row r="1378" spans="1:5" x14ac:dyDescent="0.35">
      <c r="A1378">
        <v>1377</v>
      </c>
      <c r="B1378" t="s">
        <v>1388</v>
      </c>
      <c r="C1378" t="s">
        <v>1450</v>
      </c>
      <c r="D1378">
        <v>21080339</v>
      </c>
      <c r="E1378">
        <v>8</v>
      </c>
    </row>
    <row r="1379" spans="1:5" x14ac:dyDescent="0.35">
      <c r="A1379">
        <v>1378</v>
      </c>
      <c r="B1379" t="s">
        <v>1389</v>
      </c>
      <c r="C1379" t="s">
        <v>1449</v>
      </c>
      <c r="D1379">
        <v>78472708</v>
      </c>
      <c r="E1379">
        <v>20</v>
      </c>
    </row>
    <row r="1380" spans="1:5" x14ac:dyDescent="0.35">
      <c r="A1380">
        <v>1379</v>
      </c>
      <c r="B1380" t="s">
        <v>1390</v>
      </c>
      <c r="C1380" t="s">
        <v>1449</v>
      </c>
      <c r="D1380">
        <v>43470788</v>
      </c>
      <c r="E1380">
        <v>5</v>
      </c>
    </row>
    <row r="1381" spans="1:5" x14ac:dyDescent="0.35">
      <c r="A1381">
        <v>1380</v>
      </c>
      <c r="B1381" t="s">
        <v>1391</v>
      </c>
      <c r="C1381" t="s">
        <v>1450</v>
      </c>
      <c r="D1381">
        <v>89740715</v>
      </c>
      <c r="E1381">
        <v>13</v>
      </c>
    </row>
    <row r="1382" spans="1:5" x14ac:dyDescent="0.35">
      <c r="A1382">
        <v>1381</v>
      </c>
      <c r="B1382" t="s">
        <v>1392</v>
      </c>
      <c r="C1382" t="s">
        <v>1449</v>
      </c>
      <c r="D1382">
        <v>72783641</v>
      </c>
      <c r="E1382">
        <v>12</v>
      </c>
    </row>
    <row r="1383" spans="1:5" x14ac:dyDescent="0.35">
      <c r="A1383">
        <v>1382</v>
      </c>
      <c r="B1383" t="s">
        <v>1393</v>
      </c>
      <c r="C1383" t="s">
        <v>1449</v>
      </c>
      <c r="D1383">
        <v>44175274</v>
      </c>
      <c r="E1383">
        <v>6</v>
      </c>
    </row>
    <row r="1384" spans="1:5" x14ac:dyDescent="0.35">
      <c r="A1384">
        <v>1383</v>
      </c>
      <c r="B1384" t="s">
        <v>1394</v>
      </c>
      <c r="C1384" t="s">
        <v>1450</v>
      </c>
      <c r="D1384">
        <v>64709056</v>
      </c>
      <c r="E1384">
        <v>7</v>
      </c>
    </row>
    <row r="1385" spans="1:5" x14ac:dyDescent="0.35">
      <c r="A1385">
        <v>1384</v>
      </c>
      <c r="B1385" t="s">
        <v>1395</v>
      </c>
      <c r="C1385" t="s">
        <v>1450</v>
      </c>
      <c r="D1385">
        <v>61994419</v>
      </c>
      <c r="E1385">
        <v>13</v>
      </c>
    </row>
    <row r="1386" spans="1:5" x14ac:dyDescent="0.35">
      <c r="A1386">
        <v>1385</v>
      </c>
      <c r="B1386" t="s">
        <v>1396</v>
      </c>
      <c r="C1386" t="s">
        <v>1450</v>
      </c>
      <c r="D1386">
        <v>70420022</v>
      </c>
      <c r="E1386">
        <v>24</v>
      </c>
    </row>
    <row r="1387" spans="1:5" x14ac:dyDescent="0.35">
      <c r="A1387">
        <v>1386</v>
      </c>
      <c r="B1387" t="s">
        <v>1397</v>
      </c>
      <c r="C1387" t="s">
        <v>1449</v>
      </c>
      <c r="D1387">
        <v>41044280</v>
      </c>
      <c r="E1387">
        <v>3</v>
      </c>
    </row>
    <row r="1388" spans="1:5" x14ac:dyDescent="0.35">
      <c r="A1388">
        <v>1387</v>
      </c>
      <c r="B1388" t="s">
        <v>1398</v>
      </c>
      <c r="C1388" t="s">
        <v>1450</v>
      </c>
      <c r="D1388">
        <v>74409859</v>
      </c>
      <c r="E1388">
        <v>15</v>
      </c>
    </row>
    <row r="1389" spans="1:5" x14ac:dyDescent="0.35">
      <c r="A1389">
        <v>1388</v>
      </c>
      <c r="B1389" t="s">
        <v>1399</v>
      </c>
      <c r="C1389" t="s">
        <v>1449</v>
      </c>
      <c r="D1389">
        <v>25258599</v>
      </c>
      <c r="E1389">
        <v>20</v>
      </c>
    </row>
    <row r="1390" spans="1:5" x14ac:dyDescent="0.35">
      <c r="A1390">
        <v>1389</v>
      </c>
      <c r="B1390" t="s">
        <v>1400</v>
      </c>
      <c r="C1390" t="s">
        <v>1449</v>
      </c>
      <c r="D1390">
        <v>39815959</v>
      </c>
      <c r="E1390">
        <v>9</v>
      </c>
    </row>
    <row r="1391" spans="1:5" x14ac:dyDescent="0.35">
      <c r="A1391">
        <v>1390</v>
      </c>
      <c r="B1391" t="s">
        <v>1401</v>
      </c>
      <c r="C1391" t="s">
        <v>1450</v>
      </c>
      <c r="D1391">
        <v>84919272</v>
      </c>
      <c r="E1391">
        <v>16</v>
      </c>
    </row>
    <row r="1392" spans="1:5" x14ac:dyDescent="0.35">
      <c r="A1392">
        <v>1391</v>
      </c>
      <c r="B1392" t="s">
        <v>1402</v>
      </c>
      <c r="C1392" t="s">
        <v>1450</v>
      </c>
      <c r="D1392">
        <v>49067335</v>
      </c>
      <c r="E1392">
        <v>5</v>
      </c>
    </row>
    <row r="1393" spans="1:5" x14ac:dyDescent="0.35">
      <c r="A1393">
        <v>1392</v>
      </c>
      <c r="B1393" t="s">
        <v>1403</v>
      </c>
      <c r="C1393" t="s">
        <v>1449</v>
      </c>
      <c r="D1393">
        <v>88516184</v>
      </c>
      <c r="E1393">
        <v>3</v>
      </c>
    </row>
    <row r="1394" spans="1:5" x14ac:dyDescent="0.35">
      <c r="A1394">
        <v>1393</v>
      </c>
      <c r="B1394" t="s">
        <v>1404</v>
      </c>
      <c r="C1394" t="s">
        <v>1449</v>
      </c>
      <c r="D1394">
        <v>59839807</v>
      </c>
      <c r="E1394">
        <v>23</v>
      </c>
    </row>
    <row r="1395" spans="1:5" x14ac:dyDescent="0.35">
      <c r="A1395">
        <v>1394</v>
      </c>
      <c r="B1395" t="s">
        <v>1405</v>
      </c>
      <c r="C1395" t="s">
        <v>1450</v>
      </c>
      <c r="D1395">
        <v>68705210</v>
      </c>
      <c r="E1395">
        <v>11</v>
      </c>
    </row>
    <row r="1396" spans="1:5" x14ac:dyDescent="0.35">
      <c r="A1396">
        <v>1395</v>
      </c>
      <c r="B1396" t="s">
        <v>1406</v>
      </c>
      <c r="C1396" t="s">
        <v>1450</v>
      </c>
      <c r="D1396">
        <v>29796817</v>
      </c>
      <c r="E1396">
        <v>19</v>
      </c>
    </row>
    <row r="1397" spans="1:5" x14ac:dyDescent="0.35">
      <c r="A1397">
        <v>1396</v>
      </c>
      <c r="B1397" t="s">
        <v>652</v>
      </c>
      <c r="C1397" t="s">
        <v>1450</v>
      </c>
      <c r="D1397">
        <v>18680482</v>
      </c>
      <c r="E1397">
        <v>2</v>
      </c>
    </row>
    <row r="1398" spans="1:5" x14ac:dyDescent="0.35">
      <c r="A1398">
        <v>1397</v>
      </c>
      <c r="B1398" t="s">
        <v>1407</v>
      </c>
      <c r="C1398" t="s">
        <v>1449</v>
      </c>
      <c r="D1398">
        <v>83640968</v>
      </c>
      <c r="E1398">
        <v>11</v>
      </c>
    </row>
    <row r="1399" spans="1:5" x14ac:dyDescent="0.35">
      <c r="A1399">
        <v>1398</v>
      </c>
      <c r="B1399" t="s">
        <v>1408</v>
      </c>
      <c r="C1399" t="s">
        <v>1450</v>
      </c>
      <c r="D1399">
        <v>20230814</v>
      </c>
      <c r="E1399">
        <v>13</v>
      </c>
    </row>
    <row r="1400" spans="1:5" x14ac:dyDescent="0.35">
      <c r="A1400">
        <v>1399</v>
      </c>
      <c r="B1400" t="s">
        <v>1409</v>
      </c>
      <c r="C1400" t="s">
        <v>1449</v>
      </c>
      <c r="D1400">
        <v>67896464</v>
      </c>
      <c r="E1400">
        <v>5</v>
      </c>
    </row>
    <row r="1401" spans="1:5" x14ac:dyDescent="0.35">
      <c r="A1401">
        <v>1400</v>
      </c>
      <c r="B1401" t="s">
        <v>1410</v>
      </c>
      <c r="C1401" t="s">
        <v>1449</v>
      </c>
      <c r="D1401">
        <v>72978649</v>
      </c>
      <c r="E1401">
        <v>7</v>
      </c>
    </row>
    <row r="1402" spans="1:5" x14ac:dyDescent="0.35">
      <c r="A1402">
        <v>1401</v>
      </c>
      <c r="B1402" t="s">
        <v>1411</v>
      </c>
      <c r="C1402" t="s">
        <v>1449</v>
      </c>
      <c r="D1402">
        <v>47531635</v>
      </c>
      <c r="E1402">
        <v>2</v>
      </c>
    </row>
    <row r="1403" spans="1:5" x14ac:dyDescent="0.35">
      <c r="A1403">
        <v>1402</v>
      </c>
      <c r="B1403" t="s">
        <v>1412</v>
      </c>
      <c r="C1403" t="s">
        <v>1449</v>
      </c>
      <c r="D1403">
        <v>50269082</v>
      </c>
      <c r="E1403">
        <v>9</v>
      </c>
    </row>
    <row r="1404" spans="1:5" x14ac:dyDescent="0.35">
      <c r="A1404">
        <v>1403</v>
      </c>
      <c r="B1404" t="s">
        <v>1413</v>
      </c>
      <c r="C1404" t="s">
        <v>1449</v>
      </c>
      <c r="D1404">
        <v>62004128</v>
      </c>
      <c r="E1404">
        <v>16</v>
      </c>
    </row>
    <row r="1405" spans="1:5" x14ac:dyDescent="0.35">
      <c r="A1405">
        <v>1404</v>
      </c>
      <c r="B1405" t="s">
        <v>1414</v>
      </c>
      <c r="C1405" t="s">
        <v>1450</v>
      </c>
      <c r="D1405">
        <v>57009706</v>
      </c>
      <c r="E1405">
        <v>20</v>
      </c>
    </row>
    <row r="1406" spans="1:5" x14ac:dyDescent="0.35">
      <c r="A1406">
        <v>1405</v>
      </c>
      <c r="B1406" t="s">
        <v>1415</v>
      </c>
      <c r="C1406" t="s">
        <v>1449</v>
      </c>
      <c r="D1406">
        <v>55984067</v>
      </c>
      <c r="E1406">
        <v>18</v>
      </c>
    </row>
    <row r="1407" spans="1:5" x14ac:dyDescent="0.35">
      <c r="A1407">
        <v>1406</v>
      </c>
      <c r="B1407" t="s">
        <v>1416</v>
      </c>
      <c r="C1407" t="s">
        <v>1449</v>
      </c>
      <c r="D1407">
        <v>48179635</v>
      </c>
      <c r="E1407">
        <v>1</v>
      </c>
    </row>
    <row r="1408" spans="1:5" x14ac:dyDescent="0.35">
      <c r="A1408">
        <v>1407</v>
      </c>
      <c r="B1408" t="s">
        <v>1417</v>
      </c>
      <c r="C1408" t="s">
        <v>1450</v>
      </c>
      <c r="D1408">
        <v>92418878</v>
      </c>
      <c r="E1408">
        <v>15</v>
      </c>
    </row>
    <row r="1409" spans="1:5" x14ac:dyDescent="0.35">
      <c r="A1409">
        <v>1408</v>
      </c>
      <c r="B1409" t="s">
        <v>1418</v>
      </c>
      <c r="C1409" t="s">
        <v>1450</v>
      </c>
      <c r="D1409">
        <v>76091391</v>
      </c>
      <c r="E1409">
        <v>7</v>
      </c>
    </row>
    <row r="1410" spans="1:5" x14ac:dyDescent="0.35">
      <c r="A1410">
        <v>1409</v>
      </c>
      <c r="B1410" t="s">
        <v>1419</v>
      </c>
      <c r="C1410" t="s">
        <v>1449</v>
      </c>
      <c r="D1410">
        <v>96456762</v>
      </c>
      <c r="E1410">
        <v>21</v>
      </c>
    </row>
    <row r="1411" spans="1:5" x14ac:dyDescent="0.35">
      <c r="A1411">
        <v>1410</v>
      </c>
      <c r="B1411" t="s">
        <v>1420</v>
      </c>
      <c r="C1411" t="s">
        <v>1449</v>
      </c>
      <c r="D1411">
        <v>39154572</v>
      </c>
      <c r="E1411">
        <v>4</v>
      </c>
    </row>
    <row r="1412" spans="1:5" x14ac:dyDescent="0.35">
      <c r="A1412">
        <v>1411</v>
      </c>
      <c r="B1412" t="s">
        <v>1421</v>
      </c>
      <c r="C1412" t="s">
        <v>1449</v>
      </c>
      <c r="D1412">
        <v>49732504</v>
      </c>
      <c r="E1412">
        <v>21</v>
      </c>
    </row>
    <row r="1413" spans="1:5" x14ac:dyDescent="0.35">
      <c r="A1413">
        <v>1412</v>
      </c>
      <c r="B1413" t="s">
        <v>1422</v>
      </c>
      <c r="C1413" t="s">
        <v>1450</v>
      </c>
      <c r="D1413">
        <v>34317805</v>
      </c>
      <c r="E1413">
        <v>1</v>
      </c>
    </row>
    <row r="1414" spans="1:5" x14ac:dyDescent="0.35">
      <c r="A1414">
        <v>1413</v>
      </c>
      <c r="B1414" t="s">
        <v>1423</v>
      </c>
      <c r="C1414" t="s">
        <v>1449</v>
      </c>
      <c r="D1414">
        <v>77978210</v>
      </c>
      <c r="E1414">
        <v>21</v>
      </c>
    </row>
    <row r="1415" spans="1:5" x14ac:dyDescent="0.35">
      <c r="A1415">
        <v>1414</v>
      </c>
      <c r="B1415" t="s">
        <v>1424</v>
      </c>
      <c r="C1415" t="s">
        <v>1449</v>
      </c>
      <c r="D1415">
        <v>74955913</v>
      </c>
      <c r="E1415">
        <v>2</v>
      </c>
    </row>
    <row r="1416" spans="1:5" x14ac:dyDescent="0.35">
      <c r="A1416">
        <v>1415</v>
      </c>
      <c r="B1416" t="s">
        <v>1425</v>
      </c>
      <c r="C1416" t="s">
        <v>1450</v>
      </c>
      <c r="D1416">
        <v>82247951</v>
      </c>
      <c r="E1416">
        <v>13</v>
      </c>
    </row>
    <row r="1417" spans="1:5" x14ac:dyDescent="0.35">
      <c r="A1417">
        <v>1416</v>
      </c>
      <c r="B1417" t="s">
        <v>1426</v>
      </c>
      <c r="C1417" t="s">
        <v>1449</v>
      </c>
      <c r="D1417">
        <v>43008938</v>
      </c>
      <c r="E1417">
        <v>2</v>
      </c>
    </row>
    <row r="1418" spans="1:5" x14ac:dyDescent="0.35">
      <c r="A1418">
        <v>1417</v>
      </c>
      <c r="B1418" t="s">
        <v>1427</v>
      </c>
      <c r="C1418" t="s">
        <v>1449</v>
      </c>
      <c r="D1418">
        <v>23362694</v>
      </c>
      <c r="E1418">
        <v>1</v>
      </c>
    </row>
    <row r="1419" spans="1:5" x14ac:dyDescent="0.35">
      <c r="A1419">
        <v>1418</v>
      </c>
      <c r="B1419" t="s">
        <v>1428</v>
      </c>
      <c r="C1419" t="s">
        <v>1450</v>
      </c>
      <c r="D1419">
        <v>30338622</v>
      </c>
      <c r="E1419">
        <v>25</v>
      </c>
    </row>
    <row r="1420" spans="1:5" x14ac:dyDescent="0.35">
      <c r="A1420">
        <v>1419</v>
      </c>
      <c r="B1420" t="s">
        <v>1429</v>
      </c>
      <c r="C1420" t="s">
        <v>1449</v>
      </c>
      <c r="D1420">
        <v>56722153</v>
      </c>
      <c r="E1420">
        <v>7</v>
      </c>
    </row>
    <row r="1421" spans="1:5" x14ac:dyDescent="0.35">
      <c r="A1421">
        <v>1420</v>
      </c>
      <c r="B1421" t="s">
        <v>1430</v>
      </c>
      <c r="C1421" t="s">
        <v>1449</v>
      </c>
      <c r="D1421">
        <v>57077334</v>
      </c>
      <c r="E1421">
        <v>13</v>
      </c>
    </row>
    <row r="1422" spans="1:5" x14ac:dyDescent="0.35">
      <c r="A1422">
        <v>1421</v>
      </c>
      <c r="B1422" t="s">
        <v>1431</v>
      </c>
      <c r="C1422" t="s">
        <v>1449</v>
      </c>
      <c r="D1422">
        <v>25443952</v>
      </c>
      <c r="E1422">
        <v>8</v>
      </c>
    </row>
    <row r="1423" spans="1:5" x14ac:dyDescent="0.35">
      <c r="A1423">
        <v>1422</v>
      </c>
      <c r="B1423" t="s">
        <v>1432</v>
      </c>
      <c r="C1423" t="s">
        <v>1449</v>
      </c>
      <c r="D1423">
        <v>47470810</v>
      </c>
      <c r="E1423">
        <v>1</v>
      </c>
    </row>
    <row r="1424" spans="1:5" x14ac:dyDescent="0.35">
      <c r="A1424">
        <v>1423</v>
      </c>
      <c r="B1424" t="s">
        <v>1433</v>
      </c>
      <c r="C1424" t="s">
        <v>1449</v>
      </c>
      <c r="D1424">
        <v>42791834</v>
      </c>
      <c r="E1424">
        <v>21</v>
      </c>
    </row>
    <row r="1425" spans="1:5" x14ac:dyDescent="0.35">
      <c r="A1425">
        <v>1424</v>
      </c>
      <c r="B1425" t="s">
        <v>1434</v>
      </c>
      <c r="C1425" t="s">
        <v>1449</v>
      </c>
      <c r="D1425">
        <v>15662377</v>
      </c>
      <c r="E1425">
        <v>6</v>
      </c>
    </row>
    <row r="1426" spans="1:5" x14ac:dyDescent="0.35">
      <c r="A1426">
        <v>1425</v>
      </c>
      <c r="B1426" t="s">
        <v>1435</v>
      </c>
      <c r="C1426" t="s">
        <v>1449</v>
      </c>
      <c r="D1426">
        <v>56089959</v>
      </c>
      <c r="E1426">
        <v>18</v>
      </c>
    </row>
    <row r="1427" spans="1:5" x14ac:dyDescent="0.35">
      <c r="A1427">
        <v>1426</v>
      </c>
      <c r="B1427" t="s">
        <v>1436</v>
      </c>
      <c r="C1427" t="s">
        <v>1449</v>
      </c>
      <c r="D1427">
        <v>63334688</v>
      </c>
      <c r="E1427">
        <v>9</v>
      </c>
    </row>
    <row r="1428" spans="1:5" x14ac:dyDescent="0.35">
      <c r="A1428">
        <v>1427</v>
      </c>
      <c r="B1428" t="s">
        <v>1437</v>
      </c>
      <c r="C1428" t="s">
        <v>1449</v>
      </c>
      <c r="D1428">
        <v>48290065</v>
      </c>
      <c r="E1428">
        <v>11</v>
      </c>
    </row>
    <row r="1429" spans="1:5" x14ac:dyDescent="0.35">
      <c r="A1429">
        <v>1428</v>
      </c>
      <c r="B1429" t="s">
        <v>1438</v>
      </c>
      <c r="C1429" t="s">
        <v>1449</v>
      </c>
      <c r="D1429">
        <v>33948729</v>
      </c>
      <c r="E1429">
        <v>23</v>
      </c>
    </row>
    <row r="1430" spans="1:5" x14ac:dyDescent="0.35">
      <c r="A1430">
        <v>1429</v>
      </c>
      <c r="B1430" t="s">
        <v>1439</v>
      </c>
      <c r="C1430" t="s">
        <v>1450</v>
      </c>
      <c r="D1430">
        <v>37370767</v>
      </c>
      <c r="E1430">
        <v>25</v>
      </c>
    </row>
    <row r="1431" spans="1:5" x14ac:dyDescent="0.35">
      <c r="A1431">
        <v>1430</v>
      </c>
      <c r="B1431" t="s">
        <v>1440</v>
      </c>
      <c r="C1431" t="s">
        <v>1449</v>
      </c>
      <c r="D1431">
        <v>99945465</v>
      </c>
      <c r="E1431">
        <v>4</v>
      </c>
    </row>
    <row r="1432" spans="1:5" x14ac:dyDescent="0.35">
      <c r="A1432">
        <v>1431</v>
      </c>
      <c r="B1432" t="s">
        <v>39</v>
      </c>
      <c r="C1432" t="s">
        <v>1449</v>
      </c>
      <c r="D1432">
        <v>25566580</v>
      </c>
      <c r="E1432">
        <v>5</v>
      </c>
    </row>
    <row r="1433" spans="1:5" x14ac:dyDescent="0.35">
      <c r="A1433">
        <v>1432</v>
      </c>
      <c r="B1433" t="s">
        <v>1441</v>
      </c>
      <c r="C1433" t="s">
        <v>1450</v>
      </c>
      <c r="D1433">
        <v>99311850</v>
      </c>
      <c r="E1433">
        <v>15</v>
      </c>
    </row>
    <row r="1434" spans="1:5" x14ac:dyDescent="0.35">
      <c r="A1434">
        <v>1433</v>
      </c>
      <c r="B1434" t="s">
        <v>1442</v>
      </c>
      <c r="C1434" t="s">
        <v>1450</v>
      </c>
      <c r="D1434">
        <v>39639358</v>
      </c>
      <c r="E1434">
        <v>19</v>
      </c>
    </row>
    <row r="1435" spans="1:5" x14ac:dyDescent="0.35">
      <c r="A1435">
        <v>1434</v>
      </c>
      <c r="B1435" t="s">
        <v>1443</v>
      </c>
      <c r="C1435" t="s">
        <v>1450</v>
      </c>
      <c r="D1435">
        <v>54299617</v>
      </c>
      <c r="E1435">
        <v>21</v>
      </c>
    </row>
    <row r="1436" spans="1:5" x14ac:dyDescent="0.35">
      <c r="A1436">
        <v>1435</v>
      </c>
      <c r="B1436" t="s">
        <v>1444</v>
      </c>
      <c r="C1436" t="s">
        <v>1450</v>
      </c>
      <c r="D1436">
        <v>81918677</v>
      </c>
      <c r="E1436">
        <v>3</v>
      </c>
    </row>
    <row r="1437" spans="1:5" x14ac:dyDescent="0.35">
      <c r="A1437">
        <v>1436</v>
      </c>
      <c r="B1437" t="s">
        <v>1445</v>
      </c>
      <c r="C1437" t="s">
        <v>1450</v>
      </c>
      <c r="D1437">
        <v>71474209</v>
      </c>
      <c r="E1437">
        <v>4</v>
      </c>
    </row>
    <row r="1438" spans="1:5" x14ac:dyDescent="0.35">
      <c r="A1438">
        <v>1437</v>
      </c>
      <c r="B1438" t="s">
        <v>1446</v>
      </c>
      <c r="C1438" t="s">
        <v>1449</v>
      </c>
      <c r="D1438">
        <v>43368834</v>
      </c>
      <c r="E1438">
        <v>13</v>
      </c>
    </row>
    <row r="1439" spans="1:5" x14ac:dyDescent="0.35">
      <c r="A1439">
        <v>1438</v>
      </c>
      <c r="B1439" t="s">
        <v>1447</v>
      </c>
      <c r="C1439" t="s">
        <v>1450</v>
      </c>
      <c r="D1439">
        <v>56897595</v>
      </c>
      <c r="E1439">
        <v>21</v>
      </c>
    </row>
    <row r="1440" spans="1:5" x14ac:dyDescent="0.35">
      <c r="A1440">
        <v>1439</v>
      </c>
      <c r="B1440" t="s">
        <v>1448</v>
      </c>
      <c r="C1440" t="s">
        <v>1450</v>
      </c>
      <c r="D1440">
        <v>84777770</v>
      </c>
      <c r="E1440">
        <v>3</v>
      </c>
    </row>
    <row r="1441" spans="1:5" x14ac:dyDescent="0.35">
      <c r="A1441">
        <v>1440</v>
      </c>
      <c r="B1441" t="s">
        <v>5842</v>
      </c>
      <c r="C1441" t="s">
        <v>6284</v>
      </c>
      <c r="D1441">
        <v>53999127</v>
      </c>
      <c r="E1441">
        <v>17</v>
      </c>
    </row>
    <row r="1442" spans="1:5" x14ac:dyDescent="0.35">
      <c r="A1442">
        <v>1441</v>
      </c>
      <c r="B1442" t="s">
        <v>5843</v>
      </c>
      <c r="C1442" t="s">
        <v>6284</v>
      </c>
      <c r="D1442">
        <v>86518468</v>
      </c>
      <c r="E1442">
        <v>19</v>
      </c>
    </row>
    <row r="1443" spans="1:5" x14ac:dyDescent="0.35">
      <c r="A1443">
        <v>1442</v>
      </c>
      <c r="B1443" t="s">
        <v>5844</v>
      </c>
      <c r="C1443" t="s">
        <v>6284</v>
      </c>
      <c r="D1443">
        <v>38197552</v>
      </c>
      <c r="E1443">
        <v>9</v>
      </c>
    </row>
    <row r="1444" spans="1:5" x14ac:dyDescent="0.35">
      <c r="A1444">
        <v>1443</v>
      </c>
      <c r="B1444" t="s">
        <v>5845</v>
      </c>
      <c r="C1444" t="s">
        <v>6284</v>
      </c>
      <c r="D1444">
        <v>87846647</v>
      </c>
      <c r="E1444">
        <v>9</v>
      </c>
    </row>
    <row r="1445" spans="1:5" x14ac:dyDescent="0.35">
      <c r="A1445">
        <v>1444</v>
      </c>
      <c r="B1445" t="s">
        <v>5846</v>
      </c>
      <c r="C1445" t="s">
        <v>6284</v>
      </c>
      <c r="D1445">
        <v>58511658</v>
      </c>
      <c r="E1445">
        <v>14</v>
      </c>
    </row>
    <row r="1446" spans="1:5" x14ac:dyDescent="0.35">
      <c r="A1446">
        <v>1445</v>
      </c>
      <c r="B1446" t="s">
        <v>5847</v>
      </c>
      <c r="C1446" t="s">
        <v>6284</v>
      </c>
      <c r="D1446">
        <v>42320499</v>
      </c>
      <c r="E1446">
        <v>17</v>
      </c>
    </row>
    <row r="1447" spans="1:5" x14ac:dyDescent="0.35">
      <c r="A1447">
        <v>1446</v>
      </c>
      <c r="B1447" t="s">
        <v>5848</v>
      </c>
      <c r="C1447" t="s">
        <v>6284</v>
      </c>
      <c r="D1447">
        <v>23064472</v>
      </c>
      <c r="E1447">
        <v>15</v>
      </c>
    </row>
    <row r="1448" spans="1:5" x14ac:dyDescent="0.35">
      <c r="A1448">
        <v>1447</v>
      </c>
      <c r="B1448" t="s">
        <v>5849</v>
      </c>
      <c r="C1448" t="s">
        <v>6284</v>
      </c>
      <c r="D1448">
        <v>26995815</v>
      </c>
      <c r="E1448">
        <v>15</v>
      </c>
    </row>
    <row r="1449" spans="1:5" x14ac:dyDescent="0.35">
      <c r="A1449">
        <v>1448</v>
      </c>
      <c r="B1449" t="s">
        <v>5850</v>
      </c>
      <c r="C1449" t="s">
        <v>6284</v>
      </c>
      <c r="D1449">
        <v>95303800</v>
      </c>
      <c r="E1449">
        <v>9</v>
      </c>
    </row>
    <row r="1450" spans="1:5" x14ac:dyDescent="0.35">
      <c r="A1450">
        <v>1449</v>
      </c>
      <c r="B1450" t="s">
        <v>5851</v>
      </c>
      <c r="C1450" t="s">
        <v>6284</v>
      </c>
      <c r="D1450">
        <v>72613984</v>
      </c>
      <c r="E1450">
        <v>19</v>
      </c>
    </row>
    <row r="1451" spans="1:5" x14ac:dyDescent="0.35">
      <c r="A1451">
        <v>1450</v>
      </c>
      <c r="B1451" t="s">
        <v>5852</v>
      </c>
      <c r="C1451" t="s">
        <v>6284</v>
      </c>
      <c r="D1451">
        <v>68273268</v>
      </c>
      <c r="E1451">
        <v>11</v>
      </c>
    </row>
    <row r="1452" spans="1:5" x14ac:dyDescent="0.35">
      <c r="A1452">
        <v>1451</v>
      </c>
      <c r="B1452" t="s">
        <v>5853</v>
      </c>
      <c r="C1452" t="s">
        <v>6284</v>
      </c>
      <c r="D1452">
        <v>76062824</v>
      </c>
      <c r="E1452">
        <v>21</v>
      </c>
    </row>
    <row r="1453" spans="1:5" x14ac:dyDescent="0.35">
      <c r="A1453">
        <v>1452</v>
      </c>
      <c r="B1453" t="s">
        <v>5854</v>
      </c>
      <c r="C1453" t="s">
        <v>6284</v>
      </c>
      <c r="D1453">
        <v>77357651</v>
      </c>
      <c r="E1453">
        <v>19</v>
      </c>
    </row>
    <row r="1454" spans="1:5" x14ac:dyDescent="0.35">
      <c r="A1454">
        <v>1453</v>
      </c>
      <c r="B1454" t="s">
        <v>5855</v>
      </c>
      <c r="C1454" t="s">
        <v>6284</v>
      </c>
      <c r="D1454">
        <v>70129095</v>
      </c>
      <c r="E1454">
        <v>12</v>
      </c>
    </row>
    <row r="1455" spans="1:5" x14ac:dyDescent="0.35">
      <c r="A1455">
        <v>1454</v>
      </c>
      <c r="B1455" t="s">
        <v>5856</v>
      </c>
      <c r="C1455" t="s">
        <v>6284</v>
      </c>
      <c r="D1455">
        <v>92437989</v>
      </c>
      <c r="E1455">
        <v>8</v>
      </c>
    </row>
    <row r="1456" spans="1:5" x14ac:dyDescent="0.35">
      <c r="A1456">
        <v>1455</v>
      </c>
      <c r="B1456" t="s">
        <v>5857</v>
      </c>
      <c r="C1456" t="s">
        <v>6284</v>
      </c>
      <c r="D1456">
        <v>47478644</v>
      </c>
      <c r="E1456">
        <v>5</v>
      </c>
    </row>
    <row r="1457" spans="1:5" x14ac:dyDescent="0.35">
      <c r="A1457">
        <v>1456</v>
      </c>
      <c r="B1457" t="s">
        <v>5858</v>
      </c>
      <c r="C1457" t="s">
        <v>6284</v>
      </c>
      <c r="D1457">
        <v>72228153</v>
      </c>
      <c r="E1457">
        <v>17</v>
      </c>
    </row>
    <row r="1458" spans="1:5" x14ac:dyDescent="0.35">
      <c r="A1458">
        <v>1457</v>
      </c>
      <c r="B1458" t="s">
        <v>5859</v>
      </c>
      <c r="C1458" t="s">
        <v>6284</v>
      </c>
      <c r="D1458">
        <v>30651676</v>
      </c>
      <c r="E1458">
        <v>10</v>
      </c>
    </row>
    <row r="1459" spans="1:5" x14ac:dyDescent="0.35">
      <c r="A1459">
        <v>1458</v>
      </c>
      <c r="B1459" t="s">
        <v>5860</v>
      </c>
      <c r="C1459" t="s">
        <v>6284</v>
      </c>
      <c r="D1459">
        <v>13805393</v>
      </c>
      <c r="E1459">
        <v>12</v>
      </c>
    </row>
    <row r="1460" spans="1:5" x14ac:dyDescent="0.35">
      <c r="A1460">
        <v>1459</v>
      </c>
      <c r="B1460" t="s">
        <v>5861</v>
      </c>
      <c r="C1460" t="s">
        <v>6284</v>
      </c>
      <c r="D1460">
        <v>80848422</v>
      </c>
      <c r="E1460">
        <v>20</v>
      </c>
    </row>
    <row r="1461" spans="1:5" x14ac:dyDescent="0.35">
      <c r="A1461">
        <v>1460</v>
      </c>
      <c r="B1461" t="s">
        <v>5862</v>
      </c>
      <c r="C1461" t="s">
        <v>6284</v>
      </c>
      <c r="D1461">
        <v>82564440</v>
      </c>
      <c r="E1461">
        <v>18</v>
      </c>
    </row>
    <row r="1462" spans="1:5" x14ac:dyDescent="0.35">
      <c r="A1462">
        <v>1461</v>
      </c>
      <c r="B1462" t="s">
        <v>5863</v>
      </c>
      <c r="C1462" t="s">
        <v>6284</v>
      </c>
      <c r="D1462">
        <v>69845221</v>
      </c>
      <c r="E1462">
        <v>2</v>
      </c>
    </row>
    <row r="1463" spans="1:5" x14ac:dyDescent="0.35">
      <c r="A1463">
        <v>1462</v>
      </c>
      <c r="B1463" t="s">
        <v>5864</v>
      </c>
      <c r="C1463" t="s">
        <v>6284</v>
      </c>
      <c r="D1463">
        <v>66464312</v>
      </c>
      <c r="E1463">
        <v>24</v>
      </c>
    </row>
    <row r="1464" spans="1:5" x14ac:dyDescent="0.35">
      <c r="A1464">
        <v>1463</v>
      </c>
      <c r="B1464" t="s">
        <v>5865</v>
      </c>
      <c r="C1464" t="s">
        <v>6284</v>
      </c>
      <c r="D1464">
        <v>99995757</v>
      </c>
      <c r="E1464">
        <v>5</v>
      </c>
    </row>
    <row r="1465" spans="1:5" x14ac:dyDescent="0.35">
      <c r="A1465">
        <v>1464</v>
      </c>
      <c r="B1465" t="s">
        <v>5866</v>
      </c>
      <c r="C1465" t="s">
        <v>6284</v>
      </c>
      <c r="D1465">
        <v>97278714</v>
      </c>
      <c r="E1465">
        <v>25</v>
      </c>
    </row>
    <row r="1466" spans="1:5" x14ac:dyDescent="0.35">
      <c r="A1466">
        <v>1465</v>
      </c>
      <c r="B1466" t="s">
        <v>5867</v>
      </c>
      <c r="C1466" t="s">
        <v>6284</v>
      </c>
      <c r="D1466">
        <v>89971479</v>
      </c>
      <c r="E1466">
        <v>19</v>
      </c>
    </row>
    <row r="1467" spans="1:5" x14ac:dyDescent="0.35">
      <c r="A1467">
        <v>1466</v>
      </c>
      <c r="B1467" t="s">
        <v>5868</v>
      </c>
      <c r="C1467" t="s">
        <v>6284</v>
      </c>
      <c r="D1467">
        <v>99726327</v>
      </c>
      <c r="E1467">
        <v>2</v>
      </c>
    </row>
    <row r="1468" spans="1:5" x14ac:dyDescent="0.35">
      <c r="A1468">
        <v>1467</v>
      </c>
      <c r="B1468" t="s">
        <v>5869</v>
      </c>
      <c r="C1468" t="s">
        <v>6284</v>
      </c>
      <c r="D1468">
        <v>42317120</v>
      </c>
      <c r="E1468">
        <v>4</v>
      </c>
    </row>
    <row r="1469" spans="1:5" x14ac:dyDescent="0.35">
      <c r="A1469">
        <v>1468</v>
      </c>
      <c r="B1469" t="s">
        <v>5870</v>
      </c>
      <c r="C1469" t="s">
        <v>6284</v>
      </c>
      <c r="D1469">
        <v>19910549</v>
      </c>
      <c r="E1469">
        <v>25</v>
      </c>
    </row>
    <row r="1470" spans="1:5" x14ac:dyDescent="0.35">
      <c r="A1470">
        <v>1469</v>
      </c>
      <c r="B1470" t="s">
        <v>5871</v>
      </c>
      <c r="C1470" t="s">
        <v>6284</v>
      </c>
      <c r="D1470">
        <v>71882522</v>
      </c>
      <c r="E1470">
        <v>15</v>
      </c>
    </row>
    <row r="1471" spans="1:5" x14ac:dyDescent="0.35">
      <c r="A1471">
        <v>1470</v>
      </c>
      <c r="B1471" t="s">
        <v>5872</v>
      </c>
      <c r="C1471" t="s">
        <v>6284</v>
      </c>
      <c r="D1471">
        <v>91605583</v>
      </c>
      <c r="E1471">
        <v>8</v>
      </c>
    </row>
    <row r="1472" spans="1:5" x14ac:dyDescent="0.35">
      <c r="A1472">
        <v>1471</v>
      </c>
      <c r="B1472" t="s">
        <v>5873</v>
      </c>
      <c r="C1472" t="s">
        <v>6284</v>
      </c>
      <c r="D1472">
        <v>77367528</v>
      </c>
      <c r="E1472">
        <v>17</v>
      </c>
    </row>
    <row r="1473" spans="1:5" x14ac:dyDescent="0.35">
      <c r="A1473">
        <v>1472</v>
      </c>
      <c r="B1473" t="s">
        <v>5874</v>
      </c>
      <c r="C1473" t="s">
        <v>6284</v>
      </c>
      <c r="D1473">
        <v>14000945</v>
      </c>
      <c r="E1473">
        <v>23</v>
      </c>
    </row>
    <row r="1474" spans="1:5" x14ac:dyDescent="0.35">
      <c r="A1474">
        <v>1473</v>
      </c>
      <c r="B1474" t="s">
        <v>5875</v>
      </c>
      <c r="C1474" t="s">
        <v>6284</v>
      </c>
      <c r="D1474">
        <v>55175243</v>
      </c>
      <c r="E1474">
        <v>13</v>
      </c>
    </row>
    <row r="1475" spans="1:5" x14ac:dyDescent="0.35">
      <c r="A1475">
        <v>1474</v>
      </c>
      <c r="B1475" t="s">
        <v>5876</v>
      </c>
      <c r="C1475" t="s">
        <v>6284</v>
      </c>
      <c r="D1475">
        <v>83917057</v>
      </c>
      <c r="E1475">
        <v>16</v>
      </c>
    </row>
    <row r="1476" spans="1:5" x14ac:dyDescent="0.35">
      <c r="A1476">
        <v>1475</v>
      </c>
      <c r="B1476" t="s">
        <v>5877</v>
      </c>
      <c r="C1476" t="s">
        <v>6284</v>
      </c>
      <c r="D1476">
        <v>19213296</v>
      </c>
      <c r="E1476">
        <v>2</v>
      </c>
    </row>
    <row r="1477" spans="1:5" x14ac:dyDescent="0.35">
      <c r="A1477">
        <v>1476</v>
      </c>
      <c r="B1477" t="s">
        <v>5878</v>
      </c>
      <c r="C1477" t="s">
        <v>6284</v>
      </c>
      <c r="D1477">
        <v>74941723</v>
      </c>
      <c r="E1477">
        <v>7</v>
      </c>
    </row>
    <row r="1478" spans="1:5" x14ac:dyDescent="0.35">
      <c r="A1478">
        <v>1477</v>
      </c>
      <c r="B1478" t="s">
        <v>5879</v>
      </c>
      <c r="C1478" t="s">
        <v>6284</v>
      </c>
      <c r="D1478">
        <v>62993736</v>
      </c>
      <c r="E1478">
        <v>23</v>
      </c>
    </row>
    <row r="1479" spans="1:5" x14ac:dyDescent="0.35">
      <c r="A1479">
        <v>1478</v>
      </c>
      <c r="B1479" t="s">
        <v>5880</v>
      </c>
      <c r="C1479" t="s">
        <v>6284</v>
      </c>
      <c r="D1479">
        <v>89138860</v>
      </c>
      <c r="E1479">
        <v>24</v>
      </c>
    </row>
    <row r="1480" spans="1:5" x14ac:dyDescent="0.35">
      <c r="A1480">
        <v>1479</v>
      </c>
      <c r="B1480" t="s">
        <v>5881</v>
      </c>
      <c r="C1480" t="s">
        <v>6284</v>
      </c>
      <c r="D1480">
        <v>69128638</v>
      </c>
      <c r="E1480">
        <v>17</v>
      </c>
    </row>
    <row r="1481" spans="1:5" x14ac:dyDescent="0.35">
      <c r="A1481">
        <v>1480</v>
      </c>
      <c r="B1481" t="s">
        <v>5882</v>
      </c>
      <c r="C1481" t="s">
        <v>6284</v>
      </c>
      <c r="D1481">
        <v>81708959</v>
      </c>
      <c r="E1481">
        <v>9</v>
      </c>
    </row>
    <row r="1482" spans="1:5" x14ac:dyDescent="0.35">
      <c r="A1482">
        <v>1481</v>
      </c>
      <c r="B1482" t="s">
        <v>5883</v>
      </c>
      <c r="C1482" t="s">
        <v>6284</v>
      </c>
      <c r="D1482">
        <v>21900487</v>
      </c>
      <c r="E1482">
        <v>19</v>
      </c>
    </row>
    <row r="1483" spans="1:5" x14ac:dyDescent="0.35">
      <c r="A1483">
        <v>1482</v>
      </c>
      <c r="B1483" t="s">
        <v>5884</v>
      </c>
      <c r="C1483" t="s">
        <v>6284</v>
      </c>
      <c r="D1483">
        <v>77662430</v>
      </c>
      <c r="E1483">
        <v>23</v>
      </c>
    </row>
    <row r="1484" spans="1:5" x14ac:dyDescent="0.35">
      <c r="A1484">
        <v>1483</v>
      </c>
      <c r="B1484" t="s">
        <v>5885</v>
      </c>
      <c r="C1484" t="s">
        <v>6284</v>
      </c>
      <c r="D1484">
        <v>23887152</v>
      </c>
      <c r="E1484">
        <v>22</v>
      </c>
    </row>
    <row r="1485" spans="1:5" x14ac:dyDescent="0.35">
      <c r="A1485">
        <v>1484</v>
      </c>
      <c r="B1485" t="s">
        <v>5886</v>
      </c>
      <c r="C1485" t="s">
        <v>6284</v>
      </c>
      <c r="D1485">
        <v>64275840</v>
      </c>
      <c r="E1485">
        <v>6</v>
      </c>
    </row>
    <row r="1486" spans="1:5" x14ac:dyDescent="0.35">
      <c r="A1486">
        <v>1485</v>
      </c>
      <c r="B1486" t="s">
        <v>5887</v>
      </c>
      <c r="C1486" t="s">
        <v>6284</v>
      </c>
      <c r="D1486">
        <v>74067089</v>
      </c>
      <c r="E1486">
        <v>6</v>
      </c>
    </row>
    <row r="1487" spans="1:5" x14ac:dyDescent="0.35">
      <c r="A1487">
        <v>1486</v>
      </c>
      <c r="B1487" t="s">
        <v>5888</v>
      </c>
      <c r="C1487" t="s">
        <v>6284</v>
      </c>
      <c r="D1487">
        <v>82162688</v>
      </c>
      <c r="E1487">
        <v>2</v>
      </c>
    </row>
    <row r="1488" spans="1:5" x14ac:dyDescent="0.35">
      <c r="A1488">
        <v>1487</v>
      </c>
      <c r="B1488" t="s">
        <v>5889</v>
      </c>
      <c r="C1488" t="s">
        <v>6284</v>
      </c>
      <c r="D1488">
        <v>74029998</v>
      </c>
      <c r="E1488">
        <v>22</v>
      </c>
    </row>
    <row r="1489" spans="1:5" x14ac:dyDescent="0.35">
      <c r="A1489">
        <v>1488</v>
      </c>
      <c r="B1489" t="s">
        <v>5890</v>
      </c>
      <c r="C1489" t="s">
        <v>6284</v>
      </c>
      <c r="D1489">
        <v>35372069</v>
      </c>
      <c r="E1489">
        <v>2</v>
      </c>
    </row>
    <row r="1490" spans="1:5" x14ac:dyDescent="0.35">
      <c r="A1490">
        <v>1489</v>
      </c>
      <c r="B1490" t="s">
        <v>5891</v>
      </c>
      <c r="C1490" t="s">
        <v>6284</v>
      </c>
      <c r="D1490">
        <v>71354648</v>
      </c>
      <c r="E1490">
        <v>25</v>
      </c>
    </row>
    <row r="1491" spans="1:5" x14ac:dyDescent="0.35">
      <c r="A1491">
        <v>1490</v>
      </c>
      <c r="B1491" t="s">
        <v>5892</v>
      </c>
      <c r="C1491" t="s">
        <v>6284</v>
      </c>
      <c r="D1491">
        <v>66045339</v>
      </c>
      <c r="E1491">
        <v>21</v>
      </c>
    </row>
    <row r="1492" spans="1:5" x14ac:dyDescent="0.35">
      <c r="A1492">
        <v>1491</v>
      </c>
      <c r="B1492" t="s">
        <v>5893</v>
      </c>
      <c r="C1492" t="s">
        <v>6284</v>
      </c>
      <c r="D1492">
        <v>97556777</v>
      </c>
      <c r="E1492">
        <v>25</v>
      </c>
    </row>
    <row r="1493" spans="1:5" x14ac:dyDescent="0.35">
      <c r="A1493">
        <v>1492</v>
      </c>
      <c r="B1493" t="s">
        <v>5894</v>
      </c>
      <c r="C1493" t="s">
        <v>6284</v>
      </c>
      <c r="D1493">
        <v>53455775</v>
      </c>
      <c r="E1493">
        <v>6</v>
      </c>
    </row>
    <row r="1494" spans="1:5" x14ac:dyDescent="0.35">
      <c r="A1494">
        <v>1493</v>
      </c>
      <c r="B1494" t="s">
        <v>5895</v>
      </c>
      <c r="C1494" t="s">
        <v>6284</v>
      </c>
      <c r="D1494">
        <v>33398133</v>
      </c>
      <c r="E1494">
        <v>8</v>
      </c>
    </row>
    <row r="1495" spans="1:5" x14ac:dyDescent="0.35">
      <c r="A1495">
        <v>1494</v>
      </c>
      <c r="B1495" t="s">
        <v>5896</v>
      </c>
      <c r="C1495" t="s">
        <v>6284</v>
      </c>
      <c r="D1495">
        <v>84025108</v>
      </c>
      <c r="E1495">
        <v>12</v>
      </c>
    </row>
    <row r="1496" spans="1:5" x14ac:dyDescent="0.35">
      <c r="A1496">
        <v>1495</v>
      </c>
      <c r="B1496" t="s">
        <v>5897</v>
      </c>
      <c r="C1496" t="s">
        <v>6284</v>
      </c>
      <c r="D1496">
        <v>57197456</v>
      </c>
      <c r="E1496">
        <v>24</v>
      </c>
    </row>
    <row r="1497" spans="1:5" x14ac:dyDescent="0.35">
      <c r="A1497">
        <v>1496</v>
      </c>
      <c r="B1497" t="s">
        <v>5898</v>
      </c>
      <c r="C1497" t="s">
        <v>6284</v>
      </c>
      <c r="D1497">
        <v>82181873</v>
      </c>
      <c r="E1497">
        <v>20</v>
      </c>
    </row>
    <row r="1498" spans="1:5" x14ac:dyDescent="0.35">
      <c r="A1498">
        <v>1497</v>
      </c>
      <c r="B1498" t="s">
        <v>5899</v>
      </c>
      <c r="C1498" t="s">
        <v>6284</v>
      </c>
      <c r="D1498">
        <v>22429133</v>
      </c>
      <c r="E1498">
        <v>10</v>
      </c>
    </row>
    <row r="1499" spans="1:5" x14ac:dyDescent="0.35">
      <c r="A1499">
        <v>1498</v>
      </c>
      <c r="B1499" t="s">
        <v>5900</v>
      </c>
      <c r="C1499" t="s">
        <v>6284</v>
      </c>
      <c r="D1499">
        <v>47675058</v>
      </c>
      <c r="E1499">
        <v>1</v>
      </c>
    </row>
    <row r="1500" spans="1:5" x14ac:dyDescent="0.35">
      <c r="A1500">
        <v>1499</v>
      </c>
      <c r="B1500" t="s">
        <v>5901</v>
      </c>
      <c r="C1500" t="s">
        <v>6284</v>
      </c>
      <c r="D1500">
        <v>63913534</v>
      </c>
      <c r="E1500">
        <v>2</v>
      </c>
    </row>
    <row r="1501" spans="1:5" x14ac:dyDescent="0.35">
      <c r="A1501">
        <v>1500</v>
      </c>
      <c r="B1501" t="s">
        <v>5902</v>
      </c>
      <c r="C1501" t="s">
        <v>6284</v>
      </c>
      <c r="D1501">
        <v>87003433</v>
      </c>
      <c r="E1501">
        <v>13</v>
      </c>
    </row>
    <row r="1502" spans="1:5" x14ac:dyDescent="0.35">
      <c r="A1502">
        <v>1501</v>
      </c>
      <c r="B1502" t="s">
        <v>5903</v>
      </c>
      <c r="C1502" t="s">
        <v>6284</v>
      </c>
      <c r="D1502">
        <v>17206303</v>
      </c>
      <c r="E1502">
        <v>5</v>
      </c>
    </row>
    <row r="1503" spans="1:5" x14ac:dyDescent="0.35">
      <c r="A1503">
        <v>1502</v>
      </c>
      <c r="B1503" t="s">
        <v>5904</v>
      </c>
      <c r="C1503" t="s">
        <v>6284</v>
      </c>
      <c r="D1503">
        <v>74429719</v>
      </c>
      <c r="E1503">
        <v>21</v>
      </c>
    </row>
    <row r="1504" spans="1:5" x14ac:dyDescent="0.35">
      <c r="A1504">
        <v>1503</v>
      </c>
      <c r="B1504" t="s">
        <v>5905</v>
      </c>
      <c r="C1504" t="s">
        <v>6284</v>
      </c>
      <c r="D1504">
        <v>79147078</v>
      </c>
      <c r="E1504">
        <v>16</v>
      </c>
    </row>
    <row r="1505" spans="1:5" x14ac:dyDescent="0.35">
      <c r="A1505">
        <v>1504</v>
      </c>
      <c r="B1505" t="s">
        <v>5906</v>
      </c>
      <c r="C1505" t="s">
        <v>6284</v>
      </c>
      <c r="D1505">
        <v>22714520</v>
      </c>
      <c r="E1505">
        <v>5</v>
      </c>
    </row>
    <row r="1506" spans="1:5" x14ac:dyDescent="0.35">
      <c r="A1506">
        <v>1505</v>
      </c>
      <c r="B1506" t="s">
        <v>5907</v>
      </c>
      <c r="C1506" t="s">
        <v>6284</v>
      </c>
      <c r="D1506">
        <v>49560558</v>
      </c>
      <c r="E1506">
        <v>25</v>
      </c>
    </row>
    <row r="1507" spans="1:5" x14ac:dyDescent="0.35">
      <c r="A1507">
        <v>1506</v>
      </c>
      <c r="B1507" t="s">
        <v>5908</v>
      </c>
      <c r="C1507" t="s">
        <v>6284</v>
      </c>
      <c r="D1507">
        <v>47764323</v>
      </c>
      <c r="E1507">
        <v>23</v>
      </c>
    </row>
    <row r="1508" spans="1:5" x14ac:dyDescent="0.35">
      <c r="A1508">
        <v>1507</v>
      </c>
      <c r="B1508" t="s">
        <v>5909</v>
      </c>
      <c r="C1508" t="s">
        <v>6284</v>
      </c>
      <c r="D1508">
        <v>85909511</v>
      </c>
      <c r="E1508">
        <v>5</v>
      </c>
    </row>
    <row r="1509" spans="1:5" x14ac:dyDescent="0.35">
      <c r="A1509">
        <v>1508</v>
      </c>
      <c r="B1509" t="s">
        <v>5910</v>
      </c>
      <c r="C1509" t="s">
        <v>6284</v>
      </c>
      <c r="D1509">
        <v>21166056</v>
      </c>
      <c r="E1509">
        <v>11</v>
      </c>
    </row>
    <row r="1510" spans="1:5" x14ac:dyDescent="0.35">
      <c r="A1510">
        <v>1509</v>
      </c>
      <c r="B1510" t="s">
        <v>5911</v>
      </c>
      <c r="C1510" t="s">
        <v>6284</v>
      </c>
      <c r="D1510">
        <v>94961411</v>
      </c>
      <c r="E1510">
        <v>20</v>
      </c>
    </row>
    <row r="1511" spans="1:5" x14ac:dyDescent="0.35">
      <c r="A1511">
        <v>1510</v>
      </c>
      <c r="B1511" t="s">
        <v>5912</v>
      </c>
      <c r="C1511" t="s">
        <v>6284</v>
      </c>
      <c r="D1511">
        <v>49144309</v>
      </c>
      <c r="E1511">
        <v>15</v>
      </c>
    </row>
    <row r="1512" spans="1:5" x14ac:dyDescent="0.35">
      <c r="A1512">
        <v>1511</v>
      </c>
      <c r="B1512" t="s">
        <v>5913</v>
      </c>
      <c r="C1512" t="s">
        <v>6284</v>
      </c>
      <c r="D1512">
        <v>33403477</v>
      </c>
      <c r="E1512">
        <v>4</v>
      </c>
    </row>
    <row r="1513" spans="1:5" x14ac:dyDescent="0.35">
      <c r="A1513">
        <v>1512</v>
      </c>
      <c r="B1513" t="s">
        <v>5914</v>
      </c>
      <c r="C1513" t="s">
        <v>6284</v>
      </c>
      <c r="D1513">
        <v>84193118</v>
      </c>
      <c r="E1513">
        <v>19</v>
      </c>
    </row>
    <row r="1514" spans="1:5" x14ac:dyDescent="0.35">
      <c r="A1514">
        <v>1513</v>
      </c>
      <c r="B1514" t="s">
        <v>5915</v>
      </c>
      <c r="C1514" t="s">
        <v>6284</v>
      </c>
      <c r="D1514">
        <v>16437732</v>
      </c>
      <c r="E1514">
        <v>5</v>
      </c>
    </row>
    <row r="1515" spans="1:5" x14ac:dyDescent="0.35">
      <c r="A1515">
        <v>1514</v>
      </c>
      <c r="B1515" t="s">
        <v>5916</v>
      </c>
      <c r="C1515" t="s">
        <v>6284</v>
      </c>
      <c r="D1515">
        <v>57869155</v>
      </c>
      <c r="E1515">
        <v>23</v>
      </c>
    </row>
    <row r="1516" spans="1:5" x14ac:dyDescent="0.35">
      <c r="A1516">
        <v>1515</v>
      </c>
      <c r="B1516" t="s">
        <v>5917</v>
      </c>
      <c r="C1516" t="s">
        <v>6284</v>
      </c>
      <c r="D1516">
        <v>83167459</v>
      </c>
      <c r="E1516">
        <v>3</v>
      </c>
    </row>
    <row r="1517" spans="1:5" x14ac:dyDescent="0.35">
      <c r="A1517">
        <v>1516</v>
      </c>
      <c r="B1517" t="s">
        <v>5918</v>
      </c>
      <c r="C1517" t="s">
        <v>6284</v>
      </c>
      <c r="D1517">
        <v>31573336</v>
      </c>
      <c r="E1517">
        <v>7</v>
      </c>
    </row>
    <row r="1518" spans="1:5" x14ac:dyDescent="0.35">
      <c r="A1518">
        <v>1517</v>
      </c>
      <c r="B1518" t="s">
        <v>5919</v>
      </c>
      <c r="C1518" t="s">
        <v>6284</v>
      </c>
      <c r="D1518">
        <v>98714382</v>
      </c>
      <c r="E1518">
        <v>7</v>
      </c>
    </row>
    <row r="1519" spans="1:5" x14ac:dyDescent="0.35">
      <c r="A1519">
        <v>1518</v>
      </c>
      <c r="B1519" t="s">
        <v>5920</v>
      </c>
      <c r="C1519" t="s">
        <v>6284</v>
      </c>
      <c r="D1519">
        <v>24440694</v>
      </c>
      <c r="E1519">
        <v>5</v>
      </c>
    </row>
    <row r="1520" spans="1:5" x14ac:dyDescent="0.35">
      <c r="A1520">
        <v>1519</v>
      </c>
      <c r="B1520" t="s">
        <v>5921</v>
      </c>
      <c r="C1520" t="s">
        <v>6284</v>
      </c>
      <c r="D1520">
        <v>30778845</v>
      </c>
      <c r="E1520">
        <v>13</v>
      </c>
    </row>
    <row r="1521" spans="1:5" x14ac:dyDescent="0.35">
      <c r="A1521">
        <v>1520</v>
      </c>
      <c r="B1521" t="s">
        <v>5922</v>
      </c>
      <c r="C1521" t="s">
        <v>6284</v>
      </c>
      <c r="D1521">
        <v>77336395</v>
      </c>
      <c r="E1521">
        <v>10</v>
      </c>
    </row>
    <row r="1522" spans="1:5" x14ac:dyDescent="0.35">
      <c r="A1522">
        <v>1521</v>
      </c>
      <c r="B1522" t="s">
        <v>5923</v>
      </c>
      <c r="C1522" t="s">
        <v>6284</v>
      </c>
      <c r="D1522">
        <v>92578135</v>
      </c>
      <c r="E1522">
        <v>6</v>
      </c>
    </row>
    <row r="1523" spans="1:5" x14ac:dyDescent="0.35">
      <c r="A1523">
        <v>1522</v>
      </c>
      <c r="B1523" t="s">
        <v>5924</v>
      </c>
      <c r="C1523" t="s">
        <v>6284</v>
      </c>
      <c r="D1523">
        <v>45945407</v>
      </c>
      <c r="E1523">
        <v>19</v>
      </c>
    </row>
    <row r="1524" spans="1:5" x14ac:dyDescent="0.35">
      <c r="A1524">
        <v>1523</v>
      </c>
      <c r="B1524" t="s">
        <v>5925</v>
      </c>
      <c r="C1524" t="s">
        <v>6284</v>
      </c>
      <c r="D1524">
        <v>84010764</v>
      </c>
      <c r="E1524">
        <v>5</v>
      </c>
    </row>
    <row r="1525" spans="1:5" x14ac:dyDescent="0.35">
      <c r="A1525">
        <v>1524</v>
      </c>
      <c r="B1525" t="s">
        <v>5926</v>
      </c>
      <c r="C1525" t="s">
        <v>6284</v>
      </c>
      <c r="D1525">
        <v>18066951</v>
      </c>
      <c r="E1525">
        <v>13</v>
      </c>
    </row>
    <row r="1526" spans="1:5" x14ac:dyDescent="0.35">
      <c r="A1526">
        <v>1525</v>
      </c>
      <c r="B1526" t="s">
        <v>5927</v>
      </c>
      <c r="C1526" t="s">
        <v>6284</v>
      </c>
      <c r="D1526">
        <v>34630228</v>
      </c>
      <c r="E1526">
        <v>4</v>
      </c>
    </row>
    <row r="1527" spans="1:5" x14ac:dyDescent="0.35">
      <c r="A1527">
        <v>1526</v>
      </c>
      <c r="B1527" t="s">
        <v>5928</v>
      </c>
      <c r="C1527" t="s">
        <v>6284</v>
      </c>
      <c r="D1527">
        <v>68367816</v>
      </c>
      <c r="E1527">
        <v>25</v>
      </c>
    </row>
    <row r="1528" spans="1:5" x14ac:dyDescent="0.35">
      <c r="A1528">
        <v>1527</v>
      </c>
      <c r="B1528" t="s">
        <v>5929</v>
      </c>
      <c r="C1528" t="s">
        <v>6284</v>
      </c>
      <c r="D1528">
        <v>28461010</v>
      </c>
      <c r="E1528">
        <v>1</v>
      </c>
    </row>
    <row r="1529" spans="1:5" x14ac:dyDescent="0.35">
      <c r="A1529">
        <v>1528</v>
      </c>
      <c r="B1529" t="s">
        <v>5930</v>
      </c>
      <c r="C1529" t="s">
        <v>6284</v>
      </c>
      <c r="D1529">
        <v>19313507</v>
      </c>
      <c r="E1529">
        <v>22</v>
      </c>
    </row>
    <row r="1530" spans="1:5" x14ac:dyDescent="0.35">
      <c r="A1530">
        <v>1529</v>
      </c>
      <c r="B1530" t="s">
        <v>5931</v>
      </c>
      <c r="C1530" t="s">
        <v>6284</v>
      </c>
      <c r="D1530">
        <v>16810780</v>
      </c>
      <c r="E1530">
        <v>9</v>
      </c>
    </row>
    <row r="1531" spans="1:5" x14ac:dyDescent="0.35">
      <c r="A1531">
        <v>1530</v>
      </c>
      <c r="B1531" t="s">
        <v>5932</v>
      </c>
      <c r="C1531" t="s">
        <v>6284</v>
      </c>
      <c r="D1531">
        <v>53306637</v>
      </c>
      <c r="E1531">
        <v>21</v>
      </c>
    </row>
    <row r="1532" spans="1:5" x14ac:dyDescent="0.35">
      <c r="A1532">
        <v>1531</v>
      </c>
      <c r="B1532" t="s">
        <v>5933</v>
      </c>
      <c r="C1532" t="s">
        <v>6284</v>
      </c>
      <c r="D1532">
        <v>45887761</v>
      </c>
      <c r="E1532">
        <v>15</v>
      </c>
    </row>
    <row r="1533" spans="1:5" x14ac:dyDescent="0.35">
      <c r="A1533">
        <v>1532</v>
      </c>
      <c r="B1533" t="s">
        <v>5934</v>
      </c>
      <c r="C1533" t="s">
        <v>6284</v>
      </c>
      <c r="D1533">
        <v>92445577</v>
      </c>
      <c r="E1533">
        <v>13</v>
      </c>
    </row>
    <row r="1534" spans="1:5" x14ac:dyDescent="0.35">
      <c r="A1534">
        <v>1533</v>
      </c>
      <c r="B1534" t="s">
        <v>5935</v>
      </c>
      <c r="C1534" t="s">
        <v>6284</v>
      </c>
      <c r="D1534">
        <v>75690944</v>
      </c>
      <c r="E1534">
        <v>11</v>
      </c>
    </row>
    <row r="1535" spans="1:5" x14ac:dyDescent="0.35">
      <c r="A1535">
        <v>1534</v>
      </c>
      <c r="B1535" t="s">
        <v>5936</v>
      </c>
      <c r="C1535" t="s">
        <v>6284</v>
      </c>
      <c r="D1535">
        <v>47628518</v>
      </c>
      <c r="E1535">
        <v>9</v>
      </c>
    </row>
    <row r="1536" spans="1:5" x14ac:dyDescent="0.35">
      <c r="A1536">
        <v>1535</v>
      </c>
      <c r="B1536" t="s">
        <v>5937</v>
      </c>
      <c r="C1536" t="s">
        <v>6284</v>
      </c>
      <c r="D1536">
        <v>93836563</v>
      </c>
      <c r="E1536">
        <v>4</v>
      </c>
    </row>
    <row r="1537" spans="1:5" x14ac:dyDescent="0.35">
      <c r="A1537">
        <v>1536</v>
      </c>
      <c r="B1537" t="s">
        <v>5938</v>
      </c>
      <c r="C1537" t="s">
        <v>6284</v>
      </c>
      <c r="D1537">
        <v>12547728</v>
      </c>
      <c r="E1537">
        <v>8</v>
      </c>
    </row>
    <row r="1538" spans="1:5" x14ac:dyDescent="0.35">
      <c r="A1538">
        <v>1537</v>
      </c>
      <c r="B1538" t="s">
        <v>5939</v>
      </c>
      <c r="C1538" t="s">
        <v>6284</v>
      </c>
      <c r="D1538">
        <v>69806168</v>
      </c>
      <c r="E1538">
        <v>4</v>
      </c>
    </row>
    <row r="1539" spans="1:5" x14ac:dyDescent="0.35">
      <c r="A1539">
        <v>1538</v>
      </c>
      <c r="B1539" t="s">
        <v>5940</v>
      </c>
      <c r="C1539" t="s">
        <v>6284</v>
      </c>
      <c r="D1539">
        <v>87264673</v>
      </c>
      <c r="E1539">
        <v>21</v>
      </c>
    </row>
    <row r="1540" spans="1:5" x14ac:dyDescent="0.35">
      <c r="A1540">
        <v>1539</v>
      </c>
      <c r="B1540" t="s">
        <v>5941</v>
      </c>
      <c r="C1540" t="s">
        <v>6284</v>
      </c>
      <c r="D1540">
        <v>30257667</v>
      </c>
      <c r="E1540">
        <v>10</v>
      </c>
    </row>
    <row r="1541" spans="1:5" x14ac:dyDescent="0.35">
      <c r="A1541">
        <v>1540</v>
      </c>
      <c r="B1541" t="s">
        <v>5942</v>
      </c>
      <c r="C1541" t="s">
        <v>6284</v>
      </c>
      <c r="D1541">
        <v>70992628</v>
      </c>
      <c r="E1541">
        <v>2</v>
      </c>
    </row>
    <row r="1542" spans="1:5" x14ac:dyDescent="0.35">
      <c r="A1542">
        <v>1541</v>
      </c>
      <c r="B1542" t="s">
        <v>5943</v>
      </c>
      <c r="C1542" t="s">
        <v>6284</v>
      </c>
      <c r="D1542">
        <v>71951822</v>
      </c>
      <c r="E1542">
        <v>13</v>
      </c>
    </row>
    <row r="1543" spans="1:5" x14ac:dyDescent="0.35">
      <c r="A1543">
        <v>1542</v>
      </c>
      <c r="B1543" t="s">
        <v>5944</v>
      </c>
      <c r="C1543" t="s">
        <v>6284</v>
      </c>
      <c r="D1543">
        <v>20672065</v>
      </c>
      <c r="E1543">
        <v>13</v>
      </c>
    </row>
    <row r="1544" spans="1:5" x14ac:dyDescent="0.35">
      <c r="A1544">
        <v>1543</v>
      </c>
      <c r="B1544" t="s">
        <v>5945</v>
      </c>
      <c r="C1544" t="s">
        <v>6284</v>
      </c>
      <c r="D1544">
        <v>65000960</v>
      </c>
      <c r="E1544">
        <v>5</v>
      </c>
    </row>
    <row r="1545" spans="1:5" x14ac:dyDescent="0.35">
      <c r="A1545">
        <v>1544</v>
      </c>
      <c r="B1545" t="s">
        <v>5946</v>
      </c>
      <c r="C1545" t="s">
        <v>6284</v>
      </c>
      <c r="D1545">
        <v>14840574</v>
      </c>
      <c r="E1545">
        <v>22</v>
      </c>
    </row>
    <row r="1546" spans="1:5" x14ac:dyDescent="0.35">
      <c r="A1546">
        <v>1545</v>
      </c>
      <c r="B1546" t="s">
        <v>5947</v>
      </c>
      <c r="C1546" t="s">
        <v>6284</v>
      </c>
      <c r="D1546">
        <v>32391447</v>
      </c>
      <c r="E1546">
        <v>11</v>
      </c>
    </row>
    <row r="1547" spans="1:5" x14ac:dyDescent="0.35">
      <c r="A1547">
        <v>1546</v>
      </c>
      <c r="B1547" t="s">
        <v>5948</v>
      </c>
      <c r="C1547" t="s">
        <v>6284</v>
      </c>
      <c r="D1547">
        <v>51742282</v>
      </c>
      <c r="E1547">
        <v>24</v>
      </c>
    </row>
    <row r="1548" spans="1:5" x14ac:dyDescent="0.35">
      <c r="A1548">
        <v>1547</v>
      </c>
      <c r="B1548" t="s">
        <v>5949</v>
      </c>
      <c r="C1548" t="s">
        <v>6284</v>
      </c>
      <c r="D1548">
        <v>81437326</v>
      </c>
      <c r="E1548">
        <v>15</v>
      </c>
    </row>
    <row r="1549" spans="1:5" x14ac:dyDescent="0.35">
      <c r="A1549">
        <v>1548</v>
      </c>
      <c r="B1549" t="s">
        <v>5950</v>
      </c>
      <c r="C1549" t="s">
        <v>6284</v>
      </c>
      <c r="D1549">
        <v>66187945</v>
      </c>
      <c r="E1549">
        <v>15</v>
      </c>
    </row>
    <row r="1550" spans="1:5" x14ac:dyDescent="0.35">
      <c r="A1550">
        <v>1549</v>
      </c>
      <c r="B1550" t="s">
        <v>5951</v>
      </c>
      <c r="C1550" t="s">
        <v>6284</v>
      </c>
      <c r="D1550">
        <v>55504425</v>
      </c>
      <c r="E1550">
        <v>25</v>
      </c>
    </row>
    <row r="1551" spans="1:5" x14ac:dyDescent="0.35">
      <c r="A1551">
        <v>1550</v>
      </c>
      <c r="B1551" t="s">
        <v>5952</v>
      </c>
      <c r="C1551" t="s">
        <v>6284</v>
      </c>
      <c r="D1551">
        <v>73589436</v>
      </c>
      <c r="E1551">
        <v>3</v>
      </c>
    </row>
    <row r="1552" spans="1:5" x14ac:dyDescent="0.35">
      <c r="A1552">
        <v>1551</v>
      </c>
      <c r="B1552" t="s">
        <v>5953</v>
      </c>
      <c r="C1552" t="s">
        <v>6284</v>
      </c>
      <c r="D1552">
        <v>71839664</v>
      </c>
      <c r="E1552">
        <v>3</v>
      </c>
    </row>
    <row r="1553" spans="1:5" x14ac:dyDescent="0.35">
      <c r="A1553">
        <v>1552</v>
      </c>
      <c r="B1553" t="s">
        <v>5954</v>
      </c>
      <c r="C1553" t="s">
        <v>6284</v>
      </c>
      <c r="D1553">
        <v>85499261</v>
      </c>
      <c r="E1553">
        <v>16</v>
      </c>
    </row>
    <row r="1554" spans="1:5" x14ac:dyDescent="0.35">
      <c r="A1554">
        <v>1553</v>
      </c>
      <c r="B1554" t="s">
        <v>5955</v>
      </c>
      <c r="C1554" t="s">
        <v>6284</v>
      </c>
      <c r="D1554">
        <v>97034126</v>
      </c>
      <c r="E1554">
        <v>7</v>
      </c>
    </row>
    <row r="1555" spans="1:5" x14ac:dyDescent="0.35">
      <c r="A1555">
        <v>1554</v>
      </c>
      <c r="B1555" t="s">
        <v>5956</v>
      </c>
      <c r="C1555" t="s">
        <v>6284</v>
      </c>
      <c r="D1555">
        <v>48058815</v>
      </c>
      <c r="E1555">
        <v>4</v>
      </c>
    </row>
    <row r="1556" spans="1:5" x14ac:dyDescent="0.35">
      <c r="A1556">
        <v>1555</v>
      </c>
      <c r="B1556" t="s">
        <v>5957</v>
      </c>
      <c r="C1556" t="s">
        <v>6284</v>
      </c>
      <c r="D1556">
        <v>96213308</v>
      </c>
      <c r="E1556">
        <v>9</v>
      </c>
    </row>
    <row r="1557" spans="1:5" x14ac:dyDescent="0.35">
      <c r="A1557">
        <v>1556</v>
      </c>
      <c r="B1557" t="s">
        <v>5958</v>
      </c>
      <c r="C1557" t="s">
        <v>6284</v>
      </c>
      <c r="D1557">
        <v>44192386</v>
      </c>
      <c r="E1557">
        <v>13</v>
      </c>
    </row>
    <row r="1558" spans="1:5" x14ac:dyDescent="0.35">
      <c r="A1558">
        <v>1557</v>
      </c>
      <c r="B1558" t="s">
        <v>5959</v>
      </c>
      <c r="C1558" t="s">
        <v>6284</v>
      </c>
      <c r="D1558">
        <v>80514006</v>
      </c>
      <c r="E1558">
        <v>25</v>
      </c>
    </row>
    <row r="1559" spans="1:5" x14ac:dyDescent="0.35">
      <c r="A1559">
        <v>1558</v>
      </c>
      <c r="B1559" t="s">
        <v>5960</v>
      </c>
      <c r="C1559" t="s">
        <v>6284</v>
      </c>
      <c r="D1559">
        <v>86550114</v>
      </c>
      <c r="E1559">
        <v>13</v>
      </c>
    </row>
    <row r="1560" spans="1:5" x14ac:dyDescent="0.35">
      <c r="A1560">
        <v>1559</v>
      </c>
      <c r="B1560" t="s">
        <v>5961</v>
      </c>
      <c r="C1560" t="s">
        <v>6284</v>
      </c>
      <c r="D1560">
        <v>99988379</v>
      </c>
      <c r="E1560">
        <v>20</v>
      </c>
    </row>
    <row r="1561" spans="1:5" x14ac:dyDescent="0.35">
      <c r="A1561">
        <v>1560</v>
      </c>
      <c r="B1561" t="s">
        <v>5962</v>
      </c>
      <c r="C1561" t="s">
        <v>6284</v>
      </c>
      <c r="D1561">
        <v>95444430</v>
      </c>
      <c r="E1561">
        <v>19</v>
      </c>
    </row>
    <row r="1562" spans="1:5" x14ac:dyDescent="0.35">
      <c r="A1562">
        <v>1561</v>
      </c>
      <c r="B1562" t="s">
        <v>5963</v>
      </c>
      <c r="C1562" t="s">
        <v>6284</v>
      </c>
      <c r="D1562">
        <v>72923545</v>
      </c>
      <c r="E1562">
        <v>1</v>
      </c>
    </row>
    <row r="1563" spans="1:5" x14ac:dyDescent="0.35">
      <c r="A1563">
        <v>1562</v>
      </c>
      <c r="B1563" t="s">
        <v>5964</v>
      </c>
      <c r="C1563" t="s">
        <v>6284</v>
      </c>
      <c r="D1563">
        <v>49821358</v>
      </c>
      <c r="E1563">
        <v>6</v>
      </c>
    </row>
    <row r="1564" spans="1:5" x14ac:dyDescent="0.35">
      <c r="A1564">
        <v>1563</v>
      </c>
      <c r="B1564" t="s">
        <v>5965</v>
      </c>
      <c r="C1564" t="s">
        <v>6284</v>
      </c>
      <c r="D1564">
        <v>40575623</v>
      </c>
      <c r="E1564">
        <v>9</v>
      </c>
    </row>
    <row r="1565" spans="1:5" x14ac:dyDescent="0.35">
      <c r="A1565">
        <v>1564</v>
      </c>
      <c r="B1565" t="s">
        <v>5966</v>
      </c>
      <c r="C1565" t="s">
        <v>6284</v>
      </c>
      <c r="D1565">
        <v>45773722</v>
      </c>
      <c r="E1565">
        <v>24</v>
      </c>
    </row>
    <row r="1566" spans="1:5" x14ac:dyDescent="0.35">
      <c r="A1566">
        <v>1565</v>
      </c>
      <c r="B1566" t="s">
        <v>5967</v>
      </c>
      <c r="C1566" t="s">
        <v>6284</v>
      </c>
      <c r="D1566">
        <v>29275179</v>
      </c>
      <c r="E1566">
        <v>11</v>
      </c>
    </row>
    <row r="1567" spans="1:5" x14ac:dyDescent="0.35">
      <c r="A1567">
        <v>1566</v>
      </c>
      <c r="B1567" t="s">
        <v>5968</v>
      </c>
      <c r="C1567" t="s">
        <v>6284</v>
      </c>
      <c r="D1567">
        <v>73355176</v>
      </c>
      <c r="E1567">
        <v>20</v>
      </c>
    </row>
    <row r="1568" spans="1:5" x14ac:dyDescent="0.35">
      <c r="A1568">
        <v>1567</v>
      </c>
      <c r="B1568" t="s">
        <v>5969</v>
      </c>
      <c r="C1568" t="s">
        <v>6284</v>
      </c>
      <c r="D1568">
        <v>35625674</v>
      </c>
      <c r="E1568">
        <v>3</v>
      </c>
    </row>
    <row r="1569" spans="1:5" x14ac:dyDescent="0.35">
      <c r="A1569">
        <v>1568</v>
      </c>
      <c r="B1569" t="s">
        <v>5970</v>
      </c>
      <c r="C1569" t="s">
        <v>6284</v>
      </c>
      <c r="D1569">
        <v>92705617</v>
      </c>
      <c r="E1569">
        <v>18</v>
      </c>
    </row>
    <row r="1570" spans="1:5" x14ac:dyDescent="0.35">
      <c r="A1570">
        <v>1569</v>
      </c>
      <c r="B1570" t="s">
        <v>5971</v>
      </c>
      <c r="C1570" t="s">
        <v>6284</v>
      </c>
      <c r="D1570">
        <v>25759049</v>
      </c>
      <c r="E1570">
        <v>12</v>
      </c>
    </row>
    <row r="1571" spans="1:5" x14ac:dyDescent="0.35">
      <c r="A1571">
        <v>1570</v>
      </c>
      <c r="B1571" t="s">
        <v>5972</v>
      </c>
      <c r="C1571" t="s">
        <v>6284</v>
      </c>
      <c r="D1571">
        <v>54714193</v>
      </c>
      <c r="E1571">
        <v>1</v>
      </c>
    </row>
    <row r="1572" spans="1:5" x14ac:dyDescent="0.35">
      <c r="A1572">
        <v>1571</v>
      </c>
      <c r="B1572" t="s">
        <v>5973</v>
      </c>
      <c r="C1572" t="s">
        <v>6284</v>
      </c>
      <c r="D1572">
        <v>38728678</v>
      </c>
      <c r="E1572">
        <v>24</v>
      </c>
    </row>
    <row r="1573" spans="1:5" x14ac:dyDescent="0.35">
      <c r="A1573">
        <v>1572</v>
      </c>
      <c r="B1573" t="s">
        <v>5974</v>
      </c>
      <c r="C1573" t="s">
        <v>6284</v>
      </c>
      <c r="D1573">
        <v>78698756</v>
      </c>
      <c r="E1573">
        <v>11</v>
      </c>
    </row>
    <row r="1574" spans="1:5" x14ac:dyDescent="0.35">
      <c r="A1574">
        <v>1573</v>
      </c>
      <c r="B1574" t="s">
        <v>5975</v>
      </c>
      <c r="C1574" t="s">
        <v>6284</v>
      </c>
      <c r="D1574">
        <v>96839118</v>
      </c>
      <c r="E1574">
        <v>19</v>
      </c>
    </row>
    <row r="1575" spans="1:5" x14ac:dyDescent="0.35">
      <c r="A1575">
        <v>1574</v>
      </c>
      <c r="B1575" t="s">
        <v>5976</v>
      </c>
      <c r="C1575" t="s">
        <v>6284</v>
      </c>
      <c r="D1575">
        <v>42479881</v>
      </c>
      <c r="E1575">
        <v>20</v>
      </c>
    </row>
    <row r="1576" spans="1:5" x14ac:dyDescent="0.35">
      <c r="A1576">
        <v>1575</v>
      </c>
      <c r="B1576" t="s">
        <v>5977</v>
      </c>
      <c r="C1576" t="s">
        <v>6284</v>
      </c>
      <c r="D1576">
        <v>17430936</v>
      </c>
      <c r="E1576">
        <v>4</v>
      </c>
    </row>
    <row r="1577" spans="1:5" x14ac:dyDescent="0.35">
      <c r="A1577">
        <v>1576</v>
      </c>
      <c r="B1577" t="s">
        <v>5978</v>
      </c>
      <c r="C1577" t="s">
        <v>6284</v>
      </c>
      <c r="D1577">
        <v>74684550</v>
      </c>
      <c r="E1577">
        <v>13</v>
      </c>
    </row>
    <row r="1578" spans="1:5" x14ac:dyDescent="0.35">
      <c r="A1578">
        <v>1577</v>
      </c>
      <c r="B1578" t="s">
        <v>5979</v>
      </c>
      <c r="C1578" t="s">
        <v>6284</v>
      </c>
      <c r="D1578">
        <v>42181548</v>
      </c>
      <c r="E1578">
        <v>22</v>
      </c>
    </row>
    <row r="1579" spans="1:5" x14ac:dyDescent="0.35">
      <c r="A1579">
        <v>1578</v>
      </c>
      <c r="B1579" t="s">
        <v>5980</v>
      </c>
      <c r="C1579" t="s">
        <v>6284</v>
      </c>
      <c r="D1579">
        <v>25706970</v>
      </c>
      <c r="E1579">
        <v>22</v>
      </c>
    </row>
    <row r="1580" spans="1:5" x14ac:dyDescent="0.35">
      <c r="A1580">
        <v>1579</v>
      </c>
      <c r="B1580" t="s">
        <v>5981</v>
      </c>
      <c r="C1580" t="s">
        <v>6284</v>
      </c>
      <c r="D1580">
        <v>15677706</v>
      </c>
      <c r="E1580">
        <v>25</v>
      </c>
    </row>
    <row r="1581" spans="1:5" x14ac:dyDescent="0.35">
      <c r="A1581">
        <v>1580</v>
      </c>
      <c r="B1581" t="s">
        <v>5982</v>
      </c>
      <c r="C1581" t="s">
        <v>6284</v>
      </c>
      <c r="D1581">
        <v>17421499</v>
      </c>
      <c r="E1581">
        <v>19</v>
      </c>
    </row>
    <row r="1582" spans="1:5" x14ac:dyDescent="0.35">
      <c r="A1582">
        <v>1581</v>
      </c>
      <c r="B1582" t="s">
        <v>5983</v>
      </c>
      <c r="C1582" t="s">
        <v>6284</v>
      </c>
      <c r="D1582">
        <v>39675734</v>
      </c>
      <c r="E1582">
        <v>24</v>
      </c>
    </row>
    <row r="1583" spans="1:5" x14ac:dyDescent="0.35">
      <c r="A1583">
        <v>1582</v>
      </c>
      <c r="B1583" t="s">
        <v>5984</v>
      </c>
      <c r="C1583" t="s">
        <v>6284</v>
      </c>
      <c r="D1583">
        <v>84340983</v>
      </c>
      <c r="E1583">
        <v>14</v>
      </c>
    </row>
    <row r="1584" spans="1:5" x14ac:dyDescent="0.35">
      <c r="A1584">
        <v>1583</v>
      </c>
      <c r="B1584" t="s">
        <v>5985</v>
      </c>
      <c r="C1584" t="s">
        <v>6284</v>
      </c>
      <c r="D1584">
        <v>14198664</v>
      </c>
      <c r="E1584">
        <v>8</v>
      </c>
    </row>
    <row r="1585" spans="1:5" x14ac:dyDescent="0.35">
      <c r="A1585">
        <v>1584</v>
      </c>
      <c r="B1585" t="s">
        <v>5986</v>
      </c>
      <c r="C1585" t="s">
        <v>6284</v>
      </c>
      <c r="D1585">
        <v>53588455</v>
      </c>
      <c r="E1585">
        <v>25</v>
      </c>
    </row>
    <row r="1586" spans="1:5" x14ac:dyDescent="0.35">
      <c r="A1586">
        <v>1585</v>
      </c>
      <c r="B1586" t="s">
        <v>5987</v>
      </c>
      <c r="C1586" t="s">
        <v>6284</v>
      </c>
      <c r="D1586">
        <v>80101462</v>
      </c>
      <c r="E1586">
        <v>15</v>
      </c>
    </row>
    <row r="1587" spans="1:5" x14ac:dyDescent="0.35">
      <c r="A1587">
        <v>1586</v>
      </c>
      <c r="B1587" t="s">
        <v>5988</v>
      </c>
      <c r="C1587" t="s">
        <v>6284</v>
      </c>
      <c r="D1587">
        <v>14909966</v>
      </c>
      <c r="E1587">
        <v>8</v>
      </c>
    </row>
    <row r="1588" spans="1:5" x14ac:dyDescent="0.35">
      <c r="A1588">
        <v>1587</v>
      </c>
      <c r="B1588" t="s">
        <v>5989</v>
      </c>
      <c r="C1588" t="s">
        <v>6284</v>
      </c>
      <c r="D1588">
        <v>71327366</v>
      </c>
      <c r="E1588">
        <v>15</v>
      </c>
    </row>
    <row r="1589" spans="1:5" x14ac:dyDescent="0.35">
      <c r="A1589">
        <v>1588</v>
      </c>
      <c r="B1589" t="s">
        <v>5990</v>
      </c>
      <c r="C1589" t="s">
        <v>6284</v>
      </c>
      <c r="D1589">
        <v>92101226</v>
      </c>
      <c r="E1589">
        <v>3</v>
      </c>
    </row>
    <row r="1590" spans="1:5" x14ac:dyDescent="0.35">
      <c r="A1590">
        <v>1589</v>
      </c>
      <c r="B1590" t="s">
        <v>5991</v>
      </c>
      <c r="C1590" t="s">
        <v>6284</v>
      </c>
      <c r="D1590">
        <v>64547442</v>
      </c>
      <c r="E1590">
        <v>22</v>
      </c>
    </row>
    <row r="1591" spans="1:5" x14ac:dyDescent="0.35">
      <c r="A1591">
        <v>1590</v>
      </c>
      <c r="B1591" t="s">
        <v>5992</v>
      </c>
      <c r="C1591" t="s">
        <v>6284</v>
      </c>
      <c r="D1591">
        <v>14894192</v>
      </c>
      <c r="E1591">
        <v>3</v>
      </c>
    </row>
    <row r="1592" spans="1:5" x14ac:dyDescent="0.35">
      <c r="A1592">
        <v>1591</v>
      </c>
      <c r="B1592" t="s">
        <v>5993</v>
      </c>
      <c r="C1592" t="s">
        <v>6284</v>
      </c>
      <c r="D1592">
        <v>13987282</v>
      </c>
      <c r="E1592">
        <v>23</v>
      </c>
    </row>
    <row r="1593" spans="1:5" x14ac:dyDescent="0.35">
      <c r="A1593">
        <v>1592</v>
      </c>
      <c r="B1593" t="s">
        <v>5994</v>
      </c>
      <c r="C1593" t="s">
        <v>6284</v>
      </c>
      <c r="D1593">
        <v>36118879</v>
      </c>
      <c r="E1593">
        <v>1</v>
      </c>
    </row>
    <row r="1594" spans="1:5" x14ac:dyDescent="0.35">
      <c r="A1594">
        <v>1593</v>
      </c>
      <c r="B1594" t="s">
        <v>5995</v>
      </c>
      <c r="C1594" t="s">
        <v>6284</v>
      </c>
      <c r="D1594">
        <v>67996185</v>
      </c>
      <c r="E1594">
        <v>20</v>
      </c>
    </row>
    <row r="1595" spans="1:5" x14ac:dyDescent="0.35">
      <c r="A1595">
        <v>1594</v>
      </c>
      <c r="B1595" t="s">
        <v>5996</v>
      </c>
      <c r="C1595" t="s">
        <v>6284</v>
      </c>
      <c r="D1595">
        <v>90576580</v>
      </c>
      <c r="E1595">
        <v>7</v>
      </c>
    </row>
    <row r="1596" spans="1:5" x14ac:dyDescent="0.35">
      <c r="A1596">
        <v>1595</v>
      </c>
      <c r="B1596" t="s">
        <v>5997</v>
      </c>
      <c r="C1596" t="s">
        <v>6284</v>
      </c>
      <c r="D1596">
        <v>44796817</v>
      </c>
      <c r="E1596">
        <v>20</v>
      </c>
    </row>
    <row r="1597" spans="1:5" x14ac:dyDescent="0.35">
      <c r="A1597">
        <v>1596</v>
      </c>
      <c r="B1597" t="s">
        <v>5998</v>
      </c>
      <c r="C1597" t="s">
        <v>6284</v>
      </c>
      <c r="D1597">
        <v>50162381</v>
      </c>
      <c r="E1597">
        <v>2</v>
      </c>
    </row>
    <row r="1598" spans="1:5" x14ac:dyDescent="0.35">
      <c r="A1598">
        <v>1597</v>
      </c>
      <c r="B1598" t="s">
        <v>5999</v>
      </c>
      <c r="C1598" t="s">
        <v>6284</v>
      </c>
      <c r="D1598">
        <v>51281557</v>
      </c>
      <c r="E1598">
        <v>11</v>
      </c>
    </row>
    <row r="1599" spans="1:5" x14ac:dyDescent="0.35">
      <c r="A1599">
        <v>1598</v>
      </c>
      <c r="B1599" t="s">
        <v>6000</v>
      </c>
      <c r="C1599" t="s">
        <v>6284</v>
      </c>
      <c r="D1599">
        <v>25116190</v>
      </c>
      <c r="E1599">
        <v>22</v>
      </c>
    </row>
    <row r="1600" spans="1:5" x14ac:dyDescent="0.35">
      <c r="A1600">
        <v>1599</v>
      </c>
      <c r="B1600" t="s">
        <v>6001</v>
      </c>
      <c r="C1600" t="s">
        <v>6284</v>
      </c>
      <c r="D1600">
        <v>17297198</v>
      </c>
      <c r="E1600">
        <v>14</v>
      </c>
    </row>
    <row r="1601" spans="1:5" x14ac:dyDescent="0.35">
      <c r="A1601">
        <v>1600</v>
      </c>
      <c r="B1601" t="s">
        <v>6002</v>
      </c>
      <c r="C1601" t="s">
        <v>6284</v>
      </c>
      <c r="D1601">
        <v>33872352</v>
      </c>
      <c r="E1601">
        <v>11</v>
      </c>
    </row>
    <row r="1602" spans="1:5" x14ac:dyDescent="0.35">
      <c r="A1602">
        <v>1601</v>
      </c>
      <c r="B1602" t="s">
        <v>6003</v>
      </c>
      <c r="C1602" t="s">
        <v>6284</v>
      </c>
      <c r="D1602">
        <v>73341459</v>
      </c>
      <c r="E1602">
        <v>18</v>
      </c>
    </row>
    <row r="1603" spans="1:5" x14ac:dyDescent="0.35">
      <c r="A1603">
        <v>1602</v>
      </c>
      <c r="B1603" t="s">
        <v>6004</v>
      </c>
      <c r="C1603" t="s">
        <v>6284</v>
      </c>
      <c r="D1603">
        <v>19814073</v>
      </c>
      <c r="E1603">
        <v>16</v>
      </c>
    </row>
    <row r="1604" spans="1:5" x14ac:dyDescent="0.35">
      <c r="A1604">
        <v>1603</v>
      </c>
      <c r="B1604" t="s">
        <v>6005</v>
      </c>
      <c r="C1604" t="s">
        <v>6284</v>
      </c>
      <c r="D1604">
        <v>86913851</v>
      </c>
      <c r="E1604">
        <v>6</v>
      </c>
    </row>
    <row r="1605" spans="1:5" x14ac:dyDescent="0.35">
      <c r="A1605">
        <v>1604</v>
      </c>
      <c r="B1605" t="s">
        <v>6006</v>
      </c>
      <c r="C1605" t="s">
        <v>6284</v>
      </c>
      <c r="D1605">
        <v>69863057</v>
      </c>
      <c r="E1605">
        <v>20</v>
      </c>
    </row>
    <row r="1606" spans="1:5" x14ac:dyDescent="0.35">
      <c r="A1606">
        <v>1605</v>
      </c>
      <c r="B1606" t="s">
        <v>6007</v>
      </c>
      <c r="C1606" t="s">
        <v>6284</v>
      </c>
      <c r="D1606">
        <v>31918779</v>
      </c>
      <c r="E1606">
        <v>5</v>
      </c>
    </row>
    <row r="1607" spans="1:5" x14ac:dyDescent="0.35">
      <c r="A1607">
        <v>1606</v>
      </c>
      <c r="B1607" t="s">
        <v>6008</v>
      </c>
      <c r="C1607" t="s">
        <v>6284</v>
      </c>
      <c r="D1607">
        <v>97120041</v>
      </c>
      <c r="E1607">
        <v>7</v>
      </c>
    </row>
    <row r="1608" spans="1:5" x14ac:dyDescent="0.35">
      <c r="A1608">
        <v>1607</v>
      </c>
      <c r="B1608" t="s">
        <v>6009</v>
      </c>
      <c r="C1608" t="s">
        <v>6284</v>
      </c>
      <c r="D1608">
        <v>35389261</v>
      </c>
      <c r="E1608">
        <v>2</v>
      </c>
    </row>
    <row r="1609" spans="1:5" x14ac:dyDescent="0.35">
      <c r="A1609">
        <v>1608</v>
      </c>
      <c r="B1609" t="s">
        <v>6010</v>
      </c>
      <c r="C1609" t="s">
        <v>6284</v>
      </c>
      <c r="D1609">
        <v>29840422</v>
      </c>
      <c r="E1609">
        <v>8</v>
      </c>
    </row>
    <row r="1610" spans="1:5" x14ac:dyDescent="0.35">
      <c r="A1610">
        <v>1609</v>
      </c>
      <c r="B1610" t="s">
        <v>6011</v>
      </c>
      <c r="C1610" t="s">
        <v>6284</v>
      </c>
      <c r="D1610">
        <v>20380906</v>
      </c>
      <c r="E1610">
        <v>22</v>
      </c>
    </row>
    <row r="1611" spans="1:5" x14ac:dyDescent="0.35">
      <c r="A1611">
        <v>1610</v>
      </c>
      <c r="B1611" t="s">
        <v>6012</v>
      </c>
      <c r="C1611" t="s">
        <v>6284</v>
      </c>
      <c r="D1611">
        <v>72720660</v>
      </c>
      <c r="E1611">
        <v>21</v>
      </c>
    </row>
    <row r="1612" spans="1:5" x14ac:dyDescent="0.35">
      <c r="A1612">
        <v>1611</v>
      </c>
      <c r="B1612" t="s">
        <v>6013</v>
      </c>
      <c r="C1612" t="s">
        <v>6284</v>
      </c>
      <c r="D1612">
        <v>79862510</v>
      </c>
      <c r="E1612">
        <v>22</v>
      </c>
    </row>
    <row r="1613" spans="1:5" x14ac:dyDescent="0.35">
      <c r="A1613">
        <v>1612</v>
      </c>
      <c r="B1613" t="s">
        <v>6014</v>
      </c>
      <c r="C1613" t="s">
        <v>6284</v>
      </c>
      <c r="D1613">
        <v>14289504</v>
      </c>
      <c r="E1613">
        <v>6</v>
      </c>
    </row>
    <row r="1614" spans="1:5" x14ac:dyDescent="0.35">
      <c r="A1614">
        <v>1613</v>
      </c>
      <c r="B1614" t="s">
        <v>6015</v>
      </c>
      <c r="C1614" t="s">
        <v>6284</v>
      </c>
      <c r="D1614">
        <v>34066232</v>
      </c>
      <c r="E1614">
        <v>11</v>
      </c>
    </row>
    <row r="1615" spans="1:5" x14ac:dyDescent="0.35">
      <c r="A1615">
        <v>1614</v>
      </c>
      <c r="B1615" t="s">
        <v>6016</v>
      </c>
      <c r="C1615" t="s">
        <v>6284</v>
      </c>
      <c r="D1615">
        <v>48462005</v>
      </c>
      <c r="E1615">
        <v>21</v>
      </c>
    </row>
    <row r="1616" spans="1:5" x14ac:dyDescent="0.35">
      <c r="A1616">
        <v>1615</v>
      </c>
      <c r="B1616" t="s">
        <v>6017</v>
      </c>
      <c r="C1616" t="s">
        <v>6284</v>
      </c>
      <c r="D1616">
        <v>61949423</v>
      </c>
      <c r="E1616">
        <v>16</v>
      </c>
    </row>
    <row r="1617" spans="1:5" x14ac:dyDescent="0.35">
      <c r="A1617">
        <v>1616</v>
      </c>
      <c r="B1617" t="s">
        <v>6018</v>
      </c>
      <c r="C1617" t="s">
        <v>6284</v>
      </c>
      <c r="D1617">
        <v>93362619</v>
      </c>
      <c r="E1617">
        <v>13</v>
      </c>
    </row>
    <row r="1618" spans="1:5" x14ac:dyDescent="0.35">
      <c r="A1618">
        <v>1617</v>
      </c>
      <c r="B1618" t="s">
        <v>6019</v>
      </c>
      <c r="C1618" t="s">
        <v>6284</v>
      </c>
      <c r="D1618">
        <v>18232778</v>
      </c>
      <c r="E1618">
        <v>21</v>
      </c>
    </row>
    <row r="1619" spans="1:5" x14ac:dyDescent="0.35">
      <c r="A1619">
        <v>1618</v>
      </c>
      <c r="B1619" t="s">
        <v>6020</v>
      </c>
      <c r="C1619" t="s">
        <v>6284</v>
      </c>
      <c r="D1619">
        <v>58965932</v>
      </c>
      <c r="E1619">
        <v>7</v>
      </c>
    </row>
    <row r="1620" spans="1:5" x14ac:dyDescent="0.35">
      <c r="A1620">
        <v>1619</v>
      </c>
      <c r="B1620" t="s">
        <v>6021</v>
      </c>
      <c r="C1620" t="s">
        <v>6284</v>
      </c>
      <c r="D1620">
        <v>59897625</v>
      </c>
      <c r="E1620">
        <v>21</v>
      </c>
    </row>
    <row r="1621" spans="1:5" x14ac:dyDescent="0.35">
      <c r="A1621">
        <v>1620</v>
      </c>
      <c r="B1621" t="s">
        <v>6022</v>
      </c>
      <c r="C1621" t="s">
        <v>6284</v>
      </c>
      <c r="D1621">
        <v>95101872</v>
      </c>
      <c r="E1621">
        <v>5</v>
      </c>
    </row>
    <row r="1622" spans="1:5" x14ac:dyDescent="0.35">
      <c r="A1622">
        <v>1621</v>
      </c>
      <c r="B1622" t="s">
        <v>6023</v>
      </c>
      <c r="C1622" t="s">
        <v>6284</v>
      </c>
      <c r="D1622">
        <v>84719893</v>
      </c>
      <c r="E1622">
        <v>10</v>
      </c>
    </row>
    <row r="1623" spans="1:5" x14ac:dyDescent="0.35">
      <c r="A1623">
        <v>1622</v>
      </c>
      <c r="B1623" t="s">
        <v>6024</v>
      </c>
      <c r="C1623" t="s">
        <v>6284</v>
      </c>
      <c r="D1623">
        <v>50822089</v>
      </c>
      <c r="E1623">
        <v>10</v>
      </c>
    </row>
    <row r="1624" spans="1:5" x14ac:dyDescent="0.35">
      <c r="A1624">
        <v>1623</v>
      </c>
      <c r="B1624" t="s">
        <v>6025</v>
      </c>
      <c r="C1624" t="s">
        <v>6284</v>
      </c>
      <c r="D1624">
        <v>22916670</v>
      </c>
      <c r="E1624">
        <v>2</v>
      </c>
    </row>
    <row r="1625" spans="1:5" x14ac:dyDescent="0.35">
      <c r="A1625">
        <v>1624</v>
      </c>
      <c r="B1625" t="s">
        <v>6026</v>
      </c>
      <c r="C1625" t="s">
        <v>6284</v>
      </c>
      <c r="D1625">
        <v>29379315</v>
      </c>
      <c r="E1625">
        <v>24</v>
      </c>
    </row>
    <row r="1626" spans="1:5" x14ac:dyDescent="0.35">
      <c r="A1626">
        <v>1625</v>
      </c>
      <c r="B1626" t="s">
        <v>6027</v>
      </c>
      <c r="C1626" t="s">
        <v>6284</v>
      </c>
      <c r="D1626">
        <v>85716361</v>
      </c>
      <c r="E1626">
        <v>5</v>
      </c>
    </row>
    <row r="1627" spans="1:5" x14ac:dyDescent="0.35">
      <c r="A1627">
        <v>1626</v>
      </c>
      <c r="B1627" t="s">
        <v>6028</v>
      </c>
      <c r="C1627" t="s">
        <v>6284</v>
      </c>
      <c r="D1627">
        <v>94808360</v>
      </c>
      <c r="E1627">
        <v>20</v>
      </c>
    </row>
    <row r="1628" spans="1:5" x14ac:dyDescent="0.35">
      <c r="A1628">
        <v>1627</v>
      </c>
      <c r="B1628" t="s">
        <v>6029</v>
      </c>
      <c r="C1628" t="s">
        <v>6284</v>
      </c>
      <c r="D1628">
        <v>23103889</v>
      </c>
      <c r="E1628">
        <v>16</v>
      </c>
    </row>
    <row r="1629" spans="1:5" x14ac:dyDescent="0.35">
      <c r="A1629">
        <v>1628</v>
      </c>
      <c r="B1629" t="s">
        <v>6030</v>
      </c>
      <c r="C1629" t="s">
        <v>6284</v>
      </c>
      <c r="D1629">
        <v>53109741</v>
      </c>
      <c r="E1629">
        <v>25</v>
      </c>
    </row>
    <row r="1630" spans="1:5" x14ac:dyDescent="0.35">
      <c r="A1630">
        <v>1629</v>
      </c>
      <c r="B1630" t="s">
        <v>6031</v>
      </c>
      <c r="C1630" t="s">
        <v>6284</v>
      </c>
      <c r="D1630">
        <v>64413885</v>
      </c>
      <c r="E1630">
        <v>11</v>
      </c>
    </row>
    <row r="1631" spans="1:5" x14ac:dyDescent="0.35">
      <c r="A1631">
        <v>1630</v>
      </c>
      <c r="B1631" t="s">
        <v>6032</v>
      </c>
      <c r="C1631" t="s">
        <v>6284</v>
      </c>
      <c r="D1631">
        <v>27480968</v>
      </c>
      <c r="E1631">
        <v>14</v>
      </c>
    </row>
    <row r="1632" spans="1:5" x14ac:dyDescent="0.35">
      <c r="A1632">
        <v>1631</v>
      </c>
      <c r="B1632" t="s">
        <v>6033</v>
      </c>
      <c r="C1632" t="s">
        <v>6284</v>
      </c>
      <c r="D1632">
        <v>64936949</v>
      </c>
      <c r="E1632">
        <v>20</v>
      </c>
    </row>
    <row r="1633" spans="1:5" x14ac:dyDescent="0.35">
      <c r="A1633">
        <v>1632</v>
      </c>
      <c r="B1633" t="s">
        <v>6034</v>
      </c>
      <c r="C1633" t="s">
        <v>6284</v>
      </c>
      <c r="D1633">
        <v>86543980</v>
      </c>
      <c r="E1633">
        <v>1</v>
      </c>
    </row>
    <row r="1634" spans="1:5" x14ac:dyDescent="0.35">
      <c r="A1634">
        <v>1633</v>
      </c>
      <c r="B1634" t="s">
        <v>6035</v>
      </c>
      <c r="C1634" t="s">
        <v>6284</v>
      </c>
      <c r="D1634">
        <v>73123893</v>
      </c>
      <c r="E1634">
        <v>10</v>
      </c>
    </row>
    <row r="1635" spans="1:5" x14ac:dyDescent="0.35">
      <c r="A1635">
        <v>1634</v>
      </c>
      <c r="B1635" t="s">
        <v>6036</v>
      </c>
      <c r="C1635" t="s">
        <v>6284</v>
      </c>
      <c r="D1635">
        <v>43089128</v>
      </c>
      <c r="E1635">
        <v>19</v>
      </c>
    </row>
    <row r="1636" spans="1:5" x14ac:dyDescent="0.35">
      <c r="A1636">
        <v>1635</v>
      </c>
      <c r="B1636" t="s">
        <v>6037</v>
      </c>
      <c r="C1636" t="s">
        <v>6284</v>
      </c>
      <c r="D1636">
        <v>86058551</v>
      </c>
      <c r="E1636">
        <v>5</v>
      </c>
    </row>
    <row r="1637" spans="1:5" x14ac:dyDescent="0.35">
      <c r="A1637">
        <v>1636</v>
      </c>
      <c r="B1637" t="s">
        <v>6038</v>
      </c>
      <c r="C1637" t="s">
        <v>6284</v>
      </c>
      <c r="D1637">
        <v>90544327</v>
      </c>
      <c r="E1637">
        <v>18</v>
      </c>
    </row>
    <row r="1638" spans="1:5" x14ac:dyDescent="0.35">
      <c r="A1638">
        <v>1637</v>
      </c>
      <c r="B1638" t="s">
        <v>6039</v>
      </c>
      <c r="C1638" t="s">
        <v>6284</v>
      </c>
      <c r="D1638">
        <v>16489573</v>
      </c>
      <c r="E1638">
        <v>8</v>
      </c>
    </row>
    <row r="1639" spans="1:5" x14ac:dyDescent="0.35">
      <c r="A1639">
        <v>1638</v>
      </c>
      <c r="B1639" t="s">
        <v>6040</v>
      </c>
      <c r="C1639" t="s">
        <v>6284</v>
      </c>
      <c r="D1639">
        <v>31171707</v>
      </c>
      <c r="E1639">
        <v>16</v>
      </c>
    </row>
    <row r="1640" spans="1:5" x14ac:dyDescent="0.35">
      <c r="A1640">
        <v>1639</v>
      </c>
      <c r="B1640" t="s">
        <v>6041</v>
      </c>
      <c r="C1640" t="s">
        <v>6284</v>
      </c>
      <c r="D1640">
        <v>97182473</v>
      </c>
      <c r="E1640">
        <v>12</v>
      </c>
    </row>
    <row r="1641" spans="1:5" x14ac:dyDescent="0.35">
      <c r="A1641">
        <v>1640</v>
      </c>
      <c r="B1641" t="s">
        <v>6042</v>
      </c>
      <c r="C1641" t="s">
        <v>6284</v>
      </c>
      <c r="D1641">
        <v>22727925</v>
      </c>
      <c r="E1641">
        <v>9</v>
      </c>
    </row>
    <row r="1642" spans="1:5" x14ac:dyDescent="0.35">
      <c r="A1642">
        <v>1641</v>
      </c>
      <c r="B1642" t="s">
        <v>6043</v>
      </c>
      <c r="C1642" t="s">
        <v>6284</v>
      </c>
      <c r="D1642">
        <v>61642672</v>
      </c>
      <c r="E1642">
        <v>21</v>
      </c>
    </row>
    <row r="1643" spans="1:5" x14ac:dyDescent="0.35">
      <c r="A1643">
        <v>1642</v>
      </c>
      <c r="B1643" t="s">
        <v>6044</v>
      </c>
      <c r="C1643" t="s">
        <v>6284</v>
      </c>
      <c r="D1643">
        <v>74849899</v>
      </c>
      <c r="E1643">
        <v>3</v>
      </c>
    </row>
    <row r="1644" spans="1:5" x14ac:dyDescent="0.35">
      <c r="A1644">
        <v>1643</v>
      </c>
      <c r="B1644" t="s">
        <v>6045</v>
      </c>
      <c r="C1644" t="s">
        <v>6284</v>
      </c>
      <c r="D1644">
        <v>23669386</v>
      </c>
      <c r="E1644">
        <v>25</v>
      </c>
    </row>
    <row r="1645" spans="1:5" x14ac:dyDescent="0.35">
      <c r="A1645">
        <v>1644</v>
      </c>
      <c r="B1645" t="s">
        <v>6046</v>
      </c>
      <c r="C1645" t="s">
        <v>6284</v>
      </c>
      <c r="D1645">
        <v>32889965</v>
      </c>
      <c r="E1645">
        <v>23</v>
      </c>
    </row>
    <row r="1646" spans="1:5" x14ac:dyDescent="0.35">
      <c r="A1646">
        <v>1645</v>
      </c>
      <c r="B1646" t="s">
        <v>6047</v>
      </c>
      <c r="C1646" t="s">
        <v>6284</v>
      </c>
      <c r="D1646">
        <v>97901702</v>
      </c>
      <c r="E1646">
        <v>3</v>
      </c>
    </row>
    <row r="1647" spans="1:5" x14ac:dyDescent="0.35">
      <c r="A1647">
        <v>1646</v>
      </c>
      <c r="B1647" t="s">
        <v>6048</v>
      </c>
      <c r="C1647" t="s">
        <v>6284</v>
      </c>
      <c r="D1647">
        <v>71241022</v>
      </c>
      <c r="E1647">
        <v>15</v>
      </c>
    </row>
    <row r="1648" spans="1:5" x14ac:dyDescent="0.35">
      <c r="A1648">
        <v>1647</v>
      </c>
      <c r="B1648" t="s">
        <v>6049</v>
      </c>
      <c r="C1648" t="s">
        <v>6284</v>
      </c>
      <c r="D1648">
        <v>86973601</v>
      </c>
      <c r="E1648">
        <v>14</v>
      </c>
    </row>
    <row r="1649" spans="1:5" x14ac:dyDescent="0.35">
      <c r="A1649">
        <v>1648</v>
      </c>
      <c r="B1649" t="s">
        <v>6050</v>
      </c>
      <c r="C1649" t="s">
        <v>6284</v>
      </c>
      <c r="D1649">
        <v>27681056</v>
      </c>
      <c r="E1649">
        <v>5</v>
      </c>
    </row>
    <row r="1650" spans="1:5" x14ac:dyDescent="0.35">
      <c r="A1650">
        <v>1649</v>
      </c>
      <c r="B1650" t="s">
        <v>6051</v>
      </c>
      <c r="C1650" t="s">
        <v>6284</v>
      </c>
      <c r="D1650">
        <v>28664841</v>
      </c>
      <c r="E1650">
        <v>17</v>
      </c>
    </row>
    <row r="1651" spans="1:5" x14ac:dyDescent="0.35">
      <c r="A1651">
        <v>1650</v>
      </c>
      <c r="B1651" t="s">
        <v>6052</v>
      </c>
      <c r="C1651" t="s">
        <v>6284</v>
      </c>
      <c r="D1651">
        <v>67099811</v>
      </c>
      <c r="E1651">
        <v>3</v>
      </c>
    </row>
    <row r="1652" spans="1:5" x14ac:dyDescent="0.35">
      <c r="A1652">
        <v>1651</v>
      </c>
      <c r="B1652" t="s">
        <v>6053</v>
      </c>
      <c r="C1652" t="s">
        <v>6284</v>
      </c>
      <c r="D1652">
        <v>16075806</v>
      </c>
      <c r="E1652">
        <v>12</v>
      </c>
    </row>
    <row r="1653" spans="1:5" x14ac:dyDescent="0.35">
      <c r="A1653">
        <v>1652</v>
      </c>
      <c r="B1653" t="s">
        <v>6054</v>
      </c>
      <c r="C1653" t="s">
        <v>6284</v>
      </c>
      <c r="D1653">
        <v>85775935</v>
      </c>
      <c r="E1653">
        <v>16</v>
      </c>
    </row>
    <row r="1654" spans="1:5" x14ac:dyDescent="0.35">
      <c r="A1654">
        <v>1653</v>
      </c>
      <c r="B1654" t="s">
        <v>6055</v>
      </c>
      <c r="C1654" t="s">
        <v>6284</v>
      </c>
      <c r="D1654">
        <v>85545504</v>
      </c>
      <c r="E1654">
        <v>7</v>
      </c>
    </row>
    <row r="1655" spans="1:5" x14ac:dyDescent="0.35">
      <c r="A1655">
        <v>1654</v>
      </c>
      <c r="B1655" t="s">
        <v>6056</v>
      </c>
      <c r="C1655" t="s">
        <v>6284</v>
      </c>
      <c r="D1655">
        <v>95771791</v>
      </c>
      <c r="E1655">
        <v>22</v>
      </c>
    </row>
    <row r="1656" spans="1:5" x14ac:dyDescent="0.35">
      <c r="A1656">
        <v>1655</v>
      </c>
      <c r="B1656" t="s">
        <v>6057</v>
      </c>
      <c r="C1656" t="s">
        <v>6284</v>
      </c>
      <c r="D1656">
        <v>16779775</v>
      </c>
      <c r="E1656">
        <v>5</v>
      </c>
    </row>
    <row r="1657" spans="1:5" x14ac:dyDescent="0.35">
      <c r="A1657">
        <v>1656</v>
      </c>
      <c r="B1657" t="s">
        <v>6058</v>
      </c>
      <c r="C1657" t="s">
        <v>6284</v>
      </c>
      <c r="D1657">
        <v>59587241</v>
      </c>
      <c r="E1657">
        <v>22</v>
      </c>
    </row>
    <row r="1658" spans="1:5" x14ac:dyDescent="0.35">
      <c r="A1658">
        <v>1657</v>
      </c>
      <c r="B1658" t="s">
        <v>6059</v>
      </c>
      <c r="C1658" t="s">
        <v>6284</v>
      </c>
      <c r="D1658">
        <v>20224932</v>
      </c>
      <c r="E1658">
        <v>6</v>
      </c>
    </row>
    <row r="1659" spans="1:5" x14ac:dyDescent="0.35">
      <c r="A1659">
        <v>1658</v>
      </c>
      <c r="B1659" t="s">
        <v>6060</v>
      </c>
      <c r="C1659" t="s">
        <v>6284</v>
      </c>
      <c r="D1659">
        <v>79677341</v>
      </c>
      <c r="E1659">
        <v>12</v>
      </c>
    </row>
    <row r="1660" spans="1:5" x14ac:dyDescent="0.35">
      <c r="A1660">
        <v>1659</v>
      </c>
      <c r="B1660" t="s">
        <v>6061</v>
      </c>
      <c r="C1660" t="s">
        <v>6284</v>
      </c>
      <c r="D1660">
        <v>66357430</v>
      </c>
      <c r="E1660">
        <v>24</v>
      </c>
    </row>
    <row r="1661" spans="1:5" x14ac:dyDescent="0.35">
      <c r="A1661">
        <v>1660</v>
      </c>
      <c r="B1661" t="s">
        <v>6062</v>
      </c>
      <c r="C1661" t="s">
        <v>6284</v>
      </c>
      <c r="D1661">
        <v>47462724</v>
      </c>
      <c r="E1661">
        <v>21</v>
      </c>
    </row>
    <row r="1662" spans="1:5" x14ac:dyDescent="0.35">
      <c r="A1662">
        <v>1661</v>
      </c>
      <c r="B1662" t="s">
        <v>6063</v>
      </c>
      <c r="C1662" t="s">
        <v>6284</v>
      </c>
      <c r="D1662">
        <v>93252758</v>
      </c>
      <c r="E1662">
        <v>22</v>
      </c>
    </row>
    <row r="1663" spans="1:5" x14ac:dyDescent="0.35">
      <c r="A1663">
        <v>1662</v>
      </c>
      <c r="B1663" t="s">
        <v>6064</v>
      </c>
      <c r="C1663" t="s">
        <v>6284</v>
      </c>
      <c r="D1663">
        <v>27795698</v>
      </c>
      <c r="E1663">
        <v>8</v>
      </c>
    </row>
    <row r="1664" spans="1:5" x14ac:dyDescent="0.35">
      <c r="A1664">
        <v>1663</v>
      </c>
      <c r="B1664" t="s">
        <v>6065</v>
      </c>
      <c r="C1664" t="s">
        <v>6284</v>
      </c>
      <c r="D1664">
        <v>63634462</v>
      </c>
      <c r="E1664">
        <v>16</v>
      </c>
    </row>
    <row r="1665" spans="1:5" x14ac:dyDescent="0.35">
      <c r="A1665">
        <v>1664</v>
      </c>
      <c r="B1665" t="s">
        <v>6066</v>
      </c>
      <c r="C1665" t="s">
        <v>6284</v>
      </c>
      <c r="D1665">
        <v>44661322</v>
      </c>
      <c r="E1665">
        <v>12</v>
      </c>
    </row>
    <row r="1666" spans="1:5" x14ac:dyDescent="0.35">
      <c r="A1666">
        <v>1665</v>
      </c>
      <c r="B1666" t="s">
        <v>6067</v>
      </c>
      <c r="C1666" t="s">
        <v>6284</v>
      </c>
      <c r="D1666">
        <v>68002141</v>
      </c>
      <c r="E1666">
        <v>23</v>
      </c>
    </row>
    <row r="1667" spans="1:5" x14ac:dyDescent="0.35">
      <c r="A1667">
        <v>1666</v>
      </c>
      <c r="B1667" t="s">
        <v>6068</v>
      </c>
      <c r="C1667" t="s">
        <v>6284</v>
      </c>
      <c r="D1667">
        <v>59049456</v>
      </c>
      <c r="E1667">
        <v>14</v>
      </c>
    </row>
    <row r="1668" spans="1:5" x14ac:dyDescent="0.35">
      <c r="A1668">
        <v>1667</v>
      </c>
      <c r="B1668" t="s">
        <v>6069</v>
      </c>
      <c r="C1668" t="s">
        <v>6284</v>
      </c>
      <c r="D1668">
        <v>68255743</v>
      </c>
      <c r="E1668">
        <v>19</v>
      </c>
    </row>
    <row r="1669" spans="1:5" x14ac:dyDescent="0.35">
      <c r="A1669">
        <v>1668</v>
      </c>
      <c r="B1669" t="s">
        <v>6070</v>
      </c>
      <c r="C1669" t="s">
        <v>6284</v>
      </c>
      <c r="D1669">
        <v>46834313</v>
      </c>
      <c r="E1669">
        <v>15</v>
      </c>
    </row>
    <row r="1670" spans="1:5" x14ac:dyDescent="0.35">
      <c r="A1670">
        <v>1669</v>
      </c>
      <c r="B1670" t="s">
        <v>6071</v>
      </c>
      <c r="C1670" t="s">
        <v>6284</v>
      </c>
      <c r="D1670">
        <v>18296783</v>
      </c>
      <c r="E1670">
        <v>7</v>
      </c>
    </row>
    <row r="1671" spans="1:5" x14ac:dyDescent="0.35">
      <c r="A1671">
        <v>1670</v>
      </c>
      <c r="B1671" t="s">
        <v>6072</v>
      </c>
      <c r="C1671" t="s">
        <v>6284</v>
      </c>
      <c r="D1671">
        <v>76666184</v>
      </c>
      <c r="E1671">
        <v>21</v>
      </c>
    </row>
    <row r="1672" spans="1:5" x14ac:dyDescent="0.35">
      <c r="A1672">
        <v>1671</v>
      </c>
      <c r="B1672" t="s">
        <v>6073</v>
      </c>
      <c r="C1672" t="s">
        <v>6284</v>
      </c>
      <c r="D1672">
        <v>41268829</v>
      </c>
      <c r="E1672">
        <v>13</v>
      </c>
    </row>
    <row r="1673" spans="1:5" x14ac:dyDescent="0.35">
      <c r="A1673">
        <v>1672</v>
      </c>
      <c r="B1673" t="s">
        <v>6074</v>
      </c>
      <c r="C1673" t="s">
        <v>6284</v>
      </c>
      <c r="D1673">
        <v>24436273</v>
      </c>
      <c r="E1673">
        <v>21</v>
      </c>
    </row>
    <row r="1674" spans="1:5" x14ac:dyDescent="0.35">
      <c r="A1674">
        <v>1673</v>
      </c>
      <c r="B1674" t="s">
        <v>6075</v>
      </c>
      <c r="C1674" t="s">
        <v>6284</v>
      </c>
      <c r="D1674">
        <v>34961767</v>
      </c>
      <c r="E1674">
        <v>21</v>
      </c>
    </row>
    <row r="1675" spans="1:5" x14ac:dyDescent="0.35">
      <c r="A1675">
        <v>1674</v>
      </c>
      <c r="B1675" t="s">
        <v>6076</v>
      </c>
      <c r="C1675" t="s">
        <v>6284</v>
      </c>
      <c r="D1675">
        <v>64766060</v>
      </c>
      <c r="E1675">
        <v>14</v>
      </c>
    </row>
    <row r="1676" spans="1:5" x14ac:dyDescent="0.35">
      <c r="A1676">
        <v>1675</v>
      </c>
      <c r="B1676" t="s">
        <v>6077</v>
      </c>
      <c r="C1676" t="s">
        <v>6284</v>
      </c>
      <c r="D1676">
        <v>64692753</v>
      </c>
      <c r="E1676">
        <v>6</v>
      </c>
    </row>
    <row r="1677" spans="1:5" x14ac:dyDescent="0.35">
      <c r="A1677">
        <v>1676</v>
      </c>
      <c r="B1677" t="s">
        <v>6078</v>
      </c>
      <c r="C1677" t="s">
        <v>6284</v>
      </c>
      <c r="D1677">
        <v>54802652</v>
      </c>
      <c r="E1677">
        <v>12</v>
      </c>
    </row>
    <row r="1678" spans="1:5" x14ac:dyDescent="0.35">
      <c r="A1678">
        <v>1677</v>
      </c>
      <c r="B1678" t="s">
        <v>6079</v>
      </c>
      <c r="C1678" t="s">
        <v>6284</v>
      </c>
      <c r="D1678">
        <v>51589877</v>
      </c>
      <c r="E1678">
        <v>23</v>
      </c>
    </row>
    <row r="1679" spans="1:5" x14ac:dyDescent="0.35">
      <c r="A1679">
        <v>1678</v>
      </c>
      <c r="B1679" t="s">
        <v>6080</v>
      </c>
      <c r="C1679" t="s">
        <v>6284</v>
      </c>
      <c r="D1679">
        <v>27905159</v>
      </c>
      <c r="E1679">
        <v>21</v>
      </c>
    </row>
    <row r="1680" spans="1:5" x14ac:dyDescent="0.35">
      <c r="A1680">
        <v>1679</v>
      </c>
      <c r="B1680" t="s">
        <v>6081</v>
      </c>
      <c r="C1680" t="s">
        <v>6284</v>
      </c>
      <c r="D1680">
        <v>66798683</v>
      </c>
      <c r="E1680">
        <v>1</v>
      </c>
    </row>
    <row r="1681" spans="1:5" x14ac:dyDescent="0.35">
      <c r="A1681">
        <v>1680</v>
      </c>
      <c r="B1681" t="s">
        <v>6082</v>
      </c>
      <c r="C1681" t="s">
        <v>6284</v>
      </c>
      <c r="D1681">
        <v>14631906</v>
      </c>
      <c r="E1681">
        <v>22</v>
      </c>
    </row>
    <row r="1682" spans="1:5" x14ac:dyDescent="0.35">
      <c r="A1682">
        <v>1681</v>
      </c>
      <c r="B1682" t="s">
        <v>6083</v>
      </c>
      <c r="C1682" t="s">
        <v>6284</v>
      </c>
      <c r="D1682">
        <v>87379059</v>
      </c>
      <c r="E1682">
        <v>17</v>
      </c>
    </row>
    <row r="1683" spans="1:5" x14ac:dyDescent="0.35">
      <c r="A1683">
        <v>1682</v>
      </c>
      <c r="B1683" t="s">
        <v>6084</v>
      </c>
      <c r="C1683" t="s">
        <v>6284</v>
      </c>
      <c r="D1683">
        <v>24372868</v>
      </c>
      <c r="E1683">
        <v>9</v>
      </c>
    </row>
    <row r="1684" spans="1:5" x14ac:dyDescent="0.35">
      <c r="A1684">
        <v>1683</v>
      </c>
      <c r="B1684" t="s">
        <v>6085</v>
      </c>
      <c r="C1684" t="s">
        <v>6284</v>
      </c>
      <c r="D1684">
        <v>61084578</v>
      </c>
      <c r="E1684">
        <v>23</v>
      </c>
    </row>
    <row r="1685" spans="1:5" x14ac:dyDescent="0.35">
      <c r="A1685">
        <v>1684</v>
      </c>
      <c r="B1685" t="s">
        <v>6086</v>
      </c>
      <c r="C1685" t="s">
        <v>6284</v>
      </c>
      <c r="D1685">
        <v>67787121</v>
      </c>
      <c r="E1685">
        <v>19</v>
      </c>
    </row>
    <row r="1686" spans="1:5" x14ac:dyDescent="0.35">
      <c r="A1686">
        <v>1685</v>
      </c>
      <c r="B1686" t="s">
        <v>6087</v>
      </c>
      <c r="C1686" t="s">
        <v>6284</v>
      </c>
      <c r="D1686">
        <v>79130210</v>
      </c>
      <c r="E1686">
        <v>14</v>
      </c>
    </row>
    <row r="1687" spans="1:5" x14ac:dyDescent="0.35">
      <c r="A1687">
        <v>1686</v>
      </c>
      <c r="B1687" t="s">
        <v>6088</v>
      </c>
      <c r="C1687" t="s">
        <v>6284</v>
      </c>
      <c r="D1687">
        <v>74058031</v>
      </c>
      <c r="E1687">
        <v>1</v>
      </c>
    </row>
    <row r="1688" spans="1:5" x14ac:dyDescent="0.35">
      <c r="A1688">
        <v>1687</v>
      </c>
      <c r="B1688" t="s">
        <v>6089</v>
      </c>
      <c r="C1688" t="s">
        <v>6284</v>
      </c>
      <c r="D1688">
        <v>27994309</v>
      </c>
      <c r="E1688">
        <v>7</v>
      </c>
    </row>
    <row r="1689" spans="1:5" x14ac:dyDescent="0.35">
      <c r="A1689">
        <v>1688</v>
      </c>
      <c r="B1689" t="s">
        <v>6090</v>
      </c>
      <c r="C1689" t="s">
        <v>6284</v>
      </c>
      <c r="D1689">
        <v>63279221</v>
      </c>
      <c r="E1689">
        <v>15</v>
      </c>
    </row>
    <row r="1690" spans="1:5" x14ac:dyDescent="0.35">
      <c r="A1690">
        <v>1689</v>
      </c>
      <c r="B1690" t="s">
        <v>6091</v>
      </c>
      <c r="C1690" t="s">
        <v>6284</v>
      </c>
      <c r="D1690">
        <v>88843348</v>
      </c>
      <c r="E1690">
        <v>13</v>
      </c>
    </row>
    <row r="1691" spans="1:5" x14ac:dyDescent="0.35">
      <c r="A1691">
        <v>1690</v>
      </c>
      <c r="B1691" t="s">
        <v>6092</v>
      </c>
      <c r="C1691" t="s">
        <v>6284</v>
      </c>
      <c r="D1691">
        <v>50321915</v>
      </c>
      <c r="E1691">
        <v>24</v>
      </c>
    </row>
    <row r="1692" spans="1:5" x14ac:dyDescent="0.35">
      <c r="A1692">
        <v>1691</v>
      </c>
      <c r="B1692" t="s">
        <v>6093</v>
      </c>
      <c r="C1692" t="s">
        <v>6284</v>
      </c>
      <c r="D1692">
        <v>16561388</v>
      </c>
      <c r="E1692">
        <v>22</v>
      </c>
    </row>
    <row r="1693" spans="1:5" x14ac:dyDescent="0.35">
      <c r="A1693">
        <v>1692</v>
      </c>
      <c r="B1693" t="s">
        <v>6094</v>
      </c>
      <c r="C1693" t="s">
        <v>6284</v>
      </c>
      <c r="D1693">
        <v>87338211</v>
      </c>
      <c r="E1693">
        <v>18</v>
      </c>
    </row>
    <row r="1694" spans="1:5" x14ac:dyDescent="0.35">
      <c r="A1694">
        <v>1693</v>
      </c>
      <c r="B1694" t="s">
        <v>6095</v>
      </c>
      <c r="C1694" t="s">
        <v>6284</v>
      </c>
      <c r="D1694">
        <v>94731193</v>
      </c>
      <c r="E1694">
        <v>16</v>
      </c>
    </row>
    <row r="1695" spans="1:5" x14ac:dyDescent="0.35">
      <c r="A1695">
        <v>1694</v>
      </c>
      <c r="B1695" t="s">
        <v>6096</v>
      </c>
      <c r="C1695" t="s">
        <v>6284</v>
      </c>
      <c r="D1695">
        <v>54613074</v>
      </c>
      <c r="E1695">
        <v>5</v>
      </c>
    </row>
    <row r="1696" spans="1:5" x14ac:dyDescent="0.35">
      <c r="A1696">
        <v>1695</v>
      </c>
      <c r="B1696" t="s">
        <v>6097</v>
      </c>
      <c r="C1696" t="s">
        <v>6284</v>
      </c>
      <c r="D1696">
        <v>64310878</v>
      </c>
      <c r="E1696">
        <v>1</v>
      </c>
    </row>
    <row r="1697" spans="1:5" x14ac:dyDescent="0.35">
      <c r="A1697">
        <v>1696</v>
      </c>
      <c r="B1697" t="s">
        <v>6098</v>
      </c>
      <c r="C1697" t="s">
        <v>6284</v>
      </c>
      <c r="D1697">
        <v>35689078</v>
      </c>
      <c r="E1697">
        <v>2</v>
      </c>
    </row>
    <row r="1698" spans="1:5" x14ac:dyDescent="0.35">
      <c r="A1698">
        <v>1697</v>
      </c>
      <c r="B1698" t="s">
        <v>6099</v>
      </c>
      <c r="C1698" t="s">
        <v>6284</v>
      </c>
      <c r="D1698">
        <v>13387448</v>
      </c>
      <c r="E1698">
        <v>22</v>
      </c>
    </row>
    <row r="1699" spans="1:5" x14ac:dyDescent="0.35">
      <c r="A1699">
        <v>1698</v>
      </c>
      <c r="B1699" t="s">
        <v>6100</v>
      </c>
      <c r="C1699" t="s">
        <v>6284</v>
      </c>
      <c r="D1699">
        <v>11147491</v>
      </c>
      <c r="E1699">
        <v>25</v>
      </c>
    </row>
    <row r="1700" spans="1:5" x14ac:dyDescent="0.35">
      <c r="A1700">
        <v>1699</v>
      </c>
      <c r="B1700" t="s">
        <v>6101</v>
      </c>
      <c r="C1700" t="s">
        <v>6284</v>
      </c>
      <c r="D1700">
        <v>90480726</v>
      </c>
      <c r="E1700">
        <v>1</v>
      </c>
    </row>
    <row r="1701" spans="1:5" x14ac:dyDescent="0.35">
      <c r="A1701">
        <v>1700</v>
      </c>
      <c r="B1701" t="s">
        <v>6102</v>
      </c>
      <c r="C1701" t="s">
        <v>6284</v>
      </c>
      <c r="D1701">
        <v>45823121</v>
      </c>
      <c r="E1701">
        <v>5</v>
      </c>
    </row>
    <row r="1702" spans="1:5" x14ac:dyDescent="0.35">
      <c r="A1702">
        <v>1701</v>
      </c>
      <c r="B1702" t="s">
        <v>6103</v>
      </c>
      <c r="C1702" t="s">
        <v>6284</v>
      </c>
      <c r="D1702">
        <v>76514659</v>
      </c>
      <c r="E1702">
        <v>4</v>
      </c>
    </row>
    <row r="1703" spans="1:5" x14ac:dyDescent="0.35">
      <c r="A1703">
        <v>1702</v>
      </c>
      <c r="B1703" t="s">
        <v>6104</v>
      </c>
      <c r="C1703" t="s">
        <v>6284</v>
      </c>
      <c r="D1703">
        <v>31049260</v>
      </c>
      <c r="E1703">
        <v>24</v>
      </c>
    </row>
    <row r="1704" spans="1:5" x14ac:dyDescent="0.35">
      <c r="A1704">
        <v>1703</v>
      </c>
      <c r="B1704" t="s">
        <v>6105</v>
      </c>
      <c r="C1704" t="s">
        <v>6284</v>
      </c>
      <c r="D1704">
        <v>54577952</v>
      </c>
      <c r="E1704">
        <v>16</v>
      </c>
    </row>
    <row r="1705" spans="1:5" x14ac:dyDescent="0.35">
      <c r="A1705">
        <v>1704</v>
      </c>
      <c r="B1705" t="s">
        <v>6106</v>
      </c>
      <c r="C1705" t="s">
        <v>6284</v>
      </c>
      <c r="D1705">
        <v>24756612</v>
      </c>
      <c r="E1705">
        <v>10</v>
      </c>
    </row>
    <row r="1706" spans="1:5" x14ac:dyDescent="0.35">
      <c r="A1706">
        <v>1705</v>
      </c>
      <c r="B1706" t="s">
        <v>6107</v>
      </c>
      <c r="C1706" t="s">
        <v>6284</v>
      </c>
      <c r="D1706">
        <v>18946087</v>
      </c>
      <c r="E1706">
        <v>12</v>
      </c>
    </row>
    <row r="1707" spans="1:5" x14ac:dyDescent="0.35">
      <c r="A1707">
        <v>1706</v>
      </c>
      <c r="B1707" t="s">
        <v>6108</v>
      </c>
      <c r="C1707" t="s">
        <v>6284</v>
      </c>
      <c r="D1707">
        <v>63034723</v>
      </c>
      <c r="E1707">
        <v>13</v>
      </c>
    </row>
    <row r="1708" spans="1:5" x14ac:dyDescent="0.35">
      <c r="A1708">
        <v>1707</v>
      </c>
      <c r="B1708" t="s">
        <v>6109</v>
      </c>
      <c r="C1708" t="s">
        <v>6284</v>
      </c>
      <c r="D1708">
        <v>24786426</v>
      </c>
      <c r="E1708">
        <v>19</v>
      </c>
    </row>
    <row r="1709" spans="1:5" x14ac:dyDescent="0.35">
      <c r="A1709">
        <v>1708</v>
      </c>
      <c r="B1709" t="s">
        <v>6110</v>
      </c>
      <c r="C1709" t="s">
        <v>6284</v>
      </c>
      <c r="D1709">
        <v>86369773</v>
      </c>
      <c r="E1709">
        <v>2</v>
      </c>
    </row>
    <row r="1710" spans="1:5" x14ac:dyDescent="0.35">
      <c r="A1710">
        <v>1709</v>
      </c>
      <c r="B1710" t="s">
        <v>6111</v>
      </c>
      <c r="C1710" t="s">
        <v>6284</v>
      </c>
      <c r="D1710">
        <v>27339498</v>
      </c>
      <c r="E1710">
        <v>19</v>
      </c>
    </row>
    <row r="1711" spans="1:5" x14ac:dyDescent="0.35">
      <c r="A1711">
        <v>1710</v>
      </c>
      <c r="B1711" t="s">
        <v>6112</v>
      </c>
      <c r="C1711" t="s">
        <v>6284</v>
      </c>
      <c r="D1711">
        <v>46089412</v>
      </c>
      <c r="E1711">
        <v>3</v>
      </c>
    </row>
    <row r="1712" spans="1:5" x14ac:dyDescent="0.35">
      <c r="A1712">
        <v>1711</v>
      </c>
      <c r="B1712" t="s">
        <v>6113</v>
      </c>
      <c r="C1712" t="s">
        <v>6284</v>
      </c>
      <c r="D1712">
        <v>69365924</v>
      </c>
      <c r="E1712">
        <v>5</v>
      </c>
    </row>
    <row r="1713" spans="1:5" x14ac:dyDescent="0.35">
      <c r="A1713">
        <v>1712</v>
      </c>
      <c r="B1713" t="s">
        <v>6114</v>
      </c>
      <c r="C1713" t="s">
        <v>6284</v>
      </c>
      <c r="D1713">
        <v>80294927</v>
      </c>
      <c r="E1713">
        <v>24</v>
      </c>
    </row>
    <row r="1714" spans="1:5" x14ac:dyDescent="0.35">
      <c r="A1714">
        <v>1713</v>
      </c>
      <c r="B1714" t="s">
        <v>6115</v>
      </c>
      <c r="C1714" t="s">
        <v>6284</v>
      </c>
      <c r="D1714">
        <v>47295418</v>
      </c>
      <c r="E1714">
        <v>23</v>
      </c>
    </row>
    <row r="1715" spans="1:5" x14ac:dyDescent="0.35">
      <c r="A1715">
        <v>1714</v>
      </c>
      <c r="B1715" t="s">
        <v>6116</v>
      </c>
      <c r="C1715" t="s">
        <v>6284</v>
      </c>
      <c r="D1715">
        <v>71193199</v>
      </c>
      <c r="E1715">
        <v>25</v>
      </c>
    </row>
    <row r="1716" spans="1:5" x14ac:dyDescent="0.35">
      <c r="A1716">
        <v>1715</v>
      </c>
      <c r="B1716" t="s">
        <v>6117</v>
      </c>
      <c r="C1716" t="s">
        <v>6284</v>
      </c>
      <c r="D1716">
        <v>98437149</v>
      </c>
      <c r="E1716">
        <v>6</v>
      </c>
    </row>
    <row r="1717" spans="1:5" x14ac:dyDescent="0.35">
      <c r="A1717">
        <v>1716</v>
      </c>
      <c r="B1717" t="s">
        <v>6118</v>
      </c>
      <c r="C1717" t="s">
        <v>6284</v>
      </c>
      <c r="D1717">
        <v>35919388</v>
      </c>
      <c r="E1717">
        <v>9</v>
      </c>
    </row>
    <row r="1718" spans="1:5" x14ac:dyDescent="0.35">
      <c r="A1718">
        <v>1717</v>
      </c>
      <c r="B1718" t="s">
        <v>6119</v>
      </c>
      <c r="C1718" t="s">
        <v>6284</v>
      </c>
      <c r="D1718">
        <v>80689738</v>
      </c>
      <c r="E1718">
        <v>8</v>
      </c>
    </row>
    <row r="1719" spans="1:5" x14ac:dyDescent="0.35">
      <c r="A1719">
        <v>1718</v>
      </c>
      <c r="B1719" t="s">
        <v>6120</v>
      </c>
      <c r="C1719" t="s">
        <v>6284</v>
      </c>
      <c r="D1719">
        <v>64903031</v>
      </c>
      <c r="E1719">
        <v>10</v>
      </c>
    </row>
    <row r="1720" spans="1:5" x14ac:dyDescent="0.35">
      <c r="A1720">
        <v>1719</v>
      </c>
      <c r="B1720" t="s">
        <v>6121</v>
      </c>
      <c r="C1720" t="s">
        <v>6284</v>
      </c>
      <c r="D1720">
        <v>80591558</v>
      </c>
      <c r="E1720">
        <v>25</v>
      </c>
    </row>
    <row r="1721" spans="1:5" x14ac:dyDescent="0.35">
      <c r="A1721">
        <v>1720</v>
      </c>
      <c r="B1721" t="s">
        <v>6122</v>
      </c>
      <c r="C1721" t="s">
        <v>6284</v>
      </c>
      <c r="D1721">
        <v>47267524</v>
      </c>
      <c r="E1721">
        <v>25</v>
      </c>
    </row>
    <row r="1722" spans="1:5" x14ac:dyDescent="0.35">
      <c r="A1722">
        <v>1721</v>
      </c>
      <c r="B1722" t="s">
        <v>6123</v>
      </c>
      <c r="C1722" t="s">
        <v>6284</v>
      </c>
      <c r="D1722">
        <v>14384801</v>
      </c>
      <c r="E1722">
        <v>13</v>
      </c>
    </row>
    <row r="1723" spans="1:5" x14ac:dyDescent="0.35">
      <c r="A1723">
        <v>1722</v>
      </c>
      <c r="B1723" t="s">
        <v>6124</v>
      </c>
      <c r="C1723" t="s">
        <v>6284</v>
      </c>
      <c r="D1723">
        <v>16566054</v>
      </c>
      <c r="E1723">
        <v>9</v>
      </c>
    </row>
    <row r="1724" spans="1:5" x14ac:dyDescent="0.35">
      <c r="A1724">
        <v>1723</v>
      </c>
      <c r="B1724" t="s">
        <v>6125</v>
      </c>
      <c r="C1724" t="s">
        <v>6284</v>
      </c>
      <c r="D1724">
        <v>79333772</v>
      </c>
      <c r="E1724">
        <v>3</v>
      </c>
    </row>
    <row r="1725" spans="1:5" x14ac:dyDescent="0.35">
      <c r="A1725">
        <v>1724</v>
      </c>
      <c r="B1725" t="s">
        <v>6126</v>
      </c>
      <c r="C1725" t="s">
        <v>6284</v>
      </c>
      <c r="D1725">
        <v>42158534</v>
      </c>
      <c r="E1725">
        <v>13</v>
      </c>
    </row>
    <row r="1726" spans="1:5" x14ac:dyDescent="0.35">
      <c r="A1726">
        <v>1725</v>
      </c>
      <c r="B1726" t="s">
        <v>6127</v>
      </c>
      <c r="C1726" t="s">
        <v>6284</v>
      </c>
      <c r="D1726">
        <v>95410442</v>
      </c>
      <c r="E1726">
        <v>8</v>
      </c>
    </row>
    <row r="1727" spans="1:5" x14ac:dyDescent="0.35">
      <c r="A1727">
        <v>1726</v>
      </c>
      <c r="B1727" t="s">
        <v>6128</v>
      </c>
      <c r="C1727" t="s">
        <v>6284</v>
      </c>
      <c r="D1727">
        <v>79456218</v>
      </c>
      <c r="E1727">
        <v>20</v>
      </c>
    </row>
    <row r="1728" spans="1:5" x14ac:dyDescent="0.35">
      <c r="A1728">
        <v>1727</v>
      </c>
      <c r="B1728" t="s">
        <v>6129</v>
      </c>
      <c r="C1728" t="s">
        <v>6284</v>
      </c>
      <c r="D1728">
        <v>67840964</v>
      </c>
      <c r="E1728">
        <v>23</v>
      </c>
    </row>
    <row r="1729" spans="1:5" x14ac:dyDescent="0.35">
      <c r="A1729">
        <v>1728</v>
      </c>
      <c r="B1729" t="s">
        <v>6130</v>
      </c>
      <c r="C1729" t="s">
        <v>6284</v>
      </c>
      <c r="D1729">
        <v>77554387</v>
      </c>
      <c r="E1729">
        <v>4</v>
      </c>
    </row>
    <row r="1730" spans="1:5" x14ac:dyDescent="0.35">
      <c r="A1730">
        <v>1729</v>
      </c>
      <c r="B1730" t="s">
        <v>6131</v>
      </c>
      <c r="C1730" t="s">
        <v>6284</v>
      </c>
      <c r="D1730">
        <v>26844315</v>
      </c>
      <c r="E1730">
        <v>20</v>
      </c>
    </row>
    <row r="1731" spans="1:5" x14ac:dyDescent="0.35">
      <c r="A1731">
        <v>1730</v>
      </c>
      <c r="B1731" t="s">
        <v>6132</v>
      </c>
      <c r="C1731" t="s">
        <v>6284</v>
      </c>
      <c r="D1731">
        <v>23980298</v>
      </c>
      <c r="E1731">
        <v>24</v>
      </c>
    </row>
    <row r="1732" spans="1:5" x14ac:dyDescent="0.35">
      <c r="A1732">
        <v>1731</v>
      </c>
      <c r="B1732" t="s">
        <v>6133</v>
      </c>
      <c r="C1732" t="s">
        <v>6284</v>
      </c>
      <c r="D1732">
        <v>54528350</v>
      </c>
      <c r="E1732">
        <v>22</v>
      </c>
    </row>
    <row r="1733" spans="1:5" x14ac:dyDescent="0.35">
      <c r="A1733">
        <v>1732</v>
      </c>
      <c r="B1733" t="s">
        <v>6134</v>
      </c>
      <c r="C1733" t="s">
        <v>6284</v>
      </c>
      <c r="D1733">
        <v>42074734</v>
      </c>
      <c r="E1733">
        <v>2</v>
      </c>
    </row>
    <row r="1734" spans="1:5" x14ac:dyDescent="0.35">
      <c r="A1734">
        <v>1733</v>
      </c>
      <c r="B1734" t="s">
        <v>6135</v>
      </c>
      <c r="C1734" t="s">
        <v>6284</v>
      </c>
      <c r="D1734">
        <v>75042197</v>
      </c>
      <c r="E1734">
        <v>10</v>
      </c>
    </row>
    <row r="1735" spans="1:5" x14ac:dyDescent="0.35">
      <c r="A1735">
        <v>1734</v>
      </c>
      <c r="B1735" t="s">
        <v>6136</v>
      </c>
      <c r="C1735" t="s">
        <v>6284</v>
      </c>
      <c r="D1735">
        <v>74578500</v>
      </c>
      <c r="E1735">
        <v>17</v>
      </c>
    </row>
    <row r="1736" spans="1:5" x14ac:dyDescent="0.35">
      <c r="A1736">
        <v>1735</v>
      </c>
      <c r="B1736" t="s">
        <v>6137</v>
      </c>
      <c r="C1736" t="s">
        <v>6284</v>
      </c>
      <c r="D1736">
        <v>44406291</v>
      </c>
      <c r="E1736">
        <v>16</v>
      </c>
    </row>
    <row r="1737" spans="1:5" x14ac:dyDescent="0.35">
      <c r="A1737">
        <v>1736</v>
      </c>
      <c r="B1737" t="s">
        <v>6138</v>
      </c>
      <c r="C1737" t="s">
        <v>6284</v>
      </c>
      <c r="D1737">
        <v>82274319</v>
      </c>
      <c r="E1737">
        <v>24</v>
      </c>
    </row>
    <row r="1738" spans="1:5" x14ac:dyDescent="0.35">
      <c r="A1738">
        <v>1737</v>
      </c>
      <c r="B1738" t="s">
        <v>6139</v>
      </c>
      <c r="C1738" t="s">
        <v>6284</v>
      </c>
      <c r="D1738">
        <v>86128925</v>
      </c>
      <c r="E1738">
        <v>10</v>
      </c>
    </row>
    <row r="1739" spans="1:5" x14ac:dyDescent="0.35">
      <c r="A1739">
        <v>1738</v>
      </c>
      <c r="B1739" t="s">
        <v>6140</v>
      </c>
      <c r="C1739" t="s">
        <v>6284</v>
      </c>
      <c r="D1739">
        <v>92732840</v>
      </c>
      <c r="E1739">
        <v>6</v>
      </c>
    </row>
    <row r="1740" spans="1:5" x14ac:dyDescent="0.35">
      <c r="A1740">
        <v>1739</v>
      </c>
      <c r="B1740" t="s">
        <v>6141</v>
      </c>
      <c r="C1740" t="s">
        <v>6284</v>
      </c>
      <c r="D1740">
        <v>79302322</v>
      </c>
      <c r="E1740">
        <v>1</v>
      </c>
    </row>
    <row r="1741" spans="1:5" x14ac:dyDescent="0.35">
      <c r="A1741">
        <v>1740</v>
      </c>
      <c r="B1741" t="s">
        <v>6142</v>
      </c>
      <c r="C1741" t="s">
        <v>6284</v>
      </c>
      <c r="D1741">
        <v>32259214</v>
      </c>
      <c r="E1741">
        <v>22</v>
      </c>
    </row>
    <row r="1742" spans="1:5" x14ac:dyDescent="0.35">
      <c r="A1742">
        <v>1741</v>
      </c>
      <c r="B1742" t="s">
        <v>6143</v>
      </c>
      <c r="C1742" t="s">
        <v>6284</v>
      </c>
      <c r="D1742">
        <v>94237636</v>
      </c>
      <c r="E1742">
        <v>16</v>
      </c>
    </row>
    <row r="1743" spans="1:5" x14ac:dyDescent="0.35">
      <c r="A1743">
        <v>1742</v>
      </c>
      <c r="B1743" t="s">
        <v>6144</v>
      </c>
      <c r="C1743" t="s">
        <v>6284</v>
      </c>
      <c r="D1743">
        <v>94486572</v>
      </c>
      <c r="E1743">
        <v>8</v>
      </c>
    </row>
    <row r="1744" spans="1:5" x14ac:dyDescent="0.35">
      <c r="A1744">
        <v>1743</v>
      </c>
      <c r="B1744" t="s">
        <v>6145</v>
      </c>
      <c r="C1744" t="s">
        <v>6284</v>
      </c>
      <c r="D1744">
        <v>96723166</v>
      </c>
      <c r="E1744">
        <v>6</v>
      </c>
    </row>
    <row r="1745" spans="1:5" x14ac:dyDescent="0.35">
      <c r="A1745">
        <v>1744</v>
      </c>
      <c r="B1745" t="s">
        <v>6146</v>
      </c>
      <c r="C1745" t="s">
        <v>6284</v>
      </c>
      <c r="D1745">
        <v>78471139</v>
      </c>
      <c r="E1745">
        <v>11</v>
      </c>
    </row>
    <row r="1746" spans="1:5" x14ac:dyDescent="0.35">
      <c r="A1746">
        <v>1745</v>
      </c>
      <c r="B1746" t="s">
        <v>6147</v>
      </c>
      <c r="C1746" t="s">
        <v>6284</v>
      </c>
      <c r="D1746">
        <v>41822181</v>
      </c>
      <c r="E1746">
        <v>8</v>
      </c>
    </row>
    <row r="1747" spans="1:5" x14ac:dyDescent="0.35">
      <c r="A1747">
        <v>1746</v>
      </c>
      <c r="B1747" t="s">
        <v>6148</v>
      </c>
      <c r="C1747" t="s">
        <v>6284</v>
      </c>
      <c r="D1747">
        <v>29114112</v>
      </c>
      <c r="E1747">
        <v>23</v>
      </c>
    </row>
    <row r="1748" spans="1:5" x14ac:dyDescent="0.35">
      <c r="A1748">
        <v>1747</v>
      </c>
      <c r="B1748" t="s">
        <v>6149</v>
      </c>
      <c r="C1748" t="s">
        <v>6284</v>
      </c>
      <c r="D1748">
        <v>49563093</v>
      </c>
      <c r="E1748">
        <v>24</v>
      </c>
    </row>
    <row r="1749" spans="1:5" x14ac:dyDescent="0.35">
      <c r="A1749">
        <v>1748</v>
      </c>
      <c r="B1749" t="s">
        <v>6150</v>
      </c>
      <c r="C1749" t="s">
        <v>6284</v>
      </c>
      <c r="D1749">
        <v>42338042</v>
      </c>
      <c r="E1749">
        <v>8</v>
      </c>
    </row>
    <row r="1750" spans="1:5" x14ac:dyDescent="0.35">
      <c r="A1750">
        <v>1749</v>
      </c>
      <c r="B1750" t="s">
        <v>6151</v>
      </c>
      <c r="C1750" t="s">
        <v>6284</v>
      </c>
      <c r="D1750">
        <v>76692835</v>
      </c>
      <c r="E1750">
        <v>14</v>
      </c>
    </row>
    <row r="1751" spans="1:5" x14ac:dyDescent="0.35">
      <c r="A1751">
        <v>1750</v>
      </c>
      <c r="B1751" t="s">
        <v>6152</v>
      </c>
      <c r="C1751" t="s">
        <v>6284</v>
      </c>
      <c r="D1751">
        <v>86636313</v>
      </c>
      <c r="E1751">
        <v>25</v>
      </c>
    </row>
    <row r="1752" spans="1:5" x14ac:dyDescent="0.35">
      <c r="A1752">
        <v>1751</v>
      </c>
      <c r="B1752" t="s">
        <v>6153</v>
      </c>
      <c r="C1752" t="s">
        <v>6284</v>
      </c>
      <c r="D1752">
        <v>58900425</v>
      </c>
      <c r="E1752">
        <v>15</v>
      </c>
    </row>
    <row r="1753" spans="1:5" x14ac:dyDescent="0.35">
      <c r="A1753">
        <v>1752</v>
      </c>
      <c r="B1753" t="s">
        <v>6154</v>
      </c>
      <c r="C1753" t="s">
        <v>6284</v>
      </c>
      <c r="D1753">
        <v>49770279</v>
      </c>
      <c r="E1753">
        <v>18</v>
      </c>
    </row>
    <row r="1754" spans="1:5" x14ac:dyDescent="0.35">
      <c r="A1754">
        <v>1753</v>
      </c>
      <c r="B1754" t="s">
        <v>6155</v>
      </c>
      <c r="C1754" t="s">
        <v>6284</v>
      </c>
      <c r="D1754">
        <v>36836676</v>
      </c>
      <c r="E1754">
        <v>7</v>
      </c>
    </row>
    <row r="1755" spans="1:5" x14ac:dyDescent="0.35">
      <c r="A1755">
        <v>1754</v>
      </c>
      <c r="B1755" t="s">
        <v>6156</v>
      </c>
      <c r="C1755" t="s">
        <v>6284</v>
      </c>
      <c r="D1755">
        <v>47595292</v>
      </c>
      <c r="E1755">
        <v>4</v>
      </c>
    </row>
    <row r="1756" spans="1:5" x14ac:dyDescent="0.35">
      <c r="A1756">
        <v>1755</v>
      </c>
      <c r="B1756" t="s">
        <v>6157</v>
      </c>
      <c r="C1756" t="s">
        <v>6284</v>
      </c>
      <c r="D1756">
        <v>48373494</v>
      </c>
      <c r="E1756">
        <v>20</v>
      </c>
    </row>
    <row r="1757" spans="1:5" x14ac:dyDescent="0.35">
      <c r="A1757">
        <v>1756</v>
      </c>
      <c r="B1757" t="s">
        <v>6158</v>
      </c>
      <c r="C1757" t="s">
        <v>6284</v>
      </c>
      <c r="D1757">
        <v>59485211</v>
      </c>
      <c r="E1757">
        <v>2</v>
      </c>
    </row>
    <row r="1758" spans="1:5" x14ac:dyDescent="0.35">
      <c r="A1758">
        <v>1757</v>
      </c>
      <c r="B1758" t="s">
        <v>6159</v>
      </c>
      <c r="C1758" t="s">
        <v>6284</v>
      </c>
      <c r="D1758">
        <v>79360079</v>
      </c>
      <c r="E1758">
        <v>19</v>
      </c>
    </row>
    <row r="1759" spans="1:5" x14ac:dyDescent="0.35">
      <c r="A1759">
        <v>1758</v>
      </c>
      <c r="B1759" t="s">
        <v>6160</v>
      </c>
      <c r="C1759" t="s">
        <v>6284</v>
      </c>
      <c r="D1759">
        <v>60068143</v>
      </c>
      <c r="E1759">
        <v>20</v>
      </c>
    </row>
    <row r="1760" spans="1:5" x14ac:dyDescent="0.35">
      <c r="A1760">
        <v>1759</v>
      </c>
      <c r="B1760" t="s">
        <v>6161</v>
      </c>
      <c r="C1760" t="s">
        <v>6284</v>
      </c>
      <c r="D1760">
        <v>19375721</v>
      </c>
      <c r="E1760">
        <v>5</v>
      </c>
    </row>
    <row r="1761" spans="1:5" x14ac:dyDescent="0.35">
      <c r="A1761">
        <v>1760</v>
      </c>
      <c r="B1761" t="s">
        <v>6162</v>
      </c>
      <c r="C1761" t="s">
        <v>6284</v>
      </c>
      <c r="D1761">
        <v>99213704</v>
      </c>
      <c r="E1761">
        <v>18</v>
      </c>
    </row>
    <row r="1762" spans="1:5" x14ac:dyDescent="0.35">
      <c r="A1762">
        <v>1761</v>
      </c>
      <c r="B1762" t="s">
        <v>6163</v>
      </c>
      <c r="C1762" t="s">
        <v>6284</v>
      </c>
      <c r="D1762">
        <v>41131308</v>
      </c>
      <c r="E1762">
        <v>23</v>
      </c>
    </row>
    <row r="1763" spans="1:5" x14ac:dyDescent="0.35">
      <c r="A1763">
        <v>1762</v>
      </c>
      <c r="B1763" t="s">
        <v>6164</v>
      </c>
      <c r="C1763" t="s">
        <v>6284</v>
      </c>
      <c r="D1763">
        <v>47067143</v>
      </c>
      <c r="E1763">
        <v>10</v>
      </c>
    </row>
    <row r="1764" spans="1:5" x14ac:dyDescent="0.35">
      <c r="A1764">
        <v>1763</v>
      </c>
      <c r="B1764" t="s">
        <v>6165</v>
      </c>
      <c r="C1764" t="s">
        <v>6284</v>
      </c>
      <c r="D1764">
        <v>95784576</v>
      </c>
      <c r="E1764">
        <v>20</v>
      </c>
    </row>
    <row r="1765" spans="1:5" x14ac:dyDescent="0.35">
      <c r="A1765">
        <v>1764</v>
      </c>
      <c r="B1765" t="s">
        <v>6166</v>
      </c>
      <c r="C1765" t="s">
        <v>6284</v>
      </c>
      <c r="D1765">
        <v>79936392</v>
      </c>
      <c r="E1765">
        <v>12</v>
      </c>
    </row>
    <row r="1766" spans="1:5" x14ac:dyDescent="0.35">
      <c r="A1766">
        <v>1765</v>
      </c>
      <c r="B1766" t="s">
        <v>6167</v>
      </c>
      <c r="C1766" t="s">
        <v>6284</v>
      </c>
      <c r="D1766">
        <v>69196587</v>
      </c>
      <c r="E1766">
        <v>20</v>
      </c>
    </row>
    <row r="1767" spans="1:5" x14ac:dyDescent="0.35">
      <c r="A1767">
        <v>1766</v>
      </c>
      <c r="B1767" t="s">
        <v>6168</v>
      </c>
      <c r="C1767" t="s">
        <v>6284</v>
      </c>
      <c r="D1767">
        <v>82344774</v>
      </c>
      <c r="E1767">
        <v>19</v>
      </c>
    </row>
    <row r="1768" spans="1:5" x14ac:dyDescent="0.35">
      <c r="A1768">
        <v>1767</v>
      </c>
      <c r="B1768" t="s">
        <v>6169</v>
      </c>
      <c r="C1768" t="s">
        <v>6284</v>
      </c>
      <c r="D1768">
        <v>42985037</v>
      </c>
      <c r="E1768">
        <v>11</v>
      </c>
    </row>
    <row r="1769" spans="1:5" x14ac:dyDescent="0.35">
      <c r="A1769">
        <v>1768</v>
      </c>
      <c r="B1769" t="s">
        <v>6170</v>
      </c>
      <c r="C1769" t="s">
        <v>6284</v>
      </c>
      <c r="D1769">
        <v>97889153</v>
      </c>
      <c r="E1769">
        <v>15</v>
      </c>
    </row>
    <row r="1770" spans="1:5" x14ac:dyDescent="0.35">
      <c r="A1770">
        <v>1769</v>
      </c>
      <c r="B1770" t="s">
        <v>6171</v>
      </c>
      <c r="C1770" t="s">
        <v>6284</v>
      </c>
      <c r="D1770">
        <v>68781693</v>
      </c>
      <c r="E1770">
        <v>2</v>
      </c>
    </row>
    <row r="1771" spans="1:5" x14ac:dyDescent="0.35">
      <c r="A1771">
        <v>1770</v>
      </c>
      <c r="B1771" t="s">
        <v>6172</v>
      </c>
      <c r="C1771" t="s">
        <v>6284</v>
      </c>
      <c r="D1771">
        <v>23073031</v>
      </c>
      <c r="E1771">
        <v>4</v>
      </c>
    </row>
    <row r="1772" spans="1:5" x14ac:dyDescent="0.35">
      <c r="A1772">
        <v>1771</v>
      </c>
      <c r="B1772" t="s">
        <v>6173</v>
      </c>
      <c r="C1772" t="s">
        <v>6284</v>
      </c>
      <c r="D1772">
        <v>80804641</v>
      </c>
      <c r="E1772">
        <v>25</v>
      </c>
    </row>
    <row r="1773" spans="1:5" x14ac:dyDescent="0.35">
      <c r="A1773">
        <v>1772</v>
      </c>
      <c r="B1773" t="s">
        <v>6174</v>
      </c>
      <c r="C1773" t="s">
        <v>6284</v>
      </c>
      <c r="D1773">
        <v>53278124</v>
      </c>
      <c r="E1773">
        <v>16</v>
      </c>
    </row>
    <row r="1774" spans="1:5" x14ac:dyDescent="0.35">
      <c r="A1774">
        <v>1773</v>
      </c>
      <c r="B1774" t="s">
        <v>6175</v>
      </c>
      <c r="C1774" t="s">
        <v>6284</v>
      </c>
      <c r="D1774">
        <v>22244794</v>
      </c>
      <c r="E1774">
        <v>13</v>
      </c>
    </row>
    <row r="1775" spans="1:5" x14ac:dyDescent="0.35">
      <c r="A1775">
        <v>1774</v>
      </c>
      <c r="B1775" t="s">
        <v>6176</v>
      </c>
      <c r="C1775" t="s">
        <v>6284</v>
      </c>
      <c r="D1775">
        <v>49455438</v>
      </c>
      <c r="E1775">
        <v>24</v>
      </c>
    </row>
    <row r="1776" spans="1:5" x14ac:dyDescent="0.35">
      <c r="A1776">
        <v>1775</v>
      </c>
      <c r="B1776" t="s">
        <v>6177</v>
      </c>
      <c r="C1776" t="s">
        <v>6284</v>
      </c>
      <c r="D1776">
        <v>90959154</v>
      </c>
      <c r="E1776">
        <v>11</v>
      </c>
    </row>
    <row r="1777" spans="1:5" x14ac:dyDescent="0.35">
      <c r="A1777">
        <v>1776</v>
      </c>
      <c r="B1777" t="s">
        <v>6178</v>
      </c>
      <c r="C1777" t="s">
        <v>6284</v>
      </c>
      <c r="D1777">
        <v>74379298</v>
      </c>
      <c r="E1777">
        <v>20</v>
      </c>
    </row>
    <row r="1778" spans="1:5" x14ac:dyDescent="0.35">
      <c r="A1778">
        <v>1777</v>
      </c>
      <c r="B1778" t="s">
        <v>6179</v>
      </c>
      <c r="C1778" t="s">
        <v>6284</v>
      </c>
      <c r="D1778">
        <v>99290456</v>
      </c>
      <c r="E1778">
        <v>9</v>
      </c>
    </row>
    <row r="1779" spans="1:5" x14ac:dyDescent="0.35">
      <c r="A1779">
        <v>1778</v>
      </c>
      <c r="B1779" t="s">
        <v>6180</v>
      </c>
      <c r="C1779" t="s">
        <v>6284</v>
      </c>
      <c r="D1779">
        <v>36554033</v>
      </c>
      <c r="E1779">
        <v>13</v>
      </c>
    </row>
    <row r="1780" spans="1:5" x14ac:dyDescent="0.35">
      <c r="A1780">
        <v>1779</v>
      </c>
      <c r="B1780" t="s">
        <v>6181</v>
      </c>
      <c r="C1780" t="s">
        <v>6284</v>
      </c>
      <c r="D1780">
        <v>29178678</v>
      </c>
      <c r="E1780">
        <v>20</v>
      </c>
    </row>
    <row r="1781" spans="1:5" x14ac:dyDescent="0.35">
      <c r="A1781">
        <v>1780</v>
      </c>
      <c r="B1781" t="s">
        <v>6182</v>
      </c>
      <c r="C1781" t="s">
        <v>6284</v>
      </c>
      <c r="D1781">
        <v>47235418</v>
      </c>
      <c r="E1781">
        <v>14</v>
      </c>
    </row>
    <row r="1782" spans="1:5" x14ac:dyDescent="0.35">
      <c r="A1782">
        <v>1781</v>
      </c>
      <c r="B1782" t="s">
        <v>6183</v>
      </c>
      <c r="C1782" t="s">
        <v>6284</v>
      </c>
      <c r="D1782">
        <v>68107531</v>
      </c>
      <c r="E1782">
        <v>10</v>
      </c>
    </row>
    <row r="1783" spans="1:5" x14ac:dyDescent="0.35">
      <c r="A1783">
        <v>1782</v>
      </c>
      <c r="B1783" t="s">
        <v>6184</v>
      </c>
      <c r="C1783" t="s">
        <v>6284</v>
      </c>
      <c r="D1783">
        <v>43576432</v>
      </c>
      <c r="E1783">
        <v>20</v>
      </c>
    </row>
    <row r="1784" spans="1:5" x14ac:dyDescent="0.35">
      <c r="A1784">
        <v>1783</v>
      </c>
      <c r="B1784" t="s">
        <v>6185</v>
      </c>
      <c r="C1784" t="s">
        <v>6284</v>
      </c>
      <c r="D1784">
        <v>33155936</v>
      </c>
      <c r="E1784">
        <v>12</v>
      </c>
    </row>
    <row r="1785" spans="1:5" x14ac:dyDescent="0.35">
      <c r="A1785">
        <v>1784</v>
      </c>
      <c r="B1785" t="s">
        <v>6186</v>
      </c>
      <c r="C1785" t="s">
        <v>6284</v>
      </c>
      <c r="D1785">
        <v>92557585</v>
      </c>
      <c r="E1785">
        <v>16</v>
      </c>
    </row>
    <row r="1786" spans="1:5" x14ac:dyDescent="0.35">
      <c r="A1786">
        <v>1785</v>
      </c>
      <c r="B1786" t="s">
        <v>6187</v>
      </c>
      <c r="C1786" t="s">
        <v>6284</v>
      </c>
      <c r="D1786">
        <v>62743092</v>
      </c>
      <c r="E1786">
        <v>22</v>
      </c>
    </row>
    <row r="1787" spans="1:5" x14ac:dyDescent="0.35">
      <c r="A1787">
        <v>1786</v>
      </c>
      <c r="B1787" t="s">
        <v>6188</v>
      </c>
      <c r="C1787" t="s">
        <v>6284</v>
      </c>
      <c r="D1787">
        <v>60041199</v>
      </c>
      <c r="E1787">
        <v>16</v>
      </c>
    </row>
    <row r="1788" spans="1:5" x14ac:dyDescent="0.35">
      <c r="A1788">
        <v>1787</v>
      </c>
      <c r="B1788" t="s">
        <v>6189</v>
      </c>
      <c r="C1788" t="s">
        <v>6284</v>
      </c>
      <c r="D1788">
        <v>72699640</v>
      </c>
      <c r="E1788">
        <v>18</v>
      </c>
    </row>
    <row r="1789" spans="1:5" x14ac:dyDescent="0.35">
      <c r="A1789">
        <v>1788</v>
      </c>
      <c r="B1789" t="s">
        <v>6190</v>
      </c>
      <c r="C1789" t="s">
        <v>6284</v>
      </c>
      <c r="D1789">
        <v>71276669</v>
      </c>
      <c r="E1789">
        <v>21</v>
      </c>
    </row>
    <row r="1790" spans="1:5" x14ac:dyDescent="0.35">
      <c r="A1790">
        <v>1789</v>
      </c>
      <c r="B1790" t="s">
        <v>6191</v>
      </c>
      <c r="C1790" t="s">
        <v>6284</v>
      </c>
      <c r="D1790">
        <v>36398580</v>
      </c>
      <c r="E1790">
        <v>2</v>
      </c>
    </row>
    <row r="1791" spans="1:5" x14ac:dyDescent="0.35">
      <c r="A1791">
        <v>1790</v>
      </c>
      <c r="B1791" t="s">
        <v>6192</v>
      </c>
      <c r="C1791" t="s">
        <v>6284</v>
      </c>
      <c r="D1791">
        <v>42017552</v>
      </c>
      <c r="E1791">
        <v>17</v>
      </c>
    </row>
    <row r="1792" spans="1:5" x14ac:dyDescent="0.35">
      <c r="A1792">
        <v>1791</v>
      </c>
      <c r="B1792" t="s">
        <v>6193</v>
      </c>
      <c r="C1792" t="s">
        <v>6284</v>
      </c>
      <c r="D1792">
        <v>55292951</v>
      </c>
      <c r="E1792">
        <v>16</v>
      </c>
    </row>
    <row r="1793" spans="1:5" x14ac:dyDescent="0.35">
      <c r="A1793">
        <v>1792</v>
      </c>
      <c r="B1793" t="s">
        <v>6194</v>
      </c>
      <c r="C1793" t="s">
        <v>6284</v>
      </c>
      <c r="D1793">
        <v>88148264</v>
      </c>
      <c r="E1793">
        <v>25</v>
      </c>
    </row>
    <row r="1794" spans="1:5" x14ac:dyDescent="0.35">
      <c r="A1794">
        <v>1793</v>
      </c>
      <c r="B1794" t="s">
        <v>6195</v>
      </c>
      <c r="C1794" t="s">
        <v>6284</v>
      </c>
      <c r="D1794">
        <v>79363690</v>
      </c>
      <c r="E1794">
        <v>16</v>
      </c>
    </row>
    <row r="1795" spans="1:5" x14ac:dyDescent="0.35">
      <c r="A1795">
        <v>1794</v>
      </c>
      <c r="B1795" t="s">
        <v>6196</v>
      </c>
      <c r="C1795" t="s">
        <v>6284</v>
      </c>
      <c r="D1795">
        <v>73357661</v>
      </c>
      <c r="E1795">
        <v>18</v>
      </c>
    </row>
    <row r="1796" spans="1:5" x14ac:dyDescent="0.35">
      <c r="A1796">
        <v>1795</v>
      </c>
      <c r="B1796" t="s">
        <v>6197</v>
      </c>
      <c r="C1796" t="s">
        <v>6284</v>
      </c>
      <c r="D1796">
        <v>27246360</v>
      </c>
      <c r="E1796">
        <v>12</v>
      </c>
    </row>
    <row r="1797" spans="1:5" x14ac:dyDescent="0.35">
      <c r="A1797">
        <v>1796</v>
      </c>
      <c r="B1797" t="s">
        <v>6198</v>
      </c>
      <c r="C1797" t="s">
        <v>6284</v>
      </c>
      <c r="D1797">
        <v>74847365</v>
      </c>
      <c r="E1797">
        <v>3</v>
      </c>
    </row>
    <row r="1798" spans="1:5" x14ac:dyDescent="0.35">
      <c r="A1798">
        <v>1797</v>
      </c>
      <c r="B1798" t="s">
        <v>6199</v>
      </c>
      <c r="C1798" t="s">
        <v>6284</v>
      </c>
      <c r="D1798">
        <v>15049246</v>
      </c>
      <c r="E1798">
        <v>16</v>
      </c>
    </row>
    <row r="1799" spans="1:5" x14ac:dyDescent="0.35">
      <c r="A1799">
        <v>1798</v>
      </c>
      <c r="B1799" t="s">
        <v>6200</v>
      </c>
      <c r="C1799" t="s">
        <v>6284</v>
      </c>
      <c r="D1799">
        <v>23913841</v>
      </c>
      <c r="E1799">
        <v>24</v>
      </c>
    </row>
    <row r="1800" spans="1:5" x14ac:dyDescent="0.35">
      <c r="A1800">
        <v>1799</v>
      </c>
      <c r="B1800" t="s">
        <v>6201</v>
      </c>
      <c r="C1800" t="s">
        <v>6284</v>
      </c>
      <c r="D1800">
        <v>32346947</v>
      </c>
      <c r="E1800">
        <v>15</v>
      </c>
    </row>
    <row r="1801" spans="1:5" x14ac:dyDescent="0.35">
      <c r="A1801">
        <v>1800</v>
      </c>
      <c r="B1801" t="s">
        <v>6202</v>
      </c>
      <c r="C1801" t="s">
        <v>6284</v>
      </c>
      <c r="D1801">
        <v>12282684</v>
      </c>
      <c r="E1801">
        <v>17</v>
      </c>
    </row>
    <row r="1802" spans="1:5" x14ac:dyDescent="0.35">
      <c r="A1802">
        <v>1801</v>
      </c>
      <c r="B1802" t="s">
        <v>6203</v>
      </c>
      <c r="C1802" t="s">
        <v>6284</v>
      </c>
      <c r="D1802">
        <v>17573133</v>
      </c>
      <c r="E1802">
        <v>11</v>
      </c>
    </row>
    <row r="1803" spans="1:5" x14ac:dyDescent="0.35">
      <c r="A1803">
        <v>1802</v>
      </c>
      <c r="B1803" t="s">
        <v>6204</v>
      </c>
      <c r="C1803" t="s">
        <v>6284</v>
      </c>
      <c r="D1803">
        <v>85689549</v>
      </c>
      <c r="E1803">
        <v>22</v>
      </c>
    </row>
    <row r="1804" spans="1:5" x14ac:dyDescent="0.35">
      <c r="A1804">
        <v>1803</v>
      </c>
      <c r="B1804" t="s">
        <v>6205</v>
      </c>
      <c r="C1804" t="s">
        <v>6284</v>
      </c>
      <c r="D1804">
        <v>75386330</v>
      </c>
      <c r="E1804">
        <v>15</v>
      </c>
    </row>
    <row r="1805" spans="1:5" x14ac:dyDescent="0.35">
      <c r="A1805">
        <v>1804</v>
      </c>
      <c r="B1805" t="s">
        <v>6206</v>
      </c>
      <c r="C1805" t="s">
        <v>6284</v>
      </c>
      <c r="D1805">
        <v>36641236</v>
      </c>
      <c r="E1805">
        <v>7</v>
      </c>
    </row>
    <row r="1806" spans="1:5" x14ac:dyDescent="0.35">
      <c r="A1806">
        <v>1805</v>
      </c>
      <c r="B1806" t="s">
        <v>6207</v>
      </c>
      <c r="C1806" t="s">
        <v>6284</v>
      </c>
      <c r="D1806">
        <v>87928973</v>
      </c>
      <c r="E1806">
        <v>15</v>
      </c>
    </row>
    <row r="1807" spans="1:5" x14ac:dyDescent="0.35">
      <c r="A1807">
        <v>1806</v>
      </c>
      <c r="B1807" t="s">
        <v>6208</v>
      </c>
      <c r="C1807" t="s">
        <v>6284</v>
      </c>
      <c r="D1807">
        <v>30751277</v>
      </c>
      <c r="E1807">
        <v>15</v>
      </c>
    </row>
    <row r="1808" spans="1:5" x14ac:dyDescent="0.35">
      <c r="A1808">
        <v>1807</v>
      </c>
      <c r="B1808" t="s">
        <v>6209</v>
      </c>
      <c r="C1808" t="s">
        <v>6284</v>
      </c>
      <c r="D1808">
        <v>98375793</v>
      </c>
      <c r="E1808">
        <v>9</v>
      </c>
    </row>
    <row r="1809" spans="1:5" x14ac:dyDescent="0.35">
      <c r="A1809">
        <v>1808</v>
      </c>
      <c r="B1809" t="s">
        <v>6210</v>
      </c>
      <c r="C1809" t="s">
        <v>6284</v>
      </c>
      <c r="D1809">
        <v>18180855</v>
      </c>
      <c r="E1809">
        <v>8</v>
      </c>
    </row>
    <row r="1810" spans="1:5" x14ac:dyDescent="0.35">
      <c r="A1810">
        <v>1809</v>
      </c>
      <c r="B1810" t="s">
        <v>6211</v>
      </c>
      <c r="C1810" t="s">
        <v>6284</v>
      </c>
      <c r="D1810">
        <v>27881325</v>
      </c>
      <c r="E1810">
        <v>2</v>
      </c>
    </row>
    <row r="1811" spans="1:5" x14ac:dyDescent="0.35">
      <c r="A1811">
        <v>1810</v>
      </c>
      <c r="B1811" t="s">
        <v>6212</v>
      </c>
      <c r="C1811" t="s">
        <v>6284</v>
      </c>
      <c r="D1811">
        <v>93014742</v>
      </c>
      <c r="E1811">
        <v>1</v>
      </c>
    </row>
    <row r="1812" spans="1:5" x14ac:dyDescent="0.35">
      <c r="A1812">
        <v>1811</v>
      </c>
      <c r="B1812" t="s">
        <v>6213</v>
      </c>
      <c r="C1812" t="s">
        <v>6284</v>
      </c>
      <c r="D1812">
        <v>73100019</v>
      </c>
      <c r="E1812">
        <v>15</v>
      </c>
    </row>
    <row r="1813" spans="1:5" x14ac:dyDescent="0.35">
      <c r="A1813">
        <v>1812</v>
      </c>
      <c r="B1813" t="s">
        <v>6214</v>
      </c>
      <c r="C1813" t="s">
        <v>6284</v>
      </c>
      <c r="D1813">
        <v>52643347</v>
      </c>
      <c r="E1813">
        <v>22</v>
      </c>
    </row>
    <row r="1814" spans="1:5" x14ac:dyDescent="0.35">
      <c r="A1814">
        <v>1813</v>
      </c>
      <c r="B1814" t="s">
        <v>6215</v>
      </c>
      <c r="C1814" t="s">
        <v>6284</v>
      </c>
      <c r="D1814">
        <v>17817747</v>
      </c>
      <c r="E1814">
        <v>23</v>
      </c>
    </row>
    <row r="1815" spans="1:5" x14ac:dyDescent="0.35">
      <c r="A1815">
        <v>1814</v>
      </c>
      <c r="B1815" t="s">
        <v>6216</v>
      </c>
      <c r="C1815" t="s">
        <v>6284</v>
      </c>
      <c r="D1815">
        <v>63080186</v>
      </c>
      <c r="E1815">
        <v>2</v>
      </c>
    </row>
    <row r="1816" spans="1:5" x14ac:dyDescent="0.35">
      <c r="A1816">
        <v>1815</v>
      </c>
      <c r="B1816" t="s">
        <v>6217</v>
      </c>
      <c r="C1816" t="s">
        <v>6284</v>
      </c>
      <c r="D1816">
        <v>40713539</v>
      </c>
      <c r="E1816">
        <v>8</v>
      </c>
    </row>
    <row r="1817" spans="1:5" x14ac:dyDescent="0.35">
      <c r="A1817">
        <v>1816</v>
      </c>
      <c r="B1817" t="s">
        <v>6218</v>
      </c>
      <c r="C1817" t="s">
        <v>6284</v>
      </c>
      <c r="D1817">
        <v>16103644</v>
      </c>
      <c r="E1817">
        <v>1</v>
      </c>
    </row>
    <row r="1818" spans="1:5" x14ac:dyDescent="0.35">
      <c r="A1818">
        <v>1817</v>
      </c>
      <c r="B1818" t="s">
        <v>6219</v>
      </c>
      <c r="C1818" t="s">
        <v>6284</v>
      </c>
      <c r="D1818">
        <v>17587895</v>
      </c>
      <c r="E1818">
        <v>15</v>
      </c>
    </row>
    <row r="1819" spans="1:5" x14ac:dyDescent="0.35">
      <c r="A1819">
        <v>1818</v>
      </c>
      <c r="B1819" t="s">
        <v>6220</v>
      </c>
      <c r="C1819" t="s">
        <v>6284</v>
      </c>
      <c r="D1819">
        <v>35798748</v>
      </c>
      <c r="E1819">
        <v>2</v>
      </c>
    </row>
    <row r="1820" spans="1:5" x14ac:dyDescent="0.35">
      <c r="A1820">
        <v>1819</v>
      </c>
      <c r="B1820" t="s">
        <v>6221</v>
      </c>
      <c r="C1820" t="s">
        <v>6284</v>
      </c>
      <c r="D1820">
        <v>29308196</v>
      </c>
      <c r="E1820">
        <v>8</v>
      </c>
    </row>
    <row r="1821" spans="1:5" x14ac:dyDescent="0.35">
      <c r="A1821">
        <v>1820</v>
      </c>
      <c r="B1821" t="s">
        <v>6222</v>
      </c>
      <c r="C1821" t="s">
        <v>6284</v>
      </c>
      <c r="D1821">
        <v>18435909</v>
      </c>
      <c r="E1821">
        <v>16</v>
      </c>
    </row>
    <row r="1822" spans="1:5" x14ac:dyDescent="0.35">
      <c r="A1822">
        <v>1821</v>
      </c>
      <c r="B1822" t="s">
        <v>6223</v>
      </c>
      <c r="C1822" t="s">
        <v>6284</v>
      </c>
      <c r="D1822">
        <v>37819496</v>
      </c>
      <c r="E1822">
        <v>21</v>
      </c>
    </row>
    <row r="1823" spans="1:5" x14ac:dyDescent="0.35">
      <c r="A1823">
        <v>1822</v>
      </c>
      <c r="B1823" t="s">
        <v>6224</v>
      </c>
      <c r="C1823" t="s">
        <v>6284</v>
      </c>
      <c r="D1823">
        <v>95502734</v>
      </c>
      <c r="E1823">
        <v>19</v>
      </c>
    </row>
    <row r="1824" spans="1:5" x14ac:dyDescent="0.35">
      <c r="A1824">
        <v>1823</v>
      </c>
      <c r="B1824" t="s">
        <v>6225</v>
      </c>
      <c r="C1824" t="s">
        <v>6284</v>
      </c>
      <c r="D1824">
        <v>73874397</v>
      </c>
      <c r="E1824">
        <v>23</v>
      </c>
    </row>
    <row r="1825" spans="1:5" x14ac:dyDescent="0.35">
      <c r="A1825">
        <v>1824</v>
      </c>
      <c r="B1825" t="s">
        <v>6226</v>
      </c>
      <c r="C1825" t="s">
        <v>6284</v>
      </c>
      <c r="D1825">
        <v>78112801</v>
      </c>
      <c r="E1825">
        <v>14</v>
      </c>
    </row>
    <row r="1826" spans="1:5" x14ac:dyDescent="0.35">
      <c r="A1826">
        <v>1825</v>
      </c>
      <c r="B1826" t="s">
        <v>6227</v>
      </c>
      <c r="C1826" t="s">
        <v>6284</v>
      </c>
      <c r="D1826">
        <v>27413606</v>
      </c>
      <c r="E1826">
        <v>16</v>
      </c>
    </row>
    <row r="1827" spans="1:5" x14ac:dyDescent="0.35">
      <c r="A1827">
        <v>1826</v>
      </c>
      <c r="B1827" t="s">
        <v>6228</v>
      </c>
      <c r="C1827" t="s">
        <v>6284</v>
      </c>
      <c r="D1827">
        <v>90138776</v>
      </c>
      <c r="E1827">
        <v>17</v>
      </c>
    </row>
    <row r="1828" spans="1:5" x14ac:dyDescent="0.35">
      <c r="A1828">
        <v>1827</v>
      </c>
      <c r="B1828" t="s">
        <v>6229</v>
      </c>
      <c r="C1828" t="s">
        <v>6284</v>
      </c>
      <c r="D1828">
        <v>41159668</v>
      </c>
      <c r="E1828">
        <v>4</v>
      </c>
    </row>
    <row r="1829" spans="1:5" x14ac:dyDescent="0.35">
      <c r="A1829">
        <v>1828</v>
      </c>
      <c r="B1829" t="s">
        <v>6230</v>
      </c>
      <c r="C1829" t="s">
        <v>6284</v>
      </c>
      <c r="D1829">
        <v>80303154</v>
      </c>
      <c r="E1829">
        <v>24</v>
      </c>
    </row>
    <row r="1830" spans="1:5" x14ac:dyDescent="0.35">
      <c r="A1830">
        <v>1829</v>
      </c>
      <c r="B1830" t="s">
        <v>6231</v>
      </c>
      <c r="C1830" t="s">
        <v>6284</v>
      </c>
      <c r="D1830">
        <v>67934823</v>
      </c>
      <c r="E1830">
        <v>19</v>
      </c>
    </row>
    <row r="1831" spans="1:5" x14ac:dyDescent="0.35">
      <c r="A1831">
        <v>1830</v>
      </c>
      <c r="B1831" t="s">
        <v>6232</v>
      </c>
      <c r="C1831" t="s">
        <v>6284</v>
      </c>
      <c r="D1831">
        <v>83198227</v>
      </c>
      <c r="E1831">
        <v>25</v>
      </c>
    </row>
    <row r="1832" spans="1:5" x14ac:dyDescent="0.35">
      <c r="A1832">
        <v>1831</v>
      </c>
      <c r="B1832" t="s">
        <v>6233</v>
      </c>
      <c r="C1832" t="s">
        <v>6284</v>
      </c>
      <c r="D1832">
        <v>12594435</v>
      </c>
      <c r="E1832">
        <v>5</v>
      </c>
    </row>
    <row r="1833" spans="1:5" x14ac:dyDescent="0.35">
      <c r="A1833">
        <v>1832</v>
      </c>
      <c r="B1833" t="s">
        <v>6234</v>
      </c>
      <c r="C1833" t="s">
        <v>6284</v>
      </c>
      <c r="D1833">
        <v>94162961</v>
      </c>
      <c r="E1833">
        <v>10</v>
      </c>
    </row>
    <row r="1834" spans="1:5" x14ac:dyDescent="0.35">
      <c r="A1834">
        <v>1833</v>
      </c>
      <c r="B1834" t="s">
        <v>6235</v>
      </c>
      <c r="C1834" t="s">
        <v>6284</v>
      </c>
      <c r="D1834">
        <v>53944290</v>
      </c>
      <c r="E1834">
        <v>9</v>
      </c>
    </row>
    <row r="1835" spans="1:5" x14ac:dyDescent="0.35">
      <c r="A1835">
        <v>1834</v>
      </c>
      <c r="B1835" t="s">
        <v>6236</v>
      </c>
      <c r="C1835" t="s">
        <v>6284</v>
      </c>
      <c r="D1835">
        <v>13900492</v>
      </c>
      <c r="E1835">
        <v>9</v>
      </c>
    </row>
    <row r="1836" spans="1:5" x14ac:dyDescent="0.35">
      <c r="A1836">
        <v>1835</v>
      </c>
      <c r="B1836" t="s">
        <v>6237</v>
      </c>
      <c r="C1836" t="s">
        <v>6284</v>
      </c>
      <c r="D1836">
        <v>45198836</v>
      </c>
      <c r="E1836">
        <v>13</v>
      </c>
    </row>
    <row r="1837" spans="1:5" x14ac:dyDescent="0.35">
      <c r="A1837">
        <v>1836</v>
      </c>
      <c r="B1837" t="s">
        <v>6238</v>
      </c>
      <c r="C1837" t="s">
        <v>6284</v>
      </c>
      <c r="D1837">
        <v>53733752</v>
      </c>
      <c r="E1837">
        <v>5</v>
      </c>
    </row>
    <row r="1838" spans="1:5" x14ac:dyDescent="0.35">
      <c r="A1838">
        <v>1837</v>
      </c>
      <c r="B1838" t="s">
        <v>6239</v>
      </c>
      <c r="C1838" t="s">
        <v>6284</v>
      </c>
      <c r="D1838">
        <v>54983210</v>
      </c>
      <c r="E1838">
        <v>8</v>
      </c>
    </row>
    <row r="1839" spans="1:5" x14ac:dyDescent="0.35">
      <c r="A1839">
        <v>1838</v>
      </c>
      <c r="B1839" t="s">
        <v>6240</v>
      </c>
      <c r="C1839" t="s">
        <v>6284</v>
      </c>
      <c r="D1839">
        <v>77024743</v>
      </c>
      <c r="E1839">
        <v>14</v>
      </c>
    </row>
    <row r="1840" spans="1:5" x14ac:dyDescent="0.35">
      <c r="A1840">
        <v>1839</v>
      </c>
      <c r="B1840" t="s">
        <v>6241</v>
      </c>
      <c r="C1840" t="s">
        <v>6284</v>
      </c>
      <c r="D1840">
        <v>15159158</v>
      </c>
      <c r="E1840">
        <v>7</v>
      </c>
    </row>
    <row r="1841" spans="1:5" x14ac:dyDescent="0.35">
      <c r="A1841">
        <v>1840</v>
      </c>
      <c r="B1841" t="s">
        <v>6242</v>
      </c>
      <c r="C1841" t="s">
        <v>6284</v>
      </c>
      <c r="D1841">
        <v>35747040</v>
      </c>
      <c r="E1841">
        <v>3</v>
      </c>
    </row>
    <row r="1842" spans="1:5" x14ac:dyDescent="0.35">
      <c r="A1842">
        <v>1841</v>
      </c>
      <c r="B1842" t="s">
        <v>6243</v>
      </c>
      <c r="C1842" t="s">
        <v>6284</v>
      </c>
      <c r="D1842">
        <v>53380167</v>
      </c>
      <c r="E1842">
        <v>25</v>
      </c>
    </row>
    <row r="1843" spans="1:5" x14ac:dyDescent="0.35">
      <c r="A1843">
        <v>1842</v>
      </c>
      <c r="B1843" t="s">
        <v>6244</v>
      </c>
      <c r="C1843" t="s">
        <v>6284</v>
      </c>
      <c r="D1843">
        <v>73522224</v>
      </c>
      <c r="E1843">
        <v>9</v>
      </c>
    </row>
    <row r="1844" spans="1:5" x14ac:dyDescent="0.35">
      <c r="A1844">
        <v>1843</v>
      </c>
      <c r="B1844" t="s">
        <v>6245</v>
      </c>
      <c r="C1844" t="s">
        <v>6284</v>
      </c>
      <c r="D1844">
        <v>42785821</v>
      </c>
      <c r="E1844">
        <v>4</v>
      </c>
    </row>
    <row r="1845" spans="1:5" x14ac:dyDescent="0.35">
      <c r="A1845">
        <v>1844</v>
      </c>
      <c r="B1845" t="s">
        <v>6246</v>
      </c>
      <c r="C1845" t="s">
        <v>6284</v>
      </c>
      <c r="D1845">
        <v>45365205</v>
      </c>
      <c r="E1845">
        <v>23</v>
      </c>
    </row>
    <row r="1846" spans="1:5" x14ac:dyDescent="0.35">
      <c r="A1846">
        <v>1845</v>
      </c>
      <c r="B1846" t="s">
        <v>6247</v>
      </c>
      <c r="C1846" t="s">
        <v>6284</v>
      </c>
      <c r="D1846">
        <v>17426835</v>
      </c>
      <c r="E1846">
        <v>6</v>
      </c>
    </row>
    <row r="1847" spans="1:5" x14ac:dyDescent="0.35">
      <c r="A1847">
        <v>1846</v>
      </c>
      <c r="B1847" t="s">
        <v>6248</v>
      </c>
      <c r="C1847" t="s">
        <v>6284</v>
      </c>
      <c r="D1847">
        <v>70517222</v>
      </c>
      <c r="E1847">
        <v>22</v>
      </c>
    </row>
    <row r="1848" spans="1:5" x14ac:dyDescent="0.35">
      <c r="A1848">
        <v>1847</v>
      </c>
      <c r="B1848" t="s">
        <v>6249</v>
      </c>
      <c r="C1848" t="s">
        <v>6284</v>
      </c>
      <c r="D1848">
        <v>13197265</v>
      </c>
      <c r="E1848">
        <v>17</v>
      </c>
    </row>
    <row r="1849" spans="1:5" x14ac:dyDescent="0.35">
      <c r="A1849">
        <v>1848</v>
      </c>
      <c r="B1849" t="s">
        <v>6250</v>
      </c>
      <c r="C1849" t="s">
        <v>6284</v>
      </c>
      <c r="D1849">
        <v>86072591</v>
      </c>
      <c r="E1849">
        <v>11</v>
      </c>
    </row>
    <row r="1850" spans="1:5" x14ac:dyDescent="0.35">
      <c r="A1850">
        <v>1849</v>
      </c>
      <c r="B1850" t="s">
        <v>6251</v>
      </c>
      <c r="C1850" t="s">
        <v>6284</v>
      </c>
      <c r="D1850">
        <v>78470347</v>
      </c>
      <c r="E1850">
        <v>12</v>
      </c>
    </row>
    <row r="1851" spans="1:5" x14ac:dyDescent="0.35">
      <c r="A1851">
        <v>1850</v>
      </c>
      <c r="B1851" t="s">
        <v>6252</v>
      </c>
      <c r="C1851" t="s">
        <v>6284</v>
      </c>
      <c r="D1851">
        <v>63623679</v>
      </c>
      <c r="E1851">
        <v>22</v>
      </c>
    </row>
    <row r="1852" spans="1:5" x14ac:dyDescent="0.35">
      <c r="A1852">
        <v>1851</v>
      </c>
      <c r="B1852" t="s">
        <v>6253</v>
      </c>
      <c r="C1852" t="s">
        <v>6284</v>
      </c>
      <c r="D1852">
        <v>61208923</v>
      </c>
      <c r="E1852">
        <v>22</v>
      </c>
    </row>
    <row r="1853" spans="1:5" x14ac:dyDescent="0.35">
      <c r="A1853">
        <v>1852</v>
      </c>
      <c r="B1853" t="s">
        <v>6254</v>
      </c>
      <c r="C1853" t="s">
        <v>6284</v>
      </c>
      <c r="D1853">
        <v>88849183</v>
      </c>
      <c r="E1853">
        <v>10</v>
      </c>
    </row>
    <row r="1854" spans="1:5" x14ac:dyDescent="0.35">
      <c r="A1854">
        <v>1853</v>
      </c>
      <c r="B1854" t="s">
        <v>6255</v>
      </c>
      <c r="C1854" t="s">
        <v>6284</v>
      </c>
      <c r="D1854">
        <v>83911942</v>
      </c>
      <c r="E1854">
        <v>16</v>
      </c>
    </row>
    <row r="1855" spans="1:5" x14ac:dyDescent="0.35">
      <c r="A1855">
        <v>1854</v>
      </c>
      <c r="B1855" t="s">
        <v>6256</v>
      </c>
      <c r="C1855" t="s">
        <v>6284</v>
      </c>
      <c r="D1855">
        <v>89874543</v>
      </c>
      <c r="E1855">
        <v>18</v>
      </c>
    </row>
    <row r="1856" spans="1:5" x14ac:dyDescent="0.35">
      <c r="A1856">
        <v>1855</v>
      </c>
      <c r="B1856" t="s">
        <v>6257</v>
      </c>
      <c r="C1856" t="s">
        <v>6284</v>
      </c>
      <c r="D1856">
        <v>19953253</v>
      </c>
      <c r="E1856">
        <v>5</v>
      </c>
    </row>
    <row r="1857" spans="1:5" x14ac:dyDescent="0.35">
      <c r="A1857">
        <v>1856</v>
      </c>
      <c r="B1857" t="s">
        <v>6258</v>
      </c>
      <c r="C1857" t="s">
        <v>6284</v>
      </c>
      <c r="D1857">
        <v>39830405</v>
      </c>
      <c r="E1857">
        <v>5</v>
      </c>
    </row>
    <row r="1858" spans="1:5" x14ac:dyDescent="0.35">
      <c r="A1858">
        <v>1857</v>
      </c>
      <c r="B1858" t="s">
        <v>6259</v>
      </c>
      <c r="C1858" t="s">
        <v>6284</v>
      </c>
      <c r="D1858">
        <v>12713729</v>
      </c>
      <c r="E1858">
        <v>25</v>
      </c>
    </row>
    <row r="1859" spans="1:5" x14ac:dyDescent="0.35">
      <c r="A1859">
        <v>1858</v>
      </c>
      <c r="B1859" t="s">
        <v>6260</v>
      </c>
      <c r="C1859" t="s">
        <v>6284</v>
      </c>
      <c r="D1859">
        <v>22144586</v>
      </c>
      <c r="E1859">
        <v>2</v>
      </c>
    </row>
    <row r="1860" spans="1:5" x14ac:dyDescent="0.35">
      <c r="A1860">
        <v>1859</v>
      </c>
      <c r="B1860" t="s">
        <v>6261</v>
      </c>
      <c r="C1860" t="s">
        <v>6284</v>
      </c>
      <c r="D1860">
        <v>44590179</v>
      </c>
      <c r="E1860">
        <v>2</v>
      </c>
    </row>
    <row r="1861" spans="1:5" x14ac:dyDescent="0.35">
      <c r="A1861">
        <v>1860</v>
      </c>
      <c r="B1861" t="s">
        <v>6262</v>
      </c>
      <c r="C1861" t="s">
        <v>6284</v>
      </c>
      <c r="D1861">
        <v>32862509</v>
      </c>
      <c r="E1861">
        <v>16</v>
      </c>
    </row>
    <row r="1862" spans="1:5" x14ac:dyDescent="0.35">
      <c r="A1862">
        <v>1861</v>
      </c>
      <c r="B1862" t="s">
        <v>6263</v>
      </c>
      <c r="C1862" t="s">
        <v>6284</v>
      </c>
      <c r="D1862">
        <v>60457159</v>
      </c>
      <c r="E1862">
        <v>19</v>
      </c>
    </row>
    <row r="1863" spans="1:5" x14ac:dyDescent="0.35">
      <c r="A1863">
        <v>1862</v>
      </c>
      <c r="B1863" t="s">
        <v>6264</v>
      </c>
      <c r="C1863" t="s">
        <v>6284</v>
      </c>
      <c r="D1863">
        <v>33069752</v>
      </c>
      <c r="E1863">
        <v>20</v>
      </c>
    </row>
    <row r="1864" spans="1:5" x14ac:dyDescent="0.35">
      <c r="A1864">
        <v>1863</v>
      </c>
      <c r="B1864" t="s">
        <v>6265</v>
      </c>
      <c r="C1864" t="s">
        <v>6284</v>
      </c>
      <c r="D1864">
        <v>47251635</v>
      </c>
      <c r="E1864">
        <v>2</v>
      </c>
    </row>
    <row r="1865" spans="1:5" x14ac:dyDescent="0.35">
      <c r="A1865">
        <v>1864</v>
      </c>
      <c r="B1865" t="s">
        <v>6266</v>
      </c>
      <c r="C1865" t="s">
        <v>6284</v>
      </c>
      <c r="D1865">
        <v>83355787</v>
      </c>
      <c r="E1865">
        <v>14</v>
      </c>
    </row>
    <row r="1866" spans="1:5" x14ac:dyDescent="0.35">
      <c r="A1866">
        <v>1865</v>
      </c>
      <c r="B1866" t="s">
        <v>6267</v>
      </c>
      <c r="C1866" t="s">
        <v>6284</v>
      </c>
      <c r="D1866">
        <v>90904166</v>
      </c>
      <c r="E1866">
        <v>3</v>
      </c>
    </row>
    <row r="1867" spans="1:5" x14ac:dyDescent="0.35">
      <c r="A1867">
        <v>1866</v>
      </c>
      <c r="B1867" t="s">
        <v>6268</v>
      </c>
      <c r="C1867" t="s">
        <v>6284</v>
      </c>
      <c r="D1867">
        <v>68726063</v>
      </c>
      <c r="E1867">
        <v>21</v>
      </c>
    </row>
    <row r="1868" spans="1:5" x14ac:dyDescent="0.35">
      <c r="A1868">
        <v>1867</v>
      </c>
      <c r="B1868" t="s">
        <v>6269</v>
      </c>
      <c r="C1868" t="s">
        <v>6284</v>
      </c>
      <c r="D1868">
        <v>66777667</v>
      </c>
      <c r="E1868">
        <v>4</v>
      </c>
    </row>
    <row r="1869" spans="1:5" x14ac:dyDescent="0.35">
      <c r="A1869">
        <v>1868</v>
      </c>
      <c r="B1869" t="s">
        <v>6270</v>
      </c>
      <c r="C1869" t="s">
        <v>6284</v>
      </c>
      <c r="D1869">
        <v>68272463</v>
      </c>
      <c r="E1869">
        <v>17</v>
      </c>
    </row>
    <row r="1870" spans="1:5" x14ac:dyDescent="0.35">
      <c r="A1870">
        <v>1869</v>
      </c>
      <c r="B1870" t="s">
        <v>6271</v>
      </c>
      <c r="C1870" t="s">
        <v>6284</v>
      </c>
      <c r="D1870">
        <v>86185197</v>
      </c>
      <c r="E1870">
        <v>1</v>
      </c>
    </row>
    <row r="1871" spans="1:5" x14ac:dyDescent="0.35">
      <c r="A1871">
        <v>1870</v>
      </c>
      <c r="B1871" t="s">
        <v>6272</v>
      </c>
      <c r="C1871" t="s">
        <v>6284</v>
      </c>
      <c r="D1871">
        <v>56204156</v>
      </c>
      <c r="E1871">
        <v>24</v>
      </c>
    </row>
    <row r="1872" spans="1:5" x14ac:dyDescent="0.35">
      <c r="A1872">
        <v>1871</v>
      </c>
      <c r="B1872" t="s">
        <v>6273</v>
      </c>
      <c r="C1872" t="s">
        <v>6284</v>
      </c>
      <c r="D1872">
        <v>71669033</v>
      </c>
      <c r="E1872">
        <v>9</v>
      </c>
    </row>
    <row r="1873" spans="1:5" x14ac:dyDescent="0.35">
      <c r="A1873">
        <v>1872</v>
      </c>
      <c r="B1873" t="s">
        <v>6274</v>
      </c>
      <c r="C1873" t="s">
        <v>6284</v>
      </c>
      <c r="D1873">
        <v>95945035</v>
      </c>
      <c r="E1873">
        <v>11</v>
      </c>
    </row>
    <row r="1874" spans="1:5" x14ac:dyDescent="0.35">
      <c r="A1874">
        <v>1873</v>
      </c>
      <c r="B1874" t="s">
        <v>6275</v>
      </c>
      <c r="C1874" t="s">
        <v>6284</v>
      </c>
      <c r="D1874">
        <v>54421960</v>
      </c>
      <c r="E1874">
        <v>17</v>
      </c>
    </row>
    <row r="1875" spans="1:5" x14ac:dyDescent="0.35">
      <c r="A1875">
        <v>1874</v>
      </c>
      <c r="B1875" t="s">
        <v>6276</v>
      </c>
      <c r="C1875" t="s">
        <v>6284</v>
      </c>
      <c r="D1875">
        <v>51315250</v>
      </c>
      <c r="E1875">
        <v>5</v>
      </c>
    </row>
    <row r="1876" spans="1:5" x14ac:dyDescent="0.35">
      <c r="A1876">
        <v>1875</v>
      </c>
      <c r="B1876" t="s">
        <v>6277</v>
      </c>
      <c r="C1876" t="s">
        <v>6284</v>
      </c>
      <c r="D1876">
        <v>25915316</v>
      </c>
      <c r="E1876">
        <v>19</v>
      </c>
    </row>
    <row r="1877" spans="1:5" x14ac:dyDescent="0.35">
      <c r="A1877">
        <v>1876</v>
      </c>
      <c r="B1877" t="s">
        <v>6278</v>
      </c>
      <c r="C1877" t="s">
        <v>6284</v>
      </c>
      <c r="D1877">
        <v>69882558</v>
      </c>
      <c r="E1877">
        <v>25</v>
      </c>
    </row>
    <row r="1878" spans="1:5" x14ac:dyDescent="0.35">
      <c r="A1878">
        <v>1877</v>
      </c>
      <c r="B1878" t="s">
        <v>6279</v>
      </c>
      <c r="C1878" t="s">
        <v>6284</v>
      </c>
      <c r="D1878">
        <v>76163178</v>
      </c>
      <c r="E1878">
        <v>18</v>
      </c>
    </row>
    <row r="1879" spans="1:5" x14ac:dyDescent="0.35">
      <c r="A1879">
        <v>1878</v>
      </c>
      <c r="B1879" t="s">
        <v>6280</v>
      </c>
      <c r="C1879" t="s">
        <v>6284</v>
      </c>
      <c r="D1879">
        <v>74712395</v>
      </c>
      <c r="E1879">
        <v>8</v>
      </c>
    </row>
    <row r="1880" spans="1:5" x14ac:dyDescent="0.35">
      <c r="A1880">
        <v>1879</v>
      </c>
      <c r="B1880" t="s">
        <v>6281</v>
      </c>
      <c r="C1880" t="s">
        <v>6284</v>
      </c>
      <c r="D1880">
        <v>48718533</v>
      </c>
      <c r="E1880">
        <v>20</v>
      </c>
    </row>
    <row r="1881" spans="1:5" x14ac:dyDescent="0.35">
      <c r="A1881">
        <v>1880</v>
      </c>
      <c r="B1881" t="s">
        <v>6282</v>
      </c>
      <c r="C1881" t="s">
        <v>6284</v>
      </c>
      <c r="D1881">
        <v>64541385</v>
      </c>
      <c r="E1881">
        <v>9</v>
      </c>
    </row>
    <row r="1882" spans="1:5" x14ac:dyDescent="0.35">
      <c r="A1882">
        <v>1881</v>
      </c>
      <c r="B1882" t="s">
        <v>6283</v>
      </c>
      <c r="C1882" t="s">
        <v>6284</v>
      </c>
      <c r="D1882">
        <v>63826110</v>
      </c>
      <c r="E1882">
        <v>21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D73B79-C894-4C0B-8197-D7225B3D29B5}">
  <sheetPr>
    <tabColor rgb="FF00B050"/>
  </sheetPr>
  <dimension ref="A1:C26"/>
  <sheetViews>
    <sheetView showGridLines="0" workbookViewId="0"/>
  </sheetViews>
  <sheetFormatPr baseColWidth="10" defaultRowHeight="14.5" x14ac:dyDescent="0.35"/>
  <cols>
    <col min="1" max="1" width="17.08984375" style="6" bestFit="1" customWidth="1"/>
    <col min="2" max="2" width="17.54296875" bestFit="1" customWidth="1"/>
    <col min="3" max="4" width="15.54296875" bestFit="1" customWidth="1"/>
  </cols>
  <sheetData>
    <row r="1" spans="1:3" x14ac:dyDescent="0.35">
      <c r="A1" s="6" t="s">
        <v>6297</v>
      </c>
      <c r="B1" t="s">
        <v>42</v>
      </c>
      <c r="C1" s="6" t="s">
        <v>1451</v>
      </c>
    </row>
    <row r="2" spans="1:3" x14ac:dyDescent="0.35">
      <c r="A2" s="6">
        <v>1</v>
      </c>
      <c r="B2" t="s">
        <v>1459</v>
      </c>
      <c r="C2" t="s">
        <v>1452</v>
      </c>
    </row>
    <row r="3" spans="1:3" x14ac:dyDescent="0.35">
      <c r="A3" s="6">
        <v>2</v>
      </c>
      <c r="B3" t="s">
        <v>6286</v>
      </c>
      <c r="C3" t="s">
        <v>1452</v>
      </c>
    </row>
    <row r="4" spans="1:3" x14ac:dyDescent="0.35">
      <c r="A4" s="6">
        <v>3</v>
      </c>
      <c r="B4" t="s">
        <v>6285</v>
      </c>
      <c r="C4" t="s">
        <v>1452</v>
      </c>
    </row>
    <row r="5" spans="1:3" x14ac:dyDescent="0.35">
      <c r="A5" s="6">
        <v>4</v>
      </c>
      <c r="B5" t="s">
        <v>6287</v>
      </c>
      <c r="C5" t="s">
        <v>1452</v>
      </c>
    </row>
    <row r="6" spans="1:3" x14ac:dyDescent="0.35">
      <c r="A6" s="6">
        <v>5</v>
      </c>
      <c r="B6" t="s">
        <v>6289</v>
      </c>
      <c r="C6" t="s">
        <v>1452</v>
      </c>
    </row>
    <row r="7" spans="1:3" x14ac:dyDescent="0.35">
      <c r="A7" s="6">
        <v>6</v>
      </c>
      <c r="B7" t="s">
        <v>1462</v>
      </c>
      <c r="C7" t="s">
        <v>1463</v>
      </c>
    </row>
    <row r="8" spans="1:3" x14ac:dyDescent="0.35">
      <c r="A8" s="6">
        <v>7</v>
      </c>
      <c r="B8" t="s">
        <v>6291</v>
      </c>
      <c r="C8" t="s">
        <v>1463</v>
      </c>
    </row>
    <row r="9" spans="1:3" x14ac:dyDescent="0.35">
      <c r="A9" s="6">
        <v>8</v>
      </c>
      <c r="B9" t="s">
        <v>6290</v>
      </c>
      <c r="C9" t="s">
        <v>1463</v>
      </c>
    </row>
    <row r="10" spans="1:3" x14ac:dyDescent="0.35">
      <c r="A10" s="6">
        <v>9</v>
      </c>
      <c r="B10" t="s">
        <v>6292</v>
      </c>
      <c r="C10" t="s">
        <v>1463</v>
      </c>
    </row>
    <row r="11" spans="1:3" x14ac:dyDescent="0.35">
      <c r="A11" s="6">
        <v>10</v>
      </c>
      <c r="B11" t="s">
        <v>6293</v>
      </c>
      <c r="C11" t="s">
        <v>1463</v>
      </c>
    </row>
    <row r="12" spans="1:3" x14ac:dyDescent="0.35">
      <c r="A12" s="6">
        <v>11</v>
      </c>
      <c r="B12" t="s">
        <v>1472</v>
      </c>
      <c r="C12" t="s">
        <v>1473</v>
      </c>
    </row>
    <row r="13" spans="1:3" x14ac:dyDescent="0.35">
      <c r="A13" s="6">
        <v>12</v>
      </c>
      <c r="B13" t="s">
        <v>6294</v>
      </c>
      <c r="C13" t="s">
        <v>1473</v>
      </c>
    </row>
    <row r="14" spans="1:3" x14ac:dyDescent="0.35">
      <c r="A14" s="6">
        <v>13</v>
      </c>
      <c r="B14" t="s">
        <v>6295</v>
      </c>
      <c r="C14" t="s">
        <v>1473</v>
      </c>
    </row>
    <row r="15" spans="1:3" x14ac:dyDescent="0.35">
      <c r="A15" s="6">
        <v>14</v>
      </c>
      <c r="B15" t="s">
        <v>6296</v>
      </c>
      <c r="C15" t="s">
        <v>1473</v>
      </c>
    </row>
    <row r="16" spans="1:3" x14ac:dyDescent="0.35">
      <c r="A16" s="6">
        <v>15</v>
      </c>
      <c r="B16" t="s">
        <v>1467</v>
      </c>
      <c r="C16" t="s">
        <v>1468</v>
      </c>
    </row>
    <row r="17" spans="1:3" x14ac:dyDescent="0.35">
      <c r="A17" s="6">
        <v>16</v>
      </c>
      <c r="B17" t="s">
        <v>1453</v>
      </c>
      <c r="C17" t="s">
        <v>1454</v>
      </c>
    </row>
    <row r="18" spans="1:3" x14ac:dyDescent="0.35">
      <c r="A18" s="6">
        <v>17</v>
      </c>
      <c r="B18" t="s">
        <v>1455</v>
      </c>
      <c r="C18" t="s">
        <v>1456</v>
      </c>
    </row>
    <row r="19" spans="1:3" x14ac:dyDescent="0.35">
      <c r="A19" s="6">
        <v>18</v>
      </c>
      <c r="B19" t="s">
        <v>1457</v>
      </c>
      <c r="C19" t="s">
        <v>1458</v>
      </c>
    </row>
    <row r="20" spans="1:3" x14ac:dyDescent="0.35">
      <c r="A20" s="6">
        <v>19</v>
      </c>
      <c r="B20" t="s">
        <v>1460</v>
      </c>
      <c r="C20" t="s">
        <v>1461</v>
      </c>
    </row>
    <row r="21" spans="1:3" x14ac:dyDescent="0.35">
      <c r="A21" s="6">
        <v>20</v>
      </c>
      <c r="B21" t="s">
        <v>1464</v>
      </c>
      <c r="C21" t="s">
        <v>6288</v>
      </c>
    </row>
    <row r="22" spans="1:3" x14ac:dyDescent="0.35">
      <c r="A22" s="6">
        <v>21</v>
      </c>
      <c r="B22" t="s">
        <v>1465</v>
      </c>
      <c r="C22" t="s">
        <v>1466</v>
      </c>
    </row>
    <row r="23" spans="1:3" x14ac:dyDescent="0.35">
      <c r="A23" s="6">
        <v>22</v>
      </c>
      <c r="B23" t="s">
        <v>1469</v>
      </c>
      <c r="C23" t="s">
        <v>1469</v>
      </c>
    </row>
    <row r="24" spans="1:3" x14ac:dyDescent="0.35">
      <c r="A24" s="6">
        <v>23</v>
      </c>
      <c r="B24" t="s">
        <v>1470</v>
      </c>
      <c r="C24" t="s">
        <v>1471</v>
      </c>
    </row>
    <row r="25" spans="1:3" x14ac:dyDescent="0.35">
      <c r="A25" s="6">
        <v>24</v>
      </c>
      <c r="B25" t="s">
        <v>1474</v>
      </c>
      <c r="C25" t="s">
        <v>1475</v>
      </c>
    </row>
    <row r="26" spans="1:3" x14ac:dyDescent="0.35">
      <c r="A26" s="6">
        <v>25</v>
      </c>
      <c r="B26" t="s">
        <v>1476</v>
      </c>
      <c r="C26" t="s">
        <v>1477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58EF8-7DDB-4E65-84D2-2A74947FB47E}">
  <sheetPr codeName="Hoja1">
    <tabColor rgb="FF00B0F0"/>
  </sheetPr>
  <dimension ref="A1:I4401"/>
  <sheetViews>
    <sheetView showGridLines="0" workbookViewId="0">
      <selection activeCell="C4401" sqref="C2:C4401"/>
    </sheetView>
  </sheetViews>
  <sheetFormatPr baseColWidth="10" defaultRowHeight="14.5" x14ac:dyDescent="0.35"/>
  <cols>
    <col min="2" max="2" width="14.453125" bestFit="1" customWidth="1"/>
    <col min="3" max="3" width="10.90625" style="5"/>
    <col min="4" max="4" width="14.26953125" customWidth="1"/>
    <col min="5" max="5" width="11.6328125" customWidth="1"/>
    <col min="6" max="6" width="14.81640625" customWidth="1"/>
    <col min="8" max="8" width="12.90625" customWidth="1"/>
  </cols>
  <sheetData>
    <row r="1" spans="1:9" x14ac:dyDescent="0.35">
      <c r="A1" t="s">
        <v>30</v>
      </c>
      <c r="B1" t="s">
        <v>43</v>
      </c>
      <c r="C1" s="5" t="s">
        <v>15</v>
      </c>
      <c r="D1" t="s">
        <v>44</v>
      </c>
      <c r="E1" t="s">
        <v>45</v>
      </c>
      <c r="F1" s="7" t="s">
        <v>46</v>
      </c>
      <c r="G1" t="s">
        <v>12</v>
      </c>
      <c r="H1" t="s">
        <v>18</v>
      </c>
      <c r="I1" t="s">
        <v>6298</v>
      </c>
    </row>
    <row r="2" spans="1:9" x14ac:dyDescent="0.35">
      <c r="A2">
        <v>2357</v>
      </c>
      <c r="B2" s="2">
        <v>43238</v>
      </c>
      <c r="C2" s="5">
        <v>1</v>
      </c>
      <c r="D2">
        <v>379</v>
      </c>
      <c r="E2">
        <f>+TABLA_FACTURAS[[#This Row],[VALOR ANTES DE IVA]]*0.19</f>
        <v>72.010000000000005</v>
      </c>
      <c r="F2">
        <f>+TABLA_FACTURAS[[#This Row],[IVA]]+TABLA_FACTURAS[[#This Row],[VALOR ANTES DE IVA]]</f>
        <v>451.01</v>
      </c>
      <c r="G2">
        <v>2</v>
      </c>
      <c r="H2">
        <v>3</v>
      </c>
      <c r="I2">
        <f>VLOOKUP(TABLA_FACTURAS[[#This Row],[ID CLIENTE]],SERVICIOS!F:F,1,0)</f>
        <v>1</v>
      </c>
    </row>
    <row r="3" spans="1:9" x14ac:dyDescent="0.35">
      <c r="A3">
        <v>2796</v>
      </c>
      <c r="B3" s="2">
        <v>43329</v>
      </c>
      <c r="C3" s="5">
        <v>1</v>
      </c>
      <c r="D3">
        <v>494</v>
      </c>
      <c r="E3">
        <f>+TABLA_FACTURAS[[#This Row],[VALOR ANTES DE IVA]]*0.19</f>
        <v>93.86</v>
      </c>
      <c r="F3">
        <f>+TABLA_FACTURAS[[#This Row],[IVA]]+TABLA_FACTURAS[[#This Row],[VALOR ANTES DE IVA]]</f>
        <v>587.86</v>
      </c>
      <c r="G3">
        <v>4</v>
      </c>
      <c r="H3">
        <v>6</v>
      </c>
      <c r="I3">
        <f>VLOOKUP(TABLA_FACTURAS[[#This Row],[ID CLIENTE]],SERVICIOS!F:F,1,0)</f>
        <v>1</v>
      </c>
    </row>
    <row r="4" spans="1:9" x14ac:dyDescent="0.35">
      <c r="A4">
        <v>2491</v>
      </c>
      <c r="B4" s="2">
        <v>43266</v>
      </c>
      <c r="C4" s="5">
        <v>1</v>
      </c>
      <c r="D4">
        <v>369</v>
      </c>
      <c r="E4">
        <f>+TABLA_FACTURAS[[#This Row],[VALOR ANTES DE IVA]]*0.19</f>
        <v>70.11</v>
      </c>
      <c r="F4">
        <f>+TABLA_FACTURAS[[#This Row],[IVA]]+TABLA_FACTURAS[[#This Row],[VALOR ANTES DE IVA]]</f>
        <v>439.11</v>
      </c>
      <c r="G4">
        <v>9</v>
      </c>
      <c r="H4">
        <v>8</v>
      </c>
      <c r="I4">
        <f>VLOOKUP(TABLA_FACTURAS[[#This Row],[ID CLIENTE]],SERVICIOS!F:F,1,0)</f>
        <v>1</v>
      </c>
    </row>
    <row r="5" spans="1:9" x14ac:dyDescent="0.35">
      <c r="A5">
        <v>3581</v>
      </c>
      <c r="B5" s="2">
        <v>43496</v>
      </c>
      <c r="C5">
        <v>2</v>
      </c>
      <c r="D5">
        <v>489</v>
      </c>
      <c r="E5">
        <f>+TABLA_FACTURAS[[#This Row],[VALOR ANTES DE IVA]]*0.19</f>
        <v>92.91</v>
      </c>
      <c r="F5">
        <f>+TABLA_FACTURAS[[#This Row],[IVA]]+TABLA_FACTURAS[[#This Row],[VALOR ANTES DE IVA]]</f>
        <v>581.91</v>
      </c>
      <c r="G5">
        <v>6</v>
      </c>
      <c r="H5">
        <v>5</v>
      </c>
      <c r="I5">
        <f>VLOOKUP(TABLA_FACTURAS[[#This Row],[ID CLIENTE]],SERVICIOS!F:F,1,0)</f>
        <v>2</v>
      </c>
    </row>
    <row r="6" spans="1:9" x14ac:dyDescent="0.35">
      <c r="A6">
        <v>767</v>
      </c>
      <c r="B6" s="2">
        <v>42902</v>
      </c>
      <c r="C6">
        <v>3</v>
      </c>
      <c r="D6">
        <v>408</v>
      </c>
      <c r="E6">
        <f>+TABLA_FACTURAS[[#This Row],[VALOR ANTES DE IVA]]*0.19</f>
        <v>77.52</v>
      </c>
      <c r="F6">
        <f>+TABLA_FACTURAS[[#This Row],[IVA]]+TABLA_FACTURAS[[#This Row],[VALOR ANTES DE IVA]]</f>
        <v>485.52</v>
      </c>
      <c r="G6">
        <v>5</v>
      </c>
      <c r="H6">
        <v>1</v>
      </c>
      <c r="I6">
        <f>VLOOKUP(TABLA_FACTURAS[[#This Row],[ID CLIENTE]],SERVICIOS!F:F,1,0)</f>
        <v>3</v>
      </c>
    </row>
    <row r="7" spans="1:9" x14ac:dyDescent="0.35">
      <c r="A7">
        <v>3746</v>
      </c>
      <c r="B7" s="2">
        <v>43536</v>
      </c>
      <c r="C7" s="5">
        <v>4</v>
      </c>
      <c r="D7">
        <v>428</v>
      </c>
      <c r="E7">
        <f>+TABLA_FACTURAS[[#This Row],[VALOR ANTES DE IVA]]*0.19</f>
        <v>81.320000000000007</v>
      </c>
      <c r="F7">
        <f>+TABLA_FACTURAS[[#This Row],[IVA]]+TABLA_FACTURAS[[#This Row],[VALOR ANTES DE IVA]]</f>
        <v>509.32</v>
      </c>
      <c r="G7">
        <v>5</v>
      </c>
      <c r="H7">
        <v>9</v>
      </c>
      <c r="I7">
        <f>VLOOKUP(TABLA_FACTURAS[[#This Row],[ID CLIENTE]],SERVICIOS!F:F,1,0)</f>
        <v>4</v>
      </c>
    </row>
    <row r="8" spans="1:9" x14ac:dyDescent="0.35">
      <c r="A8">
        <v>3842</v>
      </c>
      <c r="B8" s="2">
        <v>43557</v>
      </c>
      <c r="C8" s="5">
        <v>5</v>
      </c>
      <c r="D8">
        <v>413</v>
      </c>
      <c r="E8">
        <f>+TABLA_FACTURAS[[#This Row],[VALOR ANTES DE IVA]]*0.19</f>
        <v>78.47</v>
      </c>
      <c r="F8">
        <f>+TABLA_FACTURAS[[#This Row],[IVA]]+TABLA_FACTURAS[[#This Row],[VALOR ANTES DE IVA]]</f>
        <v>491.47</v>
      </c>
      <c r="G8">
        <v>8</v>
      </c>
      <c r="H8">
        <v>9</v>
      </c>
      <c r="I8">
        <f>VLOOKUP(TABLA_FACTURAS[[#This Row],[ID CLIENTE]],SERVICIOS!F:F,1,0)</f>
        <v>5</v>
      </c>
    </row>
    <row r="9" spans="1:9" x14ac:dyDescent="0.35">
      <c r="A9">
        <v>1620</v>
      </c>
      <c r="B9" s="2">
        <v>43086</v>
      </c>
      <c r="C9" s="5">
        <v>6</v>
      </c>
      <c r="D9">
        <v>480</v>
      </c>
      <c r="E9">
        <f>+TABLA_FACTURAS[[#This Row],[VALOR ANTES DE IVA]]*0.19</f>
        <v>91.2</v>
      </c>
      <c r="F9">
        <f>+TABLA_FACTURAS[[#This Row],[IVA]]+TABLA_FACTURAS[[#This Row],[VALOR ANTES DE IVA]]</f>
        <v>571.20000000000005</v>
      </c>
      <c r="G9">
        <v>2</v>
      </c>
      <c r="H9">
        <v>9</v>
      </c>
      <c r="I9">
        <f>VLOOKUP(TABLA_FACTURAS[[#This Row],[ID CLIENTE]],SERVICIOS!F:F,1,0)</f>
        <v>6</v>
      </c>
    </row>
    <row r="10" spans="1:9" x14ac:dyDescent="0.35">
      <c r="A10">
        <v>1113</v>
      </c>
      <c r="B10" s="2">
        <v>42974</v>
      </c>
      <c r="C10" s="5">
        <v>7</v>
      </c>
      <c r="D10">
        <v>382</v>
      </c>
      <c r="E10">
        <f>+TABLA_FACTURAS[[#This Row],[VALOR ANTES DE IVA]]*0.19</f>
        <v>72.58</v>
      </c>
      <c r="F10">
        <f>+TABLA_FACTURAS[[#This Row],[IVA]]+TABLA_FACTURAS[[#This Row],[VALOR ANTES DE IVA]]</f>
        <v>454.58</v>
      </c>
      <c r="G10">
        <v>10</v>
      </c>
      <c r="H10">
        <v>7</v>
      </c>
      <c r="I10">
        <f>VLOOKUP(TABLA_FACTURAS[[#This Row],[ID CLIENTE]],SERVICIOS!F:F,1,0)</f>
        <v>7</v>
      </c>
    </row>
    <row r="11" spans="1:9" x14ac:dyDescent="0.35">
      <c r="A11">
        <v>2217</v>
      </c>
      <c r="B11" s="2">
        <v>43208</v>
      </c>
      <c r="C11" s="5">
        <v>8</v>
      </c>
      <c r="D11">
        <v>313</v>
      </c>
      <c r="E11">
        <f>+TABLA_FACTURAS[[#This Row],[VALOR ANTES DE IVA]]*0.19</f>
        <v>59.47</v>
      </c>
      <c r="F11">
        <f>+TABLA_FACTURAS[[#This Row],[IVA]]+TABLA_FACTURAS[[#This Row],[VALOR ANTES DE IVA]]</f>
        <v>372.47</v>
      </c>
      <c r="G11">
        <v>4</v>
      </c>
      <c r="H11">
        <v>9</v>
      </c>
      <c r="I11">
        <f>VLOOKUP(TABLA_FACTURAS[[#This Row],[ID CLIENTE]],SERVICIOS!F:F,1,0)</f>
        <v>8</v>
      </c>
    </row>
    <row r="12" spans="1:9" x14ac:dyDescent="0.35">
      <c r="A12">
        <v>2972</v>
      </c>
      <c r="B12" s="2">
        <v>43368</v>
      </c>
      <c r="C12" s="5">
        <v>8</v>
      </c>
      <c r="D12">
        <v>476</v>
      </c>
      <c r="E12">
        <f>+TABLA_FACTURAS[[#This Row],[VALOR ANTES DE IVA]]*0.19</f>
        <v>90.44</v>
      </c>
      <c r="F12">
        <f>+TABLA_FACTURAS[[#This Row],[IVA]]+TABLA_FACTURAS[[#This Row],[VALOR ANTES DE IVA]]</f>
        <v>566.44000000000005</v>
      </c>
      <c r="G12">
        <v>12</v>
      </c>
      <c r="H12">
        <v>5</v>
      </c>
      <c r="I12">
        <f>VLOOKUP(TABLA_FACTURAS[[#This Row],[ID CLIENTE]],SERVICIOS!F:F,1,0)</f>
        <v>8</v>
      </c>
    </row>
    <row r="13" spans="1:9" x14ac:dyDescent="0.35">
      <c r="A13">
        <v>2663</v>
      </c>
      <c r="B13" s="2">
        <v>43302</v>
      </c>
      <c r="C13" s="5">
        <v>9</v>
      </c>
      <c r="D13">
        <v>389</v>
      </c>
      <c r="E13">
        <f>+TABLA_FACTURAS[[#This Row],[VALOR ANTES DE IVA]]*0.19</f>
        <v>73.91</v>
      </c>
      <c r="F13">
        <f>+TABLA_FACTURAS[[#This Row],[IVA]]+TABLA_FACTURAS[[#This Row],[VALOR ANTES DE IVA]]</f>
        <v>462.90999999999997</v>
      </c>
      <c r="G13">
        <v>4</v>
      </c>
      <c r="H13">
        <v>6</v>
      </c>
      <c r="I13">
        <f>VLOOKUP(TABLA_FACTURAS[[#This Row],[ID CLIENTE]],SERVICIOS!F:F,1,0)</f>
        <v>9</v>
      </c>
    </row>
    <row r="14" spans="1:9" x14ac:dyDescent="0.35">
      <c r="A14">
        <v>2423</v>
      </c>
      <c r="B14" s="2">
        <v>43249</v>
      </c>
      <c r="C14" s="5">
        <v>9</v>
      </c>
      <c r="D14">
        <v>410</v>
      </c>
      <c r="E14">
        <f>+TABLA_FACTURAS[[#This Row],[VALOR ANTES DE IVA]]*0.19</f>
        <v>77.900000000000006</v>
      </c>
      <c r="F14">
        <f>+TABLA_FACTURAS[[#This Row],[IVA]]+TABLA_FACTURAS[[#This Row],[VALOR ANTES DE IVA]]</f>
        <v>487.9</v>
      </c>
      <c r="G14">
        <v>12</v>
      </c>
      <c r="H14">
        <v>6</v>
      </c>
      <c r="I14">
        <f>VLOOKUP(TABLA_FACTURAS[[#This Row],[ID CLIENTE]],SERVICIOS!F:F,1,0)</f>
        <v>9</v>
      </c>
    </row>
    <row r="15" spans="1:9" x14ac:dyDescent="0.35">
      <c r="A15">
        <v>1435</v>
      </c>
      <c r="B15" s="2">
        <v>43047</v>
      </c>
      <c r="C15" s="5">
        <v>9</v>
      </c>
      <c r="D15">
        <v>383</v>
      </c>
      <c r="E15">
        <f>+TABLA_FACTURAS[[#This Row],[VALOR ANTES DE IVA]]*0.19</f>
        <v>72.77</v>
      </c>
      <c r="F15">
        <f>+TABLA_FACTURAS[[#This Row],[IVA]]+TABLA_FACTURAS[[#This Row],[VALOR ANTES DE IVA]]</f>
        <v>455.77</v>
      </c>
      <c r="G15">
        <v>7</v>
      </c>
      <c r="H15">
        <v>4</v>
      </c>
      <c r="I15">
        <f>VLOOKUP(TABLA_FACTURAS[[#This Row],[ID CLIENTE]],SERVICIOS!F:F,1,0)</f>
        <v>9</v>
      </c>
    </row>
    <row r="16" spans="1:9" x14ac:dyDescent="0.35">
      <c r="A16">
        <v>2469</v>
      </c>
      <c r="B16" s="2">
        <v>43261</v>
      </c>
      <c r="C16" s="5">
        <v>9</v>
      </c>
      <c r="D16">
        <v>473</v>
      </c>
      <c r="E16">
        <f>+TABLA_FACTURAS[[#This Row],[VALOR ANTES DE IVA]]*0.19</f>
        <v>89.87</v>
      </c>
      <c r="F16">
        <f>+TABLA_FACTURAS[[#This Row],[IVA]]+TABLA_FACTURAS[[#This Row],[VALOR ANTES DE IVA]]</f>
        <v>562.87</v>
      </c>
      <c r="G16">
        <v>6</v>
      </c>
      <c r="H16">
        <v>1</v>
      </c>
      <c r="I16">
        <f>VLOOKUP(TABLA_FACTURAS[[#This Row],[ID CLIENTE]],SERVICIOS!F:F,1,0)</f>
        <v>9</v>
      </c>
    </row>
    <row r="17" spans="1:9" x14ac:dyDescent="0.35">
      <c r="A17">
        <v>1203</v>
      </c>
      <c r="B17" s="2">
        <v>42994</v>
      </c>
      <c r="C17" s="5">
        <v>10</v>
      </c>
      <c r="D17">
        <v>485</v>
      </c>
      <c r="E17">
        <f>+TABLA_FACTURAS[[#This Row],[VALOR ANTES DE IVA]]*0.19</f>
        <v>92.15</v>
      </c>
      <c r="F17">
        <f>+TABLA_FACTURAS[[#This Row],[IVA]]+TABLA_FACTURAS[[#This Row],[VALOR ANTES DE IVA]]</f>
        <v>577.15</v>
      </c>
      <c r="G17">
        <v>5</v>
      </c>
      <c r="H17">
        <v>8</v>
      </c>
      <c r="I17">
        <f>VLOOKUP(TABLA_FACTURAS[[#This Row],[ID CLIENTE]],SERVICIOS!F:F,1,0)</f>
        <v>10</v>
      </c>
    </row>
    <row r="18" spans="1:9" x14ac:dyDescent="0.35">
      <c r="A18">
        <v>3317</v>
      </c>
      <c r="B18" s="2">
        <v>43439</v>
      </c>
      <c r="C18" s="5">
        <v>11</v>
      </c>
      <c r="D18">
        <v>394</v>
      </c>
      <c r="E18">
        <f>+TABLA_FACTURAS[[#This Row],[VALOR ANTES DE IVA]]*0.19</f>
        <v>74.86</v>
      </c>
      <c r="F18">
        <f>+TABLA_FACTURAS[[#This Row],[IVA]]+TABLA_FACTURAS[[#This Row],[VALOR ANTES DE IVA]]</f>
        <v>468.86</v>
      </c>
      <c r="G18">
        <v>9</v>
      </c>
      <c r="H18">
        <v>7</v>
      </c>
      <c r="I18">
        <f>VLOOKUP(TABLA_FACTURAS[[#This Row],[ID CLIENTE]],SERVICIOS!F:F,1,0)</f>
        <v>11</v>
      </c>
    </row>
    <row r="19" spans="1:9" x14ac:dyDescent="0.35">
      <c r="A19">
        <v>854</v>
      </c>
      <c r="B19" s="2">
        <v>42919</v>
      </c>
      <c r="C19" s="5">
        <v>11</v>
      </c>
      <c r="D19">
        <v>313</v>
      </c>
      <c r="E19">
        <f>+TABLA_FACTURAS[[#This Row],[VALOR ANTES DE IVA]]*0.19</f>
        <v>59.47</v>
      </c>
      <c r="F19">
        <f>+TABLA_FACTURAS[[#This Row],[IVA]]+TABLA_FACTURAS[[#This Row],[VALOR ANTES DE IVA]]</f>
        <v>372.47</v>
      </c>
      <c r="G19">
        <v>5</v>
      </c>
      <c r="H19">
        <v>1</v>
      </c>
      <c r="I19">
        <f>VLOOKUP(TABLA_FACTURAS[[#This Row],[ID CLIENTE]],SERVICIOS!F:F,1,0)</f>
        <v>11</v>
      </c>
    </row>
    <row r="20" spans="1:9" x14ac:dyDescent="0.35">
      <c r="A20">
        <v>2107</v>
      </c>
      <c r="B20" s="2">
        <v>43187</v>
      </c>
      <c r="C20" s="5">
        <v>11</v>
      </c>
      <c r="D20">
        <v>304</v>
      </c>
      <c r="E20">
        <f>+TABLA_FACTURAS[[#This Row],[VALOR ANTES DE IVA]]*0.19</f>
        <v>57.76</v>
      </c>
      <c r="F20">
        <f>+TABLA_FACTURAS[[#This Row],[IVA]]+TABLA_FACTURAS[[#This Row],[VALOR ANTES DE IVA]]</f>
        <v>361.76</v>
      </c>
      <c r="G20">
        <v>7</v>
      </c>
      <c r="H20">
        <v>3</v>
      </c>
      <c r="I20">
        <f>VLOOKUP(TABLA_FACTURAS[[#This Row],[ID CLIENTE]],SERVICIOS!F:F,1,0)</f>
        <v>11</v>
      </c>
    </row>
    <row r="21" spans="1:9" x14ac:dyDescent="0.35">
      <c r="A21">
        <v>3688</v>
      </c>
      <c r="B21" s="2">
        <v>43524</v>
      </c>
      <c r="C21" s="5">
        <v>11</v>
      </c>
      <c r="D21">
        <v>302</v>
      </c>
      <c r="E21">
        <f>+TABLA_FACTURAS[[#This Row],[VALOR ANTES DE IVA]]*0.19</f>
        <v>57.38</v>
      </c>
      <c r="F21">
        <f>+TABLA_FACTURAS[[#This Row],[IVA]]+TABLA_FACTURAS[[#This Row],[VALOR ANTES DE IVA]]</f>
        <v>359.38</v>
      </c>
      <c r="G21">
        <v>7</v>
      </c>
      <c r="H21">
        <v>6</v>
      </c>
      <c r="I21">
        <f>VLOOKUP(TABLA_FACTURAS[[#This Row],[ID CLIENTE]],SERVICIOS!F:F,1,0)</f>
        <v>11</v>
      </c>
    </row>
    <row r="22" spans="1:9" x14ac:dyDescent="0.35">
      <c r="A22">
        <v>1660</v>
      </c>
      <c r="B22" s="2">
        <v>43095</v>
      </c>
      <c r="C22" s="5">
        <v>12</v>
      </c>
      <c r="D22">
        <v>320</v>
      </c>
      <c r="E22">
        <f>+TABLA_FACTURAS[[#This Row],[VALOR ANTES DE IVA]]*0.19</f>
        <v>60.8</v>
      </c>
      <c r="F22">
        <f>+TABLA_FACTURAS[[#This Row],[IVA]]+TABLA_FACTURAS[[#This Row],[VALOR ANTES DE IVA]]</f>
        <v>380.8</v>
      </c>
      <c r="G22">
        <v>12</v>
      </c>
      <c r="H22">
        <v>1</v>
      </c>
      <c r="I22">
        <f>VLOOKUP(TABLA_FACTURAS[[#This Row],[ID CLIENTE]],SERVICIOS!F:F,1,0)</f>
        <v>12</v>
      </c>
    </row>
    <row r="23" spans="1:9" x14ac:dyDescent="0.35">
      <c r="A23">
        <v>3063</v>
      </c>
      <c r="B23" s="2">
        <v>43386</v>
      </c>
      <c r="C23" s="5">
        <v>12</v>
      </c>
      <c r="D23">
        <v>477</v>
      </c>
      <c r="E23">
        <f>+TABLA_FACTURAS[[#This Row],[VALOR ANTES DE IVA]]*0.19</f>
        <v>90.63</v>
      </c>
      <c r="F23">
        <f>+TABLA_FACTURAS[[#This Row],[IVA]]+TABLA_FACTURAS[[#This Row],[VALOR ANTES DE IVA]]</f>
        <v>567.63</v>
      </c>
      <c r="G23">
        <v>11</v>
      </c>
      <c r="H23">
        <v>8</v>
      </c>
      <c r="I23">
        <f>VLOOKUP(TABLA_FACTURAS[[#This Row],[ID CLIENTE]],SERVICIOS!F:F,1,0)</f>
        <v>12</v>
      </c>
    </row>
    <row r="24" spans="1:9" x14ac:dyDescent="0.35">
      <c r="A24">
        <v>3058</v>
      </c>
      <c r="B24" s="2">
        <v>43385</v>
      </c>
      <c r="C24" s="5">
        <v>12</v>
      </c>
      <c r="D24">
        <v>440</v>
      </c>
      <c r="E24">
        <f>+TABLA_FACTURAS[[#This Row],[VALOR ANTES DE IVA]]*0.19</f>
        <v>83.6</v>
      </c>
      <c r="F24">
        <f>+TABLA_FACTURAS[[#This Row],[IVA]]+TABLA_FACTURAS[[#This Row],[VALOR ANTES DE IVA]]</f>
        <v>523.6</v>
      </c>
      <c r="G24">
        <v>9</v>
      </c>
      <c r="H24">
        <v>2</v>
      </c>
      <c r="I24">
        <f>VLOOKUP(TABLA_FACTURAS[[#This Row],[ID CLIENTE]],SERVICIOS!F:F,1,0)</f>
        <v>12</v>
      </c>
    </row>
    <row r="25" spans="1:9" x14ac:dyDescent="0.35">
      <c r="A25">
        <v>28</v>
      </c>
      <c r="B25" s="2">
        <v>42744</v>
      </c>
      <c r="C25" s="5">
        <v>13</v>
      </c>
      <c r="D25">
        <v>395</v>
      </c>
      <c r="E25">
        <f>+TABLA_FACTURAS[[#This Row],[VALOR ANTES DE IVA]]*0.19</f>
        <v>75.05</v>
      </c>
      <c r="F25">
        <f>+TABLA_FACTURAS[[#This Row],[IVA]]+TABLA_FACTURAS[[#This Row],[VALOR ANTES DE IVA]]</f>
        <v>470.05</v>
      </c>
      <c r="G25">
        <v>6</v>
      </c>
      <c r="H25">
        <v>3</v>
      </c>
      <c r="I25">
        <f>VLOOKUP(TABLA_FACTURAS[[#This Row],[ID CLIENTE]],SERVICIOS!F:F,1,0)</f>
        <v>13</v>
      </c>
    </row>
    <row r="26" spans="1:9" x14ac:dyDescent="0.35">
      <c r="A26">
        <v>2137</v>
      </c>
      <c r="B26" s="2">
        <v>43192</v>
      </c>
      <c r="C26" s="5">
        <v>13</v>
      </c>
      <c r="D26">
        <v>326</v>
      </c>
      <c r="E26">
        <f>+TABLA_FACTURAS[[#This Row],[VALOR ANTES DE IVA]]*0.19</f>
        <v>61.94</v>
      </c>
      <c r="F26">
        <f>+TABLA_FACTURAS[[#This Row],[IVA]]+TABLA_FACTURAS[[#This Row],[VALOR ANTES DE IVA]]</f>
        <v>387.94</v>
      </c>
      <c r="G26">
        <v>12</v>
      </c>
      <c r="H26">
        <v>4</v>
      </c>
      <c r="I26">
        <f>VLOOKUP(TABLA_FACTURAS[[#This Row],[ID CLIENTE]],SERVICIOS!F:F,1,0)</f>
        <v>13</v>
      </c>
    </row>
    <row r="27" spans="1:9" x14ac:dyDescent="0.35">
      <c r="A27">
        <v>3061</v>
      </c>
      <c r="B27" s="2">
        <v>43385</v>
      </c>
      <c r="C27" s="5">
        <v>14</v>
      </c>
      <c r="D27">
        <v>413</v>
      </c>
      <c r="E27">
        <f>+TABLA_FACTURAS[[#This Row],[VALOR ANTES DE IVA]]*0.19</f>
        <v>78.47</v>
      </c>
      <c r="F27">
        <f>+TABLA_FACTURAS[[#This Row],[IVA]]+TABLA_FACTURAS[[#This Row],[VALOR ANTES DE IVA]]</f>
        <v>491.47</v>
      </c>
      <c r="G27">
        <v>8</v>
      </c>
      <c r="H27">
        <v>2</v>
      </c>
      <c r="I27">
        <f>VLOOKUP(TABLA_FACTURAS[[#This Row],[ID CLIENTE]],SERVICIOS!F:F,1,0)</f>
        <v>14</v>
      </c>
    </row>
    <row r="28" spans="1:9" x14ac:dyDescent="0.35">
      <c r="A28">
        <v>2379</v>
      </c>
      <c r="B28" s="2">
        <v>43241</v>
      </c>
      <c r="C28" s="5">
        <v>14</v>
      </c>
      <c r="D28">
        <v>385</v>
      </c>
      <c r="E28">
        <f>+TABLA_FACTURAS[[#This Row],[VALOR ANTES DE IVA]]*0.19</f>
        <v>73.150000000000006</v>
      </c>
      <c r="F28">
        <f>+TABLA_FACTURAS[[#This Row],[IVA]]+TABLA_FACTURAS[[#This Row],[VALOR ANTES DE IVA]]</f>
        <v>458.15</v>
      </c>
      <c r="G28">
        <v>1</v>
      </c>
      <c r="H28">
        <v>8</v>
      </c>
      <c r="I28">
        <f>VLOOKUP(TABLA_FACTURAS[[#This Row],[ID CLIENTE]],SERVICIOS!F:F,1,0)</f>
        <v>14</v>
      </c>
    </row>
    <row r="29" spans="1:9" x14ac:dyDescent="0.35">
      <c r="A29">
        <v>4002</v>
      </c>
      <c r="B29" s="2">
        <v>43592</v>
      </c>
      <c r="C29" s="5">
        <v>14</v>
      </c>
      <c r="D29">
        <v>381</v>
      </c>
      <c r="E29">
        <f>+TABLA_FACTURAS[[#This Row],[VALOR ANTES DE IVA]]*0.19</f>
        <v>72.39</v>
      </c>
      <c r="F29">
        <f>+TABLA_FACTURAS[[#This Row],[IVA]]+TABLA_FACTURAS[[#This Row],[VALOR ANTES DE IVA]]</f>
        <v>453.39</v>
      </c>
      <c r="G29">
        <v>2</v>
      </c>
      <c r="H29">
        <v>4</v>
      </c>
      <c r="I29">
        <f>VLOOKUP(TABLA_FACTURAS[[#This Row],[ID CLIENTE]],SERVICIOS!F:F,1,0)</f>
        <v>14</v>
      </c>
    </row>
    <row r="30" spans="1:9" x14ac:dyDescent="0.35">
      <c r="A30">
        <v>2721</v>
      </c>
      <c r="B30" s="2">
        <v>43314</v>
      </c>
      <c r="C30" s="5">
        <v>14</v>
      </c>
      <c r="D30">
        <v>316</v>
      </c>
      <c r="E30">
        <f>+TABLA_FACTURAS[[#This Row],[VALOR ANTES DE IVA]]*0.19</f>
        <v>60.04</v>
      </c>
      <c r="F30">
        <f>+TABLA_FACTURAS[[#This Row],[IVA]]+TABLA_FACTURAS[[#This Row],[VALOR ANTES DE IVA]]</f>
        <v>376.04</v>
      </c>
      <c r="G30">
        <v>8</v>
      </c>
      <c r="H30">
        <v>3</v>
      </c>
      <c r="I30">
        <f>VLOOKUP(TABLA_FACTURAS[[#This Row],[ID CLIENTE]],SERVICIOS!F:F,1,0)</f>
        <v>14</v>
      </c>
    </row>
    <row r="31" spans="1:9" x14ac:dyDescent="0.35">
      <c r="A31">
        <v>1967</v>
      </c>
      <c r="B31" s="2">
        <v>43156</v>
      </c>
      <c r="C31" s="5">
        <v>14</v>
      </c>
      <c r="D31">
        <v>449</v>
      </c>
      <c r="E31">
        <f>+TABLA_FACTURAS[[#This Row],[VALOR ANTES DE IVA]]*0.19</f>
        <v>85.31</v>
      </c>
      <c r="F31">
        <f>+TABLA_FACTURAS[[#This Row],[IVA]]+TABLA_FACTURAS[[#This Row],[VALOR ANTES DE IVA]]</f>
        <v>534.30999999999995</v>
      </c>
      <c r="G31">
        <v>6</v>
      </c>
      <c r="H31">
        <v>2</v>
      </c>
      <c r="I31">
        <f>VLOOKUP(TABLA_FACTURAS[[#This Row],[ID CLIENTE]],SERVICIOS!F:F,1,0)</f>
        <v>14</v>
      </c>
    </row>
    <row r="32" spans="1:9" x14ac:dyDescent="0.35">
      <c r="A32">
        <v>903</v>
      </c>
      <c r="B32" s="2">
        <v>42928</v>
      </c>
      <c r="C32">
        <v>15</v>
      </c>
      <c r="D32">
        <v>321</v>
      </c>
      <c r="E32">
        <f>+TABLA_FACTURAS[[#This Row],[VALOR ANTES DE IVA]]*0.19</f>
        <v>60.99</v>
      </c>
      <c r="F32">
        <f>+TABLA_FACTURAS[[#This Row],[IVA]]+TABLA_FACTURAS[[#This Row],[VALOR ANTES DE IVA]]</f>
        <v>381.99</v>
      </c>
      <c r="G32">
        <v>1</v>
      </c>
      <c r="H32">
        <v>4</v>
      </c>
      <c r="I32">
        <f>VLOOKUP(TABLA_FACTURAS[[#This Row],[ID CLIENTE]],SERVICIOS!F:F,1,0)</f>
        <v>15</v>
      </c>
    </row>
    <row r="33" spans="1:9" x14ac:dyDescent="0.35">
      <c r="A33">
        <v>4398</v>
      </c>
      <c r="B33" s="2">
        <v>43613</v>
      </c>
      <c r="C33">
        <v>16</v>
      </c>
      <c r="D33">
        <v>324</v>
      </c>
      <c r="E33">
        <f>+TABLA_FACTURAS[[#This Row],[VALOR ANTES DE IVA]]*0.19</f>
        <v>61.56</v>
      </c>
      <c r="F33">
        <f>+TABLA_FACTURAS[[#This Row],[IVA]]+TABLA_FACTURAS[[#This Row],[VALOR ANTES DE IVA]]</f>
        <v>385.56</v>
      </c>
      <c r="G33">
        <v>8</v>
      </c>
      <c r="H33">
        <v>6</v>
      </c>
      <c r="I33">
        <f>VLOOKUP(TABLA_FACTURAS[[#This Row],[ID CLIENTE]],SERVICIOS!F:F,1,0)</f>
        <v>16</v>
      </c>
    </row>
    <row r="34" spans="1:9" x14ac:dyDescent="0.35">
      <c r="A34">
        <v>2443</v>
      </c>
      <c r="B34" s="2">
        <v>43254</v>
      </c>
      <c r="C34" s="5">
        <v>17</v>
      </c>
      <c r="D34">
        <v>473</v>
      </c>
      <c r="E34">
        <f>+TABLA_FACTURAS[[#This Row],[VALOR ANTES DE IVA]]*0.19</f>
        <v>89.87</v>
      </c>
      <c r="F34">
        <f>+TABLA_FACTURAS[[#This Row],[IVA]]+TABLA_FACTURAS[[#This Row],[VALOR ANTES DE IVA]]</f>
        <v>562.87</v>
      </c>
      <c r="G34">
        <v>1</v>
      </c>
      <c r="H34">
        <v>9</v>
      </c>
      <c r="I34">
        <f>VLOOKUP(TABLA_FACTURAS[[#This Row],[ID CLIENTE]],SERVICIOS!F:F,1,0)</f>
        <v>17</v>
      </c>
    </row>
    <row r="35" spans="1:9" x14ac:dyDescent="0.35">
      <c r="A35">
        <v>2600</v>
      </c>
      <c r="B35" s="2">
        <v>43290</v>
      </c>
      <c r="C35" s="5">
        <v>17</v>
      </c>
      <c r="D35">
        <v>342</v>
      </c>
      <c r="E35">
        <f>+TABLA_FACTURAS[[#This Row],[VALOR ANTES DE IVA]]*0.19</f>
        <v>64.98</v>
      </c>
      <c r="F35">
        <f>+TABLA_FACTURAS[[#This Row],[IVA]]+TABLA_FACTURAS[[#This Row],[VALOR ANTES DE IVA]]</f>
        <v>406.98</v>
      </c>
      <c r="G35">
        <v>2</v>
      </c>
      <c r="H35">
        <v>4</v>
      </c>
      <c r="I35">
        <f>VLOOKUP(TABLA_FACTURAS[[#This Row],[ID CLIENTE]],SERVICIOS!F:F,1,0)</f>
        <v>17</v>
      </c>
    </row>
    <row r="36" spans="1:9" x14ac:dyDescent="0.35">
      <c r="A36">
        <v>2720</v>
      </c>
      <c r="B36" s="2">
        <v>43314</v>
      </c>
      <c r="C36" s="5">
        <v>17</v>
      </c>
      <c r="D36">
        <v>356</v>
      </c>
      <c r="E36">
        <f>+TABLA_FACTURAS[[#This Row],[VALOR ANTES DE IVA]]*0.19</f>
        <v>67.64</v>
      </c>
      <c r="F36">
        <f>+TABLA_FACTURAS[[#This Row],[IVA]]+TABLA_FACTURAS[[#This Row],[VALOR ANTES DE IVA]]</f>
        <v>423.64</v>
      </c>
      <c r="G36">
        <v>7</v>
      </c>
      <c r="H36">
        <v>2</v>
      </c>
      <c r="I36">
        <f>VLOOKUP(TABLA_FACTURAS[[#This Row],[ID CLIENTE]],SERVICIOS!F:F,1,0)</f>
        <v>17</v>
      </c>
    </row>
    <row r="37" spans="1:9" x14ac:dyDescent="0.35">
      <c r="A37">
        <v>1388</v>
      </c>
      <c r="B37" s="2">
        <v>43039</v>
      </c>
      <c r="C37" s="5">
        <v>17</v>
      </c>
      <c r="D37">
        <v>489</v>
      </c>
      <c r="E37">
        <f>+TABLA_FACTURAS[[#This Row],[VALOR ANTES DE IVA]]*0.19</f>
        <v>92.91</v>
      </c>
      <c r="F37">
        <f>+TABLA_FACTURAS[[#This Row],[IVA]]+TABLA_FACTURAS[[#This Row],[VALOR ANTES DE IVA]]</f>
        <v>581.91</v>
      </c>
      <c r="G37">
        <v>9</v>
      </c>
      <c r="H37">
        <v>2</v>
      </c>
      <c r="I37">
        <f>VLOOKUP(TABLA_FACTURAS[[#This Row],[ID CLIENTE]],SERVICIOS!F:F,1,0)</f>
        <v>17</v>
      </c>
    </row>
    <row r="38" spans="1:9" x14ac:dyDescent="0.35">
      <c r="A38">
        <v>2087</v>
      </c>
      <c r="B38" s="2">
        <v>43182</v>
      </c>
      <c r="C38" s="5">
        <v>17</v>
      </c>
      <c r="D38">
        <v>369</v>
      </c>
      <c r="E38">
        <f>+TABLA_FACTURAS[[#This Row],[VALOR ANTES DE IVA]]*0.19</f>
        <v>70.11</v>
      </c>
      <c r="F38">
        <f>+TABLA_FACTURAS[[#This Row],[IVA]]+TABLA_FACTURAS[[#This Row],[VALOR ANTES DE IVA]]</f>
        <v>439.11</v>
      </c>
      <c r="G38">
        <v>5</v>
      </c>
      <c r="H38">
        <v>4</v>
      </c>
      <c r="I38">
        <f>VLOOKUP(TABLA_FACTURAS[[#This Row],[ID CLIENTE]],SERVICIOS!F:F,1,0)</f>
        <v>17</v>
      </c>
    </row>
    <row r="39" spans="1:9" x14ac:dyDescent="0.35">
      <c r="A39">
        <v>1530</v>
      </c>
      <c r="B39" s="2">
        <v>43066</v>
      </c>
      <c r="C39" s="5">
        <v>18</v>
      </c>
      <c r="D39">
        <v>307</v>
      </c>
      <c r="E39">
        <f>+TABLA_FACTURAS[[#This Row],[VALOR ANTES DE IVA]]*0.19</f>
        <v>58.33</v>
      </c>
      <c r="F39">
        <f>+TABLA_FACTURAS[[#This Row],[IVA]]+TABLA_FACTURAS[[#This Row],[VALOR ANTES DE IVA]]</f>
        <v>365.33</v>
      </c>
      <c r="G39">
        <v>3</v>
      </c>
      <c r="H39">
        <v>8</v>
      </c>
      <c r="I39">
        <f>VLOOKUP(TABLA_FACTURAS[[#This Row],[ID CLIENTE]],SERVICIOS!F:F,1,0)</f>
        <v>18</v>
      </c>
    </row>
    <row r="40" spans="1:9" x14ac:dyDescent="0.35">
      <c r="A40">
        <v>4353</v>
      </c>
      <c r="B40" s="2">
        <v>43604</v>
      </c>
      <c r="C40" s="5">
        <v>19</v>
      </c>
      <c r="D40">
        <v>441</v>
      </c>
      <c r="E40">
        <f>+TABLA_FACTURAS[[#This Row],[VALOR ANTES DE IVA]]*0.19</f>
        <v>83.79</v>
      </c>
      <c r="F40">
        <f>+TABLA_FACTURAS[[#This Row],[IVA]]+TABLA_FACTURAS[[#This Row],[VALOR ANTES DE IVA]]</f>
        <v>524.79</v>
      </c>
      <c r="G40">
        <v>7</v>
      </c>
      <c r="H40">
        <v>8</v>
      </c>
      <c r="I40">
        <f>VLOOKUP(TABLA_FACTURAS[[#This Row],[ID CLIENTE]],SERVICIOS!F:F,1,0)</f>
        <v>19</v>
      </c>
    </row>
    <row r="41" spans="1:9" x14ac:dyDescent="0.35">
      <c r="A41">
        <v>1498</v>
      </c>
      <c r="B41" s="2">
        <v>43060</v>
      </c>
      <c r="C41" s="5">
        <v>19</v>
      </c>
      <c r="D41">
        <v>476</v>
      </c>
      <c r="E41">
        <f>+TABLA_FACTURAS[[#This Row],[VALOR ANTES DE IVA]]*0.19</f>
        <v>90.44</v>
      </c>
      <c r="F41">
        <f>+TABLA_FACTURAS[[#This Row],[IVA]]+TABLA_FACTURAS[[#This Row],[VALOR ANTES DE IVA]]</f>
        <v>566.44000000000005</v>
      </c>
      <c r="G41">
        <v>8</v>
      </c>
      <c r="H41">
        <v>9</v>
      </c>
      <c r="I41">
        <f>VLOOKUP(TABLA_FACTURAS[[#This Row],[ID CLIENTE]],SERVICIOS!F:F,1,0)</f>
        <v>19</v>
      </c>
    </row>
    <row r="42" spans="1:9" x14ac:dyDescent="0.35">
      <c r="A42">
        <v>2245</v>
      </c>
      <c r="B42" s="2">
        <v>43212</v>
      </c>
      <c r="C42" s="5">
        <v>19</v>
      </c>
      <c r="D42">
        <v>422</v>
      </c>
      <c r="E42">
        <f>+TABLA_FACTURAS[[#This Row],[VALOR ANTES DE IVA]]*0.19</f>
        <v>80.180000000000007</v>
      </c>
      <c r="F42">
        <f>+TABLA_FACTURAS[[#This Row],[IVA]]+TABLA_FACTURAS[[#This Row],[VALOR ANTES DE IVA]]</f>
        <v>502.18</v>
      </c>
      <c r="G42">
        <v>4</v>
      </c>
      <c r="H42">
        <v>3</v>
      </c>
      <c r="I42">
        <f>VLOOKUP(TABLA_FACTURAS[[#This Row],[ID CLIENTE]],SERVICIOS!F:F,1,0)</f>
        <v>19</v>
      </c>
    </row>
    <row r="43" spans="1:9" x14ac:dyDescent="0.35">
      <c r="A43">
        <v>1366</v>
      </c>
      <c r="B43" s="2">
        <v>43033</v>
      </c>
      <c r="C43" s="5">
        <v>20</v>
      </c>
      <c r="D43">
        <v>314</v>
      </c>
      <c r="E43">
        <f>+TABLA_FACTURAS[[#This Row],[VALOR ANTES DE IVA]]*0.19</f>
        <v>59.660000000000004</v>
      </c>
      <c r="F43">
        <f>+TABLA_FACTURAS[[#This Row],[IVA]]+TABLA_FACTURAS[[#This Row],[VALOR ANTES DE IVA]]</f>
        <v>373.66</v>
      </c>
      <c r="G43">
        <v>12</v>
      </c>
      <c r="H43">
        <v>9</v>
      </c>
      <c r="I43">
        <f>VLOOKUP(TABLA_FACTURAS[[#This Row],[ID CLIENTE]],SERVICIOS!F:F,1,0)</f>
        <v>20</v>
      </c>
    </row>
    <row r="44" spans="1:9" x14ac:dyDescent="0.35">
      <c r="A44">
        <v>2986</v>
      </c>
      <c r="B44" s="2">
        <v>43371</v>
      </c>
      <c r="C44" s="5">
        <v>20</v>
      </c>
      <c r="D44">
        <v>472</v>
      </c>
      <c r="E44">
        <f>+TABLA_FACTURAS[[#This Row],[VALOR ANTES DE IVA]]*0.19</f>
        <v>89.68</v>
      </c>
      <c r="F44">
        <f>+TABLA_FACTURAS[[#This Row],[IVA]]+TABLA_FACTURAS[[#This Row],[VALOR ANTES DE IVA]]</f>
        <v>561.68000000000006</v>
      </c>
      <c r="G44">
        <v>12</v>
      </c>
      <c r="H44">
        <v>1</v>
      </c>
      <c r="I44">
        <f>VLOOKUP(TABLA_FACTURAS[[#This Row],[ID CLIENTE]],SERVICIOS!F:F,1,0)</f>
        <v>20</v>
      </c>
    </row>
    <row r="45" spans="1:9" x14ac:dyDescent="0.35">
      <c r="A45">
        <v>2543</v>
      </c>
      <c r="B45" s="2">
        <v>43279</v>
      </c>
      <c r="C45" s="5">
        <v>20</v>
      </c>
      <c r="D45">
        <v>328</v>
      </c>
      <c r="E45">
        <f>+TABLA_FACTURAS[[#This Row],[VALOR ANTES DE IVA]]*0.19</f>
        <v>62.32</v>
      </c>
      <c r="F45">
        <f>+TABLA_FACTURAS[[#This Row],[IVA]]+TABLA_FACTURAS[[#This Row],[VALOR ANTES DE IVA]]</f>
        <v>390.32</v>
      </c>
      <c r="G45">
        <v>12</v>
      </c>
      <c r="H45">
        <v>8</v>
      </c>
      <c r="I45">
        <f>VLOOKUP(TABLA_FACTURAS[[#This Row],[ID CLIENTE]],SERVICIOS!F:F,1,0)</f>
        <v>20</v>
      </c>
    </row>
    <row r="46" spans="1:9" x14ac:dyDescent="0.35">
      <c r="A46">
        <v>2640</v>
      </c>
      <c r="B46" s="2">
        <v>43296</v>
      </c>
      <c r="C46" s="5">
        <v>21</v>
      </c>
      <c r="D46">
        <v>332</v>
      </c>
      <c r="E46">
        <f>+TABLA_FACTURAS[[#This Row],[VALOR ANTES DE IVA]]*0.19</f>
        <v>63.08</v>
      </c>
      <c r="F46">
        <f>+TABLA_FACTURAS[[#This Row],[IVA]]+TABLA_FACTURAS[[#This Row],[VALOR ANTES DE IVA]]</f>
        <v>395.08</v>
      </c>
      <c r="G46">
        <v>4</v>
      </c>
      <c r="H46">
        <v>2</v>
      </c>
      <c r="I46">
        <f>VLOOKUP(TABLA_FACTURAS[[#This Row],[ID CLIENTE]],SERVICIOS!F:F,1,0)</f>
        <v>21</v>
      </c>
    </row>
    <row r="47" spans="1:9" x14ac:dyDescent="0.35">
      <c r="A47">
        <v>2564</v>
      </c>
      <c r="B47" s="2">
        <v>43283</v>
      </c>
      <c r="C47" s="5">
        <v>22</v>
      </c>
      <c r="D47">
        <v>387</v>
      </c>
      <c r="E47">
        <f>+TABLA_FACTURAS[[#This Row],[VALOR ANTES DE IVA]]*0.19</f>
        <v>73.53</v>
      </c>
      <c r="F47">
        <f>+TABLA_FACTURAS[[#This Row],[IVA]]+TABLA_FACTURAS[[#This Row],[VALOR ANTES DE IVA]]</f>
        <v>460.53</v>
      </c>
      <c r="G47">
        <v>11</v>
      </c>
      <c r="H47">
        <v>9</v>
      </c>
      <c r="I47">
        <f>VLOOKUP(TABLA_FACTURAS[[#This Row],[ID CLIENTE]],SERVICIOS!F:F,1,0)</f>
        <v>22</v>
      </c>
    </row>
    <row r="48" spans="1:9" x14ac:dyDescent="0.35">
      <c r="A48">
        <v>2787</v>
      </c>
      <c r="B48" s="2">
        <v>43327</v>
      </c>
      <c r="C48" s="5">
        <v>23</v>
      </c>
      <c r="D48">
        <v>477</v>
      </c>
      <c r="E48">
        <f>+TABLA_FACTURAS[[#This Row],[VALOR ANTES DE IVA]]*0.19</f>
        <v>90.63</v>
      </c>
      <c r="F48">
        <f>+TABLA_FACTURAS[[#This Row],[IVA]]+TABLA_FACTURAS[[#This Row],[VALOR ANTES DE IVA]]</f>
        <v>567.63</v>
      </c>
      <c r="G48">
        <v>6</v>
      </c>
      <c r="H48">
        <v>7</v>
      </c>
      <c r="I48">
        <f>VLOOKUP(TABLA_FACTURAS[[#This Row],[ID CLIENTE]],SERVICIOS!F:F,1,0)</f>
        <v>23</v>
      </c>
    </row>
    <row r="49" spans="1:9" x14ac:dyDescent="0.35">
      <c r="A49">
        <v>852</v>
      </c>
      <c r="B49" s="2">
        <v>42919</v>
      </c>
      <c r="C49" s="5">
        <v>23</v>
      </c>
      <c r="D49">
        <v>348</v>
      </c>
      <c r="E49">
        <f>+TABLA_FACTURAS[[#This Row],[VALOR ANTES DE IVA]]*0.19</f>
        <v>66.12</v>
      </c>
      <c r="F49">
        <f>+TABLA_FACTURAS[[#This Row],[IVA]]+TABLA_FACTURAS[[#This Row],[VALOR ANTES DE IVA]]</f>
        <v>414.12</v>
      </c>
      <c r="G49">
        <v>10</v>
      </c>
      <c r="H49">
        <v>1</v>
      </c>
      <c r="I49">
        <f>VLOOKUP(TABLA_FACTURAS[[#This Row],[ID CLIENTE]],SERVICIOS!F:F,1,0)</f>
        <v>23</v>
      </c>
    </row>
    <row r="50" spans="1:9" x14ac:dyDescent="0.35">
      <c r="A50">
        <v>1925</v>
      </c>
      <c r="B50" s="2">
        <v>43146</v>
      </c>
      <c r="C50" s="5">
        <v>24</v>
      </c>
      <c r="D50">
        <v>498</v>
      </c>
      <c r="E50">
        <f>+TABLA_FACTURAS[[#This Row],[VALOR ANTES DE IVA]]*0.19</f>
        <v>94.62</v>
      </c>
      <c r="F50">
        <f>+TABLA_FACTURAS[[#This Row],[IVA]]+TABLA_FACTURAS[[#This Row],[VALOR ANTES DE IVA]]</f>
        <v>592.62</v>
      </c>
      <c r="G50">
        <v>8</v>
      </c>
      <c r="H50">
        <v>1</v>
      </c>
      <c r="I50">
        <f>VLOOKUP(TABLA_FACTURAS[[#This Row],[ID CLIENTE]],SERVICIOS!F:F,1,0)</f>
        <v>24</v>
      </c>
    </row>
    <row r="51" spans="1:9" x14ac:dyDescent="0.35">
      <c r="A51">
        <v>1291</v>
      </c>
      <c r="B51" s="2">
        <v>43015</v>
      </c>
      <c r="C51" s="5">
        <v>24</v>
      </c>
      <c r="D51">
        <v>443</v>
      </c>
      <c r="E51">
        <f>+TABLA_FACTURAS[[#This Row],[VALOR ANTES DE IVA]]*0.19</f>
        <v>84.17</v>
      </c>
      <c r="F51">
        <f>+TABLA_FACTURAS[[#This Row],[IVA]]+TABLA_FACTURAS[[#This Row],[VALOR ANTES DE IVA]]</f>
        <v>527.16999999999996</v>
      </c>
      <c r="G51">
        <v>4</v>
      </c>
      <c r="H51">
        <v>5</v>
      </c>
      <c r="I51">
        <f>VLOOKUP(TABLA_FACTURAS[[#This Row],[ID CLIENTE]],SERVICIOS!F:F,1,0)</f>
        <v>24</v>
      </c>
    </row>
    <row r="52" spans="1:9" x14ac:dyDescent="0.35">
      <c r="A52">
        <v>1103</v>
      </c>
      <c r="B52" s="2">
        <v>42971</v>
      </c>
      <c r="C52" s="5">
        <v>24</v>
      </c>
      <c r="D52">
        <v>302</v>
      </c>
      <c r="E52">
        <f>+TABLA_FACTURAS[[#This Row],[VALOR ANTES DE IVA]]*0.19</f>
        <v>57.38</v>
      </c>
      <c r="F52">
        <f>+TABLA_FACTURAS[[#This Row],[IVA]]+TABLA_FACTURAS[[#This Row],[VALOR ANTES DE IVA]]</f>
        <v>359.38</v>
      </c>
      <c r="G52">
        <v>10</v>
      </c>
      <c r="H52">
        <v>6</v>
      </c>
      <c r="I52">
        <f>VLOOKUP(TABLA_FACTURAS[[#This Row],[ID CLIENTE]],SERVICIOS!F:F,1,0)</f>
        <v>24</v>
      </c>
    </row>
    <row r="53" spans="1:9" x14ac:dyDescent="0.35">
      <c r="A53">
        <v>3825</v>
      </c>
      <c r="B53" s="2">
        <v>43554</v>
      </c>
      <c r="C53" s="5">
        <v>25</v>
      </c>
      <c r="D53">
        <v>370</v>
      </c>
      <c r="E53">
        <f>+TABLA_FACTURAS[[#This Row],[VALOR ANTES DE IVA]]*0.19</f>
        <v>70.3</v>
      </c>
      <c r="F53">
        <f>+TABLA_FACTURAS[[#This Row],[IVA]]+TABLA_FACTURAS[[#This Row],[VALOR ANTES DE IVA]]</f>
        <v>440.3</v>
      </c>
      <c r="G53">
        <v>8</v>
      </c>
      <c r="H53">
        <v>3</v>
      </c>
      <c r="I53">
        <f>VLOOKUP(TABLA_FACTURAS[[#This Row],[ID CLIENTE]],SERVICIOS!F:F,1,0)</f>
        <v>25</v>
      </c>
    </row>
    <row r="54" spans="1:9" x14ac:dyDescent="0.35">
      <c r="A54">
        <v>2874</v>
      </c>
      <c r="B54" s="2">
        <v>43345</v>
      </c>
      <c r="C54" s="5">
        <v>25</v>
      </c>
      <c r="D54">
        <v>313</v>
      </c>
      <c r="E54">
        <f>+TABLA_FACTURAS[[#This Row],[VALOR ANTES DE IVA]]*0.19</f>
        <v>59.47</v>
      </c>
      <c r="F54">
        <f>+TABLA_FACTURAS[[#This Row],[IVA]]+TABLA_FACTURAS[[#This Row],[VALOR ANTES DE IVA]]</f>
        <v>372.47</v>
      </c>
      <c r="G54">
        <v>6</v>
      </c>
      <c r="H54">
        <v>3</v>
      </c>
      <c r="I54">
        <f>VLOOKUP(TABLA_FACTURAS[[#This Row],[ID CLIENTE]],SERVICIOS!F:F,1,0)</f>
        <v>25</v>
      </c>
    </row>
    <row r="55" spans="1:9" x14ac:dyDescent="0.35">
      <c r="A55">
        <v>3897</v>
      </c>
      <c r="B55" s="2">
        <v>43568</v>
      </c>
      <c r="C55" s="5">
        <v>26</v>
      </c>
      <c r="D55">
        <v>435</v>
      </c>
      <c r="E55">
        <f>+TABLA_FACTURAS[[#This Row],[VALOR ANTES DE IVA]]*0.19</f>
        <v>82.65</v>
      </c>
      <c r="F55">
        <f>+TABLA_FACTURAS[[#This Row],[IVA]]+TABLA_FACTURAS[[#This Row],[VALOR ANTES DE IVA]]</f>
        <v>517.65</v>
      </c>
      <c r="G55">
        <v>10</v>
      </c>
      <c r="H55">
        <v>6</v>
      </c>
      <c r="I55">
        <f>VLOOKUP(TABLA_FACTURAS[[#This Row],[ID CLIENTE]],SERVICIOS!F:F,1,0)</f>
        <v>26</v>
      </c>
    </row>
    <row r="56" spans="1:9" x14ac:dyDescent="0.35">
      <c r="A56">
        <v>3868</v>
      </c>
      <c r="B56" s="2">
        <v>43564</v>
      </c>
      <c r="C56" s="5">
        <v>27</v>
      </c>
      <c r="D56">
        <v>348</v>
      </c>
      <c r="E56">
        <f>+TABLA_FACTURAS[[#This Row],[VALOR ANTES DE IVA]]*0.19</f>
        <v>66.12</v>
      </c>
      <c r="F56">
        <f>+TABLA_FACTURAS[[#This Row],[IVA]]+TABLA_FACTURAS[[#This Row],[VALOR ANTES DE IVA]]</f>
        <v>414.12</v>
      </c>
      <c r="G56">
        <v>6</v>
      </c>
      <c r="H56">
        <v>7</v>
      </c>
      <c r="I56">
        <f>VLOOKUP(TABLA_FACTURAS[[#This Row],[ID CLIENTE]],SERVICIOS!F:F,1,0)</f>
        <v>27</v>
      </c>
    </row>
    <row r="57" spans="1:9" x14ac:dyDescent="0.35">
      <c r="A57">
        <v>3482</v>
      </c>
      <c r="B57" s="2">
        <v>43474</v>
      </c>
      <c r="C57" s="5">
        <v>28</v>
      </c>
      <c r="D57">
        <v>309</v>
      </c>
      <c r="E57">
        <f>+TABLA_FACTURAS[[#This Row],[VALOR ANTES DE IVA]]*0.19</f>
        <v>58.71</v>
      </c>
      <c r="F57">
        <f>+TABLA_FACTURAS[[#This Row],[IVA]]+TABLA_FACTURAS[[#This Row],[VALOR ANTES DE IVA]]</f>
        <v>367.71</v>
      </c>
      <c r="G57">
        <v>10</v>
      </c>
      <c r="H57">
        <v>9</v>
      </c>
      <c r="I57">
        <f>VLOOKUP(TABLA_FACTURAS[[#This Row],[ID CLIENTE]],SERVICIOS!F:F,1,0)</f>
        <v>28</v>
      </c>
    </row>
    <row r="58" spans="1:9" x14ac:dyDescent="0.35">
      <c r="A58">
        <v>4313</v>
      </c>
      <c r="B58" s="2">
        <v>43595</v>
      </c>
      <c r="C58" s="5">
        <v>28</v>
      </c>
      <c r="D58">
        <v>321</v>
      </c>
      <c r="E58">
        <f>+TABLA_FACTURAS[[#This Row],[VALOR ANTES DE IVA]]*0.19</f>
        <v>60.99</v>
      </c>
      <c r="F58">
        <f>+TABLA_FACTURAS[[#This Row],[IVA]]+TABLA_FACTURAS[[#This Row],[VALOR ANTES DE IVA]]</f>
        <v>381.99</v>
      </c>
      <c r="G58">
        <v>2</v>
      </c>
      <c r="H58">
        <v>2</v>
      </c>
      <c r="I58">
        <f>VLOOKUP(TABLA_FACTURAS[[#This Row],[ID CLIENTE]],SERVICIOS!F:F,1,0)</f>
        <v>28</v>
      </c>
    </row>
    <row r="59" spans="1:9" x14ac:dyDescent="0.35">
      <c r="A59">
        <v>2715</v>
      </c>
      <c r="B59" s="2">
        <v>43313</v>
      </c>
      <c r="C59" s="5">
        <v>28</v>
      </c>
      <c r="D59">
        <v>302</v>
      </c>
      <c r="E59">
        <f>+TABLA_FACTURAS[[#This Row],[VALOR ANTES DE IVA]]*0.19</f>
        <v>57.38</v>
      </c>
      <c r="F59">
        <f>+TABLA_FACTURAS[[#This Row],[IVA]]+TABLA_FACTURAS[[#This Row],[VALOR ANTES DE IVA]]</f>
        <v>359.38</v>
      </c>
      <c r="G59">
        <v>7</v>
      </c>
      <c r="H59">
        <v>3</v>
      </c>
      <c r="I59">
        <f>VLOOKUP(TABLA_FACTURAS[[#This Row],[ID CLIENTE]],SERVICIOS!F:F,1,0)</f>
        <v>28</v>
      </c>
    </row>
    <row r="60" spans="1:9" x14ac:dyDescent="0.35">
      <c r="A60">
        <v>2626</v>
      </c>
      <c r="B60" s="2">
        <v>43293</v>
      </c>
      <c r="C60" s="5">
        <v>29</v>
      </c>
      <c r="D60">
        <v>452</v>
      </c>
      <c r="E60">
        <f>+TABLA_FACTURAS[[#This Row],[VALOR ANTES DE IVA]]*0.19</f>
        <v>85.88</v>
      </c>
      <c r="F60">
        <f>+TABLA_FACTURAS[[#This Row],[IVA]]+TABLA_FACTURAS[[#This Row],[VALOR ANTES DE IVA]]</f>
        <v>537.88</v>
      </c>
      <c r="G60">
        <v>1</v>
      </c>
      <c r="H60">
        <v>6</v>
      </c>
      <c r="I60">
        <f>VLOOKUP(TABLA_FACTURAS[[#This Row],[ID CLIENTE]],SERVICIOS!F:F,1,0)</f>
        <v>29</v>
      </c>
    </row>
    <row r="61" spans="1:9" x14ac:dyDescent="0.35">
      <c r="A61">
        <v>172</v>
      </c>
      <c r="B61" s="2">
        <v>42775</v>
      </c>
      <c r="C61" s="5">
        <v>29</v>
      </c>
      <c r="D61">
        <v>500</v>
      </c>
      <c r="E61">
        <f>+TABLA_FACTURAS[[#This Row],[VALOR ANTES DE IVA]]*0.19</f>
        <v>95</v>
      </c>
      <c r="F61">
        <f>+TABLA_FACTURAS[[#This Row],[IVA]]+TABLA_FACTURAS[[#This Row],[VALOR ANTES DE IVA]]</f>
        <v>595</v>
      </c>
      <c r="G61">
        <v>2</v>
      </c>
      <c r="H61">
        <v>1</v>
      </c>
      <c r="I61">
        <f>VLOOKUP(TABLA_FACTURAS[[#This Row],[ID CLIENTE]],SERVICIOS!F:F,1,0)</f>
        <v>29</v>
      </c>
    </row>
    <row r="62" spans="1:9" x14ac:dyDescent="0.35">
      <c r="A62">
        <v>610</v>
      </c>
      <c r="B62" s="2">
        <v>42870</v>
      </c>
      <c r="C62" s="5">
        <v>29</v>
      </c>
      <c r="D62">
        <v>317</v>
      </c>
      <c r="E62">
        <f>+TABLA_FACTURAS[[#This Row],[VALOR ANTES DE IVA]]*0.19</f>
        <v>60.230000000000004</v>
      </c>
      <c r="F62">
        <f>+TABLA_FACTURAS[[#This Row],[IVA]]+TABLA_FACTURAS[[#This Row],[VALOR ANTES DE IVA]]</f>
        <v>377.23</v>
      </c>
      <c r="G62">
        <v>12</v>
      </c>
      <c r="H62">
        <v>2</v>
      </c>
      <c r="I62">
        <f>VLOOKUP(TABLA_FACTURAS[[#This Row],[ID CLIENTE]],SERVICIOS!F:F,1,0)</f>
        <v>29</v>
      </c>
    </row>
    <row r="63" spans="1:9" x14ac:dyDescent="0.35">
      <c r="A63">
        <v>2884</v>
      </c>
      <c r="B63" s="2">
        <v>43346</v>
      </c>
      <c r="C63" s="5">
        <v>29</v>
      </c>
      <c r="D63">
        <v>333</v>
      </c>
      <c r="E63">
        <f>+TABLA_FACTURAS[[#This Row],[VALOR ANTES DE IVA]]*0.19</f>
        <v>63.27</v>
      </c>
      <c r="F63">
        <f>+TABLA_FACTURAS[[#This Row],[IVA]]+TABLA_FACTURAS[[#This Row],[VALOR ANTES DE IVA]]</f>
        <v>396.27</v>
      </c>
      <c r="G63">
        <v>4</v>
      </c>
      <c r="H63">
        <v>8</v>
      </c>
      <c r="I63">
        <f>VLOOKUP(TABLA_FACTURAS[[#This Row],[ID CLIENTE]],SERVICIOS!F:F,1,0)</f>
        <v>29</v>
      </c>
    </row>
    <row r="64" spans="1:9" x14ac:dyDescent="0.35">
      <c r="A64">
        <v>2285</v>
      </c>
      <c r="B64" s="2">
        <v>43220</v>
      </c>
      <c r="C64" s="5">
        <v>29</v>
      </c>
      <c r="D64">
        <v>455</v>
      </c>
      <c r="E64">
        <f>+TABLA_FACTURAS[[#This Row],[VALOR ANTES DE IVA]]*0.19</f>
        <v>86.45</v>
      </c>
      <c r="F64">
        <f>+TABLA_FACTURAS[[#This Row],[IVA]]+TABLA_FACTURAS[[#This Row],[VALOR ANTES DE IVA]]</f>
        <v>541.45000000000005</v>
      </c>
      <c r="G64">
        <v>11</v>
      </c>
      <c r="H64">
        <v>2</v>
      </c>
      <c r="I64">
        <f>VLOOKUP(TABLA_FACTURAS[[#This Row],[ID CLIENTE]],SERVICIOS!F:F,1,0)</f>
        <v>29</v>
      </c>
    </row>
    <row r="65" spans="1:9" x14ac:dyDescent="0.35">
      <c r="A65">
        <v>1999</v>
      </c>
      <c r="B65" s="2">
        <v>43163</v>
      </c>
      <c r="C65" s="5">
        <v>30</v>
      </c>
      <c r="D65">
        <v>479</v>
      </c>
      <c r="E65">
        <f>+TABLA_FACTURAS[[#This Row],[VALOR ANTES DE IVA]]*0.19</f>
        <v>91.01</v>
      </c>
      <c r="F65">
        <f>+TABLA_FACTURAS[[#This Row],[IVA]]+TABLA_FACTURAS[[#This Row],[VALOR ANTES DE IVA]]</f>
        <v>570.01</v>
      </c>
      <c r="G65">
        <v>12</v>
      </c>
      <c r="H65">
        <v>8</v>
      </c>
      <c r="I65">
        <f>VLOOKUP(TABLA_FACTURAS[[#This Row],[ID CLIENTE]],SERVICIOS!F:F,1,0)</f>
        <v>30</v>
      </c>
    </row>
    <row r="66" spans="1:9" x14ac:dyDescent="0.35">
      <c r="A66">
        <v>2912</v>
      </c>
      <c r="B66" s="2">
        <v>43352</v>
      </c>
      <c r="C66" s="5">
        <v>31</v>
      </c>
      <c r="D66">
        <v>395</v>
      </c>
      <c r="E66">
        <f>+TABLA_FACTURAS[[#This Row],[VALOR ANTES DE IVA]]*0.19</f>
        <v>75.05</v>
      </c>
      <c r="F66">
        <f>+TABLA_FACTURAS[[#This Row],[IVA]]+TABLA_FACTURAS[[#This Row],[VALOR ANTES DE IVA]]</f>
        <v>470.05</v>
      </c>
      <c r="G66">
        <v>12</v>
      </c>
      <c r="H66">
        <v>8</v>
      </c>
      <c r="I66">
        <f>VLOOKUP(TABLA_FACTURAS[[#This Row],[ID CLIENTE]],SERVICIOS!F:F,1,0)</f>
        <v>31</v>
      </c>
    </row>
    <row r="67" spans="1:9" x14ac:dyDescent="0.35">
      <c r="A67">
        <v>4099</v>
      </c>
      <c r="B67" s="2">
        <v>43613</v>
      </c>
      <c r="C67" s="5">
        <v>32</v>
      </c>
      <c r="D67">
        <v>326</v>
      </c>
      <c r="E67">
        <f>+TABLA_FACTURAS[[#This Row],[VALOR ANTES DE IVA]]*0.19</f>
        <v>61.94</v>
      </c>
      <c r="F67">
        <f>+TABLA_FACTURAS[[#This Row],[IVA]]+TABLA_FACTURAS[[#This Row],[VALOR ANTES DE IVA]]</f>
        <v>387.94</v>
      </c>
      <c r="G67">
        <v>1</v>
      </c>
      <c r="H67">
        <v>2</v>
      </c>
      <c r="I67">
        <f>VLOOKUP(TABLA_FACTURAS[[#This Row],[ID CLIENTE]],SERVICIOS!F:F,1,0)</f>
        <v>32</v>
      </c>
    </row>
    <row r="68" spans="1:9" x14ac:dyDescent="0.35">
      <c r="A68">
        <v>4247</v>
      </c>
      <c r="B68" s="2">
        <v>43582</v>
      </c>
      <c r="C68" s="5">
        <v>32</v>
      </c>
      <c r="D68">
        <v>329</v>
      </c>
      <c r="E68">
        <f>+TABLA_FACTURAS[[#This Row],[VALOR ANTES DE IVA]]*0.19</f>
        <v>62.51</v>
      </c>
      <c r="F68">
        <f>+TABLA_FACTURAS[[#This Row],[IVA]]+TABLA_FACTURAS[[#This Row],[VALOR ANTES DE IVA]]</f>
        <v>391.51</v>
      </c>
      <c r="G68">
        <v>6</v>
      </c>
      <c r="H68">
        <v>5</v>
      </c>
      <c r="I68">
        <f>VLOOKUP(TABLA_FACTURAS[[#This Row],[ID CLIENTE]],SERVICIOS!F:F,1,0)</f>
        <v>32</v>
      </c>
    </row>
    <row r="69" spans="1:9" x14ac:dyDescent="0.35">
      <c r="A69">
        <v>3230</v>
      </c>
      <c r="B69" s="2">
        <v>43421</v>
      </c>
      <c r="C69" s="5">
        <v>32</v>
      </c>
      <c r="D69">
        <v>402</v>
      </c>
      <c r="E69">
        <f>+TABLA_FACTURAS[[#This Row],[VALOR ANTES DE IVA]]*0.19</f>
        <v>76.38</v>
      </c>
      <c r="F69">
        <f>+TABLA_FACTURAS[[#This Row],[IVA]]+TABLA_FACTURAS[[#This Row],[VALOR ANTES DE IVA]]</f>
        <v>478.38</v>
      </c>
      <c r="G69">
        <v>6</v>
      </c>
      <c r="H69">
        <v>8</v>
      </c>
      <c r="I69">
        <f>VLOOKUP(TABLA_FACTURAS[[#This Row],[ID CLIENTE]],SERVICIOS!F:F,1,0)</f>
        <v>32</v>
      </c>
    </row>
    <row r="70" spans="1:9" x14ac:dyDescent="0.35">
      <c r="A70">
        <v>4333</v>
      </c>
      <c r="B70" s="2">
        <v>43600</v>
      </c>
      <c r="C70" s="5">
        <v>33</v>
      </c>
      <c r="D70">
        <v>403</v>
      </c>
      <c r="E70">
        <f>+TABLA_FACTURAS[[#This Row],[VALOR ANTES DE IVA]]*0.19</f>
        <v>76.570000000000007</v>
      </c>
      <c r="F70">
        <f>+TABLA_FACTURAS[[#This Row],[IVA]]+TABLA_FACTURAS[[#This Row],[VALOR ANTES DE IVA]]</f>
        <v>479.57</v>
      </c>
      <c r="G70">
        <v>1</v>
      </c>
      <c r="H70">
        <v>6</v>
      </c>
      <c r="I70">
        <f>VLOOKUP(TABLA_FACTURAS[[#This Row],[ID CLIENTE]],SERVICIOS!F:F,1,0)</f>
        <v>33</v>
      </c>
    </row>
    <row r="71" spans="1:9" x14ac:dyDescent="0.35">
      <c r="A71">
        <v>1416</v>
      </c>
      <c r="B71" s="2">
        <v>43045</v>
      </c>
      <c r="C71" s="5">
        <v>34</v>
      </c>
      <c r="D71">
        <v>314</v>
      </c>
      <c r="E71">
        <f>+TABLA_FACTURAS[[#This Row],[VALOR ANTES DE IVA]]*0.19</f>
        <v>59.660000000000004</v>
      </c>
      <c r="F71">
        <f>+TABLA_FACTURAS[[#This Row],[IVA]]+TABLA_FACTURAS[[#This Row],[VALOR ANTES DE IVA]]</f>
        <v>373.66</v>
      </c>
      <c r="G71">
        <v>10</v>
      </c>
      <c r="H71">
        <v>1</v>
      </c>
      <c r="I71">
        <f>VLOOKUP(TABLA_FACTURAS[[#This Row],[ID CLIENTE]],SERVICIOS!F:F,1,0)</f>
        <v>34</v>
      </c>
    </row>
    <row r="72" spans="1:9" x14ac:dyDescent="0.35">
      <c r="A72">
        <v>3449</v>
      </c>
      <c r="B72" s="2">
        <v>43468</v>
      </c>
      <c r="C72">
        <v>35</v>
      </c>
      <c r="D72">
        <v>401</v>
      </c>
      <c r="E72">
        <f>+TABLA_FACTURAS[[#This Row],[VALOR ANTES DE IVA]]*0.19</f>
        <v>76.19</v>
      </c>
      <c r="F72">
        <f>+TABLA_FACTURAS[[#This Row],[IVA]]+TABLA_FACTURAS[[#This Row],[VALOR ANTES DE IVA]]</f>
        <v>477.19</v>
      </c>
      <c r="G72">
        <v>2</v>
      </c>
      <c r="H72">
        <v>7</v>
      </c>
      <c r="I72">
        <f>VLOOKUP(TABLA_FACTURAS[[#This Row],[ID CLIENTE]],SERVICIOS!F:F,1,0)</f>
        <v>35</v>
      </c>
    </row>
    <row r="73" spans="1:9" x14ac:dyDescent="0.35">
      <c r="A73">
        <v>2975</v>
      </c>
      <c r="B73" s="2">
        <v>43368</v>
      </c>
      <c r="C73">
        <v>36</v>
      </c>
      <c r="D73">
        <v>364</v>
      </c>
      <c r="E73">
        <f>+TABLA_FACTURAS[[#This Row],[VALOR ANTES DE IVA]]*0.19</f>
        <v>69.16</v>
      </c>
      <c r="F73">
        <f>+TABLA_FACTURAS[[#This Row],[IVA]]+TABLA_FACTURAS[[#This Row],[VALOR ANTES DE IVA]]</f>
        <v>433.15999999999997</v>
      </c>
      <c r="G73">
        <v>6</v>
      </c>
      <c r="H73">
        <v>1</v>
      </c>
      <c r="I73">
        <f>VLOOKUP(TABLA_FACTURAS[[#This Row],[ID CLIENTE]],SERVICIOS!F:F,1,0)</f>
        <v>36</v>
      </c>
    </row>
    <row r="74" spans="1:9" x14ac:dyDescent="0.35">
      <c r="A74">
        <v>1424</v>
      </c>
      <c r="B74" s="2">
        <v>43045</v>
      </c>
      <c r="C74" s="5">
        <v>37</v>
      </c>
      <c r="D74">
        <v>305</v>
      </c>
      <c r="E74">
        <f>+TABLA_FACTURAS[[#This Row],[VALOR ANTES DE IVA]]*0.19</f>
        <v>57.95</v>
      </c>
      <c r="F74">
        <f>+TABLA_FACTURAS[[#This Row],[IVA]]+TABLA_FACTURAS[[#This Row],[VALOR ANTES DE IVA]]</f>
        <v>362.95</v>
      </c>
      <c r="G74">
        <v>4</v>
      </c>
      <c r="H74">
        <v>8</v>
      </c>
      <c r="I74">
        <f>VLOOKUP(TABLA_FACTURAS[[#This Row],[ID CLIENTE]],SERVICIOS!F:F,1,0)</f>
        <v>37</v>
      </c>
    </row>
    <row r="75" spans="1:9" x14ac:dyDescent="0.35">
      <c r="A75">
        <v>1577</v>
      </c>
      <c r="B75" s="2">
        <v>43077</v>
      </c>
      <c r="C75" s="5">
        <v>37</v>
      </c>
      <c r="D75">
        <v>456</v>
      </c>
      <c r="E75">
        <f>+TABLA_FACTURAS[[#This Row],[VALOR ANTES DE IVA]]*0.19</f>
        <v>86.64</v>
      </c>
      <c r="F75">
        <f>+TABLA_FACTURAS[[#This Row],[IVA]]+TABLA_FACTURAS[[#This Row],[VALOR ANTES DE IVA]]</f>
        <v>542.64</v>
      </c>
      <c r="G75">
        <v>2</v>
      </c>
      <c r="H75">
        <v>7</v>
      </c>
      <c r="I75">
        <f>VLOOKUP(TABLA_FACTURAS[[#This Row],[ID CLIENTE]],SERVICIOS!F:F,1,0)</f>
        <v>37</v>
      </c>
    </row>
    <row r="76" spans="1:9" x14ac:dyDescent="0.35">
      <c r="A76">
        <v>3022</v>
      </c>
      <c r="B76" s="2">
        <v>43378</v>
      </c>
      <c r="C76" s="5">
        <v>37</v>
      </c>
      <c r="D76">
        <v>355</v>
      </c>
      <c r="E76">
        <f>+TABLA_FACTURAS[[#This Row],[VALOR ANTES DE IVA]]*0.19</f>
        <v>67.45</v>
      </c>
      <c r="F76">
        <f>+TABLA_FACTURAS[[#This Row],[IVA]]+TABLA_FACTURAS[[#This Row],[VALOR ANTES DE IVA]]</f>
        <v>422.45</v>
      </c>
      <c r="G76">
        <v>3</v>
      </c>
      <c r="H76">
        <v>1</v>
      </c>
      <c r="I76">
        <f>VLOOKUP(TABLA_FACTURAS[[#This Row],[ID CLIENTE]],SERVICIOS!F:F,1,0)</f>
        <v>37</v>
      </c>
    </row>
    <row r="77" spans="1:9" x14ac:dyDescent="0.35">
      <c r="A77">
        <v>3160</v>
      </c>
      <c r="B77" s="2">
        <v>43404</v>
      </c>
      <c r="C77" s="5">
        <v>38</v>
      </c>
      <c r="D77">
        <v>474</v>
      </c>
      <c r="E77">
        <f>+TABLA_FACTURAS[[#This Row],[VALOR ANTES DE IVA]]*0.19</f>
        <v>90.06</v>
      </c>
      <c r="F77">
        <f>+TABLA_FACTURAS[[#This Row],[IVA]]+TABLA_FACTURAS[[#This Row],[VALOR ANTES DE IVA]]</f>
        <v>564.05999999999995</v>
      </c>
      <c r="G77">
        <v>1</v>
      </c>
      <c r="H77">
        <v>6</v>
      </c>
      <c r="I77">
        <f>VLOOKUP(TABLA_FACTURAS[[#This Row],[ID CLIENTE]],SERVICIOS!F:F,1,0)</f>
        <v>38</v>
      </c>
    </row>
    <row r="78" spans="1:9" x14ac:dyDescent="0.35">
      <c r="A78">
        <v>2718</v>
      </c>
      <c r="B78" s="2">
        <v>43314</v>
      </c>
      <c r="C78" s="5">
        <v>38</v>
      </c>
      <c r="D78">
        <v>328</v>
      </c>
      <c r="E78">
        <f>+TABLA_FACTURAS[[#This Row],[VALOR ANTES DE IVA]]*0.19</f>
        <v>62.32</v>
      </c>
      <c r="F78">
        <f>+TABLA_FACTURAS[[#This Row],[IVA]]+TABLA_FACTURAS[[#This Row],[VALOR ANTES DE IVA]]</f>
        <v>390.32</v>
      </c>
      <c r="G78">
        <v>1</v>
      </c>
      <c r="H78">
        <v>1</v>
      </c>
      <c r="I78">
        <f>VLOOKUP(TABLA_FACTURAS[[#This Row],[ID CLIENTE]],SERVICIOS!F:F,1,0)</f>
        <v>38</v>
      </c>
    </row>
    <row r="79" spans="1:9" x14ac:dyDescent="0.35">
      <c r="A79">
        <v>3768</v>
      </c>
      <c r="B79" s="2">
        <v>43541</v>
      </c>
      <c r="C79" s="5">
        <v>38</v>
      </c>
      <c r="D79">
        <v>390</v>
      </c>
      <c r="E79">
        <f>+TABLA_FACTURAS[[#This Row],[VALOR ANTES DE IVA]]*0.19</f>
        <v>74.099999999999994</v>
      </c>
      <c r="F79">
        <f>+TABLA_FACTURAS[[#This Row],[IVA]]+TABLA_FACTURAS[[#This Row],[VALOR ANTES DE IVA]]</f>
        <v>464.1</v>
      </c>
      <c r="G79">
        <v>7</v>
      </c>
      <c r="H79">
        <v>2</v>
      </c>
      <c r="I79">
        <f>VLOOKUP(TABLA_FACTURAS[[#This Row],[ID CLIENTE]],SERVICIOS!F:F,1,0)</f>
        <v>38</v>
      </c>
    </row>
    <row r="80" spans="1:9" x14ac:dyDescent="0.35">
      <c r="A80">
        <v>3653</v>
      </c>
      <c r="B80" s="2">
        <v>43513</v>
      </c>
      <c r="C80" s="5">
        <v>39</v>
      </c>
      <c r="D80">
        <v>337</v>
      </c>
      <c r="E80">
        <f>+TABLA_FACTURAS[[#This Row],[VALOR ANTES DE IVA]]*0.19</f>
        <v>64.03</v>
      </c>
      <c r="F80">
        <f>+TABLA_FACTURAS[[#This Row],[IVA]]+TABLA_FACTURAS[[#This Row],[VALOR ANTES DE IVA]]</f>
        <v>401.03</v>
      </c>
      <c r="G80">
        <v>10</v>
      </c>
      <c r="H80">
        <v>8</v>
      </c>
      <c r="I80">
        <f>VLOOKUP(TABLA_FACTURAS[[#This Row],[ID CLIENTE]],SERVICIOS!F:F,1,0)</f>
        <v>39</v>
      </c>
    </row>
    <row r="81" spans="1:9" x14ac:dyDescent="0.35">
      <c r="A81">
        <v>3512</v>
      </c>
      <c r="B81" s="2">
        <v>43479</v>
      </c>
      <c r="C81" s="5">
        <v>39</v>
      </c>
      <c r="D81">
        <v>474</v>
      </c>
      <c r="E81">
        <f>+TABLA_FACTURAS[[#This Row],[VALOR ANTES DE IVA]]*0.19</f>
        <v>90.06</v>
      </c>
      <c r="F81">
        <f>+TABLA_FACTURAS[[#This Row],[IVA]]+TABLA_FACTURAS[[#This Row],[VALOR ANTES DE IVA]]</f>
        <v>564.05999999999995</v>
      </c>
      <c r="G81">
        <v>8</v>
      </c>
      <c r="H81">
        <v>2</v>
      </c>
      <c r="I81">
        <f>VLOOKUP(TABLA_FACTURAS[[#This Row],[ID CLIENTE]],SERVICIOS!F:F,1,0)</f>
        <v>39</v>
      </c>
    </row>
    <row r="82" spans="1:9" x14ac:dyDescent="0.35">
      <c r="A82">
        <v>2974</v>
      </c>
      <c r="B82" s="2">
        <v>43368</v>
      </c>
      <c r="C82" s="5">
        <v>40</v>
      </c>
      <c r="D82">
        <v>325</v>
      </c>
      <c r="E82">
        <f>+TABLA_FACTURAS[[#This Row],[VALOR ANTES DE IVA]]*0.19</f>
        <v>61.75</v>
      </c>
      <c r="F82">
        <f>+TABLA_FACTURAS[[#This Row],[IVA]]+TABLA_FACTURAS[[#This Row],[VALOR ANTES DE IVA]]</f>
        <v>386.75</v>
      </c>
      <c r="G82">
        <v>9</v>
      </c>
      <c r="H82">
        <v>4</v>
      </c>
      <c r="I82">
        <f>VLOOKUP(TABLA_FACTURAS[[#This Row],[ID CLIENTE]],SERVICIOS!F:F,1,0)</f>
        <v>40</v>
      </c>
    </row>
    <row r="83" spans="1:9" x14ac:dyDescent="0.35">
      <c r="A83">
        <v>3879</v>
      </c>
      <c r="B83" s="2">
        <v>43565</v>
      </c>
      <c r="C83" s="5">
        <v>40</v>
      </c>
      <c r="D83">
        <v>370</v>
      </c>
      <c r="E83">
        <f>+TABLA_FACTURAS[[#This Row],[VALOR ANTES DE IVA]]*0.19</f>
        <v>70.3</v>
      </c>
      <c r="F83">
        <f>+TABLA_FACTURAS[[#This Row],[IVA]]+TABLA_FACTURAS[[#This Row],[VALOR ANTES DE IVA]]</f>
        <v>440.3</v>
      </c>
      <c r="G83">
        <v>9</v>
      </c>
      <c r="H83">
        <v>9</v>
      </c>
      <c r="I83">
        <f>VLOOKUP(TABLA_FACTURAS[[#This Row],[ID CLIENTE]],SERVICIOS!F:F,1,0)</f>
        <v>40</v>
      </c>
    </row>
    <row r="84" spans="1:9" x14ac:dyDescent="0.35">
      <c r="A84">
        <v>2032</v>
      </c>
      <c r="B84" s="2">
        <v>43169</v>
      </c>
      <c r="C84" s="5">
        <v>41</v>
      </c>
      <c r="D84">
        <v>341</v>
      </c>
      <c r="E84">
        <f>+TABLA_FACTURAS[[#This Row],[VALOR ANTES DE IVA]]*0.19</f>
        <v>64.790000000000006</v>
      </c>
      <c r="F84">
        <f>+TABLA_FACTURAS[[#This Row],[IVA]]+TABLA_FACTURAS[[#This Row],[VALOR ANTES DE IVA]]</f>
        <v>405.79</v>
      </c>
      <c r="G84">
        <v>10</v>
      </c>
      <c r="H84">
        <v>4</v>
      </c>
      <c r="I84">
        <f>VLOOKUP(TABLA_FACTURAS[[#This Row],[ID CLIENTE]],SERVICIOS!F:F,1,0)</f>
        <v>41</v>
      </c>
    </row>
    <row r="85" spans="1:9" x14ac:dyDescent="0.35">
      <c r="A85">
        <v>3819</v>
      </c>
      <c r="B85" s="2">
        <v>43552</v>
      </c>
      <c r="C85" s="5">
        <v>42</v>
      </c>
      <c r="D85">
        <v>339</v>
      </c>
      <c r="E85">
        <f>+TABLA_FACTURAS[[#This Row],[VALOR ANTES DE IVA]]*0.19</f>
        <v>64.41</v>
      </c>
      <c r="F85">
        <f>+TABLA_FACTURAS[[#This Row],[IVA]]+TABLA_FACTURAS[[#This Row],[VALOR ANTES DE IVA]]</f>
        <v>403.40999999999997</v>
      </c>
      <c r="G85">
        <v>1</v>
      </c>
      <c r="H85">
        <v>6</v>
      </c>
      <c r="I85">
        <f>VLOOKUP(TABLA_FACTURAS[[#This Row],[ID CLIENTE]],SERVICIOS!F:F,1,0)</f>
        <v>42</v>
      </c>
    </row>
    <row r="86" spans="1:9" x14ac:dyDescent="0.35">
      <c r="A86">
        <v>3093</v>
      </c>
      <c r="B86" s="2">
        <v>43391</v>
      </c>
      <c r="C86" s="5">
        <v>43</v>
      </c>
      <c r="D86">
        <v>358</v>
      </c>
      <c r="E86">
        <f>+TABLA_FACTURAS[[#This Row],[VALOR ANTES DE IVA]]*0.19</f>
        <v>68.02</v>
      </c>
      <c r="F86">
        <f>+TABLA_FACTURAS[[#This Row],[IVA]]+TABLA_FACTURAS[[#This Row],[VALOR ANTES DE IVA]]</f>
        <v>426.02</v>
      </c>
      <c r="G86">
        <v>8</v>
      </c>
      <c r="H86">
        <v>4</v>
      </c>
      <c r="I86">
        <f>VLOOKUP(TABLA_FACTURAS[[#This Row],[ID CLIENTE]],SERVICIOS!F:F,1,0)</f>
        <v>43</v>
      </c>
    </row>
    <row r="87" spans="1:9" x14ac:dyDescent="0.35">
      <c r="A87">
        <v>218</v>
      </c>
      <c r="B87" s="2">
        <v>42785</v>
      </c>
      <c r="C87" s="5">
        <v>43</v>
      </c>
      <c r="D87">
        <v>311</v>
      </c>
      <c r="E87">
        <f>+TABLA_FACTURAS[[#This Row],[VALOR ANTES DE IVA]]*0.19</f>
        <v>59.09</v>
      </c>
      <c r="F87">
        <f>+TABLA_FACTURAS[[#This Row],[IVA]]+TABLA_FACTURAS[[#This Row],[VALOR ANTES DE IVA]]</f>
        <v>370.09000000000003</v>
      </c>
      <c r="G87">
        <v>7</v>
      </c>
      <c r="H87">
        <v>7</v>
      </c>
      <c r="I87">
        <f>VLOOKUP(TABLA_FACTURAS[[#This Row],[ID CLIENTE]],SERVICIOS!F:F,1,0)</f>
        <v>43</v>
      </c>
    </row>
    <row r="88" spans="1:9" x14ac:dyDescent="0.35">
      <c r="A88">
        <v>3444</v>
      </c>
      <c r="B88" s="2">
        <v>43467</v>
      </c>
      <c r="C88" s="5">
        <v>44</v>
      </c>
      <c r="D88">
        <v>426</v>
      </c>
      <c r="E88">
        <f>+TABLA_FACTURAS[[#This Row],[VALOR ANTES DE IVA]]*0.19</f>
        <v>80.94</v>
      </c>
      <c r="F88">
        <f>+TABLA_FACTURAS[[#This Row],[IVA]]+TABLA_FACTURAS[[#This Row],[VALOR ANTES DE IVA]]</f>
        <v>506.94</v>
      </c>
      <c r="G88">
        <v>5</v>
      </c>
      <c r="H88">
        <v>1</v>
      </c>
      <c r="I88">
        <f>VLOOKUP(TABLA_FACTURAS[[#This Row],[ID CLIENTE]],SERVICIOS!F:F,1,0)</f>
        <v>44</v>
      </c>
    </row>
    <row r="89" spans="1:9" x14ac:dyDescent="0.35">
      <c r="A89">
        <v>386</v>
      </c>
      <c r="B89" s="2">
        <v>42824</v>
      </c>
      <c r="C89" s="5">
        <v>44</v>
      </c>
      <c r="D89">
        <v>462</v>
      </c>
      <c r="E89">
        <f>+TABLA_FACTURAS[[#This Row],[VALOR ANTES DE IVA]]*0.19</f>
        <v>87.78</v>
      </c>
      <c r="F89">
        <f>+TABLA_FACTURAS[[#This Row],[IVA]]+TABLA_FACTURAS[[#This Row],[VALOR ANTES DE IVA]]</f>
        <v>549.78</v>
      </c>
      <c r="G89">
        <v>12</v>
      </c>
      <c r="H89">
        <v>3</v>
      </c>
      <c r="I89">
        <f>VLOOKUP(TABLA_FACTURAS[[#This Row],[ID CLIENTE]],SERVICIOS!F:F,1,0)</f>
        <v>44</v>
      </c>
    </row>
    <row r="90" spans="1:9" x14ac:dyDescent="0.35">
      <c r="A90">
        <v>3680</v>
      </c>
      <c r="B90" s="2">
        <v>43523</v>
      </c>
      <c r="C90" s="5">
        <v>45</v>
      </c>
      <c r="D90">
        <v>421</v>
      </c>
      <c r="E90">
        <f>+TABLA_FACTURAS[[#This Row],[VALOR ANTES DE IVA]]*0.19</f>
        <v>79.989999999999995</v>
      </c>
      <c r="F90">
        <f>+TABLA_FACTURAS[[#This Row],[IVA]]+TABLA_FACTURAS[[#This Row],[VALOR ANTES DE IVA]]</f>
        <v>500.99</v>
      </c>
      <c r="G90">
        <v>9</v>
      </c>
      <c r="H90">
        <v>3</v>
      </c>
      <c r="I90">
        <f>VLOOKUP(TABLA_FACTURAS[[#This Row],[ID CLIENTE]],SERVICIOS!F:F,1,0)</f>
        <v>45</v>
      </c>
    </row>
    <row r="91" spans="1:9" x14ac:dyDescent="0.35">
      <c r="A91">
        <v>2568</v>
      </c>
      <c r="B91" s="2">
        <v>43284</v>
      </c>
      <c r="C91" s="5">
        <v>45</v>
      </c>
      <c r="D91">
        <v>500</v>
      </c>
      <c r="E91">
        <f>+TABLA_FACTURAS[[#This Row],[VALOR ANTES DE IVA]]*0.19</f>
        <v>95</v>
      </c>
      <c r="F91">
        <f>+TABLA_FACTURAS[[#This Row],[IVA]]+TABLA_FACTURAS[[#This Row],[VALOR ANTES DE IVA]]</f>
        <v>595</v>
      </c>
      <c r="G91">
        <v>11</v>
      </c>
      <c r="H91">
        <v>5</v>
      </c>
      <c r="I91">
        <f>VLOOKUP(TABLA_FACTURAS[[#This Row],[ID CLIENTE]],SERVICIOS!F:F,1,0)</f>
        <v>45</v>
      </c>
    </row>
    <row r="92" spans="1:9" x14ac:dyDescent="0.35">
      <c r="A92">
        <v>662</v>
      </c>
      <c r="B92" s="2">
        <v>42879</v>
      </c>
      <c r="C92" s="5">
        <v>45</v>
      </c>
      <c r="D92">
        <v>463</v>
      </c>
      <c r="E92">
        <f>+TABLA_FACTURAS[[#This Row],[VALOR ANTES DE IVA]]*0.19</f>
        <v>87.97</v>
      </c>
      <c r="F92">
        <f>+TABLA_FACTURAS[[#This Row],[IVA]]+TABLA_FACTURAS[[#This Row],[VALOR ANTES DE IVA]]</f>
        <v>550.97</v>
      </c>
      <c r="G92">
        <v>1</v>
      </c>
      <c r="H92">
        <v>3</v>
      </c>
      <c r="I92">
        <f>VLOOKUP(TABLA_FACTURAS[[#This Row],[ID CLIENTE]],SERVICIOS!F:F,1,0)</f>
        <v>45</v>
      </c>
    </row>
    <row r="93" spans="1:9" x14ac:dyDescent="0.35">
      <c r="A93">
        <v>2578</v>
      </c>
      <c r="B93" s="2">
        <v>43286</v>
      </c>
      <c r="C93" s="5">
        <v>46</v>
      </c>
      <c r="D93">
        <v>464</v>
      </c>
      <c r="E93">
        <f>+TABLA_FACTURAS[[#This Row],[VALOR ANTES DE IVA]]*0.19</f>
        <v>88.16</v>
      </c>
      <c r="F93">
        <f>+TABLA_FACTURAS[[#This Row],[IVA]]+TABLA_FACTURAS[[#This Row],[VALOR ANTES DE IVA]]</f>
        <v>552.16</v>
      </c>
      <c r="G93">
        <v>2</v>
      </c>
      <c r="H93">
        <v>4</v>
      </c>
      <c r="I93">
        <f>VLOOKUP(TABLA_FACTURAS[[#This Row],[ID CLIENTE]],SERVICIOS!F:F,1,0)</f>
        <v>46</v>
      </c>
    </row>
    <row r="94" spans="1:9" x14ac:dyDescent="0.35">
      <c r="A94">
        <v>534</v>
      </c>
      <c r="B94" s="2">
        <v>42853</v>
      </c>
      <c r="C94" s="5">
        <v>46</v>
      </c>
      <c r="D94">
        <v>406</v>
      </c>
      <c r="E94">
        <f>+TABLA_FACTURAS[[#This Row],[VALOR ANTES DE IVA]]*0.19</f>
        <v>77.14</v>
      </c>
      <c r="F94">
        <f>+TABLA_FACTURAS[[#This Row],[IVA]]+TABLA_FACTURAS[[#This Row],[VALOR ANTES DE IVA]]</f>
        <v>483.14</v>
      </c>
      <c r="G94">
        <v>6</v>
      </c>
      <c r="H94">
        <v>5</v>
      </c>
      <c r="I94">
        <f>VLOOKUP(TABLA_FACTURAS[[#This Row],[ID CLIENTE]],SERVICIOS!F:F,1,0)</f>
        <v>46</v>
      </c>
    </row>
    <row r="95" spans="1:9" x14ac:dyDescent="0.35">
      <c r="A95">
        <v>1145</v>
      </c>
      <c r="B95" s="2">
        <v>42981</v>
      </c>
      <c r="C95" s="5">
        <v>46</v>
      </c>
      <c r="D95">
        <v>313</v>
      </c>
      <c r="E95">
        <f>+TABLA_FACTURAS[[#This Row],[VALOR ANTES DE IVA]]*0.19</f>
        <v>59.47</v>
      </c>
      <c r="F95">
        <f>+TABLA_FACTURAS[[#This Row],[IVA]]+TABLA_FACTURAS[[#This Row],[VALOR ANTES DE IVA]]</f>
        <v>372.47</v>
      </c>
      <c r="G95">
        <v>11</v>
      </c>
      <c r="H95">
        <v>3</v>
      </c>
      <c r="I95">
        <f>VLOOKUP(TABLA_FACTURAS[[#This Row],[ID CLIENTE]],SERVICIOS!F:F,1,0)</f>
        <v>46</v>
      </c>
    </row>
    <row r="96" spans="1:9" x14ac:dyDescent="0.35">
      <c r="A96">
        <v>2601</v>
      </c>
      <c r="B96" s="2">
        <v>43290</v>
      </c>
      <c r="C96" s="5">
        <v>46</v>
      </c>
      <c r="D96">
        <v>301</v>
      </c>
      <c r="E96">
        <f>+TABLA_FACTURAS[[#This Row],[VALOR ANTES DE IVA]]*0.19</f>
        <v>57.19</v>
      </c>
      <c r="F96">
        <f>+TABLA_FACTURAS[[#This Row],[IVA]]+TABLA_FACTURAS[[#This Row],[VALOR ANTES DE IVA]]</f>
        <v>358.19</v>
      </c>
      <c r="G96">
        <v>12</v>
      </c>
      <c r="H96">
        <v>8</v>
      </c>
      <c r="I96">
        <f>VLOOKUP(TABLA_FACTURAS[[#This Row],[ID CLIENTE]],SERVICIOS!F:F,1,0)</f>
        <v>46</v>
      </c>
    </row>
    <row r="97" spans="1:9" x14ac:dyDescent="0.35">
      <c r="A97">
        <v>2479</v>
      </c>
      <c r="B97" s="2">
        <v>43263</v>
      </c>
      <c r="C97" s="5">
        <v>46</v>
      </c>
      <c r="D97">
        <v>478</v>
      </c>
      <c r="E97">
        <f>+TABLA_FACTURAS[[#This Row],[VALOR ANTES DE IVA]]*0.19</f>
        <v>90.820000000000007</v>
      </c>
      <c r="F97">
        <f>+TABLA_FACTURAS[[#This Row],[IVA]]+TABLA_FACTURAS[[#This Row],[VALOR ANTES DE IVA]]</f>
        <v>568.82000000000005</v>
      </c>
      <c r="G97">
        <v>4</v>
      </c>
      <c r="H97">
        <v>6</v>
      </c>
      <c r="I97">
        <f>VLOOKUP(TABLA_FACTURAS[[#This Row],[ID CLIENTE]],SERVICIOS!F:F,1,0)</f>
        <v>46</v>
      </c>
    </row>
    <row r="98" spans="1:9" x14ac:dyDescent="0.35">
      <c r="A98">
        <v>2441</v>
      </c>
      <c r="B98" s="2">
        <v>43253</v>
      </c>
      <c r="C98" s="5">
        <v>47</v>
      </c>
      <c r="D98">
        <v>454</v>
      </c>
      <c r="E98">
        <f>+TABLA_FACTURAS[[#This Row],[VALOR ANTES DE IVA]]*0.19</f>
        <v>86.26</v>
      </c>
      <c r="F98">
        <f>+TABLA_FACTURAS[[#This Row],[IVA]]+TABLA_FACTURAS[[#This Row],[VALOR ANTES DE IVA]]</f>
        <v>540.26</v>
      </c>
      <c r="G98">
        <v>1</v>
      </c>
      <c r="H98">
        <v>1</v>
      </c>
      <c r="I98">
        <f>VLOOKUP(TABLA_FACTURAS[[#This Row],[ID CLIENTE]],SERVICIOS!F:F,1,0)</f>
        <v>47</v>
      </c>
    </row>
    <row r="99" spans="1:9" x14ac:dyDescent="0.35">
      <c r="A99">
        <v>3004</v>
      </c>
      <c r="B99" s="2">
        <v>43374</v>
      </c>
      <c r="C99" s="5">
        <v>48</v>
      </c>
      <c r="D99">
        <v>488</v>
      </c>
      <c r="E99">
        <f>+TABLA_FACTURAS[[#This Row],[VALOR ANTES DE IVA]]*0.19</f>
        <v>92.72</v>
      </c>
      <c r="F99">
        <f>+TABLA_FACTURAS[[#This Row],[IVA]]+TABLA_FACTURAS[[#This Row],[VALOR ANTES DE IVA]]</f>
        <v>580.72</v>
      </c>
      <c r="G99">
        <v>6</v>
      </c>
      <c r="H99">
        <v>9</v>
      </c>
      <c r="I99">
        <f>VLOOKUP(TABLA_FACTURAS[[#This Row],[ID CLIENTE]],SERVICIOS!F:F,1,0)</f>
        <v>48</v>
      </c>
    </row>
    <row r="100" spans="1:9" x14ac:dyDescent="0.35">
      <c r="A100">
        <v>4001</v>
      </c>
      <c r="B100" s="2">
        <v>43592</v>
      </c>
      <c r="C100" s="5">
        <v>49</v>
      </c>
      <c r="D100">
        <v>497</v>
      </c>
      <c r="E100">
        <f>+TABLA_FACTURAS[[#This Row],[VALOR ANTES DE IVA]]*0.19</f>
        <v>94.43</v>
      </c>
      <c r="F100">
        <f>+TABLA_FACTURAS[[#This Row],[IVA]]+TABLA_FACTURAS[[#This Row],[VALOR ANTES DE IVA]]</f>
        <v>591.43000000000006</v>
      </c>
      <c r="G100">
        <v>3</v>
      </c>
      <c r="H100">
        <v>7</v>
      </c>
      <c r="I100">
        <f>VLOOKUP(TABLA_FACTURAS[[#This Row],[ID CLIENTE]],SERVICIOS!F:F,1,0)</f>
        <v>49</v>
      </c>
    </row>
    <row r="101" spans="1:9" x14ac:dyDescent="0.35">
      <c r="A101">
        <v>136</v>
      </c>
      <c r="B101" s="2">
        <v>42766</v>
      </c>
      <c r="C101" s="5">
        <v>50</v>
      </c>
      <c r="D101">
        <v>326</v>
      </c>
      <c r="E101">
        <f>+TABLA_FACTURAS[[#This Row],[VALOR ANTES DE IVA]]*0.19</f>
        <v>61.94</v>
      </c>
      <c r="F101">
        <f>+TABLA_FACTURAS[[#This Row],[IVA]]+TABLA_FACTURAS[[#This Row],[VALOR ANTES DE IVA]]</f>
        <v>387.94</v>
      </c>
      <c r="G101">
        <v>9</v>
      </c>
      <c r="H101">
        <v>7</v>
      </c>
      <c r="I101">
        <f>VLOOKUP(TABLA_FACTURAS[[#This Row],[ID CLIENTE]],SERVICIOS!F:F,1,0)</f>
        <v>50</v>
      </c>
    </row>
    <row r="102" spans="1:9" x14ac:dyDescent="0.35">
      <c r="A102">
        <v>2291</v>
      </c>
      <c r="B102" s="2">
        <v>43222</v>
      </c>
      <c r="C102" s="5">
        <v>50</v>
      </c>
      <c r="D102">
        <v>367</v>
      </c>
      <c r="E102">
        <f>+TABLA_FACTURAS[[#This Row],[VALOR ANTES DE IVA]]*0.19</f>
        <v>69.73</v>
      </c>
      <c r="F102">
        <f>+TABLA_FACTURAS[[#This Row],[IVA]]+TABLA_FACTURAS[[#This Row],[VALOR ANTES DE IVA]]</f>
        <v>436.73</v>
      </c>
      <c r="G102">
        <v>8</v>
      </c>
      <c r="H102">
        <v>3</v>
      </c>
      <c r="I102">
        <f>VLOOKUP(TABLA_FACTURAS[[#This Row],[ID CLIENTE]],SERVICIOS!F:F,1,0)</f>
        <v>50</v>
      </c>
    </row>
    <row r="103" spans="1:9" x14ac:dyDescent="0.35">
      <c r="A103">
        <v>2872</v>
      </c>
      <c r="B103" s="2">
        <v>43344</v>
      </c>
      <c r="C103" s="5">
        <v>50</v>
      </c>
      <c r="D103">
        <v>449</v>
      </c>
      <c r="E103">
        <f>+TABLA_FACTURAS[[#This Row],[VALOR ANTES DE IVA]]*0.19</f>
        <v>85.31</v>
      </c>
      <c r="F103">
        <f>+TABLA_FACTURAS[[#This Row],[IVA]]+TABLA_FACTURAS[[#This Row],[VALOR ANTES DE IVA]]</f>
        <v>534.30999999999995</v>
      </c>
      <c r="G103">
        <v>7</v>
      </c>
      <c r="H103">
        <v>3</v>
      </c>
      <c r="I103">
        <f>VLOOKUP(TABLA_FACTURAS[[#This Row],[ID CLIENTE]],SERVICIOS!F:F,1,0)</f>
        <v>50</v>
      </c>
    </row>
    <row r="104" spans="1:9" x14ac:dyDescent="0.35">
      <c r="A104">
        <v>1218</v>
      </c>
      <c r="B104" s="2">
        <v>42999</v>
      </c>
      <c r="C104" s="5">
        <v>50</v>
      </c>
      <c r="D104">
        <v>350</v>
      </c>
      <c r="E104">
        <f>+TABLA_FACTURAS[[#This Row],[VALOR ANTES DE IVA]]*0.19</f>
        <v>66.5</v>
      </c>
      <c r="F104">
        <f>+TABLA_FACTURAS[[#This Row],[IVA]]+TABLA_FACTURAS[[#This Row],[VALOR ANTES DE IVA]]</f>
        <v>416.5</v>
      </c>
      <c r="G104">
        <v>9</v>
      </c>
      <c r="H104">
        <v>1</v>
      </c>
      <c r="I104">
        <f>VLOOKUP(TABLA_FACTURAS[[#This Row],[ID CLIENTE]],SERVICIOS!F:F,1,0)</f>
        <v>50</v>
      </c>
    </row>
    <row r="105" spans="1:9" x14ac:dyDescent="0.35">
      <c r="A105">
        <v>1260</v>
      </c>
      <c r="B105" s="2">
        <v>43008</v>
      </c>
      <c r="C105" s="5">
        <v>51</v>
      </c>
      <c r="D105">
        <v>454</v>
      </c>
      <c r="E105">
        <f>+TABLA_FACTURAS[[#This Row],[VALOR ANTES DE IVA]]*0.19</f>
        <v>86.26</v>
      </c>
      <c r="F105">
        <f>+TABLA_FACTURAS[[#This Row],[IVA]]+TABLA_FACTURAS[[#This Row],[VALOR ANTES DE IVA]]</f>
        <v>540.26</v>
      </c>
      <c r="G105">
        <v>1</v>
      </c>
      <c r="H105">
        <v>5</v>
      </c>
      <c r="I105">
        <f>VLOOKUP(TABLA_FACTURAS[[#This Row],[ID CLIENTE]],SERVICIOS!F:F,1,0)</f>
        <v>51</v>
      </c>
    </row>
    <row r="106" spans="1:9" x14ac:dyDescent="0.35">
      <c r="A106">
        <v>163</v>
      </c>
      <c r="B106" s="2">
        <v>42772</v>
      </c>
      <c r="C106" s="5">
        <v>51</v>
      </c>
      <c r="D106">
        <v>471</v>
      </c>
      <c r="E106">
        <f>+TABLA_FACTURAS[[#This Row],[VALOR ANTES DE IVA]]*0.19</f>
        <v>89.49</v>
      </c>
      <c r="F106">
        <f>+TABLA_FACTURAS[[#This Row],[IVA]]+TABLA_FACTURAS[[#This Row],[VALOR ANTES DE IVA]]</f>
        <v>560.49</v>
      </c>
      <c r="G106">
        <v>9</v>
      </c>
      <c r="H106">
        <v>8</v>
      </c>
      <c r="I106">
        <f>VLOOKUP(TABLA_FACTURAS[[#This Row],[ID CLIENTE]],SERVICIOS!F:F,1,0)</f>
        <v>51</v>
      </c>
    </row>
    <row r="107" spans="1:9" x14ac:dyDescent="0.35">
      <c r="A107">
        <v>1246</v>
      </c>
      <c r="B107" s="2">
        <v>43005</v>
      </c>
      <c r="C107" s="5">
        <v>51</v>
      </c>
      <c r="D107">
        <v>372</v>
      </c>
      <c r="E107">
        <f>+TABLA_FACTURAS[[#This Row],[VALOR ANTES DE IVA]]*0.19</f>
        <v>70.680000000000007</v>
      </c>
      <c r="F107">
        <f>+TABLA_FACTURAS[[#This Row],[IVA]]+TABLA_FACTURAS[[#This Row],[VALOR ANTES DE IVA]]</f>
        <v>442.68</v>
      </c>
      <c r="G107">
        <v>3</v>
      </c>
      <c r="H107">
        <v>6</v>
      </c>
      <c r="I107">
        <f>VLOOKUP(TABLA_FACTURAS[[#This Row],[ID CLIENTE]],SERVICIOS!F:F,1,0)</f>
        <v>51</v>
      </c>
    </row>
    <row r="108" spans="1:9" x14ac:dyDescent="0.35">
      <c r="A108">
        <v>369</v>
      </c>
      <c r="B108" s="2">
        <v>42820</v>
      </c>
      <c r="C108" s="5">
        <v>51</v>
      </c>
      <c r="D108">
        <v>344</v>
      </c>
      <c r="E108">
        <f>+TABLA_FACTURAS[[#This Row],[VALOR ANTES DE IVA]]*0.19</f>
        <v>65.36</v>
      </c>
      <c r="F108">
        <f>+TABLA_FACTURAS[[#This Row],[IVA]]+TABLA_FACTURAS[[#This Row],[VALOR ANTES DE IVA]]</f>
        <v>409.36</v>
      </c>
      <c r="G108">
        <v>1</v>
      </c>
      <c r="H108">
        <v>9</v>
      </c>
      <c r="I108">
        <f>VLOOKUP(TABLA_FACTURAS[[#This Row],[ID CLIENTE]],SERVICIOS!F:F,1,0)</f>
        <v>51</v>
      </c>
    </row>
    <row r="109" spans="1:9" x14ac:dyDescent="0.35">
      <c r="A109">
        <v>2008</v>
      </c>
      <c r="B109" s="2">
        <v>43164</v>
      </c>
      <c r="C109" s="5">
        <v>52</v>
      </c>
      <c r="D109">
        <v>327</v>
      </c>
      <c r="E109">
        <f>+TABLA_FACTURAS[[#This Row],[VALOR ANTES DE IVA]]*0.19</f>
        <v>62.13</v>
      </c>
      <c r="F109">
        <f>+TABLA_FACTURAS[[#This Row],[IVA]]+TABLA_FACTURAS[[#This Row],[VALOR ANTES DE IVA]]</f>
        <v>389.13</v>
      </c>
      <c r="G109">
        <v>6</v>
      </c>
      <c r="H109">
        <v>3</v>
      </c>
      <c r="I109">
        <f>VLOOKUP(TABLA_FACTURAS[[#This Row],[ID CLIENTE]],SERVICIOS!F:F,1,0)</f>
        <v>52</v>
      </c>
    </row>
    <row r="110" spans="1:9" x14ac:dyDescent="0.35">
      <c r="A110">
        <v>1848</v>
      </c>
      <c r="B110" s="2">
        <v>43131</v>
      </c>
      <c r="C110" s="5">
        <v>52</v>
      </c>
      <c r="D110">
        <v>422</v>
      </c>
      <c r="E110">
        <f>+TABLA_FACTURAS[[#This Row],[VALOR ANTES DE IVA]]*0.19</f>
        <v>80.180000000000007</v>
      </c>
      <c r="F110">
        <f>+TABLA_FACTURAS[[#This Row],[IVA]]+TABLA_FACTURAS[[#This Row],[VALOR ANTES DE IVA]]</f>
        <v>502.18</v>
      </c>
      <c r="G110">
        <v>6</v>
      </c>
      <c r="H110">
        <v>7</v>
      </c>
      <c r="I110">
        <f>VLOOKUP(TABLA_FACTURAS[[#This Row],[ID CLIENTE]],SERVICIOS!F:F,1,0)</f>
        <v>52</v>
      </c>
    </row>
    <row r="111" spans="1:9" x14ac:dyDescent="0.35">
      <c r="A111">
        <v>1232</v>
      </c>
      <c r="B111" s="2">
        <v>43001</v>
      </c>
      <c r="C111" s="5">
        <v>53</v>
      </c>
      <c r="D111">
        <v>336</v>
      </c>
      <c r="E111">
        <f>+TABLA_FACTURAS[[#This Row],[VALOR ANTES DE IVA]]*0.19</f>
        <v>63.84</v>
      </c>
      <c r="F111">
        <f>+TABLA_FACTURAS[[#This Row],[IVA]]+TABLA_FACTURAS[[#This Row],[VALOR ANTES DE IVA]]</f>
        <v>399.84000000000003</v>
      </c>
      <c r="G111">
        <v>10</v>
      </c>
      <c r="H111">
        <v>1</v>
      </c>
      <c r="I111">
        <f>VLOOKUP(TABLA_FACTURAS[[#This Row],[ID CLIENTE]],SERVICIOS!F:F,1,0)</f>
        <v>53</v>
      </c>
    </row>
    <row r="112" spans="1:9" x14ac:dyDescent="0.35">
      <c r="A112">
        <v>3406</v>
      </c>
      <c r="B112" s="2">
        <v>43459</v>
      </c>
      <c r="C112" s="5">
        <v>53</v>
      </c>
      <c r="D112">
        <v>470</v>
      </c>
      <c r="E112">
        <f>+TABLA_FACTURAS[[#This Row],[VALOR ANTES DE IVA]]*0.19</f>
        <v>89.3</v>
      </c>
      <c r="F112">
        <f>+TABLA_FACTURAS[[#This Row],[IVA]]+TABLA_FACTURAS[[#This Row],[VALOR ANTES DE IVA]]</f>
        <v>559.29999999999995</v>
      </c>
      <c r="G112">
        <v>4</v>
      </c>
      <c r="H112">
        <v>6</v>
      </c>
      <c r="I112">
        <f>VLOOKUP(TABLA_FACTURAS[[#This Row],[ID CLIENTE]],SERVICIOS!F:F,1,0)</f>
        <v>53</v>
      </c>
    </row>
    <row r="113" spans="1:9" x14ac:dyDescent="0.35">
      <c r="A113">
        <v>2563</v>
      </c>
      <c r="B113" s="2">
        <v>43283</v>
      </c>
      <c r="C113" s="5">
        <v>53</v>
      </c>
      <c r="D113">
        <v>477</v>
      </c>
      <c r="E113">
        <f>+TABLA_FACTURAS[[#This Row],[VALOR ANTES DE IVA]]*0.19</f>
        <v>90.63</v>
      </c>
      <c r="F113">
        <f>+TABLA_FACTURAS[[#This Row],[IVA]]+TABLA_FACTURAS[[#This Row],[VALOR ANTES DE IVA]]</f>
        <v>567.63</v>
      </c>
      <c r="G113">
        <v>7</v>
      </c>
      <c r="H113">
        <v>1</v>
      </c>
      <c r="I113">
        <f>VLOOKUP(TABLA_FACTURAS[[#This Row],[ID CLIENTE]],SERVICIOS!F:F,1,0)</f>
        <v>53</v>
      </c>
    </row>
    <row r="114" spans="1:9" x14ac:dyDescent="0.35">
      <c r="A114">
        <v>1066</v>
      </c>
      <c r="B114" s="2">
        <v>42962</v>
      </c>
      <c r="C114" s="5">
        <v>54</v>
      </c>
      <c r="D114">
        <v>328</v>
      </c>
      <c r="E114">
        <f>+TABLA_FACTURAS[[#This Row],[VALOR ANTES DE IVA]]*0.19</f>
        <v>62.32</v>
      </c>
      <c r="F114">
        <f>+TABLA_FACTURAS[[#This Row],[IVA]]+TABLA_FACTURAS[[#This Row],[VALOR ANTES DE IVA]]</f>
        <v>390.32</v>
      </c>
      <c r="G114">
        <v>12</v>
      </c>
      <c r="H114">
        <v>5</v>
      </c>
      <c r="I114">
        <f>VLOOKUP(TABLA_FACTURAS[[#This Row],[ID CLIENTE]],SERVICIOS!F:F,1,0)</f>
        <v>54</v>
      </c>
    </row>
    <row r="115" spans="1:9" x14ac:dyDescent="0.35">
      <c r="A115">
        <v>2166</v>
      </c>
      <c r="B115" s="2">
        <v>43198</v>
      </c>
      <c r="C115" s="5">
        <v>54</v>
      </c>
      <c r="D115">
        <v>390</v>
      </c>
      <c r="E115">
        <f>+TABLA_FACTURAS[[#This Row],[VALOR ANTES DE IVA]]*0.19</f>
        <v>74.099999999999994</v>
      </c>
      <c r="F115">
        <f>+TABLA_FACTURAS[[#This Row],[IVA]]+TABLA_FACTURAS[[#This Row],[VALOR ANTES DE IVA]]</f>
        <v>464.1</v>
      </c>
      <c r="G115">
        <v>1</v>
      </c>
      <c r="H115">
        <v>7</v>
      </c>
      <c r="I115">
        <f>VLOOKUP(TABLA_FACTURAS[[#This Row],[ID CLIENTE]],SERVICIOS!F:F,1,0)</f>
        <v>54</v>
      </c>
    </row>
    <row r="116" spans="1:9" x14ac:dyDescent="0.35">
      <c r="A116">
        <v>2910</v>
      </c>
      <c r="B116" s="2">
        <v>43351</v>
      </c>
      <c r="C116" s="5">
        <v>54</v>
      </c>
      <c r="D116">
        <v>463</v>
      </c>
      <c r="E116">
        <f>+TABLA_FACTURAS[[#This Row],[VALOR ANTES DE IVA]]*0.19</f>
        <v>87.97</v>
      </c>
      <c r="F116">
        <f>+TABLA_FACTURAS[[#This Row],[IVA]]+TABLA_FACTURAS[[#This Row],[VALOR ANTES DE IVA]]</f>
        <v>550.97</v>
      </c>
      <c r="G116">
        <v>5</v>
      </c>
      <c r="H116">
        <v>5</v>
      </c>
      <c r="I116">
        <f>VLOOKUP(TABLA_FACTURAS[[#This Row],[ID CLIENTE]],SERVICIOS!F:F,1,0)</f>
        <v>54</v>
      </c>
    </row>
    <row r="117" spans="1:9" x14ac:dyDescent="0.35">
      <c r="A117">
        <v>1432</v>
      </c>
      <c r="B117" s="2">
        <v>43047</v>
      </c>
      <c r="C117" s="5">
        <v>54</v>
      </c>
      <c r="D117">
        <v>454</v>
      </c>
      <c r="E117">
        <f>+TABLA_FACTURAS[[#This Row],[VALOR ANTES DE IVA]]*0.19</f>
        <v>86.26</v>
      </c>
      <c r="F117">
        <f>+TABLA_FACTURAS[[#This Row],[IVA]]+TABLA_FACTURAS[[#This Row],[VALOR ANTES DE IVA]]</f>
        <v>540.26</v>
      </c>
      <c r="G117">
        <v>1</v>
      </c>
      <c r="H117">
        <v>1</v>
      </c>
      <c r="I117">
        <f>VLOOKUP(TABLA_FACTURAS[[#This Row],[ID CLIENTE]],SERVICIOS!F:F,1,0)</f>
        <v>54</v>
      </c>
    </row>
    <row r="118" spans="1:9" x14ac:dyDescent="0.35">
      <c r="A118">
        <v>3447</v>
      </c>
      <c r="B118" s="2">
        <v>43467</v>
      </c>
      <c r="C118" s="5">
        <v>54</v>
      </c>
      <c r="D118">
        <v>454</v>
      </c>
      <c r="E118">
        <f>+TABLA_FACTURAS[[#This Row],[VALOR ANTES DE IVA]]*0.19</f>
        <v>86.26</v>
      </c>
      <c r="F118">
        <f>+TABLA_FACTURAS[[#This Row],[IVA]]+TABLA_FACTURAS[[#This Row],[VALOR ANTES DE IVA]]</f>
        <v>540.26</v>
      </c>
      <c r="G118">
        <v>5</v>
      </c>
      <c r="H118">
        <v>8</v>
      </c>
      <c r="I118">
        <f>VLOOKUP(TABLA_FACTURAS[[#This Row],[ID CLIENTE]],SERVICIOS!F:F,1,0)</f>
        <v>54</v>
      </c>
    </row>
    <row r="119" spans="1:9" x14ac:dyDescent="0.35">
      <c r="A119">
        <v>2769</v>
      </c>
      <c r="B119" s="2">
        <v>43323</v>
      </c>
      <c r="C119" s="5">
        <v>54</v>
      </c>
      <c r="D119">
        <v>363</v>
      </c>
      <c r="E119">
        <f>+TABLA_FACTURAS[[#This Row],[VALOR ANTES DE IVA]]*0.19</f>
        <v>68.97</v>
      </c>
      <c r="F119">
        <f>+TABLA_FACTURAS[[#This Row],[IVA]]+TABLA_FACTURAS[[#This Row],[VALOR ANTES DE IVA]]</f>
        <v>431.97</v>
      </c>
      <c r="G119">
        <v>11</v>
      </c>
      <c r="H119">
        <v>9</v>
      </c>
      <c r="I119">
        <f>VLOOKUP(TABLA_FACTURAS[[#This Row],[ID CLIENTE]],SERVICIOS!F:F,1,0)</f>
        <v>54</v>
      </c>
    </row>
    <row r="120" spans="1:9" x14ac:dyDescent="0.35">
      <c r="A120">
        <v>521</v>
      </c>
      <c r="B120" s="2">
        <v>42850</v>
      </c>
      <c r="C120" s="5">
        <v>54</v>
      </c>
      <c r="D120">
        <v>303</v>
      </c>
      <c r="E120">
        <f>+TABLA_FACTURAS[[#This Row],[VALOR ANTES DE IVA]]*0.19</f>
        <v>57.57</v>
      </c>
      <c r="F120">
        <f>+TABLA_FACTURAS[[#This Row],[IVA]]+TABLA_FACTURAS[[#This Row],[VALOR ANTES DE IVA]]</f>
        <v>360.57</v>
      </c>
      <c r="G120">
        <v>10</v>
      </c>
      <c r="H120">
        <v>4</v>
      </c>
      <c r="I120">
        <f>VLOOKUP(TABLA_FACTURAS[[#This Row],[ID CLIENTE]],SERVICIOS!F:F,1,0)</f>
        <v>54</v>
      </c>
    </row>
    <row r="121" spans="1:9" x14ac:dyDescent="0.35">
      <c r="A121">
        <v>1447</v>
      </c>
      <c r="B121" s="2">
        <v>43050</v>
      </c>
      <c r="C121" s="5">
        <v>55</v>
      </c>
      <c r="D121">
        <v>476</v>
      </c>
      <c r="E121">
        <f>+TABLA_FACTURAS[[#This Row],[VALOR ANTES DE IVA]]*0.19</f>
        <v>90.44</v>
      </c>
      <c r="F121">
        <f>+TABLA_FACTURAS[[#This Row],[IVA]]+TABLA_FACTURAS[[#This Row],[VALOR ANTES DE IVA]]</f>
        <v>566.44000000000005</v>
      </c>
      <c r="G121">
        <v>12</v>
      </c>
      <c r="H121">
        <v>5</v>
      </c>
      <c r="I121">
        <f>VLOOKUP(TABLA_FACTURAS[[#This Row],[ID CLIENTE]],SERVICIOS!F:F,1,0)</f>
        <v>55</v>
      </c>
    </row>
    <row r="122" spans="1:9" x14ac:dyDescent="0.35">
      <c r="A122">
        <v>3802</v>
      </c>
      <c r="B122" s="2">
        <v>43549</v>
      </c>
      <c r="C122" s="5">
        <v>55</v>
      </c>
      <c r="D122">
        <v>402</v>
      </c>
      <c r="E122">
        <f>+TABLA_FACTURAS[[#This Row],[VALOR ANTES DE IVA]]*0.19</f>
        <v>76.38</v>
      </c>
      <c r="F122">
        <f>+TABLA_FACTURAS[[#This Row],[IVA]]+TABLA_FACTURAS[[#This Row],[VALOR ANTES DE IVA]]</f>
        <v>478.38</v>
      </c>
      <c r="G122">
        <v>9</v>
      </c>
      <c r="H122">
        <v>2</v>
      </c>
      <c r="I122">
        <f>VLOOKUP(TABLA_FACTURAS[[#This Row],[ID CLIENTE]],SERVICIOS!F:F,1,0)</f>
        <v>55</v>
      </c>
    </row>
    <row r="123" spans="1:9" x14ac:dyDescent="0.35">
      <c r="A123">
        <v>3039</v>
      </c>
      <c r="B123" s="2">
        <v>43381</v>
      </c>
      <c r="C123" s="5">
        <v>55</v>
      </c>
      <c r="D123">
        <v>356</v>
      </c>
      <c r="E123">
        <f>+TABLA_FACTURAS[[#This Row],[VALOR ANTES DE IVA]]*0.19</f>
        <v>67.64</v>
      </c>
      <c r="F123">
        <f>+TABLA_FACTURAS[[#This Row],[IVA]]+TABLA_FACTURAS[[#This Row],[VALOR ANTES DE IVA]]</f>
        <v>423.64</v>
      </c>
      <c r="G123">
        <v>3</v>
      </c>
      <c r="H123">
        <v>4</v>
      </c>
      <c r="I123">
        <f>VLOOKUP(TABLA_FACTURAS[[#This Row],[ID CLIENTE]],SERVICIOS!F:F,1,0)</f>
        <v>55</v>
      </c>
    </row>
    <row r="124" spans="1:9" x14ac:dyDescent="0.35">
      <c r="A124">
        <v>3533</v>
      </c>
      <c r="B124" s="2">
        <v>43483</v>
      </c>
      <c r="C124" s="5">
        <v>56</v>
      </c>
      <c r="D124">
        <v>339</v>
      </c>
      <c r="E124">
        <f>+TABLA_FACTURAS[[#This Row],[VALOR ANTES DE IVA]]*0.19</f>
        <v>64.41</v>
      </c>
      <c r="F124">
        <f>+TABLA_FACTURAS[[#This Row],[IVA]]+TABLA_FACTURAS[[#This Row],[VALOR ANTES DE IVA]]</f>
        <v>403.40999999999997</v>
      </c>
      <c r="G124">
        <v>8</v>
      </c>
      <c r="H124">
        <v>2</v>
      </c>
      <c r="I124">
        <f>VLOOKUP(TABLA_FACTURAS[[#This Row],[ID CLIENTE]],SERVICIOS!F:F,1,0)</f>
        <v>56</v>
      </c>
    </row>
    <row r="125" spans="1:9" x14ac:dyDescent="0.35">
      <c r="A125">
        <v>3392</v>
      </c>
      <c r="B125" s="2">
        <v>43457</v>
      </c>
      <c r="C125" s="5">
        <v>57</v>
      </c>
      <c r="D125">
        <v>389</v>
      </c>
      <c r="E125">
        <f>+TABLA_FACTURAS[[#This Row],[VALOR ANTES DE IVA]]*0.19</f>
        <v>73.91</v>
      </c>
      <c r="F125">
        <f>+TABLA_FACTURAS[[#This Row],[IVA]]+TABLA_FACTURAS[[#This Row],[VALOR ANTES DE IVA]]</f>
        <v>462.90999999999997</v>
      </c>
      <c r="G125">
        <v>11</v>
      </c>
      <c r="H125">
        <v>7</v>
      </c>
      <c r="I125">
        <f>VLOOKUP(TABLA_FACTURAS[[#This Row],[ID CLIENTE]],SERVICIOS!F:F,1,0)</f>
        <v>57</v>
      </c>
    </row>
    <row r="126" spans="1:9" x14ac:dyDescent="0.35">
      <c r="A126">
        <v>1574</v>
      </c>
      <c r="B126" s="2">
        <v>43076</v>
      </c>
      <c r="C126" s="5">
        <v>58</v>
      </c>
      <c r="D126">
        <v>312</v>
      </c>
      <c r="E126">
        <f>+TABLA_FACTURAS[[#This Row],[VALOR ANTES DE IVA]]*0.19</f>
        <v>59.28</v>
      </c>
      <c r="F126">
        <f>+TABLA_FACTURAS[[#This Row],[IVA]]+TABLA_FACTURAS[[#This Row],[VALOR ANTES DE IVA]]</f>
        <v>371.28</v>
      </c>
      <c r="G126">
        <v>8</v>
      </c>
      <c r="H126">
        <v>3</v>
      </c>
      <c r="I126">
        <f>VLOOKUP(TABLA_FACTURAS[[#This Row],[ID CLIENTE]],SERVICIOS!F:F,1,0)</f>
        <v>58</v>
      </c>
    </row>
    <row r="127" spans="1:9" x14ac:dyDescent="0.35">
      <c r="A127">
        <v>4205</v>
      </c>
      <c r="B127" s="2">
        <v>43573</v>
      </c>
      <c r="C127" s="5">
        <v>58</v>
      </c>
      <c r="D127">
        <v>350</v>
      </c>
      <c r="E127">
        <f>+TABLA_FACTURAS[[#This Row],[VALOR ANTES DE IVA]]*0.19</f>
        <v>66.5</v>
      </c>
      <c r="F127">
        <f>+TABLA_FACTURAS[[#This Row],[IVA]]+TABLA_FACTURAS[[#This Row],[VALOR ANTES DE IVA]]</f>
        <v>416.5</v>
      </c>
      <c r="G127">
        <v>5</v>
      </c>
      <c r="H127">
        <v>9</v>
      </c>
      <c r="I127">
        <f>VLOOKUP(TABLA_FACTURAS[[#This Row],[ID CLIENTE]],SERVICIOS!F:F,1,0)</f>
        <v>58</v>
      </c>
    </row>
    <row r="128" spans="1:9" x14ac:dyDescent="0.35">
      <c r="A128">
        <v>4206</v>
      </c>
      <c r="B128" s="2">
        <v>43573</v>
      </c>
      <c r="C128" s="5">
        <v>58</v>
      </c>
      <c r="D128">
        <v>466</v>
      </c>
      <c r="E128">
        <f>+TABLA_FACTURAS[[#This Row],[VALOR ANTES DE IVA]]*0.19</f>
        <v>88.54</v>
      </c>
      <c r="F128">
        <f>+TABLA_FACTURAS[[#This Row],[IVA]]+TABLA_FACTURAS[[#This Row],[VALOR ANTES DE IVA]]</f>
        <v>554.54</v>
      </c>
      <c r="G128">
        <v>1</v>
      </c>
      <c r="H128">
        <v>6</v>
      </c>
      <c r="I128">
        <f>VLOOKUP(TABLA_FACTURAS[[#This Row],[ID CLIENTE]],SERVICIOS!F:F,1,0)</f>
        <v>58</v>
      </c>
    </row>
    <row r="129" spans="1:9" x14ac:dyDescent="0.35">
      <c r="A129">
        <v>1084</v>
      </c>
      <c r="B129" s="2">
        <v>42966</v>
      </c>
      <c r="C129" s="5">
        <v>59</v>
      </c>
      <c r="D129">
        <v>308</v>
      </c>
      <c r="E129">
        <f>+TABLA_FACTURAS[[#This Row],[VALOR ANTES DE IVA]]*0.19</f>
        <v>58.52</v>
      </c>
      <c r="F129">
        <f>+TABLA_FACTURAS[[#This Row],[IVA]]+TABLA_FACTURAS[[#This Row],[VALOR ANTES DE IVA]]</f>
        <v>366.52</v>
      </c>
      <c r="G129">
        <v>5</v>
      </c>
      <c r="H129">
        <v>6</v>
      </c>
      <c r="I129">
        <f>VLOOKUP(TABLA_FACTURAS[[#This Row],[ID CLIENTE]],SERVICIOS!F:F,1,0)</f>
        <v>59</v>
      </c>
    </row>
    <row r="130" spans="1:9" x14ac:dyDescent="0.35">
      <c r="A130">
        <v>1843</v>
      </c>
      <c r="B130" s="2">
        <v>43130</v>
      </c>
      <c r="C130" s="5">
        <v>59</v>
      </c>
      <c r="D130">
        <v>419</v>
      </c>
      <c r="E130">
        <f>+TABLA_FACTURAS[[#This Row],[VALOR ANTES DE IVA]]*0.19</f>
        <v>79.61</v>
      </c>
      <c r="F130">
        <f>+TABLA_FACTURAS[[#This Row],[IVA]]+TABLA_FACTURAS[[#This Row],[VALOR ANTES DE IVA]]</f>
        <v>498.61</v>
      </c>
      <c r="G130">
        <v>6</v>
      </c>
      <c r="H130">
        <v>9</v>
      </c>
      <c r="I130">
        <f>VLOOKUP(TABLA_FACTURAS[[#This Row],[ID CLIENTE]],SERVICIOS!F:F,1,0)</f>
        <v>59</v>
      </c>
    </row>
    <row r="131" spans="1:9" x14ac:dyDescent="0.35">
      <c r="A131">
        <v>1381</v>
      </c>
      <c r="B131" s="2">
        <v>43037</v>
      </c>
      <c r="C131" s="5">
        <v>59</v>
      </c>
      <c r="D131">
        <v>308</v>
      </c>
      <c r="E131">
        <f>+TABLA_FACTURAS[[#This Row],[VALOR ANTES DE IVA]]*0.19</f>
        <v>58.52</v>
      </c>
      <c r="F131">
        <f>+TABLA_FACTURAS[[#This Row],[IVA]]+TABLA_FACTURAS[[#This Row],[VALOR ANTES DE IVA]]</f>
        <v>366.52</v>
      </c>
      <c r="G131">
        <v>4</v>
      </c>
      <c r="H131">
        <v>6</v>
      </c>
      <c r="I131">
        <f>VLOOKUP(TABLA_FACTURAS[[#This Row],[ID CLIENTE]],SERVICIOS!F:F,1,0)</f>
        <v>59</v>
      </c>
    </row>
    <row r="132" spans="1:9" x14ac:dyDescent="0.35">
      <c r="A132">
        <v>51</v>
      </c>
      <c r="B132" s="2">
        <v>42749</v>
      </c>
      <c r="C132" s="5">
        <v>60</v>
      </c>
      <c r="D132">
        <v>477</v>
      </c>
      <c r="E132">
        <f>+TABLA_FACTURAS[[#This Row],[VALOR ANTES DE IVA]]*0.19</f>
        <v>90.63</v>
      </c>
      <c r="F132">
        <f>+TABLA_FACTURAS[[#This Row],[IVA]]+TABLA_FACTURAS[[#This Row],[VALOR ANTES DE IVA]]</f>
        <v>567.63</v>
      </c>
      <c r="G132">
        <v>2</v>
      </c>
      <c r="H132">
        <v>1</v>
      </c>
      <c r="I132">
        <f>VLOOKUP(TABLA_FACTURAS[[#This Row],[ID CLIENTE]],SERVICIOS!F:F,1,0)</f>
        <v>60</v>
      </c>
    </row>
    <row r="133" spans="1:9" x14ac:dyDescent="0.35">
      <c r="A133">
        <v>180</v>
      </c>
      <c r="B133" s="2">
        <v>42778</v>
      </c>
      <c r="C133" s="5">
        <v>60</v>
      </c>
      <c r="D133">
        <v>387</v>
      </c>
      <c r="E133">
        <f>+TABLA_FACTURAS[[#This Row],[VALOR ANTES DE IVA]]*0.19</f>
        <v>73.53</v>
      </c>
      <c r="F133">
        <f>+TABLA_FACTURAS[[#This Row],[IVA]]+TABLA_FACTURAS[[#This Row],[VALOR ANTES DE IVA]]</f>
        <v>460.53</v>
      </c>
      <c r="G133">
        <v>10</v>
      </c>
      <c r="H133">
        <v>2</v>
      </c>
      <c r="I133">
        <f>VLOOKUP(TABLA_FACTURAS[[#This Row],[ID CLIENTE]],SERVICIOS!F:F,1,0)</f>
        <v>60</v>
      </c>
    </row>
    <row r="134" spans="1:9" x14ac:dyDescent="0.35">
      <c r="A134">
        <v>2670</v>
      </c>
      <c r="B134" s="2">
        <v>43304</v>
      </c>
      <c r="C134" s="5">
        <v>60</v>
      </c>
      <c r="D134">
        <v>415</v>
      </c>
      <c r="E134">
        <f>+TABLA_FACTURAS[[#This Row],[VALOR ANTES DE IVA]]*0.19</f>
        <v>78.849999999999994</v>
      </c>
      <c r="F134">
        <f>+TABLA_FACTURAS[[#This Row],[IVA]]+TABLA_FACTURAS[[#This Row],[VALOR ANTES DE IVA]]</f>
        <v>493.85</v>
      </c>
      <c r="G134">
        <v>12</v>
      </c>
      <c r="H134">
        <v>5</v>
      </c>
      <c r="I134">
        <f>VLOOKUP(TABLA_FACTURAS[[#This Row],[ID CLIENTE]],SERVICIOS!F:F,1,0)</f>
        <v>60</v>
      </c>
    </row>
    <row r="135" spans="1:9" x14ac:dyDescent="0.35">
      <c r="A135">
        <v>14</v>
      </c>
      <c r="B135" s="2">
        <v>42740</v>
      </c>
      <c r="C135" s="5">
        <v>60</v>
      </c>
      <c r="D135">
        <v>390</v>
      </c>
      <c r="E135">
        <f>+TABLA_FACTURAS[[#This Row],[VALOR ANTES DE IVA]]*0.19</f>
        <v>74.099999999999994</v>
      </c>
      <c r="F135">
        <f>+TABLA_FACTURAS[[#This Row],[IVA]]+TABLA_FACTURAS[[#This Row],[VALOR ANTES DE IVA]]</f>
        <v>464.1</v>
      </c>
      <c r="G135">
        <v>9</v>
      </c>
      <c r="H135">
        <v>3</v>
      </c>
      <c r="I135">
        <f>VLOOKUP(TABLA_FACTURAS[[#This Row],[ID CLIENTE]],SERVICIOS!F:F,1,0)</f>
        <v>60</v>
      </c>
    </row>
    <row r="136" spans="1:9" x14ac:dyDescent="0.35">
      <c r="A136">
        <v>4095</v>
      </c>
      <c r="B136" s="2">
        <v>43612</v>
      </c>
      <c r="C136" s="5">
        <v>60</v>
      </c>
      <c r="D136">
        <v>347</v>
      </c>
      <c r="E136">
        <f>+TABLA_FACTURAS[[#This Row],[VALOR ANTES DE IVA]]*0.19</f>
        <v>65.930000000000007</v>
      </c>
      <c r="F136">
        <f>+TABLA_FACTURAS[[#This Row],[IVA]]+TABLA_FACTURAS[[#This Row],[VALOR ANTES DE IVA]]</f>
        <v>412.93</v>
      </c>
      <c r="G136">
        <v>6</v>
      </c>
      <c r="H136">
        <v>2</v>
      </c>
      <c r="I136">
        <f>VLOOKUP(TABLA_FACTURAS[[#This Row],[ID CLIENTE]],SERVICIOS!F:F,1,0)</f>
        <v>60</v>
      </c>
    </row>
    <row r="137" spans="1:9" x14ac:dyDescent="0.35">
      <c r="A137">
        <v>2223</v>
      </c>
      <c r="B137" s="2">
        <v>43208</v>
      </c>
      <c r="C137" s="5">
        <v>60</v>
      </c>
      <c r="D137">
        <v>315</v>
      </c>
      <c r="E137">
        <f>+TABLA_FACTURAS[[#This Row],[VALOR ANTES DE IVA]]*0.19</f>
        <v>59.85</v>
      </c>
      <c r="F137">
        <f>+TABLA_FACTURAS[[#This Row],[IVA]]+TABLA_FACTURAS[[#This Row],[VALOR ANTES DE IVA]]</f>
        <v>374.85</v>
      </c>
      <c r="G137">
        <v>4</v>
      </c>
      <c r="H137">
        <v>6</v>
      </c>
      <c r="I137">
        <f>VLOOKUP(TABLA_FACTURAS[[#This Row],[ID CLIENTE]],SERVICIOS!F:F,1,0)</f>
        <v>60</v>
      </c>
    </row>
    <row r="138" spans="1:9" x14ac:dyDescent="0.35">
      <c r="A138">
        <v>2848</v>
      </c>
      <c r="B138" s="2">
        <v>43340</v>
      </c>
      <c r="C138" s="5">
        <v>61</v>
      </c>
      <c r="D138">
        <v>441</v>
      </c>
      <c r="E138">
        <f>+TABLA_FACTURAS[[#This Row],[VALOR ANTES DE IVA]]*0.19</f>
        <v>83.79</v>
      </c>
      <c r="F138">
        <f>+TABLA_FACTURAS[[#This Row],[IVA]]+TABLA_FACTURAS[[#This Row],[VALOR ANTES DE IVA]]</f>
        <v>524.79</v>
      </c>
      <c r="G138">
        <v>9</v>
      </c>
      <c r="H138">
        <v>3</v>
      </c>
      <c r="I138">
        <f>VLOOKUP(TABLA_FACTURAS[[#This Row],[ID CLIENTE]],SERVICIOS!F:F,1,0)</f>
        <v>61</v>
      </c>
    </row>
    <row r="139" spans="1:9" x14ac:dyDescent="0.35">
      <c r="A139">
        <v>1008</v>
      </c>
      <c r="B139" s="2">
        <v>42947</v>
      </c>
      <c r="C139" s="5">
        <v>62</v>
      </c>
      <c r="D139">
        <v>373</v>
      </c>
      <c r="E139">
        <f>+TABLA_FACTURAS[[#This Row],[VALOR ANTES DE IVA]]*0.19</f>
        <v>70.87</v>
      </c>
      <c r="F139">
        <f>+TABLA_FACTURAS[[#This Row],[IVA]]+TABLA_FACTURAS[[#This Row],[VALOR ANTES DE IVA]]</f>
        <v>443.87</v>
      </c>
      <c r="G139">
        <v>12</v>
      </c>
      <c r="H139">
        <v>7</v>
      </c>
      <c r="I139">
        <f>VLOOKUP(TABLA_FACTURAS[[#This Row],[ID CLIENTE]],SERVICIOS!F:F,1,0)</f>
        <v>62</v>
      </c>
    </row>
    <row r="140" spans="1:9" x14ac:dyDescent="0.35">
      <c r="A140">
        <v>337</v>
      </c>
      <c r="B140" s="2">
        <v>42811</v>
      </c>
      <c r="C140" s="5">
        <v>62</v>
      </c>
      <c r="D140">
        <v>500</v>
      </c>
      <c r="E140">
        <f>+TABLA_FACTURAS[[#This Row],[VALOR ANTES DE IVA]]*0.19</f>
        <v>95</v>
      </c>
      <c r="F140">
        <f>+TABLA_FACTURAS[[#This Row],[IVA]]+TABLA_FACTURAS[[#This Row],[VALOR ANTES DE IVA]]</f>
        <v>595</v>
      </c>
      <c r="G140">
        <v>1</v>
      </c>
      <c r="H140">
        <v>5</v>
      </c>
      <c r="I140">
        <f>VLOOKUP(TABLA_FACTURAS[[#This Row],[ID CLIENTE]],SERVICIOS!F:F,1,0)</f>
        <v>62</v>
      </c>
    </row>
    <row r="141" spans="1:9" x14ac:dyDescent="0.35">
      <c r="A141">
        <v>246</v>
      </c>
      <c r="B141" s="2">
        <v>42791</v>
      </c>
      <c r="C141" s="5">
        <v>63</v>
      </c>
      <c r="D141">
        <v>336</v>
      </c>
      <c r="E141">
        <f>+TABLA_FACTURAS[[#This Row],[VALOR ANTES DE IVA]]*0.19</f>
        <v>63.84</v>
      </c>
      <c r="F141">
        <f>+TABLA_FACTURAS[[#This Row],[IVA]]+TABLA_FACTURAS[[#This Row],[VALOR ANTES DE IVA]]</f>
        <v>399.84000000000003</v>
      </c>
      <c r="G141">
        <v>9</v>
      </c>
      <c r="H141">
        <v>1</v>
      </c>
      <c r="I141">
        <f>VLOOKUP(TABLA_FACTURAS[[#This Row],[ID CLIENTE]],SERVICIOS!F:F,1,0)</f>
        <v>63</v>
      </c>
    </row>
    <row r="142" spans="1:9" x14ac:dyDescent="0.35">
      <c r="A142">
        <v>3953</v>
      </c>
      <c r="B142" s="2">
        <v>43581</v>
      </c>
      <c r="C142" s="5">
        <v>63</v>
      </c>
      <c r="D142">
        <v>409</v>
      </c>
      <c r="E142">
        <f>+TABLA_FACTURAS[[#This Row],[VALOR ANTES DE IVA]]*0.19</f>
        <v>77.710000000000008</v>
      </c>
      <c r="F142">
        <f>+TABLA_FACTURAS[[#This Row],[IVA]]+TABLA_FACTURAS[[#This Row],[VALOR ANTES DE IVA]]</f>
        <v>486.71000000000004</v>
      </c>
      <c r="G142">
        <v>8</v>
      </c>
      <c r="H142">
        <v>3</v>
      </c>
      <c r="I142">
        <f>VLOOKUP(TABLA_FACTURAS[[#This Row],[ID CLIENTE]],SERVICIOS!F:F,1,0)</f>
        <v>63</v>
      </c>
    </row>
    <row r="143" spans="1:9" x14ac:dyDescent="0.35">
      <c r="A143">
        <v>893</v>
      </c>
      <c r="B143" s="2">
        <v>42926</v>
      </c>
      <c r="C143" s="5">
        <v>64</v>
      </c>
      <c r="D143">
        <v>419</v>
      </c>
      <c r="E143">
        <f>+TABLA_FACTURAS[[#This Row],[VALOR ANTES DE IVA]]*0.19</f>
        <v>79.61</v>
      </c>
      <c r="F143">
        <f>+TABLA_FACTURAS[[#This Row],[IVA]]+TABLA_FACTURAS[[#This Row],[VALOR ANTES DE IVA]]</f>
        <v>498.61</v>
      </c>
      <c r="G143">
        <v>5</v>
      </c>
      <c r="H143">
        <v>7</v>
      </c>
      <c r="I143">
        <f>VLOOKUP(TABLA_FACTURAS[[#This Row],[ID CLIENTE]],SERVICIOS!F:F,1,0)</f>
        <v>64</v>
      </c>
    </row>
    <row r="144" spans="1:9" x14ac:dyDescent="0.35">
      <c r="A144">
        <v>1033</v>
      </c>
      <c r="B144" s="2">
        <v>42953</v>
      </c>
      <c r="C144" s="5">
        <v>64</v>
      </c>
      <c r="D144">
        <v>424</v>
      </c>
      <c r="E144">
        <f>+TABLA_FACTURAS[[#This Row],[VALOR ANTES DE IVA]]*0.19</f>
        <v>80.56</v>
      </c>
      <c r="F144">
        <f>+TABLA_FACTURAS[[#This Row],[IVA]]+TABLA_FACTURAS[[#This Row],[VALOR ANTES DE IVA]]</f>
        <v>504.56</v>
      </c>
      <c r="G144">
        <v>9</v>
      </c>
      <c r="H144">
        <v>7</v>
      </c>
      <c r="I144">
        <f>VLOOKUP(TABLA_FACTURAS[[#This Row],[ID CLIENTE]],SERVICIOS!F:F,1,0)</f>
        <v>64</v>
      </c>
    </row>
    <row r="145" spans="1:9" x14ac:dyDescent="0.35">
      <c r="A145">
        <v>2598</v>
      </c>
      <c r="B145" s="2">
        <v>43290</v>
      </c>
      <c r="C145" s="5">
        <v>64</v>
      </c>
      <c r="D145">
        <v>402</v>
      </c>
      <c r="E145">
        <f>+TABLA_FACTURAS[[#This Row],[VALOR ANTES DE IVA]]*0.19</f>
        <v>76.38</v>
      </c>
      <c r="F145">
        <f>+TABLA_FACTURAS[[#This Row],[IVA]]+TABLA_FACTURAS[[#This Row],[VALOR ANTES DE IVA]]</f>
        <v>478.38</v>
      </c>
      <c r="G145">
        <v>10</v>
      </c>
      <c r="H145">
        <v>8</v>
      </c>
      <c r="I145">
        <f>VLOOKUP(TABLA_FACTURAS[[#This Row],[ID CLIENTE]],SERVICIOS!F:F,1,0)</f>
        <v>64</v>
      </c>
    </row>
    <row r="146" spans="1:9" x14ac:dyDescent="0.35">
      <c r="A146">
        <v>1420</v>
      </c>
      <c r="B146" s="2">
        <v>43045</v>
      </c>
      <c r="C146" s="5">
        <v>65</v>
      </c>
      <c r="D146">
        <v>441</v>
      </c>
      <c r="E146">
        <f>+TABLA_FACTURAS[[#This Row],[VALOR ANTES DE IVA]]*0.19</f>
        <v>83.79</v>
      </c>
      <c r="F146">
        <f>+TABLA_FACTURAS[[#This Row],[IVA]]+TABLA_FACTURAS[[#This Row],[VALOR ANTES DE IVA]]</f>
        <v>524.79</v>
      </c>
      <c r="G146">
        <v>10</v>
      </c>
      <c r="H146">
        <v>7</v>
      </c>
      <c r="I146">
        <f>VLOOKUP(TABLA_FACTURAS[[#This Row],[ID CLIENTE]],SERVICIOS!F:F,1,0)</f>
        <v>65</v>
      </c>
    </row>
    <row r="147" spans="1:9" x14ac:dyDescent="0.35">
      <c r="A147">
        <v>4376</v>
      </c>
      <c r="B147" s="2">
        <v>43609</v>
      </c>
      <c r="C147" s="5">
        <v>66</v>
      </c>
      <c r="D147">
        <v>329</v>
      </c>
      <c r="E147">
        <f>+TABLA_FACTURAS[[#This Row],[VALOR ANTES DE IVA]]*0.19</f>
        <v>62.51</v>
      </c>
      <c r="F147">
        <f>+TABLA_FACTURAS[[#This Row],[IVA]]+TABLA_FACTURAS[[#This Row],[VALOR ANTES DE IVA]]</f>
        <v>391.51</v>
      </c>
      <c r="G147">
        <v>6</v>
      </c>
      <c r="H147">
        <v>6</v>
      </c>
      <c r="I147">
        <f>VLOOKUP(TABLA_FACTURAS[[#This Row],[ID CLIENTE]],SERVICIOS!F:F,1,0)</f>
        <v>66</v>
      </c>
    </row>
    <row r="148" spans="1:9" x14ac:dyDescent="0.35">
      <c r="A148">
        <v>4047</v>
      </c>
      <c r="B148" s="2">
        <v>43603</v>
      </c>
      <c r="C148">
        <v>67</v>
      </c>
      <c r="D148">
        <v>434</v>
      </c>
      <c r="E148">
        <f>+TABLA_FACTURAS[[#This Row],[VALOR ANTES DE IVA]]*0.19</f>
        <v>82.460000000000008</v>
      </c>
      <c r="F148">
        <f>+TABLA_FACTURAS[[#This Row],[IVA]]+TABLA_FACTURAS[[#This Row],[VALOR ANTES DE IVA]]</f>
        <v>516.46</v>
      </c>
      <c r="G148">
        <v>9</v>
      </c>
      <c r="H148">
        <v>6</v>
      </c>
      <c r="I148">
        <f>VLOOKUP(TABLA_FACTURAS[[#This Row],[ID CLIENTE]],SERVICIOS!F:F,1,0)</f>
        <v>67</v>
      </c>
    </row>
    <row r="149" spans="1:9" x14ac:dyDescent="0.35">
      <c r="A149">
        <v>2711</v>
      </c>
      <c r="B149" s="2">
        <v>43312</v>
      </c>
      <c r="C149" s="5">
        <v>68</v>
      </c>
      <c r="D149">
        <v>429</v>
      </c>
      <c r="E149">
        <f>+TABLA_FACTURAS[[#This Row],[VALOR ANTES DE IVA]]*0.19</f>
        <v>81.510000000000005</v>
      </c>
      <c r="F149">
        <f>+TABLA_FACTURAS[[#This Row],[IVA]]+TABLA_FACTURAS[[#This Row],[VALOR ANTES DE IVA]]</f>
        <v>510.51</v>
      </c>
      <c r="G149">
        <v>11</v>
      </c>
      <c r="H149">
        <v>1</v>
      </c>
      <c r="I149">
        <f>VLOOKUP(TABLA_FACTURAS[[#This Row],[ID CLIENTE]],SERVICIOS!F:F,1,0)</f>
        <v>68</v>
      </c>
    </row>
    <row r="150" spans="1:9" x14ac:dyDescent="0.35">
      <c r="A150">
        <v>196</v>
      </c>
      <c r="B150" s="2">
        <v>42781</v>
      </c>
      <c r="C150" s="5">
        <v>68</v>
      </c>
      <c r="D150">
        <v>412</v>
      </c>
      <c r="E150">
        <f>+TABLA_FACTURAS[[#This Row],[VALOR ANTES DE IVA]]*0.19</f>
        <v>78.28</v>
      </c>
      <c r="F150">
        <f>+TABLA_FACTURAS[[#This Row],[IVA]]+TABLA_FACTURAS[[#This Row],[VALOR ANTES DE IVA]]</f>
        <v>490.28</v>
      </c>
      <c r="G150">
        <v>4</v>
      </c>
      <c r="H150">
        <v>3</v>
      </c>
      <c r="I150">
        <f>VLOOKUP(TABLA_FACTURAS[[#This Row],[ID CLIENTE]],SERVICIOS!F:F,1,0)</f>
        <v>68</v>
      </c>
    </row>
    <row r="151" spans="1:9" x14ac:dyDescent="0.35">
      <c r="A151">
        <v>827</v>
      </c>
      <c r="B151" s="2">
        <v>42915</v>
      </c>
      <c r="C151" s="5">
        <v>68</v>
      </c>
      <c r="D151">
        <v>443</v>
      </c>
      <c r="E151">
        <f>+TABLA_FACTURAS[[#This Row],[VALOR ANTES DE IVA]]*0.19</f>
        <v>84.17</v>
      </c>
      <c r="F151">
        <f>+TABLA_FACTURAS[[#This Row],[IVA]]+TABLA_FACTURAS[[#This Row],[VALOR ANTES DE IVA]]</f>
        <v>527.16999999999996</v>
      </c>
      <c r="G151">
        <v>8</v>
      </c>
      <c r="H151">
        <v>4</v>
      </c>
      <c r="I151">
        <f>VLOOKUP(TABLA_FACTURAS[[#This Row],[ID CLIENTE]],SERVICIOS!F:F,1,0)</f>
        <v>68</v>
      </c>
    </row>
    <row r="152" spans="1:9" x14ac:dyDescent="0.35">
      <c r="A152">
        <v>2277</v>
      </c>
      <c r="B152" s="2">
        <v>43218</v>
      </c>
      <c r="C152" s="5">
        <v>68</v>
      </c>
      <c r="D152">
        <v>428</v>
      </c>
      <c r="E152">
        <f>+TABLA_FACTURAS[[#This Row],[VALOR ANTES DE IVA]]*0.19</f>
        <v>81.320000000000007</v>
      </c>
      <c r="F152">
        <f>+TABLA_FACTURAS[[#This Row],[IVA]]+TABLA_FACTURAS[[#This Row],[VALOR ANTES DE IVA]]</f>
        <v>509.32</v>
      </c>
      <c r="G152">
        <v>2</v>
      </c>
      <c r="H152">
        <v>8</v>
      </c>
      <c r="I152">
        <f>VLOOKUP(TABLA_FACTURAS[[#This Row],[ID CLIENTE]],SERVICIOS!F:F,1,0)</f>
        <v>68</v>
      </c>
    </row>
    <row r="153" spans="1:9" x14ac:dyDescent="0.35">
      <c r="A153">
        <v>965</v>
      </c>
      <c r="B153" s="2">
        <v>42939</v>
      </c>
      <c r="C153" s="5">
        <v>69</v>
      </c>
      <c r="D153">
        <v>328</v>
      </c>
      <c r="E153">
        <f>+TABLA_FACTURAS[[#This Row],[VALOR ANTES DE IVA]]*0.19</f>
        <v>62.32</v>
      </c>
      <c r="F153">
        <f>+TABLA_FACTURAS[[#This Row],[IVA]]+TABLA_FACTURAS[[#This Row],[VALOR ANTES DE IVA]]</f>
        <v>390.32</v>
      </c>
      <c r="G153">
        <v>8</v>
      </c>
      <c r="H153">
        <v>7</v>
      </c>
      <c r="I153">
        <f>VLOOKUP(TABLA_FACTURAS[[#This Row],[ID CLIENTE]],SERVICIOS!F:F,1,0)</f>
        <v>69</v>
      </c>
    </row>
    <row r="154" spans="1:9" x14ac:dyDescent="0.35">
      <c r="A154">
        <v>2991</v>
      </c>
      <c r="B154" s="2">
        <v>43372</v>
      </c>
      <c r="C154" s="5">
        <v>70</v>
      </c>
      <c r="D154">
        <v>479</v>
      </c>
      <c r="E154">
        <f>+TABLA_FACTURAS[[#This Row],[VALOR ANTES DE IVA]]*0.19</f>
        <v>91.01</v>
      </c>
      <c r="F154">
        <f>+TABLA_FACTURAS[[#This Row],[IVA]]+TABLA_FACTURAS[[#This Row],[VALOR ANTES DE IVA]]</f>
        <v>570.01</v>
      </c>
      <c r="G154">
        <v>7</v>
      </c>
      <c r="H154">
        <v>9</v>
      </c>
      <c r="I154">
        <f>VLOOKUP(TABLA_FACTURAS[[#This Row],[ID CLIENTE]],SERVICIOS!F:F,1,0)</f>
        <v>70</v>
      </c>
    </row>
    <row r="155" spans="1:9" x14ac:dyDescent="0.35">
      <c r="A155">
        <v>81</v>
      </c>
      <c r="B155" s="2">
        <v>42754</v>
      </c>
      <c r="C155" s="5">
        <v>70</v>
      </c>
      <c r="D155">
        <v>500</v>
      </c>
      <c r="E155">
        <f>+TABLA_FACTURAS[[#This Row],[VALOR ANTES DE IVA]]*0.19</f>
        <v>95</v>
      </c>
      <c r="F155">
        <f>+TABLA_FACTURAS[[#This Row],[IVA]]+TABLA_FACTURAS[[#This Row],[VALOR ANTES DE IVA]]</f>
        <v>595</v>
      </c>
      <c r="G155">
        <v>1</v>
      </c>
      <c r="H155">
        <v>6</v>
      </c>
      <c r="I155">
        <f>VLOOKUP(TABLA_FACTURAS[[#This Row],[ID CLIENTE]],SERVICIOS!F:F,1,0)</f>
        <v>70</v>
      </c>
    </row>
    <row r="156" spans="1:9" x14ac:dyDescent="0.35">
      <c r="A156">
        <v>448</v>
      </c>
      <c r="B156" s="2">
        <v>42837</v>
      </c>
      <c r="C156" s="5">
        <v>70</v>
      </c>
      <c r="D156">
        <v>434</v>
      </c>
      <c r="E156">
        <f>+TABLA_FACTURAS[[#This Row],[VALOR ANTES DE IVA]]*0.19</f>
        <v>82.460000000000008</v>
      </c>
      <c r="F156">
        <f>+TABLA_FACTURAS[[#This Row],[IVA]]+TABLA_FACTURAS[[#This Row],[VALOR ANTES DE IVA]]</f>
        <v>516.46</v>
      </c>
      <c r="G156">
        <v>4</v>
      </c>
      <c r="H156">
        <v>1</v>
      </c>
      <c r="I156">
        <f>VLOOKUP(TABLA_FACTURAS[[#This Row],[ID CLIENTE]],SERVICIOS!F:F,1,0)</f>
        <v>70</v>
      </c>
    </row>
    <row r="157" spans="1:9" x14ac:dyDescent="0.35">
      <c r="A157">
        <v>215</v>
      </c>
      <c r="B157" s="2">
        <v>42784</v>
      </c>
      <c r="C157" s="5">
        <v>70</v>
      </c>
      <c r="D157">
        <v>386</v>
      </c>
      <c r="E157">
        <f>+TABLA_FACTURAS[[#This Row],[VALOR ANTES DE IVA]]*0.19</f>
        <v>73.34</v>
      </c>
      <c r="F157">
        <f>+TABLA_FACTURAS[[#This Row],[IVA]]+TABLA_FACTURAS[[#This Row],[VALOR ANTES DE IVA]]</f>
        <v>459.34000000000003</v>
      </c>
      <c r="G157">
        <v>6</v>
      </c>
      <c r="H157">
        <v>4</v>
      </c>
      <c r="I157">
        <f>VLOOKUP(TABLA_FACTURAS[[#This Row],[ID CLIENTE]],SERVICIOS!F:F,1,0)</f>
        <v>70</v>
      </c>
    </row>
    <row r="158" spans="1:9" x14ac:dyDescent="0.35">
      <c r="A158">
        <v>4026</v>
      </c>
      <c r="B158" s="2">
        <v>43598</v>
      </c>
      <c r="C158" s="5">
        <v>70</v>
      </c>
      <c r="D158">
        <v>320</v>
      </c>
      <c r="E158">
        <f>+TABLA_FACTURAS[[#This Row],[VALOR ANTES DE IVA]]*0.19</f>
        <v>60.8</v>
      </c>
      <c r="F158">
        <f>+TABLA_FACTURAS[[#This Row],[IVA]]+TABLA_FACTURAS[[#This Row],[VALOR ANTES DE IVA]]</f>
        <v>380.8</v>
      </c>
      <c r="G158">
        <v>5</v>
      </c>
      <c r="H158">
        <v>1</v>
      </c>
      <c r="I158">
        <f>VLOOKUP(TABLA_FACTURAS[[#This Row],[ID CLIENTE]],SERVICIOS!F:F,1,0)</f>
        <v>70</v>
      </c>
    </row>
    <row r="159" spans="1:9" x14ac:dyDescent="0.35">
      <c r="A159">
        <v>1087</v>
      </c>
      <c r="B159" s="2">
        <v>42967</v>
      </c>
      <c r="C159">
        <v>71</v>
      </c>
      <c r="D159">
        <v>374</v>
      </c>
      <c r="E159">
        <f>+TABLA_FACTURAS[[#This Row],[VALOR ANTES DE IVA]]*0.19</f>
        <v>71.06</v>
      </c>
      <c r="F159">
        <f>+TABLA_FACTURAS[[#This Row],[IVA]]+TABLA_FACTURAS[[#This Row],[VALOR ANTES DE IVA]]</f>
        <v>445.06</v>
      </c>
      <c r="G159">
        <v>4</v>
      </c>
      <c r="H159">
        <v>5</v>
      </c>
      <c r="I159">
        <f>VLOOKUP(TABLA_FACTURAS[[#This Row],[ID CLIENTE]],SERVICIOS!F:F,1,0)</f>
        <v>71</v>
      </c>
    </row>
    <row r="160" spans="1:9" x14ac:dyDescent="0.35">
      <c r="A160">
        <v>1552</v>
      </c>
      <c r="B160" s="2">
        <v>43070</v>
      </c>
      <c r="C160" s="5">
        <v>72</v>
      </c>
      <c r="D160">
        <v>482</v>
      </c>
      <c r="E160">
        <f>+TABLA_FACTURAS[[#This Row],[VALOR ANTES DE IVA]]*0.19</f>
        <v>91.58</v>
      </c>
      <c r="F160">
        <f>+TABLA_FACTURAS[[#This Row],[IVA]]+TABLA_FACTURAS[[#This Row],[VALOR ANTES DE IVA]]</f>
        <v>573.58000000000004</v>
      </c>
      <c r="G160">
        <v>6</v>
      </c>
      <c r="H160">
        <v>5</v>
      </c>
      <c r="I160">
        <f>VLOOKUP(TABLA_FACTURAS[[#This Row],[ID CLIENTE]],SERVICIOS!F:F,1,0)</f>
        <v>72</v>
      </c>
    </row>
    <row r="161" spans="1:9" x14ac:dyDescent="0.35">
      <c r="A161">
        <v>207</v>
      </c>
      <c r="B161" s="2">
        <v>42782</v>
      </c>
      <c r="C161" s="5">
        <v>72</v>
      </c>
      <c r="D161">
        <v>446</v>
      </c>
      <c r="E161">
        <f>+TABLA_FACTURAS[[#This Row],[VALOR ANTES DE IVA]]*0.19</f>
        <v>84.74</v>
      </c>
      <c r="F161">
        <f>+TABLA_FACTURAS[[#This Row],[IVA]]+TABLA_FACTURAS[[#This Row],[VALOR ANTES DE IVA]]</f>
        <v>530.74</v>
      </c>
      <c r="G161">
        <v>5</v>
      </c>
      <c r="H161">
        <v>3</v>
      </c>
      <c r="I161">
        <f>VLOOKUP(TABLA_FACTURAS[[#This Row],[ID CLIENTE]],SERVICIOS!F:F,1,0)</f>
        <v>72</v>
      </c>
    </row>
    <row r="162" spans="1:9" x14ac:dyDescent="0.35">
      <c r="A162">
        <v>3310</v>
      </c>
      <c r="B162" s="2">
        <v>43438</v>
      </c>
      <c r="C162" s="5">
        <v>73</v>
      </c>
      <c r="D162">
        <v>461</v>
      </c>
      <c r="E162">
        <f>+TABLA_FACTURAS[[#This Row],[VALOR ANTES DE IVA]]*0.19</f>
        <v>87.59</v>
      </c>
      <c r="F162">
        <f>+TABLA_FACTURAS[[#This Row],[IVA]]+TABLA_FACTURAS[[#This Row],[VALOR ANTES DE IVA]]</f>
        <v>548.59</v>
      </c>
      <c r="G162">
        <v>8</v>
      </c>
      <c r="H162">
        <v>1</v>
      </c>
      <c r="I162">
        <f>VLOOKUP(TABLA_FACTURAS[[#This Row],[ID CLIENTE]],SERVICIOS!F:F,1,0)</f>
        <v>73</v>
      </c>
    </row>
    <row r="163" spans="1:9" x14ac:dyDescent="0.35">
      <c r="A163">
        <v>2520</v>
      </c>
      <c r="B163" s="2">
        <v>43275</v>
      </c>
      <c r="C163" s="5">
        <v>73</v>
      </c>
      <c r="D163">
        <v>458</v>
      </c>
      <c r="E163">
        <f>+TABLA_FACTURAS[[#This Row],[VALOR ANTES DE IVA]]*0.19</f>
        <v>87.02</v>
      </c>
      <c r="F163">
        <f>+TABLA_FACTURAS[[#This Row],[IVA]]+TABLA_FACTURAS[[#This Row],[VALOR ANTES DE IVA]]</f>
        <v>545.02</v>
      </c>
      <c r="G163">
        <v>4</v>
      </c>
      <c r="H163">
        <v>2</v>
      </c>
      <c r="I163">
        <f>VLOOKUP(TABLA_FACTURAS[[#This Row],[ID CLIENTE]],SERVICIOS!F:F,1,0)</f>
        <v>73</v>
      </c>
    </row>
    <row r="164" spans="1:9" x14ac:dyDescent="0.35">
      <c r="A164">
        <v>1137</v>
      </c>
      <c r="B164" s="2">
        <v>42979</v>
      </c>
      <c r="C164" s="5">
        <v>73</v>
      </c>
      <c r="D164">
        <v>448</v>
      </c>
      <c r="E164">
        <f>+TABLA_FACTURAS[[#This Row],[VALOR ANTES DE IVA]]*0.19</f>
        <v>85.12</v>
      </c>
      <c r="F164">
        <f>+TABLA_FACTURAS[[#This Row],[IVA]]+TABLA_FACTURAS[[#This Row],[VALOR ANTES DE IVA]]</f>
        <v>533.12</v>
      </c>
      <c r="G164">
        <v>1</v>
      </c>
      <c r="H164">
        <v>9</v>
      </c>
      <c r="I164">
        <f>VLOOKUP(TABLA_FACTURAS[[#This Row],[ID CLIENTE]],SERVICIOS!F:F,1,0)</f>
        <v>73</v>
      </c>
    </row>
    <row r="165" spans="1:9" x14ac:dyDescent="0.35">
      <c r="A165">
        <v>4391</v>
      </c>
      <c r="B165" s="2">
        <v>43612</v>
      </c>
      <c r="C165">
        <v>74</v>
      </c>
      <c r="D165">
        <v>311</v>
      </c>
      <c r="E165">
        <f>+TABLA_FACTURAS[[#This Row],[VALOR ANTES DE IVA]]*0.19</f>
        <v>59.09</v>
      </c>
      <c r="F165">
        <f>+TABLA_FACTURAS[[#This Row],[IVA]]+TABLA_FACTURAS[[#This Row],[VALOR ANTES DE IVA]]</f>
        <v>370.09000000000003</v>
      </c>
      <c r="G165">
        <v>11</v>
      </c>
      <c r="H165">
        <v>5</v>
      </c>
      <c r="I165">
        <f>VLOOKUP(TABLA_FACTURAS[[#This Row],[ID CLIENTE]],SERVICIOS!F:F,1,0)</f>
        <v>74</v>
      </c>
    </row>
    <row r="166" spans="1:9" x14ac:dyDescent="0.35">
      <c r="A166">
        <v>995</v>
      </c>
      <c r="B166" s="2">
        <v>42943</v>
      </c>
      <c r="C166" s="5">
        <v>75</v>
      </c>
      <c r="D166">
        <v>381</v>
      </c>
      <c r="E166">
        <f>+TABLA_FACTURAS[[#This Row],[VALOR ANTES DE IVA]]*0.19</f>
        <v>72.39</v>
      </c>
      <c r="F166">
        <f>+TABLA_FACTURAS[[#This Row],[IVA]]+TABLA_FACTURAS[[#This Row],[VALOR ANTES DE IVA]]</f>
        <v>453.39</v>
      </c>
      <c r="G166">
        <v>4</v>
      </c>
      <c r="H166">
        <v>5</v>
      </c>
      <c r="I166">
        <f>VLOOKUP(TABLA_FACTURAS[[#This Row],[ID CLIENTE]],SERVICIOS!F:F,1,0)</f>
        <v>75</v>
      </c>
    </row>
    <row r="167" spans="1:9" x14ac:dyDescent="0.35">
      <c r="A167">
        <v>8</v>
      </c>
      <c r="B167" s="2">
        <v>42739</v>
      </c>
      <c r="C167" s="5">
        <v>75</v>
      </c>
      <c r="D167">
        <v>447</v>
      </c>
      <c r="E167">
        <f>+TABLA_FACTURAS[[#This Row],[VALOR ANTES DE IVA]]*0.19</f>
        <v>84.93</v>
      </c>
      <c r="F167">
        <f>+TABLA_FACTURAS[[#This Row],[IVA]]+TABLA_FACTURAS[[#This Row],[VALOR ANTES DE IVA]]</f>
        <v>531.93000000000006</v>
      </c>
      <c r="G167">
        <v>6</v>
      </c>
      <c r="H167">
        <v>1</v>
      </c>
      <c r="I167">
        <f>VLOOKUP(TABLA_FACTURAS[[#This Row],[ID CLIENTE]],SERVICIOS!F:F,1,0)</f>
        <v>75</v>
      </c>
    </row>
    <row r="168" spans="1:9" x14ac:dyDescent="0.35">
      <c r="A168">
        <v>1439</v>
      </c>
      <c r="B168" s="2">
        <v>43048</v>
      </c>
      <c r="C168" s="5">
        <v>75</v>
      </c>
      <c r="D168">
        <v>313</v>
      </c>
      <c r="E168">
        <f>+TABLA_FACTURAS[[#This Row],[VALOR ANTES DE IVA]]*0.19</f>
        <v>59.47</v>
      </c>
      <c r="F168">
        <f>+TABLA_FACTURAS[[#This Row],[IVA]]+TABLA_FACTURAS[[#This Row],[VALOR ANTES DE IVA]]</f>
        <v>372.47</v>
      </c>
      <c r="G168">
        <v>2</v>
      </c>
      <c r="H168">
        <v>7</v>
      </c>
      <c r="I168">
        <f>VLOOKUP(TABLA_FACTURAS[[#This Row],[ID CLIENTE]],SERVICIOS!F:F,1,0)</f>
        <v>75</v>
      </c>
    </row>
    <row r="169" spans="1:9" x14ac:dyDescent="0.35">
      <c r="A169">
        <v>3723</v>
      </c>
      <c r="B169" s="2">
        <v>43531</v>
      </c>
      <c r="C169" s="5">
        <v>75</v>
      </c>
      <c r="D169">
        <v>333</v>
      </c>
      <c r="E169">
        <f>+TABLA_FACTURAS[[#This Row],[VALOR ANTES DE IVA]]*0.19</f>
        <v>63.27</v>
      </c>
      <c r="F169">
        <f>+TABLA_FACTURAS[[#This Row],[IVA]]+TABLA_FACTURAS[[#This Row],[VALOR ANTES DE IVA]]</f>
        <v>396.27</v>
      </c>
      <c r="G169">
        <v>5</v>
      </c>
      <c r="H169">
        <v>8</v>
      </c>
      <c r="I169">
        <f>VLOOKUP(TABLA_FACTURAS[[#This Row],[ID CLIENTE]],SERVICIOS!F:F,1,0)</f>
        <v>75</v>
      </c>
    </row>
    <row r="170" spans="1:9" x14ac:dyDescent="0.35">
      <c r="A170">
        <v>721</v>
      </c>
      <c r="B170" s="2">
        <v>42893</v>
      </c>
      <c r="C170" s="5">
        <v>75</v>
      </c>
      <c r="D170">
        <v>350</v>
      </c>
      <c r="E170">
        <f>+TABLA_FACTURAS[[#This Row],[VALOR ANTES DE IVA]]*0.19</f>
        <v>66.5</v>
      </c>
      <c r="F170">
        <f>+TABLA_FACTURAS[[#This Row],[IVA]]+TABLA_FACTURAS[[#This Row],[VALOR ANTES DE IVA]]</f>
        <v>416.5</v>
      </c>
      <c r="G170">
        <v>9</v>
      </c>
      <c r="H170">
        <v>1</v>
      </c>
      <c r="I170">
        <f>VLOOKUP(TABLA_FACTURAS[[#This Row],[ID CLIENTE]],SERVICIOS!F:F,1,0)</f>
        <v>75</v>
      </c>
    </row>
    <row r="171" spans="1:9" x14ac:dyDescent="0.35">
      <c r="A171">
        <v>1460</v>
      </c>
      <c r="B171" s="2">
        <v>43052</v>
      </c>
      <c r="C171" s="5">
        <v>76</v>
      </c>
      <c r="D171">
        <v>301</v>
      </c>
      <c r="E171">
        <f>+TABLA_FACTURAS[[#This Row],[VALOR ANTES DE IVA]]*0.19</f>
        <v>57.19</v>
      </c>
      <c r="F171">
        <f>+TABLA_FACTURAS[[#This Row],[IVA]]+TABLA_FACTURAS[[#This Row],[VALOR ANTES DE IVA]]</f>
        <v>358.19</v>
      </c>
      <c r="G171">
        <v>12</v>
      </c>
      <c r="H171">
        <v>1</v>
      </c>
      <c r="I171">
        <f>VLOOKUP(TABLA_FACTURAS[[#This Row],[ID CLIENTE]],SERVICIOS!F:F,1,0)</f>
        <v>76</v>
      </c>
    </row>
    <row r="172" spans="1:9" x14ac:dyDescent="0.35">
      <c r="A172">
        <v>2844</v>
      </c>
      <c r="B172" s="2">
        <v>43338</v>
      </c>
      <c r="C172" s="5">
        <v>76</v>
      </c>
      <c r="D172">
        <v>500</v>
      </c>
      <c r="E172">
        <f>+TABLA_FACTURAS[[#This Row],[VALOR ANTES DE IVA]]*0.19</f>
        <v>95</v>
      </c>
      <c r="F172">
        <f>+TABLA_FACTURAS[[#This Row],[IVA]]+TABLA_FACTURAS[[#This Row],[VALOR ANTES DE IVA]]</f>
        <v>595</v>
      </c>
      <c r="G172">
        <v>7</v>
      </c>
      <c r="H172">
        <v>6</v>
      </c>
      <c r="I172">
        <f>VLOOKUP(TABLA_FACTURAS[[#This Row],[ID CLIENTE]],SERVICIOS!F:F,1,0)</f>
        <v>76</v>
      </c>
    </row>
    <row r="173" spans="1:9" x14ac:dyDescent="0.35">
      <c r="A173">
        <v>1</v>
      </c>
      <c r="B173" s="2">
        <v>42738</v>
      </c>
      <c r="C173" s="5">
        <v>76</v>
      </c>
      <c r="D173">
        <v>367</v>
      </c>
      <c r="E173">
        <f>+TABLA_FACTURAS[[#This Row],[VALOR ANTES DE IVA]]*0.19</f>
        <v>69.73</v>
      </c>
      <c r="F173">
        <f>+TABLA_FACTURAS[[#This Row],[IVA]]+TABLA_FACTURAS[[#This Row],[VALOR ANTES DE IVA]]</f>
        <v>436.73</v>
      </c>
      <c r="G173">
        <v>1</v>
      </c>
      <c r="H173">
        <v>1</v>
      </c>
      <c r="I173">
        <f>VLOOKUP(TABLA_FACTURAS[[#This Row],[ID CLIENTE]],SERVICIOS!F:F,1,0)</f>
        <v>76</v>
      </c>
    </row>
    <row r="174" spans="1:9" x14ac:dyDescent="0.35">
      <c r="A174">
        <v>2025</v>
      </c>
      <c r="B174" s="2">
        <v>43167</v>
      </c>
      <c r="C174" s="5">
        <v>77</v>
      </c>
      <c r="D174">
        <v>437</v>
      </c>
      <c r="E174">
        <f>+TABLA_FACTURAS[[#This Row],[VALOR ANTES DE IVA]]*0.19</f>
        <v>83.03</v>
      </c>
      <c r="F174">
        <f>+TABLA_FACTURAS[[#This Row],[IVA]]+TABLA_FACTURAS[[#This Row],[VALOR ANTES DE IVA]]</f>
        <v>520.03</v>
      </c>
      <c r="G174">
        <v>2</v>
      </c>
      <c r="H174">
        <v>3</v>
      </c>
      <c r="I174">
        <f>VLOOKUP(TABLA_FACTURAS[[#This Row],[ID CLIENTE]],SERVICIOS!F:F,1,0)</f>
        <v>77</v>
      </c>
    </row>
    <row r="175" spans="1:9" x14ac:dyDescent="0.35">
      <c r="A175">
        <v>435</v>
      </c>
      <c r="B175" s="2">
        <v>42833</v>
      </c>
      <c r="C175" s="5">
        <v>77</v>
      </c>
      <c r="D175">
        <v>432</v>
      </c>
      <c r="E175">
        <f>+TABLA_FACTURAS[[#This Row],[VALOR ANTES DE IVA]]*0.19</f>
        <v>82.08</v>
      </c>
      <c r="F175">
        <f>+TABLA_FACTURAS[[#This Row],[IVA]]+TABLA_FACTURAS[[#This Row],[VALOR ANTES DE IVA]]</f>
        <v>514.08000000000004</v>
      </c>
      <c r="G175">
        <v>7</v>
      </c>
      <c r="H175">
        <v>4</v>
      </c>
      <c r="I175">
        <f>VLOOKUP(TABLA_FACTURAS[[#This Row],[ID CLIENTE]],SERVICIOS!F:F,1,0)</f>
        <v>77</v>
      </c>
    </row>
    <row r="176" spans="1:9" x14ac:dyDescent="0.35">
      <c r="A176">
        <v>691</v>
      </c>
      <c r="B176" s="2">
        <v>42887</v>
      </c>
      <c r="C176" s="5">
        <v>77</v>
      </c>
      <c r="D176">
        <v>433</v>
      </c>
      <c r="E176">
        <f>+TABLA_FACTURAS[[#This Row],[VALOR ANTES DE IVA]]*0.19</f>
        <v>82.27</v>
      </c>
      <c r="F176">
        <f>+TABLA_FACTURAS[[#This Row],[IVA]]+TABLA_FACTURAS[[#This Row],[VALOR ANTES DE IVA]]</f>
        <v>515.27</v>
      </c>
      <c r="G176">
        <v>5</v>
      </c>
      <c r="H176">
        <v>7</v>
      </c>
      <c r="I176">
        <f>VLOOKUP(TABLA_FACTURAS[[#This Row],[ID CLIENTE]],SERVICIOS!F:F,1,0)</f>
        <v>77</v>
      </c>
    </row>
    <row r="177" spans="1:9" x14ac:dyDescent="0.35">
      <c r="A177">
        <v>997</v>
      </c>
      <c r="B177" s="2">
        <v>42944</v>
      </c>
      <c r="C177" s="5">
        <v>77</v>
      </c>
      <c r="D177">
        <v>320</v>
      </c>
      <c r="E177">
        <f>+TABLA_FACTURAS[[#This Row],[VALOR ANTES DE IVA]]*0.19</f>
        <v>60.8</v>
      </c>
      <c r="F177">
        <f>+TABLA_FACTURAS[[#This Row],[IVA]]+TABLA_FACTURAS[[#This Row],[VALOR ANTES DE IVA]]</f>
        <v>380.8</v>
      </c>
      <c r="G177">
        <v>4</v>
      </c>
      <c r="H177">
        <v>7</v>
      </c>
      <c r="I177">
        <f>VLOOKUP(TABLA_FACTURAS[[#This Row],[ID CLIENTE]],SERVICIOS!F:F,1,0)</f>
        <v>77</v>
      </c>
    </row>
    <row r="178" spans="1:9" x14ac:dyDescent="0.35">
      <c r="A178">
        <v>1580</v>
      </c>
      <c r="B178" s="2">
        <v>43077</v>
      </c>
      <c r="C178" s="5">
        <v>77</v>
      </c>
      <c r="D178">
        <v>490</v>
      </c>
      <c r="E178">
        <f>+TABLA_FACTURAS[[#This Row],[VALOR ANTES DE IVA]]*0.19</f>
        <v>93.1</v>
      </c>
      <c r="F178">
        <f>+TABLA_FACTURAS[[#This Row],[IVA]]+TABLA_FACTURAS[[#This Row],[VALOR ANTES DE IVA]]</f>
        <v>583.1</v>
      </c>
      <c r="G178">
        <v>1</v>
      </c>
      <c r="H178">
        <v>5</v>
      </c>
      <c r="I178">
        <f>VLOOKUP(TABLA_FACTURAS[[#This Row],[ID CLIENTE]],SERVICIOS!F:F,1,0)</f>
        <v>77</v>
      </c>
    </row>
    <row r="179" spans="1:9" x14ac:dyDescent="0.35">
      <c r="A179">
        <v>3625</v>
      </c>
      <c r="B179" s="2">
        <v>43506</v>
      </c>
      <c r="C179" s="5">
        <v>78</v>
      </c>
      <c r="D179">
        <v>398</v>
      </c>
      <c r="E179">
        <f>+TABLA_FACTURAS[[#This Row],[VALOR ANTES DE IVA]]*0.19</f>
        <v>75.62</v>
      </c>
      <c r="F179">
        <f>+TABLA_FACTURAS[[#This Row],[IVA]]+TABLA_FACTURAS[[#This Row],[VALOR ANTES DE IVA]]</f>
        <v>473.62</v>
      </c>
      <c r="G179">
        <v>10</v>
      </c>
      <c r="H179">
        <v>5</v>
      </c>
      <c r="I179">
        <f>VLOOKUP(TABLA_FACTURAS[[#This Row],[ID CLIENTE]],SERVICIOS!F:F,1,0)</f>
        <v>78</v>
      </c>
    </row>
    <row r="180" spans="1:9" x14ac:dyDescent="0.35">
      <c r="A180">
        <v>1080</v>
      </c>
      <c r="B180" s="2">
        <v>42965</v>
      </c>
      <c r="C180" s="5">
        <v>78</v>
      </c>
      <c r="D180">
        <v>452</v>
      </c>
      <c r="E180">
        <f>+TABLA_FACTURAS[[#This Row],[VALOR ANTES DE IVA]]*0.19</f>
        <v>85.88</v>
      </c>
      <c r="F180">
        <f>+TABLA_FACTURAS[[#This Row],[IVA]]+TABLA_FACTURAS[[#This Row],[VALOR ANTES DE IVA]]</f>
        <v>537.88</v>
      </c>
      <c r="G180">
        <v>1</v>
      </c>
      <c r="H180">
        <v>6</v>
      </c>
      <c r="I180">
        <f>VLOOKUP(TABLA_FACTURAS[[#This Row],[ID CLIENTE]],SERVICIOS!F:F,1,0)</f>
        <v>78</v>
      </c>
    </row>
    <row r="181" spans="1:9" x14ac:dyDescent="0.35">
      <c r="A181">
        <v>1251</v>
      </c>
      <c r="B181" s="2">
        <v>43006</v>
      </c>
      <c r="C181" s="5">
        <v>78</v>
      </c>
      <c r="D181">
        <v>478</v>
      </c>
      <c r="E181">
        <f>+TABLA_FACTURAS[[#This Row],[VALOR ANTES DE IVA]]*0.19</f>
        <v>90.820000000000007</v>
      </c>
      <c r="F181">
        <f>+TABLA_FACTURAS[[#This Row],[IVA]]+TABLA_FACTURAS[[#This Row],[VALOR ANTES DE IVA]]</f>
        <v>568.82000000000005</v>
      </c>
      <c r="G181">
        <v>10</v>
      </c>
      <c r="H181">
        <v>2</v>
      </c>
      <c r="I181">
        <f>VLOOKUP(TABLA_FACTURAS[[#This Row],[ID CLIENTE]],SERVICIOS!F:F,1,0)</f>
        <v>78</v>
      </c>
    </row>
    <row r="182" spans="1:9" x14ac:dyDescent="0.35">
      <c r="A182">
        <v>3290</v>
      </c>
      <c r="B182" s="2">
        <v>43433</v>
      </c>
      <c r="C182" s="5">
        <v>78</v>
      </c>
      <c r="D182">
        <v>303</v>
      </c>
      <c r="E182">
        <f>+TABLA_FACTURAS[[#This Row],[VALOR ANTES DE IVA]]*0.19</f>
        <v>57.57</v>
      </c>
      <c r="F182">
        <f>+TABLA_FACTURAS[[#This Row],[IVA]]+TABLA_FACTURAS[[#This Row],[VALOR ANTES DE IVA]]</f>
        <v>360.57</v>
      </c>
      <c r="G182">
        <v>11</v>
      </c>
      <c r="H182">
        <v>2</v>
      </c>
      <c r="I182">
        <f>VLOOKUP(TABLA_FACTURAS[[#This Row],[ID CLIENTE]],SERVICIOS!F:F,1,0)</f>
        <v>78</v>
      </c>
    </row>
    <row r="183" spans="1:9" x14ac:dyDescent="0.35">
      <c r="A183">
        <v>1061</v>
      </c>
      <c r="B183" s="2">
        <v>42961</v>
      </c>
      <c r="C183" s="5">
        <v>79</v>
      </c>
      <c r="D183">
        <v>442</v>
      </c>
      <c r="E183">
        <f>+TABLA_FACTURAS[[#This Row],[VALOR ANTES DE IVA]]*0.19</f>
        <v>83.98</v>
      </c>
      <c r="F183">
        <f>+TABLA_FACTURAS[[#This Row],[IVA]]+TABLA_FACTURAS[[#This Row],[VALOR ANTES DE IVA]]</f>
        <v>525.98</v>
      </c>
      <c r="G183">
        <v>6</v>
      </c>
      <c r="H183">
        <v>9</v>
      </c>
      <c r="I183">
        <f>VLOOKUP(TABLA_FACTURAS[[#This Row],[ID CLIENTE]],SERVICIOS!F:F,1,0)</f>
        <v>79</v>
      </c>
    </row>
    <row r="184" spans="1:9" x14ac:dyDescent="0.35">
      <c r="A184">
        <v>703</v>
      </c>
      <c r="B184" s="2">
        <v>42889</v>
      </c>
      <c r="C184" s="5">
        <v>79</v>
      </c>
      <c r="D184">
        <v>326</v>
      </c>
      <c r="E184">
        <f>+TABLA_FACTURAS[[#This Row],[VALOR ANTES DE IVA]]*0.19</f>
        <v>61.94</v>
      </c>
      <c r="F184">
        <f>+TABLA_FACTURAS[[#This Row],[IVA]]+TABLA_FACTURAS[[#This Row],[VALOR ANTES DE IVA]]</f>
        <v>387.94</v>
      </c>
      <c r="G184">
        <v>4</v>
      </c>
      <c r="H184">
        <v>4</v>
      </c>
      <c r="I184">
        <f>VLOOKUP(TABLA_FACTURAS[[#This Row],[ID CLIENTE]],SERVICIOS!F:F,1,0)</f>
        <v>79</v>
      </c>
    </row>
    <row r="185" spans="1:9" x14ac:dyDescent="0.35">
      <c r="A185">
        <v>4282</v>
      </c>
      <c r="B185" s="2">
        <v>43589</v>
      </c>
      <c r="C185" s="5">
        <v>80</v>
      </c>
      <c r="D185">
        <v>383</v>
      </c>
      <c r="E185">
        <f>+TABLA_FACTURAS[[#This Row],[VALOR ANTES DE IVA]]*0.19</f>
        <v>72.77</v>
      </c>
      <c r="F185">
        <f>+TABLA_FACTURAS[[#This Row],[IVA]]+TABLA_FACTURAS[[#This Row],[VALOR ANTES DE IVA]]</f>
        <v>455.77</v>
      </c>
      <c r="G185">
        <v>1</v>
      </c>
      <c r="H185">
        <v>4</v>
      </c>
      <c r="I185">
        <f>VLOOKUP(TABLA_FACTURAS[[#This Row],[ID CLIENTE]],SERVICIOS!F:F,1,0)</f>
        <v>80</v>
      </c>
    </row>
    <row r="186" spans="1:9" x14ac:dyDescent="0.35">
      <c r="A186">
        <v>1055</v>
      </c>
      <c r="B186" s="2">
        <v>42959</v>
      </c>
      <c r="C186" s="5">
        <v>80</v>
      </c>
      <c r="D186">
        <v>480</v>
      </c>
      <c r="E186">
        <f>+TABLA_FACTURAS[[#This Row],[VALOR ANTES DE IVA]]*0.19</f>
        <v>91.2</v>
      </c>
      <c r="F186">
        <f>+TABLA_FACTURAS[[#This Row],[IVA]]+TABLA_FACTURAS[[#This Row],[VALOR ANTES DE IVA]]</f>
        <v>571.20000000000005</v>
      </c>
      <c r="G186">
        <v>12</v>
      </c>
      <c r="H186">
        <v>3</v>
      </c>
      <c r="I186">
        <f>VLOOKUP(TABLA_FACTURAS[[#This Row],[ID CLIENTE]],SERVICIOS!F:F,1,0)</f>
        <v>80</v>
      </c>
    </row>
    <row r="187" spans="1:9" x14ac:dyDescent="0.35">
      <c r="A187">
        <v>3834</v>
      </c>
      <c r="B187" s="2">
        <v>43556</v>
      </c>
      <c r="C187" s="5">
        <v>81</v>
      </c>
      <c r="D187">
        <v>500</v>
      </c>
      <c r="E187">
        <f>+TABLA_FACTURAS[[#This Row],[VALOR ANTES DE IVA]]*0.19</f>
        <v>95</v>
      </c>
      <c r="F187">
        <f>+TABLA_FACTURAS[[#This Row],[IVA]]+TABLA_FACTURAS[[#This Row],[VALOR ANTES DE IVA]]</f>
        <v>595</v>
      </c>
      <c r="G187">
        <v>3</v>
      </c>
      <c r="H187">
        <v>5</v>
      </c>
      <c r="I187">
        <f>VLOOKUP(TABLA_FACTURAS[[#This Row],[ID CLIENTE]],SERVICIOS!F:F,1,0)</f>
        <v>81</v>
      </c>
    </row>
    <row r="188" spans="1:9" x14ac:dyDescent="0.35">
      <c r="A188">
        <v>3225</v>
      </c>
      <c r="B188" s="2">
        <v>43420</v>
      </c>
      <c r="C188" s="5">
        <v>81</v>
      </c>
      <c r="D188">
        <v>382</v>
      </c>
      <c r="E188">
        <f>+TABLA_FACTURAS[[#This Row],[VALOR ANTES DE IVA]]*0.19</f>
        <v>72.58</v>
      </c>
      <c r="F188">
        <f>+TABLA_FACTURAS[[#This Row],[IVA]]+TABLA_FACTURAS[[#This Row],[VALOR ANTES DE IVA]]</f>
        <v>454.58</v>
      </c>
      <c r="G188">
        <v>2</v>
      </c>
      <c r="H188">
        <v>6</v>
      </c>
      <c r="I188">
        <f>VLOOKUP(TABLA_FACTURAS[[#This Row],[ID CLIENTE]],SERVICIOS!F:F,1,0)</f>
        <v>81</v>
      </c>
    </row>
    <row r="189" spans="1:9" x14ac:dyDescent="0.35">
      <c r="A189">
        <v>1851</v>
      </c>
      <c r="B189" s="2">
        <v>43131</v>
      </c>
      <c r="C189" s="5">
        <v>82</v>
      </c>
      <c r="D189">
        <v>403</v>
      </c>
      <c r="E189">
        <f>+TABLA_FACTURAS[[#This Row],[VALOR ANTES DE IVA]]*0.19</f>
        <v>76.570000000000007</v>
      </c>
      <c r="F189">
        <f>+TABLA_FACTURAS[[#This Row],[IVA]]+TABLA_FACTURAS[[#This Row],[VALOR ANTES DE IVA]]</f>
        <v>479.57</v>
      </c>
      <c r="G189">
        <v>1</v>
      </c>
      <c r="H189">
        <v>3</v>
      </c>
      <c r="I189">
        <f>VLOOKUP(TABLA_FACTURAS[[#This Row],[ID CLIENTE]],SERVICIOS!F:F,1,0)</f>
        <v>82</v>
      </c>
    </row>
    <row r="190" spans="1:9" x14ac:dyDescent="0.35">
      <c r="A190">
        <v>2889</v>
      </c>
      <c r="B190" s="2">
        <v>43347</v>
      </c>
      <c r="C190" s="5">
        <v>82</v>
      </c>
      <c r="D190">
        <v>355</v>
      </c>
      <c r="E190">
        <f>+TABLA_FACTURAS[[#This Row],[VALOR ANTES DE IVA]]*0.19</f>
        <v>67.45</v>
      </c>
      <c r="F190">
        <f>+TABLA_FACTURAS[[#This Row],[IVA]]+TABLA_FACTURAS[[#This Row],[VALOR ANTES DE IVA]]</f>
        <v>422.45</v>
      </c>
      <c r="G190">
        <v>9</v>
      </c>
      <c r="H190">
        <v>1</v>
      </c>
      <c r="I190">
        <f>VLOOKUP(TABLA_FACTURAS[[#This Row],[ID CLIENTE]],SERVICIOS!F:F,1,0)</f>
        <v>82</v>
      </c>
    </row>
    <row r="191" spans="1:9" x14ac:dyDescent="0.35">
      <c r="A191">
        <v>442</v>
      </c>
      <c r="B191" s="2">
        <v>42835</v>
      </c>
      <c r="C191" s="5">
        <v>82</v>
      </c>
      <c r="D191">
        <v>409</v>
      </c>
      <c r="E191">
        <f>+TABLA_FACTURAS[[#This Row],[VALOR ANTES DE IVA]]*0.19</f>
        <v>77.710000000000008</v>
      </c>
      <c r="F191">
        <f>+TABLA_FACTURAS[[#This Row],[IVA]]+TABLA_FACTURAS[[#This Row],[VALOR ANTES DE IVA]]</f>
        <v>486.71000000000004</v>
      </c>
      <c r="G191">
        <v>5</v>
      </c>
      <c r="H191">
        <v>1</v>
      </c>
      <c r="I191">
        <f>VLOOKUP(TABLA_FACTURAS[[#This Row],[ID CLIENTE]],SERVICIOS!F:F,1,0)</f>
        <v>82</v>
      </c>
    </row>
    <row r="192" spans="1:9" x14ac:dyDescent="0.35">
      <c r="A192">
        <v>2987</v>
      </c>
      <c r="B192" s="2">
        <v>43371</v>
      </c>
      <c r="C192" s="5">
        <v>82</v>
      </c>
      <c r="D192">
        <v>378</v>
      </c>
      <c r="E192">
        <f>+TABLA_FACTURAS[[#This Row],[VALOR ANTES DE IVA]]*0.19</f>
        <v>71.820000000000007</v>
      </c>
      <c r="F192">
        <f>+TABLA_FACTURAS[[#This Row],[IVA]]+TABLA_FACTURAS[[#This Row],[VALOR ANTES DE IVA]]</f>
        <v>449.82</v>
      </c>
      <c r="G192">
        <v>6</v>
      </c>
      <c r="H192">
        <v>5</v>
      </c>
      <c r="I192">
        <f>VLOOKUP(TABLA_FACTURAS[[#This Row],[ID CLIENTE]],SERVICIOS!F:F,1,0)</f>
        <v>82</v>
      </c>
    </row>
    <row r="193" spans="1:9" x14ac:dyDescent="0.35">
      <c r="A193">
        <v>2859</v>
      </c>
      <c r="B193" s="2">
        <v>43342</v>
      </c>
      <c r="C193" s="5">
        <v>83</v>
      </c>
      <c r="D193">
        <v>498</v>
      </c>
      <c r="E193">
        <f>+TABLA_FACTURAS[[#This Row],[VALOR ANTES DE IVA]]*0.19</f>
        <v>94.62</v>
      </c>
      <c r="F193">
        <f>+TABLA_FACTURAS[[#This Row],[IVA]]+TABLA_FACTURAS[[#This Row],[VALOR ANTES DE IVA]]</f>
        <v>592.62</v>
      </c>
      <c r="G193">
        <v>11</v>
      </c>
      <c r="H193">
        <v>3</v>
      </c>
      <c r="I193">
        <f>VLOOKUP(TABLA_FACTURAS[[#This Row],[ID CLIENTE]],SERVICIOS!F:F,1,0)</f>
        <v>83</v>
      </c>
    </row>
    <row r="194" spans="1:9" x14ac:dyDescent="0.35">
      <c r="A194">
        <v>2497</v>
      </c>
      <c r="B194" s="2">
        <v>43269</v>
      </c>
      <c r="C194" s="5">
        <v>83</v>
      </c>
      <c r="D194">
        <v>373</v>
      </c>
      <c r="E194">
        <f>+TABLA_FACTURAS[[#This Row],[VALOR ANTES DE IVA]]*0.19</f>
        <v>70.87</v>
      </c>
      <c r="F194">
        <f>+TABLA_FACTURAS[[#This Row],[IVA]]+TABLA_FACTURAS[[#This Row],[VALOR ANTES DE IVA]]</f>
        <v>443.87</v>
      </c>
      <c r="G194">
        <v>5</v>
      </c>
      <c r="H194">
        <v>5</v>
      </c>
      <c r="I194">
        <f>VLOOKUP(TABLA_FACTURAS[[#This Row],[ID CLIENTE]],SERVICIOS!F:F,1,0)</f>
        <v>83</v>
      </c>
    </row>
    <row r="195" spans="1:9" x14ac:dyDescent="0.35">
      <c r="A195">
        <v>4400</v>
      </c>
      <c r="B195" s="2">
        <v>43614</v>
      </c>
      <c r="C195" s="5">
        <v>83</v>
      </c>
      <c r="D195">
        <v>474</v>
      </c>
      <c r="E195">
        <f>+TABLA_FACTURAS[[#This Row],[VALOR ANTES DE IVA]]*0.19</f>
        <v>90.06</v>
      </c>
      <c r="F195">
        <f>+TABLA_FACTURAS[[#This Row],[IVA]]+TABLA_FACTURAS[[#This Row],[VALOR ANTES DE IVA]]</f>
        <v>564.05999999999995</v>
      </c>
      <c r="G195">
        <v>11</v>
      </c>
      <c r="H195">
        <v>5</v>
      </c>
      <c r="I195">
        <f>VLOOKUP(TABLA_FACTURAS[[#This Row],[ID CLIENTE]],SERVICIOS!F:F,1,0)</f>
        <v>83</v>
      </c>
    </row>
    <row r="196" spans="1:9" x14ac:dyDescent="0.35">
      <c r="A196">
        <v>3042</v>
      </c>
      <c r="B196" s="2">
        <v>43382</v>
      </c>
      <c r="C196" s="5">
        <v>83</v>
      </c>
      <c r="D196">
        <v>424</v>
      </c>
      <c r="E196">
        <f>+TABLA_FACTURAS[[#This Row],[VALOR ANTES DE IVA]]*0.19</f>
        <v>80.56</v>
      </c>
      <c r="F196">
        <f>+TABLA_FACTURAS[[#This Row],[IVA]]+TABLA_FACTURAS[[#This Row],[VALOR ANTES DE IVA]]</f>
        <v>504.56</v>
      </c>
      <c r="G196">
        <v>8</v>
      </c>
      <c r="H196">
        <v>2</v>
      </c>
      <c r="I196">
        <f>VLOOKUP(TABLA_FACTURAS[[#This Row],[ID CLIENTE]],SERVICIOS!F:F,1,0)</f>
        <v>83</v>
      </c>
    </row>
    <row r="197" spans="1:9" x14ac:dyDescent="0.35">
      <c r="A197">
        <v>1368</v>
      </c>
      <c r="B197" s="2">
        <v>43034</v>
      </c>
      <c r="C197" s="5">
        <v>84</v>
      </c>
      <c r="D197">
        <v>316</v>
      </c>
      <c r="E197">
        <f>+TABLA_FACTURAS[[#This Row],[VALOR ANTES DE IVA]]*0.19</f>
        <v>60.04</v>
      </c>
      <c r="F197">
        <f>+TABLA_FACTURAS[[#This Row],[IVA]]+TABLA_FACTURAS[[#This Row],[VALOR ANTES DE IVA]]</f>
        <v>376.04</v>
      </c>
      <c r="G197">
        <v>9</v>
      </c>
      <c r="H197">
        <v>4</v>
      </c>
      <c r="I197">
        <f>VLOOKUP(TABLA_FACTURAS[[#This Row],[ID CLIENTE]],SERVICIOS!F:F,1,0)</f>
        <v>84</v>
      </c>
    </row>
    <row r="198" spans="1:9" x14ac:dyDescent="0.35">
      <c r="A198">
        <v>2385</v>
      </c>
      <c r="B198" s="2">
        <v>43242</v>
      </c>
      <c r="C198" s="5">
        <v>84</v>
      </c>
      <c r="D198">
        <v>370</v>
      </c>
      <c r="E198">
        <f>+TABLA_FACTURAS[[#This Row],[VALOR ANTES DE IVA]]*0.19</f>
        <v>70.3</v>
      </c>
      <c r="F198">
        <f>+TABLA_FACTURAS[[#This Row],[IVA]]+TABLA_FACTURAS[[#This Row],[VALOR ANTES DE IVA]]</f>
        <v>440.3</v>
      </c>
      <c r="G198">
        <v>3</v>
      </c>
      <c r="H198">
        <v>1</v>
      </c>
      <c r="I198">
        <f>VLOOKUP(TABLA_FACTURAS[[#This Row],[ID CLIENTE]],SERVICIOS!F:F,1,0)</f>
        <v>84</v>
      </c>
    </row>
    <row r="199" spans="1:9" x14ac:dyDescent="0.35">
      <c r="A199">
        <v>2639</v>
      </c>
      <c r="B199" s="2">
        <v>43296</v>
      </c>
      <c r="C199" s="5">
        <v>85</v>
      </c>
      <c r="D199">
        <v>335</v>
      </c>
      <c r="E199">
        <f>+TABLA_FACTURAS[[#This Row],[VALOR ANTES DE IVA]]*0.19</f>
        <v>63.65</v>
      </c>
      <c r="F199">
        <f>+TABLA_FACTURAS[[#This Row],[IVA]]+TABLA_FACTURAS[[#This Row],[VALOR ANTES DE IVA]]</f>
        <v>398.65</v>
      </c>
      <c r="G199">
        <v>10</v>
      </c>
      <c r="H199">
        <v>2</v>
      </c>
      <c r="I199">
        <f>VLOOKUP(TABLA_FACTURAS[[#This Row],[ID CLIENTE]],SERVICIOS!F:F,1,0)</f>
        <v>85</v>
      </c>
    </row>
    <row r="200" spans="1:9" x14ac:dyDescent="0.35">
      <c r="A200">
        <v>1831</v>
      </c>
      <c r="B200" s="2">
        <v>43128</v>
      </c>
      <c r="C200" s="5">
        <v>85</v>
      </c>
      <c r="D200">
        <v>482</v>
      </c>
      <c r="E200">
        <f>+TABLA_FACTURAS[[#This Row],[VALOR ANTES DE IVA]]*0.19</f>
        <v>91.58</v>
      </c>
      <c r="F200">
        <f>+TABLA_FACTURAS[[#This Row],[IVA]]+TABLA_FACTURAS[[#This Row],[VALOR ANTES DE IVA]]</f>
        <v>573.58000000000004</v>
      </c>
      <c r="G200">
        <v>10</v>
      </c>
      <c r="H200">
        <v>6</v>
      </c>
      <c r="I200">
        <f>VLOOKUP(TABLA_FACTURAS[[#This Row],[ID CLIENTE]],SERVICIOS!F:F,1,0)</f>
        <v>85</v>
      </c>
    </row>
    <row r="201" spans="1:9" x14ac:dyDescent="0.35">
      <c r="A201">
        <v>3839</v>
      </c>
      <c r="B201" s="2">
        <v>43556</v>
      </c>
      <c r="C201" s="5">
        <v>85</v>
      </c>
      <c r="D201">
        <v>309</v>
      </c>
      <c r="E201">
        <f>+TABLA_FACTURAS[[#This Row],[VALOR ANTES DE IVA]]*0.19</f>
        <v>58.71</v>
      </c>
      <c r="F201">
        <f>+TABLA_FACTURAS[[#This Row],[IVA]]+TABLA_FACTURAS[[#This Row],[VALOR ANTES DE IVA]]</f>
        <v>367.71</v>
      </c>
      <c r="G201">
        <v>4</v>
      </c>
      <c r="H201">
        <v>5</v>
      </c>
      <c r="I201">
        <f>VLOOKUP(TABLA_FACTURAS[[#This Row],[ID CLIENTE]],SERVICIOS!F:F,1,0)</f>
        <v>85</v>
      </c>
    </row>
    <row r="202" spans="1:9" x14ac:dyDescent="0.35">
      <c r="A202">
        <v>1846</v>
      </c>
      <c r="B202" s="2">
        <v>43131</v>
      </c>
      <c r="C202">
        <v>86</v>
      </c>
      <c r="D202">
        <v>453</v>
      </c>
      <c r="E202">
        <f>+TABLA_FACTURAS[[#This Row],[VALOR ANTES DE IVA]]*0.19</f>
        <v>86.070000000000007</v>
      </c>
      <c r="F202">
        <f>+TABLA_FACTURAS[[#This Row],[IVA]]+TABLA_FACTURAS[[#This Row],[VALOR ANTES DE IVA]]</f>
        <v>539.07000000000005</v>
      </c>
      <c r="G202">
        <v>1</v>
      </c>
      <c r="H202">
        <v>4</v>
      </c>
      <c r="I202">
        <f>VLOOKUP(TABLA_FACTURAS[[#This Row],[ID CLIENTE]],SERVICIOS!F:F,1,0)</f>
        <v>86</v>
      </c>
    </row>
    <row r="203" spans="1:9" x14ac:dyDescent="0.35">
      <c r="A203">
        <v>194</v>
      </c>
      <c r="B203" s="2">
        <v>42781</v>
      </c>
      <c r="C203">
        <v>89</v>
      </c>
      <c r="D203">
        <v>315</v>
      </c>
      <c r="E203">
        <f>+TABLA_FACTURAS[[#This Row],[VALOR ANTES DE IVA]]*0.19</f>
        <v>59.85</v>
      </c>
      <c r="F203">
        <f>+TABLA_FACTURAS[[#This Row],[IVA]]+TABLA_FACTURAS[[#This Row],[VALOR ANTES DE IVA]]</f>
        <v>374.85</v>
      </c>
      <c r="G203">
        <v>1</v>
      </c>
      <c r="H203">
        <v>2</v>
      </c>
      <c r="I203">
        <f>VLOOKUP(TABLA_FACTURAS[[#This Row],[ID CLIENTE]],SERVICIOS!F:F,1,0)</f>
        <v>89</v>
      </c>
    </row>
    <row r="204" spans="1:9" x14ac:dyDescent="0.35">
      <c r="A204">
        <v>2398</v>
      </c>
      <c r="B204" s="2">
        <v>43244</v>
      </c>
      <c r="C204">
        <v>93</v>
      </c>
      <c r="D204">
        <v>325</v>
      </c>
      <c r="E204">
        <f>+TABLA_FACTURAS[[#This Row],[VALOR ANTES DE IVA]]*0.19</f>
        <v>61.75</v>
      </c>
      <c r="F204">
        <f>+TABLA_FACTURAS[[#This Row],[IVA]]+TABLA_FACTURAS[[#This Row],[VALOR ANTES DE IVA]]</f>
        <v>386.75</v>
      </c>
      <c r="G204">
        <v>4</v>
      </c>
      <c r="H204">
        <v>9</v>
      </c>
      <c r="I204">
        <f>VLOOKUP(TABLA_FACTURAS[[#This Row],[ID CLIENTE]],SERVICIOS!F:F,1,0)</f>
        <v>93</v>
      </c>
    </row>
    <row r="205" spans="1:9" x14ac:dyDescent="0.35">
      <c r="A205">
        <v>2006</v>
      </c>
      <c r="B205" s="2">
        <v>43164</v>
      </c>
      <c r="C205">
        <v>120</v>
      </c>
      <c r="D205">
        <v>377</v>
      </c>
      <c r="E205">
        <f>+TABLA_FACTURAS[[#This Row],[VALOR ANTES DE IVA]]*0.19</f>
        <v>71.63</v>
      </c>
      <c r="F205">
        <f>+TABLA_FACTURAS[[#This Row],[IVA]]+TABLA_FACTURAS[[#This Row],[VALOR ANTES DE IVA]]</f>
        <v>448.63</v>
      </c>
      <c r="G205">
        <v>11</v>
      </c>
      <c r="H205">
        <v>9</v>
      </c>
      <c r="I205">
        <f>VLOOKUP(TABLA_FACTURAS[[#This Row],[ID CLIENTE]],SERVICIOS!F:F,1,0)</f>
        <v>120</v>
      </c>
    </row>
    <row r="206" spans="1:9" x14ac:dyDescent="0.35">
      <c r="A206">
        <v>4068</v>
      </c>
      <c r="B206" s="2">
        <v>43607</v>
      </c>
      <c r="C206">
        <v>123</v>
      </c>
      <c r="D206">
        <v>308</v>
      </c>
      <c r="E206">
        <f>+TABLA_FACTURAS[[#This Row],[VALOR ANTES DE IVA]]*0.19</f>
        <v>58.52</v>
      </c>
      <c r="F206">
        <f>+TABLA_FACTURAS[[#This Row],[IVA]]+TABLA_FACTURAS[[#This Row],[VALOR ANTES DE IVA]]</f>
        <v>366.52</v>
      </c>
      <c r="G206">
        <v>5</v>
      </c>
      <c r="H206">
        <v>3</v>
      </c>
      <c r="I206">
        <f>VLOOKUP(TABLA_FACTURAS[[#This Row],[ID CLIENTE]],SERVICIOS!F:F,1,0)</f>
        <v>123</v>
      </c>
    </row>
    <row r="207" spans="1:9" x14ac:dyDescent="0.35">
      <c r="A207">
        <v>743</v>
      </c>
      <c r="B207" s="2">
        <v>42897</v>
      </c>
      <c r="C207">
        <v>126</v>
      </c>
      <c r="D207">
        <v>497</v>
      </c>
      <c r="E207">
        <f>+TABLA_FACTURAS[[#This Row],[VALOR ANTES DE IVA]]*0.19</f>
        <v>94.43</v>
      </c>
      <c r="F207">
        <f>+TABLA_FACTURAS[[#This Row],[IVA]]+TABLA_FACTURAS[[#This Row],[VALOR ANTES DE IVA]]</f>
        <v>591.43000000000006</v>
      </c>
      <c r="G207">
        <v>4</v>
      </c>
      <c r="H207">
        <v>1</v>
      </c>
      <c r="I207">
        <f>VLOOKUP(TABLA_FACTURAS[[#This Row],[ID CLIENTE]],SERVICIOS!F:F,1,0)</f>
        <v>126</v>
      </c>
    </row>
    <row r="208" spans="1:9" x14ac:dyDescent="0.35">
      <c r="A208">
        <v>3779</v>
      </c>
      <c r="B208" s="2">
        <v>43544</v>
      </c>
      <c r="C208">
        <v>152</v>
      </c>
      <c r="D208">
        <v>499</v>
      </c>
      <c r="E208">
        <f>+TABLA_FACTURAS[[#This Row],[VALOR ANTES DE IVA]]*0.19</f>
        <v>94.81</v>
      </c>
      <c r="F208">
        <f>+TABLA_FACTURAS[[#This Row],[IVA]]+TABLA_FACTURAS[[#This Row],[VALOR ANTES DE IVA]]</f>
        <v>593.80999999999995</v>
      </c>
      <c r="G208">
        <v>2</v>
      </c>
      <c r="H208">
        <v>4</v>
      </c>
      <c r="I208">
        <f>VLOOKUP(TABLA_FACTURAS[[#This Row],[ID CLIENTE]],SERVICIOS!F:F,1,0)</f>
        <v>152</v>
      </c>
    </row>
    <row r="209" spans="1:9" x14ac:dyDescent="0.35">
      <c r="A209">
        <v>368</v>
      </c>
      <c r="B209" s="2">
        <v>42819</v>
      </c>
      <c r="C209">
        <v>162</v>
      </c>
      <c r="D209">
        <v>450</v>
      </c>
      <c r="E209">
        <f>+TABLA_FACTURAS[[#This Row],[VALOR ANTES DE IVA]]*0.19</f>
        <v>85.5</v>
      </c>
      <c r="F209">
        <f>+TABLA_FACTURAS[[#This Row],[IVA]]+TABLA_FACTURAS[[#This Row],[VALOR ANTES DE IVA]]</f>
        <v>535.5</v>
      </c>
      <c r="G209">
        <v>5</v>
      </c>
      <c r="H209">
        <v>1</v>
      </c>
      <c r="I209">
        <f>VLOOKUP(TABLA_FACTURAS[[#This Row],[ID CLIENTE]],SERVICIOS!F:F,1,0)</f>
        <v>162</v>
      </c>
    </row>
    <row r="210" spans="1:9" x14ac:dyDescent="0.35">
      <c r="A210">
        <v>4009</v>
      </c>
      <c r="B210" s="2">
        <v>43594</v>
      </c>
      <c r="C210" s="5">
        <v>172</v>
      </c>
      <c r="D210">
        <v>388</v>
      </c>
      <c r="E210">
        <f>+TABLA_FACTURAS[[#This Row],[VALOR ANTES DE IVA]]*0.19</f>
        <v>73.72</v>
      </c>
      <c r="F210">
        <f>+TABLA_FACTURAS[[#This Row],[IVA]]+TABLA_FACTURAS[[#This Row],[VALOR ANTES DE IVA]]</f>
        <v>461.72</v>
      </c>
      <c r="G210">
        <v>11</v>
      </c>
      <c r="H210">
        <v>5</v>
      </c>
      <c r="I210">
        <f>VLOOKUP(TABLA_FACTURAS[[#This Row],[ID CLIENTE]],SERVICIOS!F:F,1,0)</f>
        <v>172</v>
      </c>
    </row>
    <row r="211" spans="1:9" x14ac:dyDescent="0.35">
      <c r="A211">
        <v>2472</v>
      </c>
      <c r="B211" s="2">
        <v>43261</v>
      </c>
      <c r="C211" s="5">
        <v>172</v>
      </c>
      <c r="D211">
        <v>407</v>
      </c>
      <c r="E211">
        <f>+TABLA_FACTURAS[[#This Row],[VALOR ANTES DE IVA]]*0.19</f>
        <v>77.33</v>
      </c>
      <c r="F211">
        <f>+TABLA_FACTURAS[[#This Row],[IVA]]+TABLA_FACTURAS[[#This Row],[VALOR ANTES DE IVA]]</f>
        <v>484.33</v>
      </c>
      <c r="G211">
        <v>8</v>
      </c>
      <c r="H211">
        <v>3</v>
      </c>
      <c r="I211">
        <f>VLOOKUP(TABLA_FACTURAS[[#This Row],[ID CLIENTE]],SERVICIOS!F:F,1,0)</f>
        <v>172</v>
      </c>
    </row>
    <row r="212" spans="1:9" x14ac:dyDescent="0.35">
      <c r="A212">
        <v>315</v>
      </c>
      <c r="B212" s="2">
        <v>42806</v>
      </c>
      <c r="C212" s="5">
        <v>172</v>
      </c>
      <c r="D212">
        <v>326</v>
      </c>
      <c r="E212">
        <f>+TABLA_FACTURAS[[#This Row],[VALOR ANTES DE IVA]]*0.19</f>
        <v>61.94</v>
      </c>
      <c r="F212">
        <f>+TABLA_FACTURAS[[#This Row],[IVA]]+TABLA_FACTURAS[[#This Row],[VALOR ANTES DE IVA]]</f>
        <v>387.94</v>
      </c>
      <c r="G212">
        <v>2</v>
      </c>
      <c r="H212">
        <v>6</v>
      </c>
      <c r="I212">
        <f>VLOOKUP(TABLA_FACTURAS[[#This Row],[ID CLIENTE]],SERVICIOS!F:F,1,0)</f>
        <v>172</v>
      </c>
    </row>
    <row r="213" spans="1:9" x14ac:dyDescent="0.35">
      <c r="A213">
        <v>3316</v>
      </c>
      <c r="B213" s="2">
        <v>43439</v>
      </c>
      <c r="C213" s="5">
        <v>173</v>
      </c>
      <c r="D213">
        <v>319</v>
      </c>
      <c r="E213">
        <f>+TABLA_FACTURAS[[#This Row],[VALOR ANTES DE IVA]]*0.19</f>
        <v>60.61</v>
      </c>
      <c r="F213">
        <f>+TABLA_FACTURAS[[#This Row],[IVA]]+TABLA_FACTURAS[[#This Row],[VALOR ANTES DE IVA]]</f>
        <v>379.61</v>
      </c>
      <c r="G213">
        <v>4</v>
      </c>
      <c r="H213">
        <v>7</v>
      </c>
      <c r="I213">
        <f>VLOOKUP(TABLA_FACTURAS[[#This Row],[ID CLIENTE]],SERVICIOS!F:F,1,0)</f>
        <v>173</v>
      </c>
    </row>
    <row r="214" spans="1:9" x14ac:dyDescent="0.35">
      <c r="A214">
        <v>1375</v>
      </c>
      <c r="B214" s="2">
        <v>43036</v>
      </c>
      <c r="C214" s="5">
        <v>173</v>
      </c>
      <c r="D214">
        <v>451</v>
      </c>
      <c r="E214">
        <f>+TABLA_FACTURAS[[#This Row],[VALOR ANTES DE IVA]]*0.19</f>
        <v>85.69</v>
      </c>
      <c r="F214">
        <f>+TABLA_FACTURAS[[#This Row],[IVA]]+TABLA_FACTURAS[[#This Row],[VALOR ANTES DE IVA]]</f>
        <v>536.69000000000005</v>
      </c>
      <c r="G214">
        <v>10</v>
      </c>
      <c r="H214">
        <v>3</v>
      </c>
      <c r="I214">
        <f>VLOOKUP(TABLA_FACTURAS[[#This Row],[ID CLIENTE]],SERVICIOS!F:F,1,0)</f>
        <v>173</v>
      </c>
    </row>
    <row r="215" spans="1:9" x14ac:dyDescent="0.35">
      <c r="A215">
        <v>4200</v>
      </c>
      <c r="B215" s="2">
        <v>43571</v>
      </c>
      <c r="C215" s="5">
        <v>174</v>
      </c>
      <c r="D215">
        <v>475</v>
      </c>
      <c r="E215">
        <f>+TABLA_FACTURAS[[#This Row],[VALOR ANTES DE IVA]]*0.19</f>
        <v>90.25</v>
      </c>
      <c r="F215">
        <f>+TABLA_FACTURAS[[#This Row],[IVA]]+TABLA_FACTURAS[[#This Row],[VALOR ANTES DE IVA]]</f>
        <v>565.25</v>
      </c>
      <c r="G215">
        <v>12</v>
      </c>
      <c r="H215">
        <v>3</v>
      </c>
      <c r="I215">
        <f>VLOOKUP(TABLA_FACTURAS[[#This Row],[ID CLIENTE]],SERVICIOS!F:F,1,0)</f>
        <v>174</v>
      </c>
    </row>
    <row r="216" spans="1:9" x14ac:dyDescent="0.35">
      <c r="A216">
        <v>851</v>
      </c>
      <c r="B216" s="2">
        <v>42918</v>
      </c>
      <c r="C216" s="5">
        <v>174</v>
      </c>
      <c r="D216">
        <v>459</v>
      </c>
      <c r="E216">
        <f>+TABLA_FACTURAS[[#This Row],[VALOR ANTES DE IVA]]*0.19</f>
        <v>87.210000000000008</v>
      </c>
      <c r="F216">
        <f>+TABLA_FACTURAS[[#This Row],[IVA]]+TABLA_FACTURAS[[#This Row],[VALOR ANTES DE IVA]]</f>
        <v>546.21</v>
      </c>
      <c r="G216">
        <v>3</v>
      </c>
      <c r="H216">
        <v>1</v>
      </c>
      <c r="I216">
        <f>VLOOKUP(TABLA_FACTURAS[[#This Row],[ID CLIENTE]],SERVICIOS!F:F,1,0)</f>
        <v>174</v>
      </c>
    </row>
    <row r="217" spans="1:9" x14ac:dyDescent="0.35">
      <c r="A217">
        <v>1578</v>
      </c>
      <c r="B217" s="2">
        <v>43077</v>
      </c>
      <c r="C217" s="5">
        <v>174</v>
      </c>
      <c r="D217">
        <v>319</v>
      </c>
      <c r="E217">
        <f>+TABLA_FACTURAS[[#This Row],[VALOR ANTES DE IVA]]*0.19</f>
        <v>60.61</v>
      </c>
      <c r="F217">
        <f>+TABLA_FACTURAS[[#This Row],[IVA]]+TABLA_FACTURAS[[#This Row],[VALOR ANTES DE IVA]]</f>
        <v>379.61</v>
      </c>
      <c r="G217">
        <v>7</v>
      </c>
      <c r="H217">
        <v>1</v>
      </c>
      <c r="I217">
        <f>VLOOKUP(TABLA_FACTURAS[[#This Row],[ID CLIENTE]],SERVICIOS!F:F,1,0)</f>
        <v>174</v>
      </c>
    </row>
    <row r="218" spans="1:9" x14ac:dyDescent="0.35">
      <c r="A218">
        <v>983</v>
      </c>
      <c r="B218" s="2">
        <v>42941</v>
      </c>
      <c r="C218" s="5">
        <v>174</v>
      </c>
      <c r="D218">
        <v>312</v>
      </c>
      <c r="E218">
        <f>+TABLA_FACTURAS[[#This Row],[VALOR ANTES DE IVA]]*0.19</f>
        <v>59.28</v>
      </c>
      <c r="F218">
        <f>+TABLA_FACTURAS[[#This Row],[IVA]]+TABLA_FACTURAS[[#This Row],[VALOR ANTES DE IVA]]</f>
        <v>371.28</v>
      </c>
      <c r="G218">
        <v>9</v>
      </c>
      <c r="H218">
        <v>8</v>
      </c>
      <c r="I218">
        <f>VLOOKUP(TABLA_FACTURAS[[#This Row],[ID CLIENTE]],SERVICIOS!F:F,1,0)</f>
        <v>174</v>
      </c>
    </row>
    <row r="219" spans="1:9" x14ac:dyDescent="0.35">
      <c r="A219">
        <v>2348</v>
      </c>
      <c r="B219" s="2">
        <v>43235</v>
      </c>
      <c r="C219" s="5">
        <v>174</v>
      </c>
      <c r="D219">
        <v>387</v>
      </c>
      <c r="E219">
        <f>+TABLA_FACTURAS[[#This Row],[VALOR ANTES DE IVA]]*0.19</f>
        <v>73.53</v>
      </c>
      <c r="F219">
        <f>+TABLA_FACTURAS[[#This Row],[IVA]]+TABLA_FACTURAS[[#This Row],[VALOR ANTES DE IVA]]</f>
        <v>460.53</v>
      </c>
      <c r="G219">
        <v>3</v>
      </c>
      <c r="H219">
        <v>6</v>
      </c>
      <c r="I219">
        <f>VLOOKUP(TABLA_FACTURAS[[#This Row],[ID CLIENTE]],SERVICIOS!F:F,1,0)</f>
        <v>174</v>
      </c>
    </row>
    <row r="220" spans="1:9" x14ac:dyDescent="0.35">
      <c r="A220">
        <v>3437</v>
      </c>
      <c r="B220" s="2">
        <v>43466</v>
      </c>
      <c r="C220" s="5">
        <v>175</v>
      </c>
      <c r="D220">
        <v>397</v>
      </c>
      <c r="E220">
        <f>+TABLA_FACTURAS[[#This Row],[VALOR ANTES DE IVA]]*0.19</f>
        <v>75.430000000000007</v>
      </c>
      <c r="F220">
        <f>+TABLA_FACTURAS[[#This Row],[IVA]]+TABLA_FACTURAS[[#This Row],[VALOR ANTES DE IVA]]</f>
        <v>472.43</v>
      </c>
      <c r="G220">
        <v>9</v>
      </c>
      <c r="H220">
        <v>8</v>
      </c>
      <c r="I220">
        <f>VLOOKUP(TABLA_FACTURAS[[#This Row],[ID CLIENTE]],SERVICIOS!F:F,1,0)</f>
        <v>175</v>
      </c>
    </row>
    <row r="221" spans="1:9" x14ac:dyDescent="0.35">
      <c r="A221">
        <v>2906</v>
      </c>
      <c r="B221" s="2">
        <v>43350</v>
      </c>
      <c r="C221" s="5">
        <v>175</v>
      </c>
      <c r="D221">
        <v>464</v>
      </c>
      <c r="E221">
        <f>+TABLA_FACTURAS[[#This Row],[VALOR ANTES DE IVA]]*0.19</f>
        <v>88.16</v>
      </c>
      <c r="F221">
        <f>+TABLA_FACTURAS[[#This Row],[IVA]]+TABLA_FACTURAS[[#This Row],[VALOR ANTES DE IVA]]</f>
        <v>552.16</v>
      </c>
      <c r="G221">
        <v>6</v>
      </c>
      <c r="H221">
        <v>3</v>
      </c>
      <c r="I221">
        <f>VLOOKUP(TABLA_FACTURAS[[#This Row],[ID CLIENTE]],SERVICIOS!F:F,1,0)</f>
        <v>175</v>
      </c>
    </row>
    <row r="222" spans="1:9" x14ac:dyDescent="0.35">
      <c r="A222">
        <v>2792</v>
      </c>
      <c r="B222" s="2">
        <v>43328</v>
      </c>
      <c r="C222" s="5">
        <v>176</v>
      </c>
      <c r="D222">
        <v>383</v>
      </c>
      <c r="E222">
        <f>+TABLA_FACTURAS[[#This Row],[VALOR ANTES DE IVA]]*0.19</f>
        <v>72.77</v>
      </c>
      <c r="F222">
        <f>+TABLA_FACTURAS[[#This Row],[IVA]]+TABLA_FACTURAS[[#This Row],[VALOR ANTES DE IVA]]</f>
        <v>455.77</v>
      </c>
      <c r="G222">
        <v>6</v>
      </c>
      <c r="H222">
        <v>7</v>
      </c>
      <c r="I222">
        <f>VLOOKUP(TABLA_FACTURAS[[#This Row],[ID CLIENTE]],SERVICIOS!F:F,1,0)</f>
        <v>176</v>
      </c>
    </row>
    <row r="223" spans="1:9" x14ac:dyDescent="0.35">
      <c r="A223">
        <v>1912</v>
      </c>
      <c r="B223" s="2">
        <v>43144</v>
      </c>
      <c r="C223" s="5">
        <v>176</v>
      </c>
      <c r="D223">
        <v>381</v>
      </c>
      <c r="E223">
        <f>+TABLA_FACTURAS[[#This Row],[VALOR ANTES DE IVA]]*0.19</f>
        <v>72.39</v>
      </c>
      <c r="F223">
        <f>+TABLA_FACTURAS[[#This Row],[IVA]]+TABLA_FACTURAS[[#This Row],[VALOR ANTES DE IVA]]</f>
        <v>453.39</v>
      </c>
      <c r="G223">
        <v>6</v>
      </c>
      <c r="H223">
        <v>3</v>
      </c>
      <c r="I223">
        <f>VLOOKUP(TABLA_FACTURAS[[#This Row],[ID CLIENTE]],SERVICIOS!F:F,1,0)</f>
        <v>176</v>
      </c>
    </row>
    <row r="224" spans="1:9" x14ac:dyDescent="0.35">
      <c r="A224">
        <v>3188</v>
      </c>
      <c r="B224" s="2">
        <v>43409</v>
      </c>
      <c r="C224" s="5">
        <v>176</v>
      </c>
      <c r="D224">
        <v>356</v>
      </c>
      <c r="E224">
        <f>+TABLA_FACTURAS[[#This Row],[VALOR ANTES DE IVA]]*0.19</f>
        <v>67.64</v>
      </c>
      <c r="F224">
        <f>+TABLA_FACTURAS[[#This Row],[IVA]]+TABLA_FACTURAS[[#This Row],[VALOR ANTES DE IVA]]</f>
        <v>423.64</v>
      </c>
      <c r="G224">
        <v>1</v>
      </c>
      <c r="H224">
        <v>3</v>
      </c>
      <c r="I224">
        <f>VLOOKUP(TABLA_FACTURAS[[#This Row],[ID CLIENTE]],SERVICIOS!F:F,1,0)</f>
        <v>176</v>
      </c>
    </row>
    <row r="225" spans="1:9" x14ac:dyDescent="0.35">
      <c r="A225">
        <v>4342</v>
      </c>
      <c r="B225" s="2">
        <v>43601</v>
      </c>
      <c r="C225" s="5">
        <v>176</v>
      </c>
      <c r="D225">
        <v>374</v>
      </c>
      <c r="E225">
        <f>+TABLA_FACTURAS[[#This Row],[VALOR ANTES DE IVA]]*0.19</f>
        <v>71.06</v>
      </c>
      <c r="F225">
        <f>+TABLA_FACTURAS[[#This Row],[IVA]]+TABLA_FACTURAS[[#This Row],[VALOR ANTES DE IVA]]</f>
        <v>445.06</v>
      </c>
      <c r="G225">
        <v>3</v>
      </c>
      <c r="H225">
        <v>3</v>
      </c>
      <c r="I225">
        <f>VLOOKUP(TABLA_FACTURAS[[#This Row],[ID CLIENTE]],SERVICIOS!F:F,1,0)</f>
        <v>176</v>
      </c>
    </row>
    <row r="226" spans="1:9" x14ac:dyDescent="0.35">
      <c r="A226">
        <v>3102</v>
      </c>
      <c r="B226" s="2">
        <v>43394</v>
      </c>
      <c r="C226" s="5">
        <v>177</v>
      </c>
      <c r="D226">
        <v>480</v>
      </c>
      <c r="E226">
        <f>+TABLA_FACTURAS[[#This Row],[VALOR ANTES DE IVA]]*0.19</f>
        <v>91.2</v>
      </c>
      <c r="F226">
        <f>+TABLA_FACTURAS[[#This Row],[IVA]]+TABLA_FACTURAS[[#This Row],[VALOR ANTES DE IVA]]</f>
        <v>571.20000000000005</v>
      </c>
      <c r="G226">
        <v>1</v>
      </c>
      <c r="H226">
        <v>7</v>
      </c>
      <c r="I226">
        <f>VLOOKUP(TABLA_FACTURAS[[#This Row],[ID CLIENTE]],SERVICIOS!F:F,1,0)</f>
        <v>177</v>
      </c>
    </row>
    <row r="227" spans="1:9" x14ac:dyDescent="0.35">
      <c r="A227">
        <v>4369</v>
      </c>
      <c r="B227" s="2">
        <v>43607</v>
      </c>
      <c r="C227" s="5">
        <v>177</v>
      </c>
      <c r="D227">
        <v>399</v>
      </c>
      <c r="E227">
        <f>+TABLA_FACTURAS[[#This Row],[VALOR ANTES DE IVA]]*0.19</f>
        <v>75.81</v>
      </c>
      <c r="F227">
        <f>+TABLA_FACTURAS[[#This Row],[IVA]]+TABLA_FACTURAS[[#This Row],[VALOR ANTES DE IVA]]</f>
        <v>474.81</v>
      </c>
      <c r="G227">
        <v>7</v>
      </c>
      <c r="H227">
        <v>5</v>
      </c>
      <c r="I227">
        <f>VLOOKUP(TABLA_FACTURAS[[#This Row],[ID CLIENTE]],SERVICIOS!F:F,1,0)</f>
        <v>177</v>
      </c>
    </row>
    <row r="228" spans="1:9" x14ac:dyDescent="0.35">
      <c r="A228">
        <v>4328</v>
      </c>
      <c r="B228" s="2">
        <v>43598</v>
      </c>
      <c r="C228" s="5">
        <v>177</v>
      </c>
      <c r="D228">
        <v>472</v>
      </c>
      <c r="E228">
        <f>+TABLA_FACTURAS[[#This Row],[VALOR ANTES DE IVA]]*0.19</f>
        <v>89.68</v>
      </c>
      <c r="F228">
        <f>+TABLA_FACTURAS[[#This Row],[IVA]]+TABLA_FACTURAS[[#This Row],[VALOR ANTES DE IVA]]</f>
        <v>561.68000000000006</v>
      </c>
      <c r="G228">
        <v>8</v>
      </c>
      <c r="H228">
        <v>1</v>
      </c>
      <c r="I228">
        <f>VLOOKUP(TABLA_FACTURAS[[#This Row],[ID CLIENTE]],SERVICIOS!F:F,1,0)</f>
        <v>177</v>
      </c>
    </row>
    <row r="229" spans="1:9" x14ac:dyDescent="0.35">
      <c r="A229">
        <v>2214</v>
      </c>
      <c r="B229" s="2">
        <v>43207</v>
      </c>
      <c r="C229" s="5">
        <v>178</v>
      </c>
      <c r="D229">
        <v>477</v>
      </c>
      <c r="E229">
        <f>+TABLA_FACTURAS[[#This Row],[VALOR ANTES DE IVA]]*0.19</f>
        <v>90.63</v>
      </c>
      <c r="F229">
        <f>+TABLA_FACTURAS[[#This Row],[IVA]]+TABLA_FACTURAS[[#This Row],[VALOR ANTES DE IVA]]</f>
        <v>567.63</v>
      </c>
      <c r="G229">
        <v>8</v>
      </c>
      <c r="H229">
        <v>9</v>
      </c>
      <c r="I229">
        <f>VLOOKUP(TABLA_FACTURAS[[#This Row],[ID CLIENTE]],SERVICIOS!F:F,1,0)</f>
        <v>178</v>
      </c>
    </row>
    <row r="230" spans="1:9" x14ac:dyDescent="0.35">
      <c r="A230">
        <v>4092</v>
      </c>
      <c r="B230" s="2">
        <v>43611</v>
      </c>
      <c r="C230" s="5">
        <v>179</v>
      </c>
      <c r="D230">
        <v>482</v>
      </c>
      <c r="E230">
        <f>+TABLA_FACTURAS[[#This Row],[VALOR ANTES DE IVA]]*0.19</f>
        <v>91.58</v>
      </c>
      <c r="F230">
        <f>+TABLA_FACTURAS[[#This Row],[IVA]]+TABLA_FACTURAS[[#This Row],[VALOR ANTES DE IVA]]</f>
        <v>573.58000000000004</v>
      </c>
      <c r="G230">
        <v>2</v>
      </c>
      <c r="H230">
        <v>4</v>
      </c>
      <c r="I230">
        <f>VLOOKUP(TABLA_FACTURAS[[#This Row],[ID CLIENTE]],SERVICIOS!F:F,1,0)</f>
        <v>179</v>
      </c>
    </row>
    <row r="231" spans="1:9" x14ac:dyDescent="0.35">
      <c r="A231">
        <v>1274</v>
      </c>
      <c r="B231" s="2">
        <v>43010</v>
      </c>
      <c r="C231" s="5">
        <v>179</v>
      </c>
      <c r="D231">
        <v>492</v>
      </c>
      <c r="E231">
        <f>+TABLA_FACTURAS[[#This Row],[VALOR ANTES DE IVA]]*0.19</f>
        <v>93.48</v>
      </c>
      <c r="F231">
        <f>+TABLA_FACTURAS[[#This Row],[IVA]]+TABLA_FACTURAS[[#This Row],[VALOR ANTES DE IVA]]</f>
        <v>585.48</v>
      </c>
      <c r="G231">
        <v>5</v>
      </c>
      <c r="H231">
        <v>5</v>
      </c>
      <c r="I231">
        <f>VLOOKUP(TABLA_FACTURAS[[#This Row],[ID CLIENTE]],SERVICIOS!F:F,1,0)</f>
        <v>179</v>
      </c>
    </row>
    <row r="232" spans="1:9" x14ac:dyDescent="0.35">
      <c r="A232">
        <v>913</v>
      </c>
      <c r="B232" s="2">
        <v>42929</v>
      </c>
      <c r="C232" s="5">
        <v>180</v>
      </c>
      <c r="D232">
        <v>356</v>
      </c>
      <c r="E232">
        <f>+TABLA_FACTURAS[[#This Row],[VALOR ANTES DE IVA]]*0.19</f>
        <v>67.64</v>
      </c>
      <c r="F232">
        <f>+TABLA_FACTURAS[[#This Row],[IVA]]+TABLA_FACTURAS[[#This Row],[VALOR ANTES DE IVA]]</f>
        <v>423.64</v>
      </c>
      <c r="G232">
        <v>3</v>
      </c>
      <c r="H232">
        <v>1</v>
      </c>
      <c r="I232">
        <f>VLOOKUP(TABLA_FACTURAS[[#This Row],[ID CLIENTE]],SERVICIOS!F:F,1,0)</f>
        <v>180</v>
      </c>
    </row>
    <row r="233" spans="1:9" x14ac:dyDescent="0.35">
      <c r="A233">
        <v>1690</v>
      </c>
      <c r="B233" s="2">
        <v>43101</v>
      </c>
      <c r="C233" s="5">
        <v>181</v>
      </c>
      <c r="D233">
        <v>369</v>
      </c>
      <c r="E233">
        <f>+TABLA_FACTURAS[[#This Row],[VALOR ANTES DE IVA]]*0.19</f>
        <v>70.11</v>
      </c>
      <c r="F233">
        <f>+TABLA_FACTURAS[[#This Row],[IVA]]+TABLA_FACTURAS[[#This Row],[VALOR ANTES DE IVA]]</f>
        <v>439.11</v>
      </c>
      <c r="G233">
        <v>5</v>
      </c>
      <c r="H233">
        <v>2</v>
      </c>
      <c r="I233">
        <f>VLOOKUP(TABLA_FACTURAS[[#This Row],[ID CLIENTE]],SERVICIOS!F:F,1,0)</f>
        <v>181</v>
      </c>
    </row>
    <row r="234" spans="1:9" x14ac:dyDescent="0.35">
      <c r="A234">
        <v>4315</v>
      </c>
      <c r="B234" s="2">
        <v>43596</v>
      </c>
      <c r="C234" s="5">
        <v>181</v>
      </c>
      <c r="D234">
        <v>393</v>
      </c>
      <c r="E234">
        <f>+TABLA_FACTURAS[[#This Row],[VALOR ANTES DE IVA]]*0.19</f>
        <v>74.67</v>
      </c>
      <c r="F234">
        <f>+TABLA_FACTURAS[[#This Row],[IVA]]+TABLA_FACTURAS[[#This Row],[VALOR ANTES DE IVA]]</f>
        <v>467.67</v>
      </c>
      <c r="G234">
        <v>3</v>
      </c>
      <c r="H234">
        <v>8</v>
      </c>
      <c r="I234">
        <f>VLOOKUP(TABLA_FACTURAS[[#This Row],[ID CLIENTE]],SERVICIOS!F:F,1,0)</f>
        <v>181</v>
      </c>
    </row>
    <row r="235" spans="1:9" x14ac:dyDescent="0.35">
      <c r="A235">
        <v>3251</v>
      </c>
      <c r="B235" s="2">
        <v>43426</v>
      </c>
      <c r="C235" s="5">
        <v>182</v>
      </c>
      <c r="D235">
        <v>480</v>
      </c>
      <c r="E235">
        <f>+TABLA_FACTURAS[[#This Row],[VALOR ANTES DE IVA]]*0.19</f>
        <v>91.2</v>
      </c>
      <c r="F235">
        <f>+TABLA_FACTURAS[[#This Row],[IVA]]+TABLA_FACTURAS[[#This Row],[VALOR ANTES DE IVA]]</f>
        <v>571.20000000000005</v>
      </c>
      <c r="G235">
        <v>3</v>
      </c>
      <c r="H235">
        <v>9</v>
      </c>
      <c r="I235">
        <f>VLOOKUP(TABLA_FACTURAS[[#This Row],[ID CLIENTE]],SERVICIOS!F:F,1,0)</f>
        <v>182</v>
      </c>
    </row>
    <row r="236" spans="1:9" x14ac:dyDescent="0.35">
      <c r="A236">
        <v>2960</v>
      </c>
      <c r="B236" s="2">
        <v>43364</v>
      </c>
      <c r="C236" s="5">
        <v>182</v>
      </c>
      <c r="D236">
        <v>334</v>
      </c>
      <c r="E236">
        <f>+TABLA_FACTURAS[[#This Row],[VALOR ANTES DE IVA]]*0.19</f>
        <v>63.46</v>
      </c>
      <c r="F236">
        <f>+TABLA_FACTURAS[[#This Row],[IVA]]+TABLA_FACTURAS[[#This Row],[VALOR ANTES DE IVA]]</f>
        <v>397.46</v>
      </c>
      <c r="G236">
        <v>9</v>
      </c>
      <c r="H236">
        <v>9</v>
      </c>
      <c r="I236">
        <f>VLOOKUP(TABLA_FACTURAS[[#This Row],[ID CLIENTE]],SERVICIOS!F:F,1,0)</f>
        <v>182</v>
      </c>
    </row>
    <row r="237" spans="1:9" x14ac:dyDescent="0.35">
      <c r="A237">
        <v>3105</v>
      </c>
      <c r="B237" s="2">
        <v>43394</v>
      </c>
      <c r="C237" s="5">
        <v>182</v>
      </c>
      <c r="D237">
        <v>483</v>
      </c>
      <c r="E237">
        <f>+TABLA_FACTURAS[[#This Row],[VALOR ANTES DE IVA]]*0.19</f>
        <v>91.77</v>
      </c>
      <c r="F237">
        <f>+TABLA_FACTURAS[[#This Row],[IVA]]+TABLA_FACTURAS[[#This Row],[VALOR ANTES DE IVA]]</f>
        <v>574.77</v>
      </c>
      <c r="G237">
        <v>12</v>
      </c>
      <c r="H237">
        <v>6</v>
      </c>
      <c r="I237">
        <f>VLOOKUP(TABLA_FACTURAS[[#This Row],[ID CLIENTE]],SERVICIOS!F:F,1,0)</f>
        <v>182</v>
      </c>
    </row>
    <row r="238" spans="1:9" x14ac:dyDescent="0.35">
      <c r="A238">
        <v>1485</v>
      </c>
      <c r="B238" s="2">
        <v>43058</v>
      </c>
      <c r="C238" s="5">
        <v>182</v>
      </c>
      <c r="D238">
        <v>337</v>
      </c>
      <c r="E238">
        <f>+TABLA_FACTURAS[[#This Row],[VALOR ANTES DE IVA]]*0.19</f>
        <v>64.03</v>
      </c>
      <c r="F238">
        <f>+TABLA_FACTURAS[[#This Row],[IVA]]+TABLA_FACTURAS[[#This Row],[VALOR ANTES DE IVA]]</f>
        <v>401.03</v>
      </c>
      <c r="G238">
        <v>8</v>
      </c>
      <c r="H238">
        <v>2</v>
      </c>
      <c r="I238">
        <f>VLOOKUP(TABLA_FACTURAS[[#This Row],[ID CLIENTE]],SERVICIOS!F:F,1,0)</f>
        <v>182</v>
      </c>
    </row>
    <row r="239" spans="1:9" x14ac:dyDescent="0.35">
      <c r="A239">
        <v>3484</v>
      </c>
      <c r="B239" s="2">
        <v>43475</v>
      </c>
      <c r="C239" s="5">
        <v>183</v>
      </c>
      <c r="D239">
        <v>460</v>
      </c>
      <c r="E239">
        <f>+TABLA_FACTURAS[[#This Row],[VALOR ANTES DE IVA]]*0.19</f>
        <v>87.4</v>
      </c>
      <c r="F239">
        <f>+TABLA_FACTURAS[[#This Row],[IVA]]+TABLA_FACTURAS[[#This Row],[VALOR ANTES DE IVA]]</f>
        <v>547.4</v>
      </c>
      <c r="G239">
        <v>5</v>
      </c>
      <c r="H239">
        <v>7</v>
      </c>
      <c r="I239">
        <f>VLOOKUP(TABLA_FACTURAS[[#This Row],[ID CLIENTE]],SERVICIOS!F:F,1,0)</f>
        <v>183</v>
      </c>
    </row>
    <row r="240" spans="1:9" x14ac:dyDescent="0.35">
      <c r="A240">
        <v>2569</v>
      </c>
      <c r="B240" s="2">
        <v>43284</v>
      </c>
      <c r="C240" s="5">
        <v>183</v>
      </c>
      <c r="D240">
        <v>387</v>
      </c>
      <c r="E240">
        <f>+TABLA_FACTURAS[[#This Row],[VALOR ANTES DE IVA]]*0.19</f>
        <v>73.53</v>
      </c>
      <c r="F240">
        <f>+TABLA_FACTURAS[[#This Row],[IVA]]+TABLA_FACTURAS[[#This Row],[VALOR ANTES DE IVA]]</f>
        <v>460.53</v>
      </c>
      <c r="G240">
        <v>7</v>
      </c>
      <c r="H240">
        <v>8</v>
      </c>
      <c r="I240">
        <f>VLOOKUP(TABLA_FACTURAS[[#This Row],[ID CLIENTE]],SERVICIOS!F:F,1,0)</f>
        <v>183</v>
      </c>
    </row>
    <row r="241" spans="1:9" x14ac:dyDescent="0.35">
      <c r="A241">
        <v>3367</v>
      </c>
      <c r="B241" s="2">
        <v>43451</v>
      </c>
      <c r="C241" s="5">
        <v>183</v>
      </c>
      <c r="D241">
        <v>343</v>
      </c>
      <c r="E241">
        <f>+TABLA_FACTURAS[[#This Row],[VALOR ANTES DE IVA]]*0.19</f>
        <v>65.17</v>
      </c>
      <c r="F241">
        <f>+TABLA_FACTURAS[[#This Row],[IVA]]+TABLA_FACTURAS[[#This Row],[VALOR ANTES DE IVA]]</f>
        <v>408.17</v>
      </c>
      <c r="G241">
        <v>4</v>
      </c>
      <c r="H241">
        <v>9</v>
      </c>
      <c r="I241">
        <f>VLOOKUP(TABLA_FACTURAS[[#This Row],[ID CLIENTE]],SERVICIOS!F:F,1,0)</f>
        <v>183</v>
      </c>
    </row>
    <row r="242" spans="1:9" x14ac:dyDescent="0.35">
      <c r="A242">
        <v>123</v>
      </c>
      <c r="B242" s="2">
        <v>42763</v>
      </c>
      <c r="C242" s="5">
        <v>184</v>
      </c>
      <c r="D242">
        <v>319</v>
      </c>
      <c r="E242">
        <f>+TABLA_FACTURAS[[#This Row],[VALOR ANTES DE IVA]]*0.19</f>
        <v>60.61</v>
      </c>
      <c r="F242">
        <f>+TABLA_FACTURAS[[#This Row],[IVA]]+TABLA_FACTURAS[[#This Row],[VALOR ANTES DE IVA]]</f>
        <v>379.61</v>
      </c>
      <c r="G242">
        <v>12</v>
      </c>
      <c r="H242">
        <v>9</v>
      </c>
      <c r="I242">
        <f>VLOOKUP(TABLA_FACTURAS[[#This Row],[ID CLIENTE]],SERVICIOS!F:F,1,0)</f>
        <v>184</v>
      </c>
    </row>
    <row r="243" spans="1:9" x14ac:dyDescent="0.35">
      <c r="A243">
        <v>1597</v>
      </c>
      <c r="B243" s="2">
        <v>43081</v>
      </c>
      <c r="C243" s="5">
        <v>185</v>
      </c>
      <c r="D243">
        <v>419</v>
      </c>
      <c r="E243">
        <f>+TABLA_FACTURAS[[#This Row],[VALOR ANTES DE IVA]]*0.19</f>
        <v>79.61</v>
      </c>
      <c r="F243">
        <f>+TABLA_FACTURAS[[#This Row],[IVA]]+TABLA_FACTURAS[[#This Row],[VALOR ANTES DE IVA]]</f>
        <v>498.61</v>
      </c>
      <c r="G243">
        <v>1</v>
      </c>
      <c r="H243">
        <v>2</v>
      </c>
      <c r="I243">
        <f>VLOOKUP(TABLA_FACTURAS[[#This Row],[ID CLIENTE]],SERVICIOS!F:F,1,0)</f>
        <v>185</v>
      </c>
    </row>
    <row r="244" spans="1:9" x14ac:dyDescent="0.35">
      <c r="A244">
        <v>2014</v>
      </c>
      <c r="B244" s="2">
        <v>43165</v>
      </c>
      <c r="C244" s="5">
        <v>185</v>
      </c>
      <c r="D244">
        <v>352</v>
      </c>
      <c r="E244">
        <f>+TABLA_FACTURAS[[#This Row],[VALOR ANTES DE IVA]]*0.19</f>
        <v>66.88</v>
      </c>
      <c r="F244">
        <f>+TABLA_FACTURAS[[#This Row],[IVA]]+TABLA_FACTURAS[[#This Row],[VALOR ANTES DE IVA]]</f>
        <v>418.88</v>
      </c>
      <c r="G244">
        <v>10</v>
      </c>
      <c r="H244">
        <v>6</v>
      </c>
      <c r="I244">
        <f>VLOOKUP(TABLA_FACTURAS[[#This Row],[ID CLIENTE]],SERVICIOS!F:F,1,0)</f>
        <v>185</v>
      </c>
    </row>
    <row r="245" spans="1:9" x14ac:dyDescent="0.35">
      <c r="A245">
        <v>1172</v>
      </c>
      <c r="B245" s="2">
        <v>42987</v>
      </c>
      <c r="C245" s="5">
        <v>186</v>
      </c>
      <c r="D245">
        <v>367</v>
      </c>
      <c r="E245">
        <f>+TABLA_FACTURAS[[#This Row],[VALOR ANTES DE IVA]]*0.19</f>
        <v>69.73</v>
      </c>
      <c r="F245">
        <f>+TABLA_FACTURAS[[#This Row],[IVA]]+TABLA_FACTURAS[[#This Row],[VALOR ANTES DE IVA]]</f>
        <v>436.73</v>
      </c>
      <c r="G245">
        <v>12</v>
      </c>
      <c r="H245">
        <v>8</v>
      </c>
      <c r="I245">
        <f>VLOOKUP(TABLA_FACTURAS[[#This Row],[ID CLIENTE]],SERVICIOS!F:F,1,0)</f>
        <v>186</v>
      </c>
    </row>
    <row r="246" spans="1:9" x14ac:dyDescent="0.35">
      <c r="A246">
        <v>3887</v>
      </c>
      <c r="B246" s="2">
        <v>43567</v>
      </c>
      <c r="C246" s="5">
        <v>186</v>
      </c>
      <c r="D246">
        <v>462</v>
      </c>
      <c r="E246">
        <f>+TABLA_FACTURAS[[#This Row],[VALOR ANTES DE IVA]]*0.19</f>
        <v>87.78</v>
      </c>
      <c r="F246">
        <f>+TABLA_FACTURAS[[#This Row],[IVA]]+TABLA_FACTURAS[[#This Row],[VALOR ANTES DE IVA]]</f>
        <v>549.78</v>
      </c>
      <c r="G246">
        <v>2</v>
      </c>
      <c r="H246">
        <v>8</v>
      </c>
      <c r="I246">
        <f>VLOOKUP(TABLA_FACTURAS[[#This Row],[ID CLIENTE]],SERVICIOS!F:F,1,0)</f>
        <v>186</v>
      </c>
    </row>
    <row r="247" spans="1:9" x14ac:dyDescent="0.35">
      <c r="A247">
        <v>643</v>
      </c>
      <c r="B247" s="2">
        <v>42875</v>
      </c>
      <c r="C247" s="5">
        <v>187</v>
      </c>
      <c r="D247">
        <v>441</v>
      </c>
      <c r="E247">
        <f>+TABLA_FACTURAS[[#This Row],[VALOR ANTES DE IVA]]*0.19</f>
        <v>83.79</v>
      </c>
      <c r="F247">
        <f>+TABLA_FACTURAS[[#This Row],[IVA]]+TABLA_FACTURAS[[#This Row],[VALOR ANTES DE IVA]]</f>
        <v>524.79</v>
      </c>
      <c r="G247">
        <v>3</v>
      </c>
      <c r="H247">
        <v>1</v>
      </c>
      <c r="I247">
        <f>VLOOKUP(TABLA_FACTURAS[[#This Row],[ID CLIENTE]],SERVICIOS!F:F,1,0)</f>
        <v>187</v>
      </c>
    </row>
    <row r="248" spans="1:9" x14ac:dyDescent="0.35">
      <c r="A248">
        <v>1031</v>
      </c>
      <c r="B248" s="2">
        <v>42953</v>
      </c>
      <c r="C248" s="5">
        <v>187</v>
      </c>
      <c r="D248">
        <v>363</v>
      </c>
      <c r="E248">
        <f>+TABLA_FACTURAS[[#This Row],[VALOR ANTES DE IVA]]*0.19</f>
        <v>68.97</v>
      </c>
      <c r="F248">
        <f>+TABLA_FACTURAS[[#This Row],[IVA]]+TABLA_FACTURAS[[#This Row],[VALOR ANTES DE IVA]]</f>
        <v>431.97</v>
      </c>
      <c r="G248">
        <v>8</v>
      </c>
      <c r="H248">
        <v>5</v>
      </c>
      <c r="I248">
        <f>VLOOKUP(TABLA_FACTURAS[[#This Row],[ID CLIENTE]],SERVICIOS!F:F,1,0)</f>
        <v>187</v>
      </c>
    </row>
    <row r="249" spans="1:9" x14ac:dyDescent="0.35">
      <c r="A249">
        <v>865</v>
      </c>
      <c r="B249" s="2">
        <v>42921</v>
      </c>
      <c r="C249" s="5">
        <v>187</v>
      </c>
      <c r="D249">
        <v>480</v>
      </c>
      <c r="E249">
        <f>+TABLA_FACTURAS[[#This Row],[VALOR ANTES DE IVA]]*0.19</f>
        <v>91.2</v>
      </c>
      <c r="F249">
        <f>+TABLA_FACTURAS[[#This Row],[IVA]]+TABLA_FACTURAS[[#This Row],[VALOR ANTES DE IVA]]</f>
        <v>571.20000000000005</v>
      </c>
      <c r="G249">
        <v>10</v>
      </c>
      <c r="H249">
        <v>3</v>
      </c>
      <c r="I249">
        <f>VLOOKUP(TABLA_FACTURAS[[#This Row],[ID CLIENTE]],SERVICIOS!F:F,1,0)</f>
        <v>187</v>
      </c>
    </row>
    <row r="250" spans="1:9" x14ac:dyDescent="0.35">
      <c r="A250">
        <v>283</v>
      </c>
      <c r="B250" s="2">
        <v>42801</v>
      </c>
      <c r="C250" s="5">
        <v>188</v>
      </c>
      <c r="D250">
        <v>383</v>
      </c>
      <c r="E250">
        <f>+TABLA_FACTURAS[[#This Row],[VALOR ANTES DE IVA]]*0.19</f>
        <v>72.77</v>
      </c>
      <c r="F250">
        <f>+TABLA_FACTURAS[[#This Row],[IVA]]+TABLA_FACTURAS[[#This Row],[VALOR ANTES DE IVA]]</f>
        <v>455.77</v>
      </c>
      <c r="G250">
        <v>3</v>
      </c>
      <c r="H250">
        <v>9</v>
      </c>
      <c r="I250">
        <f>VLOOKUP(TABLA_FACTURAS[[#This Row],[ID CLIENTE]],SERVICIOS!F:F,1,0)</f>
        <v>188</v>
      </c>
    </row>
    <row r="251" spans="1:9" x14ac:dyDescent="0.35">
      <c r="A251">
        <v>1955</v>
      </c>
      <c r="B251" s="2">
        <v>43153</v>
      </c>
      <c r="C251" s="5">
        <v>188</v>
      </c>
      <c r="D251">
        <v>468</v>
      </c>
      <c r="E251">
        <f>+TABLA_FACTURAS[[#This Row],[VALOR ANTES DE IVA]]*0.19</f>
        <v>88.92</v>
      </c>
      <c r="F251">
        <f>+TABLA_FACTURAS[[#This Row],[IVA]]+TABLA_FACTURAS[[#This Row],[VALOR ANTES DE IVA]]</f>
        <v>556.91999999999996</v>
      </c>
      <c r="G251">
        <v>2</v>
      </c>
      <c r="H251">
        <v>5</v>
      </c>
      <c r="I251">
        <f>VLOOKUP(TABLA_FACTURAS[[#This Row],[ID CLIENTE]],SERVICIOS!F:F,1,0)</f>
        <v>188</v>
      </c>
    </row>
    <row r="252" spans="1:9" x14ac:dyDescent="0.35">
      <c r="A252">
        <v>1386</v>
      </c>
      <c r="B252" s="2">
        <v>43039</v>
      </c>
      <c r="C252" s="5">
        <v>188</v>
      </c>
      <c r="D252">
        <v>345</v>
      </c>
      <c r="E252">
        <f>+TABLA_FACTURAS[[#This Row],[VALOR ANTES DE IVA]]*0.19</f>
        <v>65.55</v>
      </c>
      <c r="F252">
        <f>+TABLA_FACTURAS[[#This Row],[IVA]]+TABLA_FACTURAS[[#This Row],[VALOR ANTES DE IVA]]</f>
        <v>410.55</v>
      </c>
      <c r="G252">
        <v>5</v>
      </c>
      <c r="H252">
        <v>1</v>
      </c>
      <c r="I252">
        <f>VLOOKUP(TABLA_FACTURAS[[#This Row],[ID CLIENTE]],SERVICIOS!F:F,1,0)</f>
        <v>188</v>
      </c>
    </row>
    <row r="253" spans="1:9" x14ac:dyDescent="0.35">
      <c r="A253">
        <v>399</v>
      </c>
      <c r="B253" s="2">
        <v>42827</v>
      </c>
      <c r="C253" s="5">
        <v>189</v>
      </c>
      <c r="D253">
        <v>480</v>
      </c>
      <c r="E253">
        <f>+TABLA_FACTURAS[[#This Row],[VALOR ANTES DE IVA]]*0.19</f>
        <v>91.2</v>
      </c>
      <c r="F253">
        <f>+TABLA_FACTURAS[[#This Row],[IVA]]+TABLA_FACTURAS[[#This Row],[VALOR ANTES DE IVA]]</f>
        <v>571.20000000000005</v>
      </c>
      <c r="G253">
        <v>5</v>
      </c>
      <c r="H253">
        <v>8</v>
      </c>
      <c r="I253">
        <f>VLOOKUP(TABLA_FACTURAS[[#This Row],[ID CLIENTE]],SERVICIOS!F:F,1,0)</f>
        <v>189</v>
      </c>
    </row>
    <row r="254" spans="1:9" x14ac:dyDescent="0.35">
      <c r="A254">
        <v>2367</v>
      </c>
      <c r="B254" s="2">
        <v>43238</v>
      </c>
      <c r="C254" s="5">
        <v>189</v>
      </c>
      <c r="D254">
        <v>385</v>
      </c>
      <c r="E254">
        <f>+TABLA_FACTURAS[[#This Row],[VALOR ANTES DE IVA]]*0.19</f>
        <v>73.150000000000006</v>
      </c>
      <c r="F254">
        <f>+TABLA_FACTURAS[[#This Row],[IVA]]+TABLA_FACTURAS[[#This Row],[VALOR ANTES DE IVA]]</f>
        <v>458.15</v>
      </c>
      <c r="G254">
        <v>8</v>
      </c>
      <c r="H254">
        <v>2</v>
      </c>
      <c r="I254">
        <f>VLOOKUP(TABLA_FACTURAS[[#This Row],[ID CLIENTE]],SERVICIOS!F:F,1,0)</f>
        <v>189</v>
      </c>
    </row>
    <row r="255" spans="1:9" x14ac:dyDescent="0.35">
      <c r="A255">
        <v>2225</v>
      </c>
      <c r="B255" s="2">
        <v>43209</v>
      </c>
      <c r="C255" s="5">
        <v>190</v>
      </c>
      <c r="D255">
        <v>311</v>
      </c>
      <c r="E255">
        <f>+TABLA_FACTURAS[[#This Row],[VALOR ANTES DE IVA]]*0.19</f>
        <v>59.09</v>
      </c>
      <c r="F255">
        <f>+TABLA_FACTURAS[[#This Row],[IVA]]+TABLA_FACTURAS[[#This Row],[VALOR ANTES DE IVA]]</f>
        <v>370.09000000000003</v>
      </c>
      <c r="G255">
        <v>4</v>
      </c>
      <c r="H255">
        <v>6</v>
      </c>
      <c r="I255">
        <f>VLOOKUP(TABLA_FACTURAS[[#This Row],[ID CLIENTE]],SERVICIOS!F:F,1,0)</f>
        <v>190</v>
      </c>
    </row>
    <row r="256" spans="1:9" x14ac:dyDescent="0.35">
      <c r="A256">
        <v>685</v>
      </c>
      <c r="B256" s="2">
        <v>42884</v>
      </c>
      <c r="C256" s="5">
        <v>191</v>
      </c>
      <c r="D256">
        <v>459</v>
      </c>
      <c r="E256">
        <f>+TABLA_FACTURAS[[#This Row],[VALOR ANTES DE IVA]]*0.19</f>
        <v>87.210000000000008</v>
      </c>
      <c r="F256">
        <f>+TABLA_FACTURAS[[#This Row],[IVA]]+TABLA_FACTURAS[[#This Row],[VALOR ANTES DE IVA]]</f>
        <v>546.21</v>
      </c>
      <c r="G256">
        <v>3</v>
      </c>
      <c r="H256">
        <v>2</v>
      </c>
      <c r="I256">
        <f>VLOOKUP(TABLA_FACTURAS[[#This Row],[ID CLIENTE]],SERVICIOS!F:F,1,0)</f>
        <v>191</v>
      </c>
    </row>
    <row r="257" spans="1:9" x14ac:dyDescent="0.35">
      <c r="A257">
        <v>2193</v>
      </c>
      <c r="B257" s="2">
        <v>43203</v>
      </c>
      <c r="C257" s="5">
        <v>192</v>
      </c>
      <c r="D257">
        <v>387</v>
      </c>
      <c r="E257">
        <f>+TABLA_FACTURAS[[#This Row],[VALOR ANTES DE IVA]]*0.19</f>
        <v>73.53</v>
      </c>
      <c r="F257">
        <f>+TABLA_FACTURAS[[#This Row],[IVA]]+TABLA_FACTURAS[[#This Row],[VALOR ANTES DE IVA]]</f>
        <v>460.53</v>
      </c>
      <c r="G257">
        <v>4</v>
      </c>
      <c r="H257">
        <v>1</v>
      </c>
      <c r="I257">
        <f>VLOOKUP(TABLA_FACTURAS[[#This Row],[ID CLIENTE]],SERVICIOS!F:F,1,0)</f>
        <v>192</v>
      </c>
    </row>
    <row r="258" spans="1:9" x14ac:dyDescent="0.35">
      <c r="A258">
        <v>3431</v>
      </c>
      <c r="B258" s="2">
        <v>43465</v>
      </c>
      <c r="C258" s="5">
        <v>192</v>
      </c>
      <c r="D258">
        <v>327</v>
      </c>
      <c r="E258">
        <f>+TABLA_FACTURAS[[#This Row],[VALOR ANTES DE IVA]]*0.19</f>
        <v>62.13</v>
      </c>
      <c r="F258">
        <f>+TABLA_FACTURAS[[#This Row],[IVA]]+TABLA_FACTURAS[[#This Row],[VALOR ANTES DE IVA]]</f>
        <v>389.13</v>
      </c>
      <c r="G258">
        <v>11</v>
      </c>
      <c r="H258">
        <v>7</v>
      </c>
      <c r="I258">
        <f>VLOOKUP(TABLA_FACTURAS[[#This Row],[ID CLIENTE]],SERVICIOS!F:F,1,0)</f>
        <v>192</v>
      </c>
    </row>
    <row r="259" spans="1:9" x14ac:dyDescent="0.35">
      <c r="A259">
        <v>1549</v>
      </c>
      <c r="B259" s="2">
        <v>43069</v>
      </c>
      <c r="C259" s="5">
        <v>193</v>
      </c>
      <c r="D259">
        <v>443</v>
      </c>
      <c r="E259">
        <f>+TABLA_FACTURAS[[#This Row],[VALOR ANTES DE IVA]]*0.19</f>
        <v>84.17</v>
      </c>
      <c r="F259">
        <f>+TABLA_FACTURAS[[#This Row],[IVA]]+TABLA_FACTURAS[[#This Row],[VALOR ANTES DE IVA]]</f>
        <v>527.16999999999996</v>
      </c>
      <c r="G259">
        <v>5</v>
      </c>
      <c r="H259">
        <v>2</v>
      </c>
      <c r="I259">
        <f>VLOOKUP(TABLA_FACTURAS[[#This Row],[ID CLIENTE]],SERVICIOS!F:F,1,0)</f>
        <v>193</v>
      </c>
    </row>
    <row r="260" spans="1:9" x14ac:dyDescent="0.35">
      <c r="A260">
        <v>3983</v>
      </c>
      <c r="B260" s="2">
        <v>43589</v>
      </c>
      <c r="C260" s="5">
        <v>193</v>
      </c>
      <c r="D260">
        <v>500</v>
      </c>
      <c r="E260">
        <f>+TABLA_FACTURAS[[#This Row],[VALOR ANTES DE IVA]]*0.19</f>
        <v>95</v>
      </c>
      <c r="F260">
        <f>+TABLA_FACTURAS[[#This Row],[IVA]]+TABLA_FACTURAS[[#This Row],[VALOR ANTES DE IVA]]</f>
        <v>595</v>
      </c>
      <c r="G260">
        <v>3</v>
      </c>
      <c r="H260">
        <v>6</v>
      </c>
      <c r="I260">
        <f>VLOOKUP(TABLA_FACTURAS[[#This Row],[ID CLIENTE]],SERVICIOS!F:F,1,0)</f>
        <v>193</v>
      </c>
    </row>
    <row r="261" spans="1:9" x14ac:dyDescent="0.35">
      <c r="A261">
        <v>401</v>
      </c>
      <c r="B261" s="2">
        <v>42828</v>
      </c>
      <c r="C261" s="5">
        <v>194</v>
      </c>
      <c r="D261">
        <v>442</v>
      </c>
      <c r="E261">
        <f>+TABLA_FACTURAS[[#This Row],[VALOR ANTES DE IVA]]*0.19</f>
        <v>83.98</v>
      </c>
      <c r="F261">
        <f>+TABLA_FACTURAS[[#This Row],[IVA]]+TABLA_FACTURAS[[#This Row],[VALOR ANTES DE IVA]]</f>
        <v>525.98</v>
      </c>
      <c r="G261">
        <v>1</v>
      </c>
      <c r="H261">
        <v>3</v>
      </c>
      <c r="I261">
        <f>VLOOKUP(TABLA_FACTURAS[[#This Row],[ID CLIENTE]],SERVICIOS!F:F,1,0)</f>
        <v>194</v>
      </c>
    </row>
    <row r="262" spans="1:9" x14ac:dyDescent="0.35">
      <c r="A262">
        <v>199</v>
      </c>
      <c r="B262" s="2">
        <v>42782</v>
      </c>
      <c r="C262" s="5">
        <v>194</v>
      </c>
      <c r="D262">
        <v>376</v>
      </c>
      <c r="E262">
        <f>+TABLA_FACTURAS[[#This Row],[VALOR ANTES DE IVA]]*0.19</f>
        <v>71.44</v>
      </c>
      <c r="F262">
        <f>+TABLA_FACTURAS[[#This Row],[IVA]]+TABLA_FACTURAS[[#This Row],[VALOR ANTES DE IVA]]</f>
        <v>447.44</v>
      </c>
      <c r="G262">
        <v>6</v>
      </c>
      <c r="H262">
        <v>4</v>
      </c>
      <c r="I262">
        <f>VLOOKUP(TABLA_FACTURAS[[#This Row],[ID CLIENTE]],SERVICIOS!F:F,1,0)</f>
        <v>194</v>
      </c>
    </row>
    <row r="263" spans="1:9" x14ac:dyDescent="0.35">
      <c r="A263">
        <v>3650</v>
      </c>
      <c r="B263" s="2">
        <v>43512</v>
      </c>
      <c r="C263" s="5">
        <v>194</v>
      </c>
      <c r="D263">
        <v>427</v>
      </c>
      <c r="E263">
        <f>+TABLA_FACTURAS[[#This Row],[VALOR ANTES DE IVA]]*0.19</f>
        <v>81.13</v>
      </c>
      <c r="F263">
        <f>+TABLA_FACTURAS[[#This Row],[IVA]]+TABLA_FACTURAS[[#This Row],[VALOR ANTES DE IVA]]</f>
        <v>508.13</v>
      </c>
      <c r="G263">
        <v>8</v>
      </c>
      <c r="H263">
        <v>7</v>
      </c>
      <c r="I263">
        <f>VLOOKUP(TABLA_FACTURAS[[#This Row],[ID CLIENTE]],SERVICIOS!F:F,1,0)</f>
        <v>194</v>
      </c>
    </row>
    <row r="264" spans="1:9" x14ac:dyDescent="0.35">
      <c r="A264">
        <v>1856</v>
      </c>
      <c r="B264" s="2">
        <v>43131</v>
      </c>
      <c r="C264" s="5">
        <v>194</v>
      </c>
      <c r="D264">
        <v>370</v>
      </c>
      <c r="E264">
        <f>+TABLA_FACTURAS[[#This Row],[VALOR ANTES DE IVA]]*0.19</f>
        <v>70.3</v>
      </c>
      <c r="F264">
        <f>+TABLA_FACTURAS[[#This Row],[IVA]]+TABLA_FACTURAS[[#This Row],[VALOR ANTES DE IVA]]</f>
        <v>440.3</v>
      </c>
      <c r="G264">
        <v>6</v>
      </c>
      <c r="H264">
        <v>8</v>
      </c>
      <c r="I264">
        <f>VLOOKUP(TABLA_FACTURAS[[#This Row],[ID CLIENTE]],SERVICIOS!F:F,1,0)</f>
        <v>194</v>
      </c>
    </row>
    <row r="265" spans="1:9" x14ac:dyDescent="0.35">
      <c r="A265">
        <v>1037</v>
      </c>
      <c r="B265" s="2">
        <v>42955</v>
      </c>
      <c r="C265" s="5">
        <v>194</v>
      </c>
      <c r="D265">
        <v>429</v>
      </c>
      <c r="E265">
        <f>+TABLA_FACTURAS[[#This Row],[VALOR ANTES DE IVA]]*0.19</f>
        <v>81.510000000000005</v>
      </c>
      <c r="F265">
        <f>+TABLA_FACTURAS[[#This Row],[IVA]]+TABLA_FACTURAS[[#This Row],[VALOR ANTES DE IVA]]</f>
        <v>510.51</v>
      </c>
      <c r="G265">
        <v>2</v>
      </c>
      <c r="H265">
        <v>2</v>
      </c>
      <c r="I265">
        <f>VLOOKUP(TABLA_FACTURAS[[#This Row],[ID CLIENTE]],SERVICIOS!F:F,1,0)</f>
        <v>194</v>
      </c>
    </row>
    <row r="266" spans="1:9" x14ac:dyDescent="0.35">
      <c r="A266">
        <v>895</v>
      </c>
      <c r="B266" s="2">
        <v>42926</v>
      </c>
      <c r="C266" s="5">
        <v>194</v>
      </c>
      <c r="D266">
        <v>329</v>
      </c>
      <c r="E266">
        <f>+TABLA_FACTURAS[[#This Row],[VALOR ANTES DE IVA]]*0.19</f>
        <v>62.51</v>
      </c>
      <c r="F266">
        <f>+TABLA_FACTURAS[[#This Row],[IVA]]+TABLA_FACTURAS[[#This Row],[VALOR ANTES DE IVA]]</f>
        <v>391.51</v>
      </c>
      <c r="G266">
        <v>9</v>
      </c>
      <c r="H266">
        <v>8</v>
      </c>
      <c r="I266">
        <f>VLOOKUP(TABLA_FACTURAS[[#This Row],[ID CLIENTE]],SERVICIOS!F:F,1,0)</f>
        <v>194</v>
      </c>
    </row>
    <row r="267" spans="1:9" x14ac:dyDescent="0.35">
      <c r="A267">
        <v>3080</v>
      </c>
      <c r="B267" s="2">
        <v>43390</v>
      </c>
      <c r="C267" s="5">
        <v>195</v>
      </c>
      <c r="D267">
        <v>395</v>
      </c>
      <c r="E267">
        <f>+TABLA_FACTURAS[[#This Row],[VALOR ANTES DE IVA]]*0.19</f>
        <v>75.05</v>
      </c>
      <c r="F267">
        <f>+TABLA_FACTURAS[[#This Row],[IVA]]+TABLA_FACTURAS[[#This Row],[VALOR ANTES DE IVA]]</f>
        <v>470.05</v>
      </c>
      <c r="G267">
        <v>4</v>
      </c>
      <c r="H267">
        <v>4</v>
      </c>
      <c r="I267">
        <f>VLOOKUP(TABLA_FACTURAS[[#This Row],[ID CLIENTE]],SERVICIOS!F:F,1,0)</f>
        <v>195</v>
      </c>
    </row>
    <row r="268" spans="1:9" x14ac:dyDescent="0.35">
      <c r="A268">
        <v>2068</v>
      </c>
      <c r="B268" s="2">
        <v>43177</v>
      </c>
      <c r="C268" s="5">
        <v>196</v>
      </c>
      <c r="D268">
        <v>409</v>
      </c>
      <c r="E268">
        <f>+TABLA_FACTURAS[[#This Row],[VALOR ANTES DE IVA]]*0.19</f>
        <v>77.710000000000008</v>
      </c>
      <c r="F268">
        <f>+TABLA_FACTURAS[[#This Row],[IVA]]+TABLA_FACTURAS[[#This Row],[VALOR ANTES DE IVA]]</f>
        <v>486.71000000000004</v>
      </c>
      <c r="G268">
        <v>9</v>
      </c>
      <c r="H268">
        <v>1</v>
      </c>
      <c r="I268">
        <f>VLOOKUP(TABLA_FACTURAS[[#This Row],[ID CLIENTE]],SERVICIOS!F:F,1,0)</f>
        <v>196</v>
      </c>
    </row>
    <row r="269" spans="1:9" x14ac:dyDescent="0.35">
      <c r="A269">
        <v>1089</v>
      </c>
      <c r="B269" s="2">
        <v>42967</v>
      </c>
      <c r="C269" s="5">
        <v>196</v>
      </c>
      <c r="D269">
        <v>415</v>
      </c>
      <c r="E269">
        <f>+TABLA_FACTURAS[[#This Row],[VALOR ANTES DE IVA]]*0.19</f>
        <v>78.849999999999994</v>
      </c>
      <c r="F269">
        <f>+TABLA_FACTURAS[[#This Row],[IVA]]+TABLA_FACTURAS[[#This Row],[VALOR ANTES DE IVA]]</f>
        <v>493.85</v>
      </c>
      <c r="G269">
        <v>8</v>
      </c>
      <c r="H269">
        <v>1</v>
      </c>
      <c r="I269">
        <f>VLOOKUP(TABLA_FACTURAS[[#This Row],[ID CLIENTE]],SERVICIOS!F:F,1,0)</f>
        <v>196</v>
      </c>
    </row>
    <row r="270" spans="1:9" x14ac:dyDescent="0.35">
      <c r="A270">
        <v>3112</v>
      </c>
      <c r="B270" s="2">
        <v>43395</v>
      </c>
      <c r="C270" s="5">
        <v>196</v>
      </c>
      <c r="D270">
        <v>402</v>
      </c>
      <c r="E270">
        <f>+TABLA_FACTURAS[[#This Row],[VALOR ANTES DE IVA]]*0.19</f>
        <v>76.38</v>
      </c>
      <c r="F270">
        <f>+TABLA_FACTURAS[[#This Row],[IVA]]+TABLA_FACTURAS[[#This Row],[VALOR ANTES DE IVA]]</f>
        <v>478.38</v>
      </c>
      <c r="G270">
        <v>3</v>
      </c>
      <c r="H270">
        <v>9</v>
      </c>
      <c r="I270">
        <f>VLOOKUP(TABLA_FACTURAS[[#This Row],[ID CLIENTE]],SERVICIOS!F:F,1,0)</f>
        <v>196</v>
      </c>
    </row>
    <row r="271" spans="1:9" x14ac:dyDescent="0.35">
      <c r="A271">
        <v>2045</v>
      </c>
      <c r="B271" s="2">
        <v>43172</v>
      </c>
      <c r="C271" s="5">
        <v>196</v>
      </c>
      <c r="D271">
        <v>495</v>
      </c>
      <c r="E271">
        <f>+TABLA_FACTURAS[[#This Row],[VALOR ANTES DE IVA]]*0.19</f>
        <v>94.05</v>
      </c>
      <c r="F271">
        <f>+TABLA_FACTURAS[[#This Row],[IVA]]+TABLA_FACTURAS[[#This Row],[VALOR ANTES DE IVA]]</f>
        <v>589.04999999999995</v>
      </c>
      <c r="G271">
        <v>9</v>
      </c>
      <c r="H271">
        <v>9</v>
      </c>
      <c r="I271">
        <f>VLOOKUP(TABLA_FACTURAS[[#This Row],[ID CLIENTE]],SERVICIOS!F:F,1,0)</f>
        <v>196</v>
      </c>
    </row>
    <row r="272" spans="1:9" x14ac:dyDescent="0.35">
      <c r="A272">
        <v>3722</v>
      </c>
      <c r="B272" s="2">
        <v>43531</v>
      </c>
      <c r="C272" s="5">
        <v>196</v>
      </c>
      <c r="D272">
        <v>448</v>
      </c>
      <c r="E272">
        <f>+TABLA_FACTURAS[[#This Row],[VALOR ANTES DE IVA]]*0.19</f>
        <v>85.12</v>
      </c>
      <c r="F272">
        <f>+TABLA_FACTURAS[[#This Row],[IVA]]+TABLA_FACTURAS[[#This Row],[VALOR ANTES DE IVA]]</f>
        <v>533.12</v>
      </c>
      <c r="G272">
        <v>10</v>
      </c>
      <c r="H272">
        <v>4</v>
      </c>
      <c r="I272">
        <f>VLOOKUP(TABLA_FACTURAS[[#This Row],[ID CLIENTE]],SERVICIOS!F:F,1,0)</f>
        <v>196</v>
      </c>
    </row>
    <row r="273" spans="1:9" x14ac:dyDescent="0.35">
      <c r="A273">
        <v>2175</v>
      </c>
      <c r="B273" s="2">
        <v>43200</v>
      </c>
      <c r="C273" s="5">
        <v>196</v>
      </c>
      <c r="D273">
        <v>492</v>
      </c>
      <c r="E273">
        <f>+TABLA_FACTURAS[[#This Row],[VALOR ANTES DE IVA]]*0.19</f>
        <v>93.48</v>
      </c>
      <c r="F273">
        <f>+TABLA_FACTURAS[[#This Row],[IVA]]+TABLA_FACTURAS[[#This Row],[VALOR ANTES DE IVA]]</f>
        <v>585.48</v>
      </c>
      <c r="G273">
        <v>9</v>
      </c>
      <c r="H273">
        <v>3</v>
      </c>
      <c r="I273">
        <f>VLOOKUP(TABLA_FACTURAS[[#This Row],[ID CLIENTE]],SERVICIOS!F:F,1,0)</f>
        <v>196</v>
      </c>
    </row>
    <row r="274" spans="1:9" x14ac:dyDescent="0.35">
      <c r="A274">
        <v>1752</v>
      </c>
      <c r="B274" s="2">
        <v>43113</v>
      </c>
      <c r="C274" s="5">
        <v>196</v>
      </c>
      <c r="D274">
        <v>381</v>
      </c>
      <c r="E274">
        <f>+TABLA_FACTURAS[[#This Row],[VALOR ANTES DE IVA]]*0.19</f>
        <v>72.39</v>
      </c>
      <c r="F274">
        <f>+TABLA_FACTURAS[[#This Row],[IVA]]+TABLA_FACTURAS[[#This Row],[VALOR ANTES DE IVA]]</f>
        <v>453.39</v>
      </c>
      <c r="G274">
        <v>10</v>
      </c>
      <c r="H274">
        <v>5</v>
      </c>
      <c r="I274">
        <f>VLOOKUP(TABLA_FACTURAS[[#This Row],[ID CLIENTE]],SERVICIOS!F:F,1,0)</f>
        <v>196</v>
      </c>
    </row>
    <row r="275" spans="1:9" x14ac:dyDescent="0.35">
      <c r="A275">
        <v>4157</v>
      </c>
      <c r="B275" s="2">
        <v>43563</v>
      </c>
      <c r="C275" s="5">
        <v>197</v>
      </c>
      <c r="D275">
        <v>345</v>
      </c>
      <c r="E275">
        <f>+TABLA_FACTURAS[[#This Row],[VALOR ANTES DE IVA]]*0.19</f>
        <v>65.55</v>
      </c>
      <c r="F275">
        <f>+TABLA_FACTURAS[[#This Row],[IVA]]+TABLA_FACTURAS[[#This Row],[VALOR ANTES DE IVA]]</f>
        <v>410.55</v>
      </c>
      <c r="G275">
        <v>1</v>
      </c>
      <c r="H275">
        <v>4</v>
      </c>
      <c r="I275">
        <f>VLOOKUP(TABLA_FACTURAS[[#This Row],[ID CLIENTE]],SERVICIOS!F:F,1,0)</f>
        <v>197</v>
      </c>
    </row>
    <row r="276" spans="1:9" x14ac:dyDescent="0.35">
      <c r="A276">
        <v>1739</v>
      </c>
      <c r="B276" s="2">
        <v>43111</v>
      </c>
      <c r="C276" s="5">
        <v>197</v>
      </c>
      <c r="D276">
        <v>376</v>
      </c>
      <c r="E276">
        <f>+TABLA_FACTURAS[[#This Row],[VALOR ANTES DE IVA]]*0.19</f>
        <v>71.44</v>
      </c>
      <c r="F276">
        <f>+TABLA_FACTURAS[[#This Row],[IVA]]+TABLA_FACTURAS[[#This Row],[VALOR ANTES DE IVA]]</f>
        <v>447.44</v>
      </c>
      <c r="G276">
        <v>8</v>
      </c>
      <c r="H276">
        <v>2</v>
      </c>
      <c r="I276">
        <f>VLOOKUP(TABLA_FACTURAS[[#This Row],[ID CLIENTE]],SERVICIOS!F:F,1,0)</f>
        <v>197</v>
      </c>
    </row>
    <row r="277" spans="1:9" x14ac:dyDescent="0.35">
      <c r="A277">
        <v>1910</v>
      </c>
      <c r="B277" s="2">
        <v>43144</v>
      </c>
      <c r="C277" s="5">
        <v>197</v>
      </c>
      <c r="D277">
        <v>480</v>
      </c>
      <c r="E277">
        <f>+TABLA_FACTURAS[[#This Row],[VALOR ANTES DE IVA]]*0.19</f>
        <v>91.2</v>
      </c>
      <c r="F277">
        <f>+TABLA_FACTURAS[[#This Row],[IVA]]+TABLA_FACTURAS[[#This Row],[VALOR ANTES DE IVA]]</f>
        <v>571.20000000000005</v>
      </c>
      <c r="G277">
        <v>6</v>
      </c>
      <c r="H277">
        <v>8</v>
      </c>
      <c r="I277">
        <f>VLOOKUP(TABLA_FACTURAS[[#This Row],[ID CLIENTE]],SERVICIOS!F:F,1,0)</f>
        <v>197</v>
      </c>
    </row>
    <row r="278" spans="1:9" x14ac:dyDescent="0.35">
      <c r="A278">
        <v>2015</v>
      </c>
      <c r="B278" s="2">
        <v>43165</v>
      </c>
      <c r="C278" s="5">
        <v>197</v>
      </c>
      <c r="D278">
        <v>361</v>
      </c>
      <c r="E278">
        <f>+TABLA_FACTURAS[[#This Row],[VALOR ANTES DE IVA]]*0.19</f>
        <v>68.59</v>
      </c>
      <c r="F278">
        <f>+TABLA_FACTURAS[[#This Row],[IVA]]+TABLA_FACTURAS[[#This Row],[VALOR ANTES DE IVA]]</f>
        <v>429.59000000000003</v>
      </c>
      <c r="G278">
        <v>3</v>
      </c>
      <c r="H278">
        <v>4</v>
      </c>
      <c r="I278">
        <f>VLOOKUP(TABLA_FACTURAS[[#This Row],[ID CLIENTE]],SERVICIOS!F:F,1,0)</f>
        <v>197</v>
      </c>
    </row>
    <row r="279" spans="1:9" x14ac:dyDescent="0.35">
      <c r="A279">
        <v>3629</v>
      </c>
      <c r="B279" s="2">
        <v>43506</v>
      </c>
      <c r="C279" s="5">
        <v>197</v>
      </c>
      <c r="D279">
        <v>431</v>
      </c>
      <c r="E279">
        <f>+TABLA_FACTURAS[[#This Row],[VALOR ANTES DE IVA]]*0.19</f>
        <v>81.89</v>
      </c>
      <c r="F279">
        <f>+TABLA_FACTURAS[[#This Row],[IVA]]+TABLA_FACTURAS[[#This Row],[VALOR ANTES DE IVA]]</f>
        <v>512.89</v>
      </c>
      <c r="G279">
        <v>8</v>
      </c>
      <c r="H279">
        <v>1</v>
      </c>
      <c r="I279">
        <f>VLOOKUP(TABLA_FACTURAS[[#This Row],[ID CLIENTE]],SERVICIOS!F:F,1,0)</f>
        <v>197</v>
      </c>
    </row>
    <row r="280" spans="1:9" x14ac:dyDescent="0.35">
      <c r="A280">
        <v>2197</v>
      </c>
      <c r="B280" s="2">
        <v>43204</v>
      </c>
      <c r="C280" s="5">
        <v>197</v>
      </c>
      <c r="D280">
        <v>485</v>
      </c>
      <c r="E280">
        <f>+TABLA_FACTURAS[[#This Row],[VALOR ANTES DE IVA]]*0.19</f>
        <v>92.15</v>
      </c>
      <c r="F280">
        <f>+TABLA_FACTURAS[[#This Row],[IVA]]+TABLA_FACTURAS[[#This Row],[VALOR ANTES DE IVA]]</f>
        <v>577.15</v>
      </c>
      <c r="G280">
        <v>9</v>
      </c>
      <c r="H280">
        <v>1</v>
      </c>
      <c r="I280">
        <f>VLOOKUP(TABLA_FACTURAS[[#This Row],[ID CLIENTE]],SERVICIOS!F:F,1,0)</f>
        <v>197</v>
      </c>
    </row>
    <row r="281" spans="1:9" x14ac:dyDescent="0.35">
      <c r="A281">
        <v>4117</v>
      </c>
      <c r="B281" s="2">
        <v>43556</v>
      </c>
      <c r="C281" s="5">
        <v>198</v>
      </c>
      <c r="D281">
        <v>330</v>
      </c>
      <c r="E281">
        <f>+TABLA_FACTURAS[[#This Row],[VALOR ANTES DE IVA]]*0.19</f>
        <v>62.7</v>
      </c>
      <c r="F281">
        <f>+TABLA_FACTURAS[[#This Row],[IVA]]+TABLA_FACTURAS[[#This Row],[VALOR ANTES DE IVA]]</f>
        <v>392.7</v>
      </c>
      <c r="G281">
        <v>4</v>
      </c>
      <c r="H281">
        <v>6</v>
      </c>
      <c r="I281">
        <f>VLOOKUP(TABLA_FACTURAS[[#This Row],[ID CLIENTE]],SERVICIOS!F:F,1,0)</f>
        <v>198</v>
      </c>
    </row>
    <row r="282" spans="1:9" x14ac:dyDescent="0.35">
      <c r="A282">
        <v>2411</v>
      </c>
      <c r="B282" s="2">
        <v>43248</v>
      </c>
      <c r="C282" s="5">
        <v>198</v>
      </c>
      <c r="D282">
        <v>430</v>
      </c>
      <c r="E282">
        <f>+TABLA_FACTURAS[[#This Row],[VALOR ANTES DE IVA]]*0.19</f>
        <v>81.7</v>
      </c>
      <c r="F282">
        <f>+TABLA_FACTURAS[[#This Row],[IVA]]+TABLA_FACTURAS[[#This Row],[VALOR ANTES DE IVA]]</f>
        <v>511.7</v>
      </c>
      <c r="G282">
        <v>5</v>
      </c>
      <c r="H282">
        <v>1</v>
      </c>
      <c r="I282">
        <f>VLOOKUP(TABLA_FACTURAS[[#This Row],[ID CLIENTE]],SERVICIOS!F:F,1,0)</f>
        <v>198</v>
      </c>
    </row>
    <row r="283" spans="1:9" x14ac:dyDescent="0.35">
      <c r="A283">
        <v>2827</v>
      </c>
      <c r="B283" s="2">
        <v>43335</v>
      </c>
      <c r="C283" s="5">
        <v>198</v>
      </c>
      <c r="D283">
        <v>494</v>
      </c>
      <c r="E283">
        <f>+TABLA_FACTURAS[[#This Row],[VALOR ANTES DE IVA]]*0.19</f>
        <v>93.86</v>
      </c>
      <c r="F283">
        <f>+TABLA_FACTURAS[[#This Row],[IVA]]+TABLA_FACTURAS[[#This Row],[VALOR ANTES DE IVA]]</f>
        <v>587.86</v>
      </c>
      <c r="G283">
        <v>7</v>
      </c>
      <c r="H283">
        <v>6</v>
      </c>
      <c r="I283">
        <f>VLOOKUP(TABLA_FACTURAS[[#This Row],[ID CLIENTE]],SERVICIOS!F:F,1,0)</f>
        <v>198</v>
      </c>
    </row>
    <row r="284" spans="1:9" x14ac:dyDescent="0.35">
      <c r="A284">
        <v>2164</v>
      </c>
      <c r="B284" s="2">
        <v>43198</v>
      </c>
      <c r="C284" s="5">
        <v>198</v>
      </c>
      <c r="D284">
        <v>443</v>
      </c>
      <c r="E284">
        <f>+TABLA_FACTURAS[[#This Row],[VALOR ANTES DE IVA]]*0.19</f>
        <v>84.17</v>
      </c>
      <c r="F284">
        <f>+TABLA_FACTURAS[[#This Row],[IVA]]+TABLA_FACTURAS[[#This Row],[VALOR ANTES DE IVA]]</f>
        <v>527.16999999999996</v>
      </c>
      <c r="G284">
        <v>8</v>
      </c>
      <c r="H284">
        <v>2</v>
      </c>
      <c r="I284">
        <f>VLOOKUP(TABLA_FACTURAS[[#This Row],[ID CLIENTE]],SERVICIOS!F:F,1,0)</f>
        <v>198</v>
      </c>
    </row>
    <row r="285" spans="1:9" x14ac:dyDescent="0.35">
      <c r="A285">
        <v>2804</v>
      </c>
      <c r="B285" s="2">
        <v>43330</v>
      </c>
      <c r="C285" s="5">
        <v>199</v>
      </c>
      <c r="D285">
        <v>315</v>
      </c>
      <c r="E285">
        <f>+TABLA_FACTURAS[[#This Row],[VALOR ANTES DE IVA]]*0.19</f>
        <v>59.85</v>
      </c>
      <c r="F285">
        <f>+TABLA_FACTURAS[[#This Row],[IVA]]+TABLA_FACTURAS[[#This Row],[VALOR ANTES DE IVA]]</f>
        <v>374.85</v>
      </c>
      <c r="G285">
        <v>2</v>
      </c>
      <c r="H285">
        <v>6</v>
      </c>
      <c r="I285">
        <f>VLOOKUP(TABLA_FACTURAS[[#This Row],[ID CLIENTE]],SERVICIOS!F:F,1,0)</f>
        <v>199</v>
      </c>
    </row>
    <row r="286" spans="1:9" x14ac:dyDescent="0.35">
      <c r="A286">
        <v>660</v>
      </c>
      <c r="B286" s="2">
        <v>42879</v>
      </c>
      <c r="C286" s="5">
        <v>199</v>
      </c>
      <c r="D286">
        <v>388</v>
      </c>
      <c r="E286">
        <f>+TABLA_FACTURAS[[#This Row],[VALOR ANTES DE IVA]]*0.19</f>
        <v>73.72</v>
      </c>
      <c r="F286">
        <f>+TABLA_FACTURAS[[#This Row],[IVA]]+TABLA_FACTURAS[[#This Row],[VALOR ANTES DE IVA]]</f>
        <v>461.72</v>
      </c>
      <c r="G286">
        <v>10</v>
      </c>
      <c r="H286">
        <v>1</v>
      </c>
      <c r="I286">
        <f>VLOOKUP(TABLA_FACTURAS[[#This Row],[ID CLIENTE]],SERVICIOS!F:F,1,0)</f>
        <v>199</v>
      </c>
    </row>
    <row r="287" spans="1:9" x14ac:dyDescent="0.35">
      <c r="A287">
        <v>3941</v>
      </c>
      <c r="B287" s="2">
        <v>43579</v>
      </c>
      <c r="C287" s="5">
        <v>199</v>
      </c>
      <c r="D287">
        <v>391</v>
      </c>
      <c r="E287">
        <f>+TABLA_FACTURAS[[#This Row],[VALOR ANTES DE IVA]]*0.19</f>
        <v>74.290000000000006</v>
      </c>
      <c r="F287">
        <f>+TABLA_FACTURAS[[#This Row],[IVA]]+TABLA_FACTURAS[[#This Row],[VALOR ANTES DE IVA]]</f>
        <v>465.29</v>
      </c>
      <c r="G287">
        <v>6</v>
      </c>
      <c r="H287">
        <v>8</v>
      </c>
      <c r="I287">
        <f>VLOOKUP(TABLA_FACTURAS[[#This Row],[ID CLIENTE]],SERVICIOS!F:F,1,0)</f>
        <v>199</v>
      </c>
    </row>
    <row r="288" spans="1:9" x14ac:dyDescent="0.35">
      <c r="A288">
        <v>77</v>
      </c>
      <c r="B288" s="2">
        <v>42753</v>
      </c>
      <c r="C288" s="5">
        <v>199</v>
      </c>
      <c r="D288">
        <v>467</v>
      </c>
      <c r="E288">
        <f>+TABLA_FACTURAS[[#This Row],[VALOR ANTES DE IVA]]*0.19</f>
        <v>88.73</v>
      </c>
      <c r="F288">
        <f>+TABLA_FACTURAS[[#This Row],[IVA]]+TABLA_FACTURAS[[#This Row],[VALOR ANTES DE IVA]]</f>
        <v>555.73</v>
      </c>
      <c r="G288">
        <v>7</v>
      </c>
      <c r="H288">
        <v>9</v>
      </c>
      <c r="I288">
        <f>VLOOKUP(TABLA_FACTURAS[[#This Row],[ID CLIENTE]],SERVICIOS!F:F,1,0)</f>
        <v>199</v>
      </c>
    </row>
    <row r="289" spans="1:9" x14ac:dyDescent="0.35">
      <c r="A289">
        <v>3501</v>
      </c>
      <c r="B289" s="2">
        <v>43477</v>
      </c>
      <c r="C289" s="5">
        <v>200</v>
      </c>
      <c r="D289">
        <v>489</v>
      </c>
      <c r="E289">
        <f>+TABLA_FACTURAS[[#This Row],[VALOR ANTES DE IVA]]*0.19</f>
        <v>92.91</v>
      </c>
      <c r="F289">
        <f>+TABLA_FACTURAS[[#This Row],[IVA]]+TABLA_FACTURAS[[#This Row],[VALOR ANTES DE IVA]]</f>
        <v>581.91</v>
      </c>
      <c r="G289">
        <v>7</v>
      </c>
      <c r="H289">
        <v>4</v>
      </c>
      <c r="I289">
        <f>VLOOKUP(TABLA_FACTURAS[[#This Row],[ID CLIENTE]],SERVICIOS!F:F,1,0)</f>
        <v>200</v>
      </c>
    </row>
    <row r="290" spans="1:9" x14ac:dyDescent="0.35">
      <c r="A290">
        <v>2181</v>
      </c>
      <c r="B290" s="2">
        <v>43201</v>
      </c>
      <c r="C290" s="5">
        <v>201</v>
      </c>
      <c r="D290">
        <v>444</v>
      </c>
      <c r="E290">
        <f>+TABLA_FACTURAS[[#This Row],[VALOR ANTES DE IVA]]*0.19</f>
        <v>84.36</v>
      </c>
      <c r="F290">
        <f>+TABLA_FACTURAS[[#This Row],[IVA]]+TABLA_FACTURAS[[#This Row],[VALOR ANTES DE IVA]]</f>
        <v>528.36</v>
      </c>
      <c r="G290">
        <v>6</v>
      </c>
      <c r="H290">
        <v>2</v>
      </c>
      <c r="I290">
        <f>VLOOKUP(TABLA_FACTURAS[[#This Row],[ID CLIENTE]],SERVICIOS!F:F,1,0)</f>
        <v>201</v>
      </c>
    </row>
    <row r="291" spans="1:9" x14ac:dyDescent="0.35">
      <c r="A291">
        <v>2621</v>
      </c>
      <c r="B291" s="2">
        <v>43292</v>
      </c>
      <c r="C291" s="5">
        <v>201</v>
      </c>
      <c r="D291">
        <v>486</v>
      </c>
      <c r="E291">
        <f>+TABLA_FACTURAS[[#This Row],[VALOR ANTES DE IVA]]*0.19</f>
        <v>92.34</v>
      </c>
      <c r="F291">
        <f>+TABLA_FACTURAS[[#This Row],[IVA]]+TABLA_FACTURAS[[#This Row],[VALOR ANTES DE IVA]]</f>
        <v>578.34</v>
      </c>
      <c r="G291">
        <v>9</v>
      </c>
      <c r="H291">
        <v>4</v>
      </c>
      <c r="I291">
        <f>VLOOKUP(TABLA_FACTURAS[[#This Row],[ID CLIENTE]],SERVICIOS!F:F,1,0)</f>
        <v>201</v>
      </c>
    </row>
    <row r="292" spans="1:9" x14ac:dyDescent="0.35">
      <c r="A292">
        <v>336</v>
      </c>
      <c r="B292" s="2">
        <v>42810</v>
      </c>
      <c r="C292" s="5">
        <v>201</v>
      </c>
      <c r="D292">
        <v>355</v>
      </c>
      <c r="E292">
        <f>+TABLA_FACTURAS[[#This Row],[VALOR ANTES DE IVA]]*0.19</f>
        <v>67.45</v>
      </c>
      <c r="F292">
        <f>+TABLA_FACTURAS[[#This Row],[IVA]]+TABLA_FACTURAS[[#This Row],[VALOR ANTES DE IVA]]</f>
        <v>422.45</v>
      </c>
      <c r="G292">
        <v>10</v>
      </c>
      <c r="H292">
        <v>4</v>
      </c>
      <c r="I292">
        <f>VLOOKUP(TABLA_FACTURAS[[#This Row],[ID CLIENTE]],SERVICIOS!F:F,1,0)</f>
        <v>201</v>
      </c>
    </row>
    <row r="293" spans="1:9" x14ac:dyDescent="0.35">
      <c r="A293">
        <v>2113</v>
      </c>
      <c r="B293" s="2">
        <v>43187</v>
      </c>
      <c r="C293" s="5">
        <v>202</v>
      </c>
      <c r="D293">
        <v>315</v>
      </c>
      <c r="E293">
        <f>+TABLA_FACTURAS[[#This Row],[VALOR ANTES DE IVA]]*0.19</f>
        <v>59.85</v>
      </c>
      <c r="F293">
        <f>+TABLA_FACTURAS[[#This Row],[IVA]]+TABLA_FACTURAS[[#This Row],[VALOR ANTES DE IVA]]</f>
        <v>374.85</v>
      </c>
      <c r="G293">
        <v>7</v>
      </c>
      <c r="H293">
        <v>1</v>
      </c>
      <c r="I293">
        <f>VLOOKUP(TABLA_FACTURAS[[#This Row],[ID CLIENTE]],SERVICIOS!F:F,1,0)</f>
        <v>202</v>
      </c>
    </row>
    <row r="294" spans="1:9" x14ac:dyDescent="0.35">
      <c r="A294">
        <v>4365</v>
      </c>
      <c r="B294" s="2">
        <v>43607</v>
      </c>
      <c r="C294" s="5">
        <v>203</v>
      </c>
      <c r="D294">
        <v>389</v>
      </c>
      <c r="E294">
        <f>+TABLA_FACTURAS[[#This Row],[VALOR ANTES DE IVA]]*0.19</f>
        <v>73.91</v>
      </c>
      <c r="F294">
        <f>+TABLA_FACTURAS[[#This Row],[IVA]]+TABLA_FACTURAS[[#This Row],[VALOR ANTES DE IVA]]</f>
        <v>462.90999999999997</v>
      </c>
      <c r="G294">
        <v>12</v>
      </c>
      <c r="H294">
        <v>6</v>
      </c>
      <c r="I294">
        <f>VLOOKUP(TABLA_FACTURAS[[#This Row],[ID CLIENTE]],SERVICIOS!F:F,1,0)</f>
        <v>203</v>
      </c>
    </row>
    <row r="295" spans="1:9" x14ac:dyDescent="0.35">
      <c r="A295">
        <v>2517</v>
      </c>
      <c r="B295" s="2">
        <v>43273</v>
      </c>
      <c r="C295" s="5">
        <v>203</v>
      </c>
      <c r="D295">
        <v>446</v>
      </c>
      <c r="E295">
        <f>+TABLA_FACTURAS[[#This Row],[VALOR ANTES DE IVA]]*0.19</f>
        <v>84.74</v>
      </c>
      <c r="F295">
        <f>+TABLA_FACTURAS[[#This Row],[IVA]]+TABLA_FACTURAS[[#This Row],[VALOR ANTES DE IVA]]</f>
        <v>530.74</v>
      </c>
      <c r="G295">
        <v>10</v>
      </c>
      <c r="H295">
        <v>1</v>
      </c>
      <c r="I295">
        <f>VLOOKUP(TABLA_FACTURAS[[#This Row],[ID CLIENTE]],SERVICIOS!F:F,1,0)</f>
        <v>203</v>
      </c>
    </row>
    <row r="296" spans="1:9" x14ac:dyDescent="0.35">
      <c r="A296">
        <v>4114</v>
      </c>
      <c r="B296" s="2">
        <v>43556</v>
      </c>
      <c r="C296" s="5">
        <v>203</v>
      </c>
      <c r="D296">
        <v>325</v>
      </c>
      <c r="E296">
        <f>+TABLA_FACTURAS[[#This Row],[VALOR ANTES DE IVA]]*0.19</f>
        <v>61.75</v>
      </c>
      <c r="F296">
        <f>+TABLA_FACTURAS[[#This Row],[IVA]]+TABLA_FACTURAS[[#This Row],[VALOR ANTES DE IVA]]</f>
        <v>386.75</v>
      </c>
      <c r="G296">
        <v>10</v>
      </c>
      <c r="H296">
        <v>3</v>
      </c>
      <c r="I296">
        <f>VLOOKUP(TABLA_FACTURAS[[#This Row],[ID CLIENTE]],SERVICIOS!F:F,1,0)</f>
        <v>203</v>
      </c>
    </row>
    <row r="297" spans="1:9" x14ac:dyDescent="0.35">
      <c r="A297">
        <v>4090</v>
      </c>
      <c r="B297" s="2">
        <v>43611</v>
      </c>
      <c r="C297" s="5">
        <v>203</v>
      </c>
      <c r="D297">
        <v>373</v>
      </c>
      <c r="E297">
        <f>+TABLA_FACTURAS[[#This Row],[VALOR ANTES DE IVA]]*0.19</f>
        <v>70.87</v>
      </c>
      <c r="F297">
        <f>+TABLA_FACTURAS[[#This Row],[IVA]]+TABLA_FACTURAS[[#This Row],[VALOR ANTES DE IVA]]</f>
        <v>443.87</v>
      </c>
      <c r="G297">
        <v>4</v>
      </c>
      <c r="H297">
        <v>5</v>
      </c>
      <c r="I297">
        <f>VLOOKUP(TABLA_FACTURAS[[#This Row],[ID CLIENTE]],SERVICIOS!F:F,1,0)</f>
        <v>203</v>
      </c>
    </row>
    <row r="298" spans="1:9" x14ac:dyDescent="0.35">
      <c r="A298">
        <v>829</v>
      </c>
      <c r="B298" s="2">
        <v>42915</v>
      </c>
      <c r="C298" s="5">
        <v>204</v>
      </c>
      <c r="D298">
        <v>379</v>
      </c>
      <c r="E298">
        <f>+TABLA_FACTURAS[[#This Row],[VALOR ANTES DE IVA]]*0.19</f>
        <v>72.010000000000005</v>
      </c>
      <c r="F298">
        <f>+TABLA_FACTURAS[[#This Row],[IVA]]+TABLA_FACTURAS[[#This Row],[VALOR ANTES DE IVA]]</f>
        <v>451.01</v>
      </c>
      <c r="G298">
        <v>7</v>
      </c>
      <c r="H298">
        <v>5</v>
      </c>
      <c r="I298">
        <f>VLOOKUP(TABLA_FACTURAS[[#This Row],[ID CLIENTE]],SERVICIOS!F:F,1,0)</f>
        <v>204</v>
      </c>
    </row>
    <row r="299" spans="1:9" x14ac:dyDescent="0.35">
      <c r="A299">
        <v>1401</v>
      </c>
      <c r="B299" s="2">
        <v>43043</v>
      </c>
      <c r="C299" s="5">
        <v>204</v>
      </c>
      <c r="D299">
        <v>468</v>
      </c>
      <c r="E299">
        <f>+TABLA_FACTURAS[[#This Row],[VALOR ANTES DE IVA]]*0.19</f>
        <v>88.92</v>
      </c>
      <c r="F299">
        <f>+TABLA_FACTURAS[[#This Row],[IVA]]+TABLA_FACTURAS[[#This Row],[VALOR ANTES DE IVA]]</f>
        <v>556.91999999999996</v>
      </c>
      <c r="G299">
        <v>1</v>
      </c>
      <c r="H299">
        <v>3</v>
      </c>
      <c r="I299">
        <f>VLOOKUP(TABLA_FACTURAS[[#This Row],[ID CLIENTE]],SERVICIOS!F:F,1,0)</f>
        <v>204</v>
      </c>
    </row>
    <row r="300" spans="1:9" x14ac:dyDescent="0.35">
      <c r="A300">
        <v>4299</v>
      </c>
      <c r="B300" s="2">
        <v>43593</v>
      </c>
      <c r="C300" s="5">
        <v>204</v>
      </c>
      <c r="D300">
        <v>469</v>
      </c>
      <c r="E300">
        <f>+TABLA_FACTURAS[[#This Row],[VALOR ANTES DE IVA]]*0.19</f>
        <v>89.11</v>
      </c>
      <c r="F300">
        <f>+TABLA_FACTURAS[[#This Row],[IVA]]+TABLA_FACTURAS[[#This Row],[VALOR ANTES DE IVA]]</f>
        <v>558.11</v>
      </c>
      <c r="G300">
        <v>12</v>
      </c>
      <c r="H300">
        <v>2</v>
      </c>
      <c r="I300">
        <f>VLOOKUP(TABLA_FACTURAS[[#This Row],[ID CLIENTE]],SERVICIOS!F:F,1,0)</f>
        <v>204</v>
      </c>
    </row>
    <row r="301" spans="1:9" x14ac:dyDescent="0.35">
      <c r="A301">
        <v>2574</v>
      </c>
      <c r="B301" s="2">
        <v>43285</v>
      </c>
      <c r="C301" s="5">
        <v>205</v>
      </c>
      <c r="D301">
        <v>344</v>
      </c>
      <c r="E301">
        <f>+TABLA_FACTURAS[[#This Row],[VALOR ANTES DE IVA]]*0.19</f>
        <v>65.36</v>
      </c>
      <c r="F301">
        <f>+TABLA_FACTURAS[[#This Row],[IVA]]+TABLA_FACTURAS[[#This Row],[VALOR ANTES DE IVA]]</f>
        <v>409.36</v>
      </c>
      <c r="G301">
        <v>10</v>
      </c>
      <c r="H301">
        <v>7</v>
      </c>
      <c r="I301">
        <f>VLOOKUP(TABLA_FACTURAS[[#This Row],[ID CLIENTE]],SERVICIOS!F:F,1,0)</f>
        <v>205</v>
      </c>
    </row>
    <row r="302" spans="1:9" x14ac:dyDescent="0.35">
      <c r="A302">
        <v>139</v>
      </c>
      <c r="B302" s="2">
        <v>42766</v>
      </c>
      <c r="C302" s="5">
        <v>205</v>
      </c>
      <c r="D302">
        <v>439</v>
      </c>
      <c r="E302">
        <f>+TABLA_FACTURAS[[#This Row],[VALOR ANTES DE IVA]]*0.19</f>
        <v>83.41</v>
      </c>
      <c r="F302">
        <f>+TABLA_FACTURAS[[#This Row],[IVA]]+TABLA_FACTURAS[[#This Row],[VALOR ANTES DE IVA]]</f>
        <v>522.41</v>
      </c>
      <c r="G302">
        <v>12</v>
      </c>
      <c r="H302">
        <v>2</v>
      </c>
      <c r="I302">
        <f>VLOOKUP(TABLA_FACTURAS[[#This Row],[ID CLIENTE]],SERVICIOS!F:F,1,0)</f>
        <v>205</v>
      </c>
    </row>
    <row r="303" spans="1:9" x14ac:dyDescent="0.35">
      <c r="A303">
        <v>528</v>
      </c>
      <c r="B303" s="2">
        <v>42852</v>
      </c>
      <c r="C303" s="5">
        <v>206</v>
      </c>
      <c r="D303">
        <v>310</v>
      </c>
      <c r="E303">
        <f>+TABLA_FACTURAS[[#This Row],[VALOR ANTES DE IVA]]*0.19</f>
        <v>58.9</v>
      </c>
      <c r="F303">
        <f>+TABLA_FACTURAS[[#This Row],[IVA]]+TABLA_FACTURAS[[#This Row],[VALOR ANTES DE IVA]]</f>
        <v>368.9</v>
      </c>
      <c r="G303">
        <v>1</v>
      </c>
      <c r="H303">
        <v>7</v>
      </c>
      <c r="I303">
        <f>VLOOKUP(TABLA_FACTURAS[[#This Row],[ID CLIENTE]],SERVICIOS!F:F,1,0)</f>
        <v>206</v>
      </c>
    </row>
    <row r="304" spans="1:9" x14ac:dyDescent="0.35">
      <c r="A304">
        <v>3214</v>
      </c>
      <c r="B304" s="2">
        <v>43417</v>
      </c>
      <c r="C304" s="5">
        <v>206</v>
      </c>
      <c r="D304">
        <v>366</v>
      </c>
      <c r="E304">
        <f>+TABLA_FACTURAS[[#This Row],[VALOR ANTES DE IVA]]*0.19</f>
        <v>69.540000000000006</v>
      </c>
      <c r="F304">
        <f>+TABLA_FACTURAS[[#This Row],[IVA]]+TABLA_FACTURAS[[#This Row],[VALOR ANTES DE IVA]]</f>
        <v>435.54</v>
      </c>
      <c r="G304">
        <v>11</v>
      </c>
      <c r="H304">
        <v>6</v>
      </c>
      <c r="I304">
        <f>VLOOKUP(TABLA_FACTURAS[[#This Row],[ID CLIENTE]],SERVICIOS!F:F,1,0)</f>
        <v>206</v>
      </c>
    </row>
    <row r="305" spans="1:9" x14ac:dyDescent="0.35">
      <c r="A305">
        <v>3758</v>
      </c>
      <c r="B305" s="2">
        <v>43539</v>
      </c>
      <c r="C305" s="5">
        <v>207</v>
      </c>
      <c r="D305">
        <v>427</v>
      </c>
      <c r="E305">
        <f>+TABLA_FACTURAS[[#This Row],[VALOR ANTES DE IVA]]*0.19</f>
        <v>81.13</v>
      </c>
      <c r="F305">
        <f>+TABLA_FACTURAS[[#This Row],[IVA]]+TABLA_FACTURAS[[#This Row],[VALOR ANTES DE IVA]]</f>
        <v>508.13</v>
      </c>
      <c r="G305">
        <v>1</v>
      </c>
      <c r="H305">
        <v>4</v>
      </c>
      <c r="I305">
        <f>VLOOKUP(TABLA_FACTURAS[[#This Row],[ID CLIENTE]],SERVICIOS!F:F,1,0)</f>
        <v>207</v>
      </c>
    </row>
    <row r="306" spans="1:9" x14ac:dyDescent="0.35">
      <c r="A306">
        <v>356</v>
      </c>
      <c r="B306" s="2">
        <v>42816</v>
      </c>
      <c r="C306" s="5">
        <v>208</v>
      </c>
      <c r="D306">
        <v>327</v>
      </c>
      <c r="E306">
        <f>+TABLA_FACTURAS[[#This Row],[VALOR ANTES DE IVA]]*0.19</f>
        <v>62.13</v>
      </c>
      <c r="F306">
        <f>+TABLA_FACTURAS[[#This Row],[IVA]]+TABLA_FACTURAS[[#This Row],[VALOR ANTES DE IVA]]</f>
        <v>389.13</v>
      </c>
      <c r="G306">
        <v>5</v>
      </c>
      <c r="H306">
        <v>6</v>
      </c>
      <c r="I306">
        <f>VLOOKUP(TABLA_FACTURAS[[#This Row],[ID CLIENTE]],SERVICIOS!F:F,1,0)</f>
        <v>208</v>
      </c>
    </row>
    <row r="307" spans="1:9" x14ac:dyDescent="0.35">
      <c r="A307">
        <v>979</v>
      </c>
      <c r="B307" s="2">
        <v>42941</v>
      </c>
      <c r="C307" s="5">
        <v>209</v>
      </c>
      <c r="D307">
        <v>473</v>
      </c>
      <c r="E307">
        <f>+TABLA_FACTURAS[[#This Row],[VALOR ANTES DE IVA]]*0.19</f>
        <v>89.87</v>
      </c>
      <c r="F307">
        <f>+TABLA_FACTURAS[[#This Row],[IVA]]+TABLA_FACTURAS[[#This Row],[VALOR ANTES DE IVA]]</f>
        <v>562.87</v>
      </c>
      <c r="G307">
        <v>5</v>
      </c>
      <c r="H307">
        <v>6</v>
      </c>
      <c r="I307">
        <f>VLOOKUP(TABLA_FACTURAS[[#This Row],[ID CLIENTE]],SERVICIOS!F:F,1,0)</f>
        <v>209</v>
      </c>
    </row>
    <row r="308" spans="1:9" x14ac:dyDescent="0.35">
      <c r="A308">
        <v>402</v>
      </c>
      <c r="B308" s="2">
        <v>42828</v>
      </c>
      <c r="C308" s="5">
        <v>209</v>
      </c>
      <c r="D308">
        <v>304</v>
      </c>
      <c r="E308">
        <f>+TABLA_FACTURAS[[#This Row],[VALOR ANTES DE IVA]]*0.19</f>
        <v>57.76</v>
      </c>
      <c r="F308">
        <f>+TABLA_FACTURAS[[#This Row],[IVA]]+TABLA_FACTURAS[[#This Row],[VALOR ANTES DE IVA]]</f>
        <v>361.76</v>
      </c>
      <c r="G308">
        <v>11</v>
      </c>
      <c r="H308">
        <v>5</v>
      </c>
      <c r="I308">
        <f>VLOOKUP(TABLA_FACTURAS[[#This Row],[ID CLIENTE]],SERVICIOS!F:F,1,0)</f>
        <v>209</v>
      </c>
    </row>
    <row r="309" spans="1:9" x14ac:dyDescent="0.35">
      <c r="A309">
        <v>603</v>
      </c>
      <c r="B309" s="2">
        <v>42869</v>
      </c>
      <c r="C309" s="5">
        <v>210</v>
      </c>
      <c r="D309">
        <v>461</v>
      </c>
      <c r="E309">
        <f>+TABLA_FACTURAS[[#This Row],[VALOR ANTES DE IVA]]*0.19</f>
        <v>87.59</v>
      </c>
      <c r="F309">
        <f>+TABLA_FACTURAS[[#This Row],[IVA]]+TABLA_FACTURAS[[#This Row],[VALOR ANTES DE IVA]]</f>
        <v>548.59</v>
      </c>
      <c r="G309">
        <v>2</v>
      </c>
      <c r="H309">
        <v>4</v>
      </c>
      <c r="I309">
        <f>VLOOKUP(TABLA_FACTURAS[[#This Row],[ID CLIENTE]],SERVICIOS!F:F,1,0)</f>
        <v>210</v>
      </c>
    </row>
    <row r="310" spans="1:9" x14ac:dyDescent="0.35">
      <c r="A310">
        <v>3183</v>
      </c>
      <c r="B310" s="2">
        <v>43408</v>
      </c>
      <c r="C310" s="5">
        <v>210</v>
      </c>
      <c r="D310">
        <v>393</v>
      </c>
      <c r="E310">
        <f>+TABLA_FACTURAS[[#This Row],[VALOR ANTES DE IVA]]*0.19</f>
        <v>74.67</v>
      </c>
      <c r="F310">
        <f>+TABLA_FACTURAS[[#This Row],[IVA]]+TABLA_FACTURAS[[#This Row],[VALOR ANTES DE IVA]]</f>
        <v>467.67</v>
      </c>
      <c r="G310">
        <v>10</v>
      </c>
      <c r="H310">
        <v>8</v>
      </c>
      <c r="I310">
        <f>VLOOKUP(TABLA_FACTURAS[[#This Row],[ID CLIENTE]],SERVICIOS!F:F,1,0)</f>
        <v>210</v>
      </c>
    </row>
    <row r="311" spans="1:9" x14ac:dyDescent="0.35">
      <c r="A311">
        <v>3377</v>
      </c>
      <c r="B311" s="2">
        <v>43454</v>
      </c>
      <c r="C311" s="5">
        <v>211</v>
      </c>
      <c r="D311">
        <v>378</v>
      </c>
      <c r="E311">
        <f>+TABLA_FACTURAS[[#This Row],[VALOR ANTES DE IVA]]*0.19</f>
        <v>71.820000000000007</v>
      </c>
      <c r="F311">
        <f>+TABLA_FACTURAS[[#This Row],[IVA]]+TABLA_FACTURAS[[#This Row],[VALOR ANTES DE IVA]]</f>
        <v>449.82</v>
      </c>
      <c r="G311">
        <v>12</v>
      </c>
      <c r="H311">
        <v>6</v>
      </c>
      <c r="I311">
        <f>VLOOKUP(TABLA_FACTURAS[[#This Row],[ID CLIENTE]],SERVICIOS!F:F,1,0)</f>
        <v>211</v>
      </c>
    </row>
    <row r="312" spans="1:9" x14ac:dyDescent="0.35">
      <c r="A312">
        <v>1415</v>
      </c>
      <c r="B312" s="2">
        <v>43045</v>
      </c>
      <c r="C312" s="5">
        <v>211</v>
      </c>
      <c r="D312">
        <v>480</v>
      </c>
      <c r="E312">
        <f>+TABLA_FACTURAS[[#This Row],[VALOR ANTES DE IVA]]*0.19</f>
        <v>91.2</v>
      </c>
      <c r="F312">
        <f>+TABLA_FACTURAS[[#This Row],[IVA]]+TABLA_FACTURAS[[#This Row],[VALOR ANTES DE IVA]]</f>
        <v>571.20000000000005</v>
      </c>
      <c r="G312">
        <v>4</v>
      </c>
      <c r="H312">
        <v>4</v>
      </c>
      <c r="I312">
        <f>VLOOKUP(TABLA_FACTURAS[[#This Row],[ID CLIENTE]],SERVICIOS!F:F,1,0)</f>
        <v>211</v>
      </c>
    </row>
    <row r="313" spans="1:9" x14ac:dyDescent="0.35">
      <c r="A313">
        <v>1606</v>
      </c>
      <c r="B313" s="2">
        <v>43084</v>
      </c>
      <c r="C313" s="5">
        <v>212</v>
      </c>
      <c r="D313">
        <v>483</v>
      </c>
      <c r="E313">
        <f>+TABLA_FACTURAS[[#This Row],[VALOR ANTES DE IVA]]*0.19</f>
        <v>91.77</v>
      </c>
      <c r="F313">
        <f>+TABLA_FACTURAS[[#This Row],[IVA]]+TABLA_FACTURAS[[#This Row],[VALOR ANTES DE IVA]]</f>
        <v>574.77</v>
      </c>
      <c r="G313">
        <v>6</v>
      </c>
      <c r="H313">
        <v>6</v>
      </c>
      <c r="I313">
        <f>VLOOKUP(TABLA_FACTURAS[[#This Row],[ID CLIENTE]],SERVICIOS!F:F,1,0)</f>
        <v>212</v>
      </c>
    </row>
    <row r="314" spans="1:9" x14ac:dyDescent="0.35">
      <c r="A314">
        <v>57</v>
      </c>
      <c r="B314" s="2">
        <v>42750</v>
      </c>
      <c r="C314" s="5">
        <v>212</v>
      </c>
      <c r="D314">
        <v>304</v>
      </c>
      <c r="E314">
        <f>+TABLA_FACTURAS[[#This Row],[VALOR ANTES DE IVA]]*0.19</f>
        <v>57.76</v>
      </c>
      <c r="F314">
        <f>+TABLA_FACTURAS[[#This Row],[IVA]]+TABLA_FACTURAS[[#This Row],[VALOR ANTES DE IVA]]</f>
        <v>361.76</v>
      </c>
      <c r="G314">
        <v>8</v>
      </c>
      <c r="H314">
        <v>2</v>
      </c>
      <c r="I314">
        <f>VLOOKUP(TABLA_FACTURAS[[#This Row],[ID CLIENTE]],SERVICIOS!F:F,1,0)</f>
        <v>212</v>
      </c>
    </row>
    <row r="315" spans="1:9" x14ac:dyDescent="0.35">
      <c r="A315">
        <v>930</v>
      </c>
      <c r="B315" s="2">
        <v>42933</v>
      </c>
      <c r="C315" s="5">
        <v>213</v>
      </c>
      <c r="D315">
        <v>477</v>
      </c>
      <c r="E315">
        <f>+TABLA_FACTURAS[[#This Row],[VALOR ANTES DE IVA]]*0.19</f>
        <v>90.63</v>
      </c>
      <c r="F315">
        <f>+TABLA_FACTURAS[[#This Row],[IVA]]+TABLA_FACTURAS[[#This Row],[VALOR ANTES DE IVA]]</f>
        <v>567.63</v>
      </c>
      <c r="G315">
        <v>7</v>
      </c>
      <c r="H315">
        <v>1</v>
      </c>
      <c r="I315">
        <f>VLOOKUP(TABLA_FACTURAS[[#This Row],[ID CLIENTE]],SERVICIOS!F:F,1,0)</f>
        <v>213</v>
      </c>
    </row>
    <row r="316" spans="1:9" x14ac:dyDescent="0.35">
      <c r="A316">
        <v>2325</v>
      </c>
      <c r="B316" s="2">
        <v>43229</v>
      </c>
      <c r="C316" s="5">
        <v>213</v>
      </c>
      <c r="D316">
        <v>483</v>
      </c>
      <c r="E316">
        <f>+TABLA_FACTURAS[[#This Row],[VALOR ANTES DE IVA]]*0.19</f>
        <v>91.77</v>
      </c>
      <c r="F316">
        <f>+TABLA_FACTURAS[[#This Row],[IVA]]+TABLA_FACTURAS[[#This Row],[VALOR ANTES DE IVA]]</f>
        <v>574.77</v>
      </c>
      <c r="G316">
        <v>10</v>
      </c>
      <c r="H316">
        <v>3</v>
      </c>
      <c r="I316">
        <f>VLOOKUP(TABLA_FACTURAS[[#This Row],[ID CLIENTE]],SERVICIOS!F:F,1,0)</f>
        <v>213</v>
      </c>
    </row>
    <row r="317" spans="1:9" x14ac:dyDescent="0.35">
      <c r="A317">
        <v>833</v>
      </c>
      <c r="B317" s="2">
        <v>42915</v>
      </c>
      <c r="C317" s="5">
        <v>213</v>
      </c>
      <c r="D317">
        <v>397</v>
      </c>
      <c r="E317">
        <f>+TABLA_FACTURAS[[#This Row],[VALOR ANTES DE IVA]]*0.19</f>
        <v>75.430000000000007</v>
      </c>
      <c r="F317">
        <f>+TABLA_FACTURAS[[#This Row],[IVA]]+TABLA_FACTURAS[[#This Row],[VALOR ANTES DE IVA]]</f>
        <v>472.43</v>
      </c>
      <c r="G317">
        <v>12</v>
      </c>
      <c r="H317">
        <v>2</v>
      </c>
      <c r="I317">
        <f>VLOOKUP(TABLA_FACTURAS[[#This Row],[ID CLIENTE]],SERVICIOS!F:F,1,0)</f>
        <v>213</v>
      </c>
    </row>
    <row r="318" spans="1:9" x14ac:dyDescent="0.35">
      <c r="A318">
        <v>1244</v>
      </c>
      <c r="B318" s="2">
        <v>43005</v>
      </c>
      <c r="C318" s="5">
        <v>214</v>
      </c>
      <c r="D318">
        <v>304</v>
      </c>
      <c r="E318">
        <f>+TABLA_FACTURAS[[#This Row],[VALOR ANTES DE IVA]]*0.19</f>
        <v>57.76</v>
      </c>
      <c r="F318">
        <f>+TABLA_FACTURAS[[#This Row],[IVA]]+TABLA_FACTURAS[[#This Row],[VALOR ANTES DE IVA]]</f>
        <v>361.76</v>
      </c>
      <c r="G318">
        <v>6</v>
      </c>
      <c r="H318">
        <v>8</v>
      </c>
      <c r="I318">
        <f>VLOOKUP(TABLA_FACTURAS[[#This Row],[ID CLIENTE]],SERVICIOS!F:F,1,0)</f>
        <v>214</v>
      </c>
    </row>
    <row r="319" spans="1:9" x14ac:dyDescent="0.35">
      <c r="A319">
        <v>3838</v>
      </c>
      <c r="B319" s="2">
        <v>43556</v>
      </c>
      <c r="C319" s="5">
        <v>214</v>
      </c>
      <c r="D319">
        <v>499</v>
      </c>
      <c r="E319">
        <f>+TABLA_FACTURAS[[#This Row],[VALOR ANTES DE IVA]]*0.19</f>
        <v>94.81</v>
      </c>
      <c r="F319">
        <f>+TABLA_FACTURAS[[#This Row],[IVA]]+TABLA_FACTURAS[[#This Row],[VALOR ANTES DE IVA]]</f>
        <v>593.80999999999995</v>
      </c>
      <c r="G319">
        <v>9</v>
      </c>
      <c r="H319">
        <v>8</v>
      </c>
      <c r="I319">
        <f>VLOOKUP(TABLA_FACTURAS[[#This Row],[ID CLIENTE]],SERVICIOS!F:F,1,0)</f>
        <v>214</v>
      </c>
    </row>
    <row r="320" spans="1:9" x14ac:dyDescent="0.35">
      <c r="A320">
        <v>1440</v>
      </c>
      <c r="B320" s="2">
        <v>43049</v>
      </c>
      <c r="C320" s="5">
        <v>215</v>
      </c>
      <c r="D320">
        <v>309</v>
      </c>
      <c r="E320">
        <f>+TABLA_FACTURAS[[#This Row],[VALOR ANTES DE IVA]]*0.19</f>
        <v>58.71</v>
      </c>
      <c r="F320">
        <f>+TABLA_FACTURAS[[#This Row],[IVA]]+TABLA_FACTURAS[[#This Row],[VALOR ANTES DE IVA]]</f>
        <v>367.71</v>
      </c>
      <c r="G320">
        <v>10</v>
      </c>
      <c r="H320">
        <v>4</v>
      </c>
      <c r="I320">
        <f>VLOOKUP(TABLA_FACTURAS[[#This Row],[ID CLIENTE]],SERVICIOS!F:F,1,0)</f>
        <v>215</v>
      </c>
    </row>
    <row r="321" spans="1:9" x14ac:dyDescent="0.35">
      <c r="A321">
        <v>952</v>
      </c>
      <c r="B321" s="2">
        <v>42937</v>
      </c>
      <c r="C321" s="5">
        <v>215</v>
      </c>
      <c r="D321">
        <v>371</v>
      </c>
      <c r="E321">
        <f>+TABLA_FACTURAS[[#This Row],[VALOR ANTES DE IVA]]*0.19</f>
        <v>70.489999999999995</v>
      </c>
      <c r="F321">
        <f>+TABLA_FACTURAS[[#This Row],[IVA]]+TABLA_FACTURAS[[#This Row],[VALOR ANTES DE IVA]]</f>
        <v>441.49</v>
      </c>
      <c r="G321">
        <v>8</v>
      </c>
      <c r="H321">
        <v>8</v>
      </c>
      <c r="I321">
        <f>VLOOKUP(TABLA_FACTURAS[[#This Row],[ID CLIENTE]],SERVICIOS!F:F,1,0)</f>
        <v>215</v>
      </c>
    </row>
    <row r="322" spans="1:9" x14ac:dyDescent="0.35">
      <c r="A322">
        <v>1796</v>
      </c>
      <c r="B322" s="2">
        <v>43122</v>
      </c>
      <c r="C322" s="5">
        <v>215</v>
      </c>
      <c r="D322">
        <v>484</v>
      </c>
      <c r="E322">
        <f>+TABLA_FACTURAS[[#This Row],[VALOR ANTES DE IVA]]*0.19</f>
        <v>91.960000000000008</v>
      </c>
      <c r="F322">
        <f>+TABLA_FACTURAS[[#This Row],[IVA]]+TABLA_FACTURAS[[#This Row],[VALOR ANTES DE IVA]]</f>
        <v>575.96</v>
      </c>
      <c r="G322">
        <v>7</v>
      </c>
      <c r="H322">
        <v>6</v>
      </c>
      <c r="I322">
        <f>VLOOKUP(TABLA_FACTURAS[[#This Row],[ID CLIENTE]],SERVICIOS!F:F,1,0)</f>
        <v>215</v>
      </c>
    </row>
    <row r="323" spans="1:9" x14ac:dyDescent="0.35">
      <c r="A323">
        <v>2050</v>
      </c>
      <c r="B323" s="2">
        <v>43173</v>
      </c>
      <c r="C323" s="5">
        <v>215</v>
      </c>
      <c r="D323">
        <v>362</v>
      </c>
      <c r="E323">
        <f>+TABLA_FACTURAS[[#This Row],[VALOR ANTES DE IVA]]*0.19</f>
        <v>68.78</v>
      </c>
      <c r="F323">
        <f>+TABLA_FACTURAS[[#This Row],[IVA]]+TABLA_FACTURAS[[#This Row],[VALOR ANTES DE IVA]]</f>
        <v>430.78</v>
      </c>
      <c r="G323">
        <v>1</v>
      </c>
      <c r="H323">
        <v>1</v>
      </c>
      <c r="I323">
        <f>VLOOKUP(TABLA_FACTURAS[[#This Row],[ID CLIENTE]],SERVICIOS!F:F,1,0)</f>
        <v>215</v>
      </c>
    </row>
    <row r="324" spans="1:9" x14ac:dyDescent="0.35">
      <c r="A324">
        <v>3831</v>
      </c>
      <c r="B324" s="2">
        <v>43555</v>
      </c>
      <c r="C324" s="5">
        <v>215</v>
      </c>
      <c r="D324">
        <v>437</v>
      </c>
      <c r="E324">
        <f>+TABLA_FACTURAS[[#This Row],[VALOR ANTES DE IVA]]*0.19</f>
        <v>83.03</v>
      </c>
      <c r="F324">
        <f>+TABLA_FACTURAS[[#This Row],[IVA]]+TABLA_FACTURAS[[#This Row],[VALOR ANTES DE IVA]]</f>
        <v>520.03</v>
      </c>
      <c r="G324">
        <v>11</v>
      </c>
      <c r="H324">
        <v>3</v>
      </c>
      <c r="I324">
        <f>VLOOKUP(TABLA_FACTURAS[[#This Row],[ID CLIENTE]],SERVICIOS!F:F,1,0)</f>
        <v>215</v>
      </c>
    </row>
    <row r="325" spans="1:9" x14ac:dyDescent="0.35">
      <c r="A325">
        <v>2280</v>
      </c>
      <c r="B325" s="2">
        <v>43219</v>
      </c>
      <c r="C325">
        <v>216</v>
      </c>
      <c r="D325">
        <v>410</v>
      </c>
      <c r="E325">
        <f>+TABLA_FACTURAS[[#This Row],[VALOR ANTES DE IVA]]*0.19</f>
        <v>77.900000000000006</v>
      </c>
      <c r="F325">
        <f>+TABLA_FACTURAS[[#This Row],[IVA]]+TABLA_FACTURAS[[#This Row],[VALOR ANTES DE IVA]]</f>
        <v>487.9</v>
      </c>
      <c r="G325">
        <v>8</v>
      </c>
      <c r="H325">
        <v>7</v>
      </c>
      <c r="I325">
        <f>VLOOKUP(TABLA_FACTURAS[[#This Row],[ID CLIENTE]],SERVICIOS!F:F,1,0)</f>
        <v>216</v>
      </c>
    </row>
    <row r="326" spans="1:9" x14ac:dyDescent="0.35">
      <c r="A326">
        <v>4110</v>
      </c>
      <c r="B326" s="2">
        <v>43615</v>
      </c>
      <c r="C326" s="5">
        <v>217</v>
      </c>
      <c r="D326">
        <v>361</v>
      </c>
      <c r="E326">
        <f>+TABLA_FACTURAS[[#This Row],[VALOR ANTES DE IVA]]*0.19</f>
        <v>68.59</v>
      </c>
      <c r="F326">
        <f>+TABLA_FACTURAS[[#This Row],[IVA]]+TABLA_FACTURAS[[#This Row],[VALOR ANTES DE IVA]]</f>
        <v>429.59000000000003</v>
      </c>
      <c r="G326">
        <v>10</v>
      </c>
      <c r="H326">
        <v>5</v>
      </c>
      <c r="I326">
        <f>VLOOKUP(TABLA_FACTURAS[[#This Row],[ID CLIENTE]],SERVICIOS!F:F,1,0)</f>
        <v>217</v>
      </c>
    </row>
    <row r="327" spans="1:9" x14ac:dyDescent="0.35">
      <c r="A327">
        <v>1293</v>
      </c>
      <c r="B327" s="2">
        <v>43016</v>
      </c>
      <c r="C327" s="5">
        <v>217</v>
      </c>
      <c r="D327">
        <v>328</v>
      </c>
      <c r="E327">
        <f>+TABLA_FACTURAS[[#This Row],[VALOR ANTES DE IVA]]*0.19</f>
        <v>62.32</v>
      </c>
      <c r="F327">
        <f>+TABLA_FACTURAS[[#This Row],[IVA]]+TABLA_FACTURAS[[#This Row],[VALOR ANTES DE IVA]]</f>
        <v>390.32</v>
      </c>
      <c r="G327">
        <v>6</v>
      </c>
      <c r="H327">
        <v>6</v>
      </c>
      <c r="I327">
        <f>VLOOKUP(TABLA_FACTURAS[[#This Row],[ID CLIENTE]],SERVICIOS!F:F,1,0)</f>
        <v>217</v>
      </c>
    </row>
    <row r="328" spans="1:9" x14ac:dyDescent="0.35">
      <c r="A328">
        <v>459</v>
      </c>
      <c r="B328" s="2">
        <v>42839</v>
      </c>
      <c r="C328" s="5">
        <v>218</v>
      </c>
      <c r="D328">
        <v>390</v>
      </c>
      <c r="E328">
        <f>+TABLA_FACTURAS[[#This Row],[VALOR ANTES DE IVA]]*0.19</f>
        <v>74.099999999999994</v>
      </c>
      <c r="F328">
        <f>+TABLA_FACTURAS[[#This Row],[IVA]]+TABLA_FACTURAS[[#This Row],[VALOR ANTES DE IVA]]</f>
        <v>464.1</v>
      </c>
      <c r="G328">
        <v>8</v>
      </c>
      <c r="H328">
        <v>6</v>
      </c>
      <c r="I328">
        <f>VLOOKUP(TABLA_FACTURAS[[#This Row],[ID CLIENTE]],SERVICIOS!F:F,1,0)</f>
        <v>218</v>
      </c>
    </row>
    <row r="329" spans="1:9" x14ac:dyDescent="0.35">
      <c r="A329">
        <v>178</v>
      </c>
      <c r="B329" s="2">
        <v>42777</v>
      </c>
      <c r="C329" s="5">
        <v>219</v>
      </c>
      <c r="D329">
        <v>464</v>
      </c>
      <c r="E329">
        <f>+TABLA_FACTURAS[[#This Row],[VALOR ANTES DE IVA]]*0.19</f>
        <v>88.16</v>
      </c>
      <c r="F329">
        <f>+TABLA_FACTURAS[[#This Row],[IVA]]+TABLA_FACTURAS[[#This Row],[VALOR ANTES DE IVA]]</f>
        <v>552.16</v>
      </c>
      <c r="G329">
        <v>10</v>
      </c>
      <c r="H329">
        <v>7</v>
      </c>
      <c r="I329">
        <f>VLOOKUP(TABLA_FACTURAS[[#This Row],[ID CLIENTE]],SERVICIOS!F:F,1,0)</f>
        <v>219</v>
      </c>
    </row>
    <row r="330" spans="1:9" x14ac:dyDescent="0.35">
      <c r="A330">
        <v>552</v>
      </c>
      <c r="B330" s="2">
        <v>42857</v>
      </c>
      <c r="C330" s="5">
        <v>219</v>
      </c>
      <c r="D330">
        <v>424</v>
      </c>
      <c r="E330">
        <f>+TABLA_FACTURAS[[#This Row],[VALOR ANTES DE IVA]]*0.19</f>
        <v>80.56</v>
      </c>
      <c r="F330">
        <f>+TABLA_FACTURAS[[#This Row],[IVA]]+TABLA_FACTURAS[[#This Row],[VALOR ANTES DE IVA]]</f>
        <v>504.56</v>
      </c>
      <c r="G330">
        <v>11</v>
      </c>
      <c r="H330">
        <v>4</v>
      </c>
      <c r="I330">
        <f>VLOOKUP(TABLA_FACTURAS[[#This Row],[ID CLIENTE]],SERVICIOS!F:F,1,0)</f>
        <v>219</v>
      </c>
    </row>
    <row r="331" spans="1:9" x14ac:dyDescent="0.35">
      <c r="A331">
        <v>243</v>
      </c>
      <c r="B331" s="2">
        <v>42790</v>
      </c>
      <c r="C331" s="5">
        <v>220</v>
      </c>
      <c r="D331">
        <v>440</v>
      </c>
      <c r="E331">
        <f>+TABLA_FACTURAS[[#This Row],[VALOR ANTES DE IVA]]*0.19</f>
        <v>83.6</v>
      </c>
      <c r="F331">
        <f>+TABLA_FACTURAS[[#This Row],[IVA]]+TABLA_FACTURAS[[#This Row],[VALOR ANTES DE IVA]]</f>
        <v>523.6</v>
      </c>
      <c r="G331">
        <v>10</v>
      </c>
      <c r="H331">
        <v>1</v>
      </c>
      <c r="I331">
        <f>VLOOKUP(TABLA_FACTURAS[[#This Row],[ID CLIENTE]],SERVICIOS!F:F,1,0)</f>
        <v>220</v>
      </c>
    </row>
    <row r="332" spans="1:9" x14ac:dyDescent="0.35">
      <c r="A332">
        <v>3028</v>
      </c>
      <c r="B332" s="2">
        <v>43379</v>
      </c>
      <c r="C332" s="5">
        <v>220</v>
      </c>
      <c r="D332">
        <v>351</v>
      </c>
      <c r="E332">
        <f>+TABLA_FACTURAS[[#This Row],[VALOR ANTES DE IVA]]*0.19</f>
        <v>66.69</v>
      </c>
      <c r="F332">
        <f>+TABLA_FACTURAS[[#This Row],[IVA]]+TABLA_FACTURAS[[#This Row],[VALOR ANTES DE IVA]]</f>
        <v>417.69</v>
      </c>
      <c r="G332">
        <v>5</v>
      </c>
      <c r="H332">
        <v>7</v>
      </c>
      <c r="I332">
        <f>VLOOKUP(TABLA_FACTURAS[[#This Row],[ID CLIENTE]],SERVICIOS!F:F,1,0)</f>
        <v>220</v>
      </c>
    </row>
    <row r="333" spans="1:9" x14ac:dyDescent="0.35">
      <c r="A333">
        <v>1292</v>
      </c>
      <c r="B333" s="2">
        <v>43015</v>
      </c>
      <c r="C333" s="5">
        <v>221</v>
      </c>
      <c r="D333">
        <v>399</v>
      </c>
      <c r="E333">
        <f>+TABLA_FACTURAS[[#This Row],[VALOR ANTES DE IVA]]*0.19</f>
        <v>75.81</v>
      </c>
      <c r="F333">
        <f>+TABLA_FACTURAS[[#This Row],[IVA]]+TABLA_FACTURAS[[#This Row],[VALOR ANTES DE IVA]]</f>
        <v>474.81</v>
      </c>
      <c r="G333">
        <v>10</v>
      </c>
      <c r="H333">
        <v>5</v>
      </c>
      <c r="I333">
        <f>VLOOKUP(TABLA_FACTURAS[[#This Row],[ID CLIENTE]],SERVICIOS!F:F,1,0)</f>
        <v>221</v>
      </c>
    </row>
    <row r="334" spans="1:9" x14ac:dyDescent="0.35">
      <c r="A334">
        <v>4370</v>
      </c>
      <c r="B334" s="2">
        <v>43608</v>
      </c>
      <c r="C334" s="5">
        <v>221</v>
      </c>
      <c r="D334">
        <v>337</v>
      </c>
      <c r="E334">
        <f>+TABLA_FACTURAS[[#This Row],[VALOR ANTES DE IVA]]*0.19</f>
        <v>64.03</v>
      </c>
      <c r="F334">
        <f>+TABLA_FACTURAS[[#This Row],[IVA]]+TABLA_FACTURAS[[#This Row],[VALOR ANTES DE IVA]]</f>
        <v>401.03</v>
      </c>
      <c r="G334">
        <v>4</v>
      </c>
      <c r="H334">
        <v>1</v>
      </c>
      <c r="I334">
        <f>VLOOKUP(TABLA_FACTURAS[[#This Row],[ID CLIENTE]],SERVICIOS!F:F,1,0)</f>
        <v>221</v>
      </c>
    </row>
    <row r="335" spans="1:9" x14ac:dyDescent="0.35">
      <c r="A335">
        <v>3694</v>
      </c>
      <c r="B335" s="2">
        <v>43524</v>
      </c>
      <c r="C335" s="5">
        <v>221</v>
      </c>
      <c r="D335">
        <v>316</v>
      </c>
      <c r="E335">
        <f>+TABLA_FACTURAS[[#This Row],[VALOR ANTES DE IVA]]*0.19</f>
        <v>60.04</v>
      </c>
      <c r="F335">
        <f>+TABLA_FACTURAS[[#This Row],[IVA]]+TABLA_FACTURAS[[#This Row],[VALOR ANTES DE IVA]]</f>
        <v>376.04</v>
      </c>
      <c r="G335">
        <v>5</v>
      </c>
      <c r="H335">
        <v>5</v>
      </c>
      <c r="I335">
        <f>VLOOKUP(TABLA_FACTURAS[[#This Row],[ID CLIENTE]],SERVICIOS!F:F,1,0)</f>
        <v>221</v>
      </c>
    </row>
    <row r="336" spans="1:9" x14ac:dyDescent="0.35">
      <c r="A336">
        <v>2253</v>
      </c>
      <c r="B336" s="2">
        <v>43213</v>
      </c>
      <c r="C336" s="5">
        <v>221</v>
      </c>
      <c r="D336">
        <v>352</v>
      </c>
      <c r="E336">
        <f>+TABLA_FACTURAS[[#This Row],[VALOR ANTES DE IVA]]*0.19</f>
        <v>66.88</v>
      </c>
      <c r="F336">
        <f>+TABLA_FACTURAS[[#This Row],[IVA]]+TABLA_FACTURAS[[#This Row],[VALOR ANTES DE IVA]]</f>
        <v>418.88</v>
      </c>
      <c r="G336">
        <v>10</v>
      </c>
      <c r="H336">
        <v>6</v>
      </c>
      <c r="I336">
        <f>VLOOKUP(TABLA_FACTURAS[[#This Row],[ID CLIENTE]],SERVICIOS!F:F,1,0)</f>
        <v>221</v>
      </c>
    </row>
    <row r="337" spans="1:9" x14ac:dyDescent="0.35">
      <c r="A337">
        <v>195</v>
      </c>
      <c r="B337" s="2">
        <v>42781</v>
      </c>
      <c r="C337" s="5">
        <v>221</v>
      </c>
      <c r="D337">
        <v>451</v>
      </c>
      <c r="E337">
        <f>+TABLA_FACTURAS[[#This Row],[VALOR ANTES DE IVA]]*0.19</f>
        <v>85.69</v>
      </c>
      <c r="F337">
        <f>+TABLA_FACTURAS[[#This Row],[IVA]]+TABLA_FACTURAS[[#This Row],[VALOR ANTES DE IVA]]</f>
        <v>536.69000000000005</v>
      </c>
      <c r="G337">
        <v>5</v>
      </c>
      <c r="H337">
        <v>8</v>
      </c>
      <c r="I337">
        <f>VLOOKUP(TABLA_FACTURAS[[#This Row],[ID CLIENTE]],SERVICIOS!F:F,1,0)</f>
        <v>221</v>
      </c>
    </row>
    <row r="338" spans="1:9" x14ac:dyDescent="0.35">
      <c r="A338">
        <v>3286</v>
      </c>
      <c r="B338" s="2">
        <v>43432</v>
      </c>
      <c r="C338" s="5">
        <v>222</v>
      </c>
      <c r="D338">
        <v>331</v>
      </c>
      <c r="E338">
        <f>+TABLA_FACTURAS[[#This Row],[VALOR ANTES DE IVA]]*0.19</f>
        <v>62.89</v>
      </c>
      <c r="F338">
        <f>+TABLA_FACTURAS[[#This Row],[IVA]]+TABLA_FACTURAS[[#This Row],[VALOR ANTES DE IVA]]</f>
        <v>393.89</v>
      </c>
      <c r="G338">
        <v>7</v>
      </c>
      <c r="H338">
        <v>3</v>
      </c>
      <c r="I338">
        <f>VLOOKUP(TABLA_FACTURAS[[#This Row],[ID CLIENTE]],SERVICIOS!F:F,1,0)</f>
        <v>222</v>
      </c>
    </row>
    <row r="339" spans="1:9" x14ac:dyDescent="0.35">
      <c r="A339">
        <v>1063</v>
      </c>
      <c r="B339" s="2">
        <v>42961</v>
      </c>
      <c r="C339" s="5">
        <v>222</v>
      </c>
      <c r="D339">
        <v>332</v>
      </c>
      <c r="E339">
        <f>+TABLA_FACTURAS[[#This Row],[VALOR ANTES DE IVA]]*0.19</f>
        <v>63.08</v>
      </c>
      <c r="F339">
        <f>+TABLA_FACTURAS[[#This Row],[IVA]]+TABLA_FACTURAS[[#This Row],[VALOR ANTES DE IVA]]</f>
        <v>395.08</v>
      </c>
      <c r="G339">
        <v>11</v>
      </c>
      <c r="H339">
        <v>6</v>
      </c>
      <c r="I339">
        <f>VLOOKUP(TABLA_FACTURAS[[#This Row],[ID CLIENTE]],SERVICIOS!F:F,1,0)</f>
        <v>222</v>
      </c>
    </row>
    <row r="340" spans="1:9" x14ac:dyDescent="0.35">
      <c r="A340">
        <v>1584</v>
      </c>
      <c r="B340" s="2">
        <v>43078</v>
      </c>
      <c r="C340" s="5">
        <v>223</v>
      </c>
      <c r="D340">
        <v>319</v>
      </c>
      <c r="E340">
        <f>+TABLA_FACTURAS[[#This Row],[VALOR ANTES DE IVA]]*0.19</f>
        <v>60.61</v>
      </c>
      <c r="F340">
        <f>+TABLA_FACTURAS[[#This Row],[IVA]]+TABLA_FACTURAS[[#This Row],[VALOR ANTES DE IVA]]</f>
        <v>379.61</v>
      </c>
      <c r="G340">
        <v>9</v>
      </c>
      <c r="H340">
        <v>6</v>
      </c>
      <c r="I340">
        <f>VLOOKUP(TABLA_FACTURAS[[#This Row],[ID CLIENTE]],SERVICIOS!F:F,1,0)</f>
        <v>223</v>
      </c>
    </row>
    <row r="341" spans="1:9" x14ac:dyDescent="0.35">
      <c r="A341">
        <v>4225</v>
      </c>
      <c r="B341" s="2">
        <v>43578</v>
      </c>
      <c r="C341" s="5">
        <v>223</v>
      </c>
      <c r="D341">
        <v>454</v>
      </c>
      <c r="E341">
        <f>+TABLA_FACTURAS[[#This Row],[VALOR ANTES DE IVA]]*0.19</f>
        <v>86.26</v>
      </c>
      <c r="F341">
        <f>+TABLA_FACTURAS[[#This Row],[IVA]]+TABLA_FACTURAS[[#This Row],[VALOR ANTES DE IVA]]</f>
        <v>540.26</v>
      </c>
      <c r="G341">
        <v>3</v>
      </c>
      <c r="H341">
        <v>9</v>
      </c>
      <c r="I341">
        <f>VLOOKUP(TABLA_FACTURAS[[#This Row],[ID CLIENTE]],SERVICIOS!F:F,1,0)</f>
        <v>223</v>
      </c>
    </row>
    <row r="342" spans="1:9" x14ac:dyDescent="0.35">
      <c r="A342">
        <v>2555</v>
      </c>
      <c r="B342" s="2">
        <v>43281</v>
      </c>
      <c r="C342" s="5">
        <v>223</v>
      </c>
      <c r="D342">
        <v>330</v>
      </c>
      <c r="E342">
        <f>+TABLA_FACTURAS[[#This Row],[VALOR ANTES DE IVA]]*0.19</f>
        <v>62.7</v>
      </c>
      <c r="F342">
        <f>+TABLA_FACTURAS[[#This Row],[IVA]]+TABLA_FACTURAS[[#This Row],[VALOR ANTES DE IVA]]</f>
        <v>392.7</v>
      </c>
      <c r="G342">
        <v>4</v>
      </c>
      <c r="H342">
        <v>9</v>
      </c>
      <c r="I342">
        <f>VLOOKUP(TABLA_FACTURAS[[#This Row],[ID CLIENTE]],SERVICIOS!F:F,1,0)</f>
        <v>223</v>
      </c>
    </row>
    <row r="343" spans="1:9" x14ac:dyDescent="0.35">
      <c r="A343">
        <v>2638</v>
      </c>
      <c r="B343" s="2">
        <v>43296</v>
      </c>
      <c r="C343" s="5">
        <v>223</v>
      </c>
      <c r="D343">
        <v>448</v>
      </c>
      <c r="E343">
        <f>+TABLA_FACTURAS[[#This Row],[VALOR ANTES DE IVA]]*0.19</f>
        <v>85.12</v>
      </c>
      <c r="F343">
        <f>+TABLA_FACTURAS[[#This Row],[IVA]]+TABLA_FACTURAS[[#This Row],[VALOR ANTES DE IVA]]</f>
        <v>533.12</v>
      </c>
      <c r="G343">
        <v>3</v>
      </c>
      <c r="H343">
        <v>2</v>
      </c>
      <c r="I343">
        <f>VLOOKUP(TABLA_FACTURAS[[#This Row],[ID CLIENTE]],SERVICIOS!F:F,1,0)</f>
        <v>223</v>
      </c>
    </row>
    <row r="344" spans="1:9" x14ac:dyDescent="0.35">
      <c r="A344">
        <v>651</v>
      </c>
      <c r="B344" s="2">
        <v>42876</v>
      </c>
      <c r="C344" s="5">
        <v>224</v>
      </c>
      <c r="D344">
        <v>489</v>
      </c>
      <c r="E344">
        <f>+TABLA_FACTURAS[[#This Row],[VALOR ANTES DE IVA]]*0.19</f>
        <v>92.91</v>
      </c>
      <c r="F344">
        <f>+TABLA_FACTURAS[[#This Row],[IVA]]+TABLA_FACTURAS[[#This Row],[VALOR ANTES DE IVA]]</f>
        <v>581.91</v>
      </c>
      <c r="G344">
        <v>12</v>
      </c>
      <c r="H344">
        <v>8</v>
      </c>
      <c r="I344">
        <f>VLOOKUP(TABLA_FACTURAS[[#This Row],[ID CLIENTE]],SERVICIOS!F:F,1,0)</f>
        <v>224</v>
      </c>
    </row>
    <row r="345" spans="1:9" x14ac:dyDescent="0.35">
      <c r="A345">
        <v>1566</v>
      </c>
      <c r="B345" s="2">
        <v>43074</v>
      </c>
      <c r="C345" s="5">
        <v>225</v>
      </c>
      <c r="D345">
        <v>450</v>
      </c>
      <c r="E345">
        <f>+TABLA_FACTURAS[[#This Row],[VALOR ANTES DE IVA]]*0.19</f>
        <v>85.5</v>
      </c>
      <c r="F345">
        <f>+TABLA_FACTURAS[[#This Row],[IVA]]+TABLA_FACTURAS[[#This Row],[VALOR ANTES DE IVA]]</f>
        <v>535.5</v>
      </c>
      <c r="G345">
        <v>3</v>
      </c>
      <c r="H345">
        <v>9</v>
      </c>
      <c r="I345">
        <f>VLOOKUP(TABLA_FACTURAS[[#This Row],[ID CLIENTE]],SERVICIOS!F:F,1,0)</f>
        <v>225</v>
      </c>
    </row>
    <row r="346" spans="1:9" x14ac:dyDescent="0.35">
      <c r="A346">
        <v>2326</v>
      </c>
      <c r="B346" s="2">
        <v>43230</v>
      </c>
      <c r="C346" s="5">
        <v>225</v>
      </c>
      <c r="D346">
        <v>365</v>
      </c>
      <c r="E346">
        <f>+TABLA_FACTURAS[[#This Row],[VALOR ANTES DE IVA]]*0.19</f>
        <v>69.349999999999994</v>
      </c>
      <c r="F346">
        <f>+TABLA_FACTURAS[[#This Row],[IVA]]+TABLA_FACTURAS[[#This Row],[VALOR ANTES DE IVA]]</f>
        <v>434.35</v>
      </c>
      <c r="G346">
        <v>3</v>
      </c>
      <c r="H346">
        <v>9</v>
      </c>
      <c r="I346">
        <f>VLOOKUP(TABLA_FACTURAS[[#This Row],[ID CLIENTE]],SERVICIOS!F:F,1,0)</f>
        <v>225</v>
      </c>
    </row>
    <row r="347" spans="1:9" x14ac:dyDescent="0.35">
      <c r="A347">
        <v>300</v>
      </c>
      <c r="B347" s="2">
        <v>42803</v>
      </c>
      <c r="C347" s="5">
        <v>225</v>
      </c>
      <c r="D347">
        <v>328</v>
      </c>
      <c r="E347">
        <f>+TABLA_FACTURAS[[#This Row],[VALOR ANTES DE IVA]]*0.19</f>
        <v>62.32</v>
      </c>
      <c r="F347">
        <f>+TABLA_FACTURAS[[#This Row],[IVA]]+TABLA_FACTURAS[[#This Row],[VALOR ANTES DE IVA]]</f>
        <v>390.32</v>
      </c>
      <c r="G347">
        <v>1</v>
      </c>
      <c r="H347">
        <v>4</v>
      </c>
      <c r="I347">
        <f>VLOOKUP(TABLA_FACTURAS[[#This Row],[ID CLIENTE]],SERVICIOS!F:F,1,0)</f>
        <v>225</v>
      </c>
    </row>
    <row r="348" spans="1:9" x14ac:dyDescent="0.35">
      <c r="A348">
        <v>2271</v>
      </c>
      <c r="B348" s="2">
        <v>43217</v>
      </c>
      <c r="C348" s="5">
        <v>226</v>
      </c>
      <c r="D348">
        <v>319</v>
      </c>
      <c r="E348">
        <f>+TABLA_FACTURAS[[#This Row],[VALOR ANTES DE IVA]]*0.19</f>
        <v>60.61</v>
      </c>
      <c r="F348">
        <f>+TABLA_FACTURAS[[#This Row],[IVA]]+TABLA_FACTURAS[[#This Row],[VALOR ANTES DE IVA]]</f>
        <v>379.61</v>
      </c>
      <c r="G348">
        <v>8</v>
      </c>
      <c r="H348">
        <v>3</v>
      </c>
      <c r="I348">
        <f>VLOOKUP(TABLA_FACTURAS[[#This Row],[ID CLIENTE]],SERVICIOS!F:F,1,0)</f>
        <v>226</v>
      </c>
    </row>
    <row r="349" spans="1:9" x14ac:dyDescent="0.35">
      <c r="A349">
        <v>2446</v>
      </c>
      <c r="B349" s="2">
        <v>43255</v>
      </c>
      <c r="C349" s="5">
        <v>226</v>
      </c>
      <c r="D349">
        <v>337</v>
      </c>
      <c r="E349">
        <f>+TABLA_FACTURAS[[#This Row],[VALOR ANTES DE IVA]]*0.19</f>
        <v>64.03</v>
      </c>
      <c r="F349">
        <f>+TABLA_FACTURAS[[#This Row],[IVA]]+TABLA_FACTURAS[[#This Row],[VALOR ANTES DE IVA]]</f>
        <v>401.03</v>
      </c>
      <c r="G349">
        <v>6</v>
      </c>
      <c r="H349">
        <v>2</v>
      </c>
      <c r="I349">
        <f>VLOOKUP(TABLA_FACTURAS[[#This Row],[ID CLIENTE]],SERVICIOS!F:F,1,0)</f>
        <v>226</v>
      </c>
    </row>
    <row r="350" spans="1:9" x14ac:dyDescent="0.35">
      <c r="A350">
        <v>1360</v>
      </c>
      <c r="B350" s="2">
        <v>43031</v>
      </c>
      <c r="C350" s="5">
        <v>226</v>
      </c>
      <c r="D350">
        <v>365</v>
      </c>
      <c r="E350">
        <f>+TABLA_FACTURAS[[#This Row],[VALOR ANTES DE IVA]]*0.19</f>
        <v>69.349999999999994</v>
      </c>
      <c r="F350">
        <f>+TABLA_FACTURAS[[#This Row],[IVA]]+TABLA_FACTURAS[[#This Row],[VALOR ANTES DE IVA]]</f>
        <v>434.35</v>
      </c>
      <c r="G350">
        <v>11</v>
      </c>
      <c r="H350">
        <v>5</v>
      </c>
      <c r="I350">
        <f>VLOOKUP(TABLA_FACTURAS[[#This Row],[ID CLIENTE]],SERVICIOS!F:F,1,0)</f>
        <v>226</v>
      </c>
    </row>
    <row r="351" spans="1:9" x14ac:dyDescent="0.35">
      <c r="A351">
        <v>227</v>
      </c>
      <c r="B351" s="2">
        <v>42787</v>
      </c>
      <c r="C351" s="5">
        <v>226</v>
      </c>
      <c r="D351">
        <v>369</v>
      </c>
      <c r="E351">
        <f>+TABLA_FACTURAS[[#This Row],[VALOR ANTES DE IVA]]*0.19</f>
        <v>70.11</v>
      </c>
      <c r="F351">
        <f>+TABLA_FACTURAS[[#This Row],[IVA]]+TABLA_FACTURAS[[#This Row],[VALOR ANTES DE IVA]]</f>
        <v>439.11</v>
      </c>
      <c r="G351">
        <v>6</v>
      </c>
      <c r="H351">
        <v>1</v>
      </c>
      <c r="I351">
        <f>VLOOKUP(TABLA_FACTURAS[[#This Row],[ID CLIENTE]],SERVICIOS!F:F,1,0)</f>
        <v>226</v>
      </c>
    </row>
    <row r="352" spans="1:9" x14ac:dyDescent="0.35">
      <c r="A352">
        <v>1626</v>
      </c>
      <c r="B352" s="2">
        <v>43087</v>
      </c>
      <c r="C352" s="5">
        <v>227</v>
      </c>
      <c r="D352">
        <v>354</v>
      </c>
      <c r="E352">
        <f>+TABLA_FACTURAS[[#This Row],[VALOR ANTES DE IVA]]*0.19</f>
        <v>67.260000000000005</v>
      </c>
      <c r="F352">
        <f>+TABLA_FACTURAS[[#This Row],[IVA]]+TABLA_FACTURAS[[#This Row],[VALOR ANTES DE IVA]]</f>
        <v>421.26</v>
      </c>
      <c r="G352">
        <v>7</v>
      </c>
      <c r="H352">
        <v>7</v>
      </c>
      <c r="I352">
        <f>VLOOKUP(TABLA_FACTURAS[[#This Row],[ID CLIENTE]],SERVICIOS!F:F,1,0)</f>
        <v>227</v>
      </c>
    </row>
    <row r="353" spans="1:9" x14ac:dyDescent="0.35">
      <c r="A353">
        <v>2795</v>
      </c>
      <c r="B353" s="2">
        <v>43329</v>
      </c>
      <c r="C353" s="5">
        <v>227</v>
      </c>
      <c r="D353">
        <v>498</v>
      </c>
      <c r="E353">
        <f>+TABLA_FACTURAS[[#This Row],[VALOR ANTES DE IVA]]*0.19</f>
        <v>94.62</v>
      </c>
      <c r="F353">
        <f>+TABLA_FACTURAS[[#This Row],[IVA]]+TABLA_FACTURAS[[#This Row],[VALOR ANTES DE IVA]]</f>
        <v>592.62</v>
      </c>
      <c r="G353">
        <v>1</v>
      </c>
      <c r="H353">
        <v>5</v>
      </c>
      <c r="I353">
        <f>VLOOKUP(TABLA_FACTURAS[[#This Row],[ID CLIENTE]],SERVICIOS!F:F,1,0)</f>
        <v>227</v>
      </c>
    </row>
    <row r="354" spans="1:9" x14ac:dyDescent="0.35">
      <c r="A354">
        <v>619</v>
      </c>
      <c r="B354" s="2">
        <v>42871</v>
      </c>
      <c r="C354" s="5">
        <v>227</v>
      </c>
      <c r="D354">
        <v>419</v>
      </c>
      <c r="E354">
        <f>+TABLA_FACTURAS[[#This Row],[VALOR ANTES DE IVA]]*0.19</f>
        <v>79.61</v>
      </c>
      <c r="F354">
        <f>+TABLA_FACTURAS[[#This Row],[IVA]]+TABLA_FACTURAS[[#This Row],[VALOR ANTES DE IVA]]</f>
        <v>498.61</v>
      </c>
      <c r="G354">
        <v>8</v>
      </c>
      <c r="H354">
        <v>3</v>
      </c>
      <c r="I354">
        <f>VLOOKUP(TABLA_FACTURAS[[#This Row],[ID CLIENTE]],SERVICIOS!F:F,1,0)</f>
        <v>227</v>
      </c>
    </row>
    <row r="355" spans="1:9" x14ac:dyDescent="0.35">
      <c r="A355">
        <v>623</v>
      </c>
      <c r="B355" s="2">
        <v>42872</v>
      </c>
      <c r="C355" s="5">
        <v>227</v>
      </c>
      <c r="D355">
        <v>493</v>
      </c>
      <c r="E355">
        <f>+TABLA_FACTURAS[[#This Row],[VALOR ANTES DE IVA]]*0.19</f>
        <v>93.67</v>
      </c>
      <c r="F355">
        <f>+TABLA_FACTURAS[[#This Row],[IVA]]+TABLA_FACTURAS[[#This Row],[VALOR ANTES DE IVA]]</f>
        <v>586.66999999999996</v>
      </c>
      <c r="G355">
        <v>2</v>
      </c>
      <c r="H355">
        <v>3</v>
      </c>
      <c r="I355">
        <f>VLOOKUP(TABLA_FACTURAS[[#This Row],[ID CLIENTE]],SERVICIOS!F:F,1,0)</f>
        <v>227</v>
      </c>
    </row>
    <row r="356" spans="1:9" x14ac:dyDescent="0.35">
      <c r="A356">
        <v>806</v>
      </c>
      <c r="B356" s="2">
        <v>42910</v>
      </c>
      <c r="C356" s="5">
        <v>228</v>
      </c>
      <c r="D356">
        <v>315</v>
      </c>
      <c r="E356">
        <f>+TABLA_FACTURAS[[#This Row],[VALOR ANTES DE IVA]]*0.19</f>
        <v>59.85</v>
      </c>
      <c r="F356">
        <f>+TABLA_FACTURAS[[#This Row],[IVA]]+TABLA_FACTURAS[[#This Row],[VALOR ANTES DE IVA]]</f>
        <v>374.85</v>
      </c>
      <c r="G356">
        <v>9</v>
      </c>
      <c r="H356">
        <v>5</v>
      </c>
      <c r="I356">
        <f>VLOOKUP(TABLA_FACTURAS[[#This Row],[ID CLIENTE]],SERVICIOS!F:F,1,0)</f>
        <v>228</v>
      </c>
    </row>
    <row r="357" spans="1:9" x14ac:dyDescent="0.35">
      <c r="A357">
        <v>4007</v>
      </c>
      <c r="B357" s="2">
        <v>43594</v>
      </c>
      <c r="C357" s="5">
        <v>228</v>
      </c>
      <c r="D357">
        <v>360</v>
      </c>
      <c r="E357">
        <f>+TABLA_FACTURAS[[#This Row],[VALOR ANTES DE IVA]]*0.19</f>
        <v>68.400000000000006</v>
      </c>
      <c r="F357">
        <f>+TABLA_FACTURAS[[#This Row],[IVA]]+TABLA_FACTURAS[[#This Row],[VALOR ANTES DE IVA]]</f>
        <v>428.4</v>
      </c>
      <c r="G357">
        <v>10</v>
      </c>
      <c r="H357">
        <v>5</v>
      </c>
      <c r="I357">
        <f>VLOOKUP(TABLA_FACTURAS[[#This Row],[ID CLIENTE]],SERVICIOS!F:F,1,0)</f>
        <v>228</v>
      </c>
    </row>
    <row r="358" spans="1:9" x14ac:dyDescent="0.35">
      <c r="A358">
        <v>2702</v>
      </c>
      <c r="B358" s="2">
        <v>43311</v>
      </c>
      <c r="C358" s="5">
        <v>228</v>
      </c>
      <c r="D358">
        <v>349</v>
      </c>
      <c r="E358">
        <f>+TABLA_FACTURAS[[#This Row],[VALOR ANTES DE IVA]]*0.19</f>
        <v>66.31</v>
      </c>
      <c r="F358">
        <f>+TABLA_FACTURAS[[#This Row],[IVA]]+TABLA_FACTURAS[[#This Row],[VALOR ANTES DE IVA]]</f>
        <v>415.31</v>
      </c>
      <c r="G358">
        <v>10</v>
      </c>
      <c r="H358">
        <v>7</v>
      </c>
      <c r="I358">
        <f>VLOOKUP(TABLA_FACTURAS[[#This Row],[ID CLIENTE]],SERVICIOS!F:F,1,0)</f>
        <v>228</v>
      </c>
    </row>
    <row r="359" spans="1:9" x14ac:dyDescent="0.35">
      <c r="A359">
        <v>3495</v>
      </c>
      <c r="B359" s="2">
        <v>43476</v>
      </c>
      <c r="C359" s="5">
        <v>228</v>
      </c>
      <c r="D359">
        <v>447</v>
      </c>
      <c r="E359">
        <f>+TABLA_FACTURAS[[#This Row],[VALOR ANTES DE IVA]]*0.19</f>
        <v>84.93</v>
      </c>
      <c r="F359">
        <f>+TABLA_FACTURAS[[#This Row],[IVA]]+TABLA_FACTURAS[[#This Row],[VALOR ANTES DE IVA]]</f>
        <v>531.93000000000006</v>
      </c>
      <c r="G359">
        <v>9</v>
      </c>
      <c r="H359">
        <v>4</v>
      </c>
      <c r="I359">
        <f>VLOOKUP(TABLA_FACTURAS[[#This Row],[ID CLIENTE]],SERVICIOS!F:F,1,0)</f>
        <v>228</v>
      </c>
    </row>
    <row r="360" spans="1:9" x14ac:dyDescent="0.35">
      <c r="A360">
        <v>2322</v>
      </c>
      <c r="B360" s="2">
        <v>43229</v>
      </c>
      <c r="C360" s="5">
        <v>228</v>
      </c>
      <c r="D360">
        <v>349</v>
      </c>
      <c r="E360">
        <f>+TABLA_FACTURAS[[#This Row],[VALOR ANTES DE IVA]]*0.19</f>
        <v>66.31</v>
      </c>
      <c r="F360">
        <f>+TABLA_FACTURAS[[#This Row],[IVA]]+TABLA_FACTURAS[[#This Row],[VALOR ANTES DE IVA]]</f>
        <v>415.31</v>
      </c>
      <c r="G360">
        <v>11</v>
      </c>
      <c r="H360">
        <v>9</v>
      </c>
      <c r="I360">
        <f>VLOOKUP(TABLA_FACTURAS[[#This Row],[ID CLIENTE]],SERVICIOS!F:F,1,0)</f>
        <v>228</v>
      </c>
    </row>
    <row r="361" spans="1:9" x14ac:dyDescent="0.35">
      <c r="A361">
        <v>1564</v>
      </c>
      <c r="B361" s="2">
        <v>43073</v>
      </c>
      <c r="C361" s="5">
        <v>229</v>
      </c>
      <c r="D361">
        <v>444</v>
      </c>
      <c r="E361">
        <f>+TABLA_FACTURAS[[#This Row],[VALOR ANTES DE IVA]]*0.19</f>
        <v>84.36</v>
      </c>
      <c r="F361">
        <f>+TABLA_FACTURAS[[#This Row],[IVA]]+TABLA_FACTURAS[[#This Row],[VALOR ANTES DE IVA]]</f>
        <v>528.36</v>
      </c>
      <c r="G361">
        <v>10</v>
      </c>
      <c r="H361">
        <v>8</v>
      </c>
      <c r="I361">
        <f>VLOOKUP(TABLA_FACTURAS[[#This Row],[ID CLIENTE]],SERVICIOS!F:F,1,0)</f>
        <v>229</v>
      </c>
    </row>
    <row r="362" spans="1:9" x14ac:dyDescent="0.35">
      <c r="A362">
        <v>2222</v>
      </c>
      <c r="B362" s="2">
        <v>43208</v>
      </c>
      <c r="C362" s="5">
        <v>229</v>
      </c>
      <c r="D362">
        <v>492</v>
      </c>
      <c r="E362">
        <f>+TABLA_FACTURAS[[#This Row],[VALOR ANTES DE IVA]]*0.19</f>
        <v>93.48</v>
      </c>
      <c r="F362">
        <f>+TABLA_FACTURAS[[#This Row],[IVA]]+TABLA_FACTURAS[[#This Row],[VALOR ANTES DE IVA]]</f>
        <v>585.48</v>
      </c>
      <c r="G362">
        <v>12</v>
      </c>
      <c r="H362">
        <v>9</v>
      </c>
      <c r="I362">
        <f>VLOOKUP(TABLA_FACTURAS[[#This Row],[ID CLIENTE]],SERVICIOS!F:F,1,0)</f>
        <v>229</v>
      </c>
    </row>
    <row r="363" spans="1:9" x14ac:dyDescent="0.35">
      <c r="A363">
        <v>2148</v>
      </c>
      <c r="B363" s="2">
        <v>43193</v>
      </c>
      <c r="C363" s="5">
        <v>229</v>
      </c>
      <c r="D363">
        <v>465</v>
      </c>
      <c r="E363">
        <f>+TABLA_FACTURAS[[#This Row],[VALOR ANTES DE IVA]]*0.19</f>
        <v>88.35</v>
      </c>
      <c r="F363">
        <f>+TABLA_FACTURAS[[#This Row],[IVA]]+TABLA_FACTURAS[[#This Row],[VALOR ANTES DE IVA]]</f>
        <v>553.35</v>
      </c>
      <c r="G363">
        <v>3</v>
      </c>
      <c r="H363">
        <v>8</v>
      </c>
      <c r="I363">
        <f>VLOOKUP(TABLA_FACTURAS[[#This Row],[ID CLIENTE]],SERVICIOS!F:F,1,0)</f>
        <v>229</v>
      </c>
    </row>
    <row r="364" spans="1:9" x14ac:dyDescent="0.35">
      <c r="A364">
        <v>3806</v>
      </c>
      <c r="B364" s="2">
        <v>43550</v>
      </c>
      <c r="C364" s="5">
        <v>230</v>
      </c>
      <c r="D364">
        <v>455</v>
      </c>
      <c r="E364">
        <f>+TABLA_FACTURAS[[#This Row],[VALOR ANTES DE IVA]]*0.19</f>
        <v>86.45</v>
      </c>
      <c r="F364">
        <f>+TABLA_FACTURAS[[#This Row],[IVA]]+TABLA_FACTURAS[[#This Row],[VALOR ANTES DE IVA]]</f>
        <v>541.45000000000005</v>
      </c>
      <c r="G364">
        <v>6</v>
      </c>
      <c r="H364">
        <v>9</v>
      </c>
      <c r="I364">
        <f>VLOOKUP(TABLA_FACTURAS[[#This Row],[ID CLIENTE]],SERVICIOS!F:F,1,0)</f>
        <v>230</v>
      </c>
    </row>
    <row r="365" spans="1:9" x14ac:dyDescent="0.35">
      <c r="A365">
        <v>2799</v>
      </c>
      <c r="B365" s="2">
        <v>43330</v>
      </c>
      <c r="C365" s="5">
        <v>230</v>
      </c>
      <c r="D365">
        <v>433</v>
      </c>
      <c r="E365">
        <f>+TABLA_FACTURAS[[#This Row],[VALOR ANTES DE IVA]]*0.19</f>
        <v>82.27</v>
      </c>
      <c r="F365">
        <f>+TABLA_FACTURAS[[#This Row],[IVA]]+TABLA_FACTURAS[[#This Row],[VALOR ANTES DE IVA]]</f>
        <v>515.27</v>
      </c>
      <c r="G365">
        <v>5</v>
      </c>
      <c r="H365">
        <v>2</v>
      </c>
      <c r="I365">
        <f>VLOOKUP(TABLA_FACTURAS[[#This Row],[ID CLIENTE]],SERVICIOS!F:F,1,0)</f>
        <v>230</v>
      </c>
    </row>
    <row r="366" spans="1:9" x14ac:dyDescent="0.35">
      <c r="A366">
        <v>3497</v>
      </c>
      <c r="B366" s="2">
        <v>43476</v>
      </c>
      <c r="C366" s="5">
        <v>230</v>
      </c>
      <c r="D366">
        <v>310</v>
      </c>
      <c r="E366">
        <f>+TABLA_FACTURAS[[#This Row],[VALOR ANTES DE IVA]]*0.19</f>
        <v>58.9</v>
      </c>
      <c r="F366">
        <f>+TABLA_FACTURAS[[#This Row],[IVA]]+TABLA_FACTURAS[[#This Row],[VALOR ANTES DE IVA]]</f>
        <v>368.9</v>
      </c>
      <c r="G366">
        <v>4</v>
      </c>
      <c r="H366">
        <v>3</v>
      </c>
      <c r="I366">
        <f>VLOOKUP(TABLA_FACTURAS[[#This Row],[ID CLIENTE]],SERVICIOS!F:F,1,0)</f>
        <v>230</v>
      </c>
    </row>
    <row r="367" spans="1:9" x14ac:dyDescent="0.35">
      <c r="A367">
        <v>1941</v>
      </c>
      <c r="B367" s="2">
        <v>43150</v>
      </c>
      <c r="C367" s="5">
        <v>230</v>
      </c>
      <c r="D367">
        <v>473</v>
      </c>
      <c r="E367">
        <f>+TABLA_FACTURAS[[#This Row],[VALOR ANTES DE IVA]]*0.19</f>
        <v>89.87</v>
      </c>
      <c r="F367">
        <f>+TABLA_FACTURAS[[#This Row],[IVA]]+TABLA_FACTURAS[[#This Row],[VALOR ANTES DE IVA]]</f>
        <v>562.87</v>
      </c>
      <c r="G367">
        <v>6</v>
      </c>
      <c r="H367">
        <v>7</v>
      </c>
      <c r="I367">
        <f>VLOOKUP(TABLA_FACTURAS[[#This Row],[ID CLIENTE]],SERVICIOS!F:F,1,0)</f>
        <v>230</v>
      </c>
    </row>
    <row r="368" spans="1:9" x14ac:dyDescent="0.35">
      <c r="A368">
        <v>280</v>
      </c>
      <c r="B368" s="2">
        <v>42800</v>
      </c>
      <c r="C368" s="5">
        <v>231</v>
      </c>
      <c r="D368">
        <v>339</v>
      </c>
      <c r="E368">
        <f>+TABLA_FACTURAS[[#This Row],[VALOR ANTES DE IVA]]*0.19</f>
        <v>64.41</v>
      </c>
      <c r="F368">
        <f>+TABLA_FACTURAS[[#This Row],[IVA]]+TABLA_FACTURAS[[#This Row],[VALOR ANTES DE IVA]]</f>
        <v>403.40999999999997</v>
      </c>
      <c r="G368">
        <v>6</v>
      </c>
      <c r="H368">
        <v>1</v>
      </c>
      <c r="I368">
        <f>VLOOKUP(TABLA_FACTURAS[[#This Row],[ID CLIENTE]],SERVICIOS!F:F,1,0)</f>
        <v>231</v>
      </c>
    </row>
    <row r="369" spans="1:9" x14ac:dyDescent="0.35">
      <c r="A369">
        <v>1531</v>
      </c>
      <c r="B369" s="2">
        <v>43066</v>
      </c>
      <c r="C369" s="5">
        <v>231</v>
      </c>
      <c r="D369">
        <v>475</v>
      </c>
      <c r="E369">
        <f>+TABLA_FACTURAS[[#This Row],[VALOR ANTES DE IVA]]*0.19</f>
        <v>90.25</v>
      </c>
      <c r="F369">
        <f>+TABLA_FACTURAS[[#This Row],[IVA]]+TABLA_FACTURAS[[#This Row],[VALOR ANTES DE IVA]]</f>
        <v>565.25</v>
      </c>
      <c r="G369">
        <v>2</v>
      </c>
      <c r="H369">
        <v>5</v>
      </c>
      <c r="I369">
        <f>VLOOKUP(TABLA_FACTURAS[[#This Row],[ID CLIENTE]],SERVICIOS!F:F,1,0)</f>
        <v>231</v>
      </c>
    </row>
    <row r="370" spans="1:9" x14ac:dyDescent="0.35">
      <c r="A370">
        <v>1803</v>
      </c>
      <c r="B370" s="2">
        <v>43123</v>
      </c>
      <c r="C370" s="5">
        <v>232</v>
      </c>
      <c r="D370">
        <v>500</v>
      </c>
      <c r="E370">
        <f>+TABLA_FACTURAS[[#This Row],[VALOR ANTES DE IVA]]*0.19</f>
        <v>95</v>
      </c>
      <c r="F370">
        <f>+TABLA_FACTURAS[[#This Row],[IVA]]+TABLA_FACTURAS[[#This Row],[VALOR ANTES DE IVA]]</f>
        <v>595</v>
      </c>
      <c r="G370">
        <v>12</v>
      </c>
      <c r="H370">
        <v>7</v>
      </c>
      <c r="I370">
        <f>VLOOKUP(TABLA_FACTURAS[[#This Row],[ID CLIENTE]],SERVICIOS!F:F,1,0)</f>
        <v>232</v>
      </c>
    </row>
    <row r="371" spans="1:9" x14ac:dyDescent="0.35">
      <c r="A371">
        <v>1496</v>
      </c>
      <c r="B371" s="2">
        <v>43059</v>
      </c>
      <c r="C371" s="5">
        <v>232</v>
      </c>
      <c r="D371">
        <v>371</v>
      </c>
      <c r="E371">
        <f>+TABLA_FACTURAS[[#This Row],[VALOR ANTES DE IVA]]*0.19</f>
        <v>70.489999999999995</v>
      </c>
      <c r="F371">
        <f>+TABLA_FACTURAS[[#This Row],[IVA]]+TABLA_FACTURAS[[#This Row],[VALOR ANTES DE IVA]]</f>
        <v>441.49</v>
      </c>
      <c r="G371">
        <v>5</v>
      </c>
      <c r="H371">
        <v>5</v>
      </c>
      <c r="I371">
        <f>VLOOKUP(TABLA_FACTURAS[[#This Row],[ID CLIENTE]],SERVICIOS!F:F,1,0)</f>
        <v>232</v>
      </c>
    </row>
    <row r="372" spans="1:9" x14ac:dyDescent="0.35">
      <c r="A372">
        <v>4309</v>
      </c>
      <c r="B372" s="2">
        <v>43594</v>
      </c>
      <c r="C372" s="5">
        <v>232</v>
      </c>
      <c r="D372">
        <v>386</v>
      </c>
      <c r="E372">
        <f>+TABLA_FACTURAS[[#This Row],[VALOR ANTES DE IVA]]*0.19</f>
        <v>73.34</v>
      </c>
      <c r="F372">
        <f>+TABLA_FACTURAS[[#This Row],[IVA]]+TABLA_FACTURAS[[#This Row],[VALOR ANTES DE IVA]]</f>
        <v>459.34000000000003</v>
      </c>
      <c r="G372">
        <v>11</v>
      </c>
      <c r="H372">
        <v>7</v>
      </c>
      <c r="I372">
        <f>VLOOKUP(TABLA_FACTURAS[[#This Row],[ID CLIENTE]],SERVICIOS!F:F,1,0)</f>
        <v>232</v>
      </c>
    </row>
    <row r="373" spans="1:9" x14ac:dyDescent="0.35">
      <c r="A373">
        <v>2218</v>
      </c>
      <c r="B373" s="2">
        <v>43208</v>
      </c>
      <c r="C373" s="5">
        <v>232</v>
      </c>
      <c r="D373">
        <v>399</v>
      </c>
      <c r="E373">
        <f>+TABLA_FACTURAS[[#This Row],[VALOR ANTES DE IVA]]*0.19</f>
        <v>75.81</v>
      </c>
      <c r="F373">
        <f>+TABLA_FACTURAS[[#This Row],[IVA]]+TABLA_FACTURAS[[#This Row],[VALOR ANTES DE IVA]]</f>
        <v>474.81</v>
      </c>
      <c r="G373">
        <v>2</v>
      </c>
      <c r="H373">
        <v>3</v>
      </c>
      <c r="I373">
        <f>VLOOKUP(TABLA_FACTURAS[[#This Row],[ID CLIENTE]],SERVICIOS!F:F,1,0)</f>
        <v>232</v>
      </c>
    </row>
    <row r="374" spans="1:9" x14ac:dyDescent="0.35">
      <c r="A374">
        <v>3985</v>
      </c>
      <c r="B374" s="2">
        <v>43590</v>
      </c>
      <c r="C374" s="5">
        <v>233</v>
      </c>
      <c r="D374">
        <v>389</v>
      </c>
      <c r="E374">
        <f>+TABLA_FACTURAS[[#This Row],[VALOR ANTES DE IVA]]*0.19</f>
        <v>73.91</v>
      </c>
      <c r="F374">
        <f>+TABLA_FACTURAS[[#This Row],[IVA]]+TABLA_FACTURAS[[#This Row],[VALOR ANTES DE IVA]]</f>
        <v>462.90999999999997</v>
      </c>
      <c r="G374">
        <v>5</v>
      </c>
      <c r="H374">
        <v>6</v>
      </c>
      <c r="I374">
        <f>VLOOKUP(TABLA_FACTURAS[[#This Row],[ID CLIENTE]],SERVICIOS!F:F,1,0)</f>
        <v>233</v>
      </c>
    </row>
    <row r="375" spans="1:9" x14ac:dyDescent="0.35">
      <c r="A375">
        <v>2239</v>
      </c>
      <c r="B375" s="2">
        <v>43211</v>
      </c>
      <c r="C375" s="5">
        <v>233</v>
      </c>
      <c r="D375">
        <v>390</v>
      </c>
      <c r="E375">
        <f>+TABLA_FACTURAS[[#This Row],[VALOR ANTES DE IVA]]*0.19</f>
        <v>74.099999999999994</v>
      </c>
      <c r="F375">
        <f>+TABLA_FACTURAS[[#This Row],[IVA]]+TABLA_FACTURAS[[#This Row],[VALOR ANTES DE IVA]]</f>
        <v>464.1</v>
      </c>
      <c r="G375">
        <v>8</v>
      </c>
      <c r="H375">
        <v>1</v>
      </c>
      <c r="I375">
        <f>VLOOKUP(TABLA_FACTURAS[[#This Row],[ID CLIENTE]],SERVICIOS!F:F,1,0)</f>
        <v>233</v>
      </c>
    </row>
    <row r="376" spans="1:9" x14ac:dyDescent="0.35">
      <c r="A376">
        <v>4368</v>
      </c>
      <c r="B376" s="2">
        <v>43607</v>
      </c>
      <c r="C376" s="5">
        <v>233</v>
      </c>
      <c r="D376">
        <v>316</v>
      </c>
      <c r="E376">
        <f>+TABLA_FACTURAS[[#This Row],[VALOR ANTES DE IVA]]*0.19</f>
        <v>60.04</v>
      </c>
      <c r="F376">
        <f>+TABLA_FACTURAS[[#This Row],[IVA]]+TABLA_FACTURAS[[#This Row],[VALOR ANTES DE IVA]]</f>
        <v>376.04</v>
      </c>
      <c r="G376">
        <v>9</v>
      </c>
      <c r="H376">
        <v>2</v>
      </c>
      <c r="I376">
        <f>VLOOKUP(TABLA_FACTURAS[[#This Row],[ID CLIENTE]],SERVICIOS!F:F,1,0)</f>
        <v>233</v>
      </c>
    </row>
    <row r="377" spans="1:9" x14ac:dyDescent="0.35">
      <c r="A377">
        <v>3947</v>
      </c>
      <c r="B377" s="2">
        <v>43580</v>
      </c>
      <c r="C377" s="5">
        <v>234</v>
      </c>
      <c r="D377">
        <v>356</v>
      </c>
      <c r="E377">
        <f>+TABLA_FACTURAS[[#This Row],[VALOR ANTES DE IVA]]*0.19</f>
        <v>67.64</v>
      </c>
      <c r="F377">
        <f>+TABLA_FACTURAS[[#This Row],[IVA]]+TABLA_FACTURAS[[#This Row],[VALOR ANTES DE IVA]]</f>
        <v>423.64</v>
      </c>
      <c r="G377">
        <v>8</v>
      </c>
      <c r="H377">
        <v>4</v>
      </c>
      <c r="I377">
        <f>VLOOKUP(TABLA_FACTURAS[[#This Row],[ID CLIENTE]],SERVICIOS!F:F,1,0)</f>
        <v>234</v>
      </c>
    </row>
    <row r="378" spans="1:9" x14ac:dyDescent="0.35">
      <c r="A378">
        <v>2136</v>
      </c>
      <c r="B378" s="2">
        <v>43191</v>
      </c>
      <c r="C378" s="5">
        <v>234</v>
      </c>
      <c r="D378">
        <v>417</v>
      </c>
      <c r="E378">
        <f>+TABLA_FACTURAS[[#This Row],[VALOR ANTES DE IVA]]*0.19</f>
        <v>79.23</v>
      </c>
      <c r="F378">
        <f>+TABLA_FACTURAS[[#This Row],[IVA]]+TABLA_FACTURAS[[#This Row],[VALOR ANTES DE IVA]]</f>
        <v>496.23</v>
      </c>
      <c r="G378">
        <v>9</v>
      </c>
      <c r="H378">
        <v>3</v>
      </c>
      <c r="I378">
        <f>VLOOKUP(TABLA_FACTURAS[[#This Row],[ID CLIENTE]],SERVICIOS!F:F,1,0)</f>
        <v>234</v>
      </c>
    </row>
    <row r="379" spans="1:9" x14ac:dyDescent="0.35">
      <c r="A379">
        <v>584</v>
      </c>
      <c r="B379" s="2">
        <v>42865</v>
      </c>
      <c r="C379" s="5">
        <v>235</v>
      </c>
      <c r="D379">
        <v>367</v>
      </c>
      <c r="E379">
        <f>+TABLA_FACTURAS[[#This Row],[VALOR ANTES DE IVA]]*0.19</f>
        <v>69.73</v>
      </c>
      <c r="F379">
        <f>+TABLA_FACTURAS[[#This Row],[IVA]]+TABLA_FACTURAS[[#This Row],[VALOR ANTES DE IVA]]</f>
        <v>436.73</v>
      </c>
      <c r="G379">
        <v>1</v>
      </c>
      <c r="H379">
        <v>4</v>
      </c>
      <c r="I379">
        <f>VLOOKUP(TABLA_FACTURAS[[#This Row],[ID CLIENTE]],SERVICIOS!F:F,1,0)</f>
        <v>235</v>
      </c>
    </row>
    <row r="380" spans="1:9" x14ac:dyDescent="0.35">
      <c r="A380">
        <v>1957</v>
      </c>
      <c r="B380" s="2">
        <v>43154</v>
      </c>
      <c r="C380" s="5">
        <v>235</v>
      </c>
      <c r="D380">
        <v>367</v>
      </c>
      <c r="E380">
        <f>+TABLA_FACTURAS[[#This Row],[VALOR ANTES DE IVA]]*0.19</f>
        <v>69.73</v>
      </c>
      <c r="F380">
        <f>+TABLA_FACTURAS[[#This Row],[IVA]]+TABLA_FACTURAS[[#This Row],[VALOR ANTES DE IVA]]</f>
        <v>436.73</v>
      </c>
      <c r="G380">
        <v>11</v>
      </c>
      <c r="H380">
        <v>8</v>
      </c>
      <c r="I380">
        <f>VLOOKUP(TABLA_FACTURAS[[#This Row],[ID CLIENTE]],SERVICIOS!F:F,1,0)</f>
        <v>235</v>
      </c>
    </row>
    <row r="381" spans="1:9" x14ac:dyDescent="0.35">
      <c r="A381">
        <v>2401</v>
      </c>
      <c r="B381" s="2">
        <v>43245</v>
      </c>
      <c r="C381" s="5">
        <v>235</v>
      </c>
      <c r="D381">
        <v>396</v>
      </c>
      <c r="E381">
        <f>+TABLA_FACTURAS[[#This Row],[VALOR ANTES DE IVA]]*0.19</f>
        <v>75.239999999999995</v>
      </c>
      <c r="F381">
        <f>+TABLA_FACTURAS[[#This Row],[IVA]]+TABLA_FACTURAS[[#This Row],[VALOR ANTES DE IVA]]</f>
        <v>471.24</v>
      </c>
      <c r="G381">
        <v>10</v>
      </c>
      <c r="H381">
        <v>7</v>
      </c>
      <c r="I381">
        <f>VLOOKUP(TABLA_FACTURAS[[#This Row],[ID CLIENTE]],SERVICIOS!F:F,1,0)</f>
        <v>235</v>
      </c>
    </row>
    <row r="382" spans="1:9" x14ac:dyDescent="0.35">
      <c r="A382">
        <v>2071</v>
      </c>
      <c r="B382" s="2">
        <v>43178</v>
      </c>
      <c r="C382">
        <v>236</v>
      </c>
      <c r="D382">
        <v>305</v>
      </c>
      <c r="E382">
        <f>+TABLA_FACTURAS[[#This Row],[VALOR ANTES DE IVA]]*0.19</f>
        <v>57.95</v>
      </c>
      <c r="F382">
        <f>+TABLA_FACTURAS[[#This Row],[IVA]]+TABLA_FACTURAS[[#This Row],[VALOR ANTES DE IVA]]</f>
        <v>362.95</v>
      </c>
      <c r="G382">
        <v>4</v>
      </c>
      <c r="H382">
        <v>4</v>
      </c>
      <c r="I382">
        <f>VLOOKUP(TABLA_FACTURAS[[#This Row],[ID CLIENTE]],SERVICIOS!F:F,1,0)</f>
        <v>236</v>
      </c>
    </row>
    <row r="383" spans="1:9" x14ac:dyDescent="0.35">
      <c r="A383">
        <v>511</v>
      </c>
      <c r="B383" s="2">
        <v>42849</v>
      </c>
      <c r="C383" s="5">
        <v>237</v>
      </c>
      <c r="D383">
        <v>361</v>
      </c>
      <c r="E383">
        <f>+TABLA_FACTURAS[[#This Row],[VALOR ANTES DE IVA]]*0.19</f>
        <v>68.59</v>
      </c>
      <c r="F383">
        <f>+TABLA_FACTURAS[[#This Row],[IVA]]+TABLA_FACTURAS[[#This Row],[VALOR ANTES DE IVA]]</f>
        <v>429.59000000000003</v>
      </c>
      <c r="G383">
        <v>4</v>
      </c>
      <c r="H383">
        <v>2</v>
      </c>
      <c r="I383">
        <f>VLOOKUP(TABLA_FACTURAS[[#This Row],[ID CLIENTE]],SERVICIOS!F:F,1,0)</f>
        <v>237</v>
      </c>
    </row>
    <row r="384" spans="1:9" x14ac:dyDescent="0.35">
      <c r="A384">
        <v>606</v>
      </c>
      <c r="B384" s="2">
        <v>42869</v>
      </c>
      <c r="C384" s="5">
        <v>237</v>
      </c>
      <c r="D384">
        <v>383</v>
      </c>
      <c r="E384">
        <f>+TABLA_FACTURAS[[#This Row],[VALOR ANTES DE IVA]]*0.19</f>
        <v>72.77</v>
      </c>
      <c r="F384">
        <f>+TABLA_FACTURAS[[#This Row],[IVA]]+TABLA_FACTURAS[[#This Row],[VALOR ANTES DE IVA]]</f>
        <v>455.77</v>
      </c>
      <c r="G384">
        <v>1</v>
      </c>
      <c r="H384">
        <v>4</v>
      </c>
      <c r="I384">
        <f>VLOOKUP(TABLA_FACTURAS[[#This Row],[ID CLIENTE]],SERVICIOS!F:F,1,0)</f>
        <v>237</v>
      </c>
    </row>
    <row r="385" spans="1:9" x14ac:dyDescent="0.35">
      <c r="A385">
        <v>3534</v>
      </c>
      <c r="B385" s="2">
        <v>43483</v>
      </c>
      <c r="C385" s="5">
        <v>237</v>
      </c>
      <c r="D385">
        <v>321</v>
      </c>
      <c r="E385">
        <f>+TABLA_FACTURAS[[#This Row],[VALOR ANTES DE IVA]]*0.19</f>
        <v>60.99</v>
      </c>
      <c r="F385">
        <f>+TABLA_FACTURAS[[#This Row],[IVA]]+TABLA_FACTURAS[[#This Row],[VALOR ANTES DE IVA]]</f>
        <v>381.99</v>
      </c>
      <c r="G385">
        <v>7</v>
      </c>
      <c r="H385">
        <v>4</v>
      </c>
      <c r="I385">
        <f>VLOOKUP(TABLA_FACTURAS[[#This Row],[ID CLIENTE]],SERVICIOS!F:F,1,0)</f>
        <v>237</v>
      </c>
    </row>
    <row r="386" spans="1:9" x14ac:dyDescent="0.35">
      <c r="A386">
        <v>1085</v>
      </c>
      <c r="B386" s="2">
        <v>42966</v>
      </c>
      <c r="C386" s="5">
        <v>238</v>
      </c>
      <c r="D386">
        <v>415</v>
      </c>
      <c r="E386">
        <f>+TABLA_FACTURAS[[#This Row],[VALOR ANTES DE IVA]]*0.19</f>
        <v>78.849999999999994</v>
      </c>
      <c r="F386">
        <f>+TABLA_FACTURAS[[#This Row],[IVA]]+TABLA_FACTURAS[[#This Row],[VALOR ANTES DE IVA]]</f>
        <v>493.85</v>
      </c>
      <c r="G386">
        <v>8</v>
      </c>
      <c r="H386">
        <v>7</v>
      </c>
      <c r="I386">
        <f>VLOOKUP(TABLA_FACTURAS[[#This Row],[ID CLIENTE]],SERVICIOS!F:F,1,0)</f>
        <v>238</v>
      </c>
    </row>
    <row r="387" spans="1:9" x14ac:dyDescent="0.35">
      <c r="A387">
        <v>4382</v>
      </c>
      <c r="B387" s="2">
        <v>43611</v>
      </c>
      <c r="C387" s="5">
        <v>238</v>
      </c>
      <c r="D387">
        <v>374</v>
      </c>
      <c r="E387">
        <f>+TABLA_FACTURAS[[#This Row],[VALOR ANTES DE IVA]]*0.19</f>
        <v>71.06</v>
      </c>
      <c r="F387">
        <f>+TABLA_FACTURAS[[#This Row],[IVA]]+TABLA_FACTURAS[[#This Row],[VALOR ANTES DE IVA]]</f>
        <v>445.06</v>
      </c>
      <c r="G387">
        <v>9</v>
      </c>
      <c r="H387">
        <v>5</v>
      </c>
      <c r="I387">
        <f>VLOOKUP(TABLA_FACTURAS[[#This Row],[ID CLIENTE]],SERVICIOS!F:F,1,0)</f>
        <v>238</v>
      </c>
    </row>
    <row r="388" spans="1:9" x14ac:dyDescent="0.35">
      <c r="A388">
        <v>3748</v>
      </c>
      <c r="B388" s="2">
        <v>43537</v>
      </c>
      <c r="C388" s="5">
        <v>238</v>
      </c>
      <c r="D388">
        <v>366</v>
      </c>
      <c r="E388">
        <f>+TABLA_FACTURAS[[#This Row],[VALOR ANTES DE IVA]]*0.19</f>
        <v>69.540000000000006</v>
      </c>
      <c r="F388">
        <f>+TABLA_FACTURAS[[#This Row],[IVA]]+TABLA_FACTURAS[[#This Row],[VALOR ANTES DE IVA]]</f>
        <v>435.54</v>
      </c>
      <c r="G388">
        <v>6</v>
      </c>
      <c r="H388">
        <v>1</v>
      </c>
      <c r="I388">
        <f>VLOOKUP(TABLA_FACTURAS[[#This Row],[ID CLIENTE]],SERVICIOS!F:F,1,0)</f>
        <v>238</v>
      </c>
    </row>
    <row r="389" spans="1:9" x14ac:dyDescent="0.35">
      <c r="A389">
        <v>2504</v>
      </c>
      <c r="B389" s="2">
        <v>43270</v>
      </c>
      <c r="C389" s="5">
        <v>238</v>
      </c>
      <c r="D389">
        <v>446</v>
      </c>
      <c r="E389">
        <f>+TABLA_FACTURAS[[#This Row],[VALOR ANTES DE IVA]]*0.19</f>
        <v>84.74</v>
      </c>
      <c r="F389">
        <f>+TABLA_FACTURAS[[#This Row],[IVA]]+TABLA_FACTURAS[[#This Row],[VALOR ANTES DE IVA]]</f>
        <v>530.74</v>
      </c>
      <c r="G389">
        <v>3</v>
      </c>
      <c r="H389">
        <v>7</v>
      </c>
      <c r="I389">
        <f>VLOOKUP(TABLA_FACTURAS[[#This Row],[ID CLIENTE]],SERVICIOS!F:F,1,0)</f>
        <v>238</v>
      </c>
    </row>
    <row r="390" spans="1:9" x14ac:dyDescent="0.35">
      <c r="A390">
        <v>3145</v>
      </c>
      <c r="B390" s="2">
        <v>43401</v>
      </c>
      <c r="C390" s="5">
        <v>239</v>
      </c>
      <c r="D390">
        <v>445</v>
      </c>
      <c r="E390">
        <f>+TABLA_FACTURAS[[#This Row],[VALOR ANTES DE IVA]]*0.19</f>
        <v>84.55</v>
      </c>
      <c r="F390">
        <f>+TABLA_FACTURAS[[#This Row],[IVA]]+TABLA_FACTURAS[[#This Row],[VALOR ANTES DE IVA]]</f>
        <v>529.54999999999995</v>
      </c>
      <c r="G390">
        <v>3</v>
      </c>
      <c r="H390">
        <v>7</v>
      </c>
      <c r="I390">
        <f>VLOOKUP(TABLA_FACTURAS[[#This Row],[ID CLIENTE]],SERVICIOS!F:F,1,0)</f>
        <v>239</v>
      </c>
    </row>
    <row r="391" spans="1:9" x14ac:dyDescent="0.35">
      <c r="A391">
        <v>69</v>
      </c>
      <c r="B391" s="2">
        <v>42752</v>
      </c>
      <c r="C391" s="5">
        <v>239</v>
      </c>
      <c r="D391">
        <v>335</v>
      </c>
      <c r="E391">
        <f>+TABLA_FACTURAS[[#This Row],[VALOR ANTES DE IVA]]*0.19</f>
        <v>63.65</v>
      </c>
      <c r="F391">
        <f>+TABLA_FACTURAS[[#This Row],[IVA]]+TABLA_FACTURAS[[#This Row],[VALOR ANTES DE IVA]]</f>
        <v>398.65</v>
      </c>
      <c r="G391">
        <v>2</v>
      </c>
      <c r="H391">
        <v>5</v>
      </c>
      <c r="I391">
        <f>VLOOKUP(TABLA_FACTURAS[[#This Row],[ID CLIENTE]],SERVICIOS!F:F,1,0)</f>
        <v>239</v>
      </c>
    </row>
    <row r="392" spans="1:9" x14ac:dyDescent="0.35">
      <c r="A392">
        <v>4291</v>
      </c>
      <c r="B392" s="2">
        <v>43591</v>
      </c>
      <c r="C392" s="5">
        <v>240</v>
      </c>
      <c r="D392">
        <v>427</v>
      </c>
      <c r="E392">
        <f>+TABLA_FACTURAS[[#This Row],[VALOR ANTES DE IVA]]*0.19</f>
        <v>81.13</v>
      </c>
      <c r="F392">
        <f>+TABLA_FACTURAS[[#This Row],[IVA]]+TABLA_FACTURAS[[#This Row],[VALOR ANTES DE IVA]]</f>
        <v>508.13</v>
      </c>
      <c r="G392">
        <v>11</v>
      </c>
      <c r="H392">
        <v>9</v>
      </c>
      <c r="I392">
        <f>VLOOKUP(TABLA_FACTURAS[[#This Row],[ID CLIENTE]],SERVICIOS!F:F,1,0)</f>
        <v>240</v>
      </c>
    </row>
    <row r="393" spans="1:9" x14ac:dyDescent="0.35">
      <c r="A393">
        <v>1523</v>
      </c>
      <c r="B393" s="2">
        <v>43065</v>
      </c>
      <c r="C393" s="5">
        <v>240</v>
      </c>
      <c r="D393">
        <v>328</v>
      </c>
      <c r="E393">
        <f>+TABLA_FACTURAS[[#This Row],[VALOR ANTES DE IVA]]*0.19</f>
        <v>62.32</v>
      </c>
      <c r="F393">
        <f>+TABLA_FACTURAS[[#This Row],[IVA]]+TABLA_FACTURAS[[#This Row],[VALOR ANTES DE IVA]]</f>
        <v>390.32</v>
      </c>
      <c r="G393">
        <v>4</v>
      </c>
      <c r="H393">
        <v>5</v>
      </c>
      <c r="I393">
        <f>VLOOKUP(TABLA_FACTURAS[[#This Row],[ID CLIENTE]],SERVICIOS!F:F,1,0)</f>
        <v>240</v>
      </c>
    </row>
    <row r="394" spans="1:9" x14ac:dyDescent="0.35">
      <c r="A394">
        <v>41</v>
      </c>
      <c r="B394" s="2">
        <v>42746</v>
      </c>
      <c r="C394" s="5">
        <v>240</v>
      </c>
      <c r="D394">
        <v>403</v>
      </c>
      <c r="E394">
        <f>+TABLA_FACTURAS[[#This Row],[VALOR ANTES DE IVA]]*0.19</f>
        <v>76.570000000000007</v>
      </c>
      <c r="F394">
        <f>+TABLA_FACTURAS[[#This Row],[IVA]]+TABLA_FACTURAS[[#This Row],[VALOR ANTES DE IVA]]</f>
        <v>479.57</v>
      </c>
      <c r="G394">
        <v>12</v>
      </c>
      <c r="H394">
        <v>4</v>
      </c>
      <c r="I394">
        <f>VLOOKUP(TABLA_FACTURAS[[#This Row],[ID CLIENTE]],SERVICIOS!F:F,1,0)</f>
        <v>240</v>
      </c>
    </row>
    <row r="395" spans="1:9" x14ac:dyDescent="0.35">
      <c r="A395">
        <v>1841</v>
      </c>
      <c r="B395" s="2">
        <v>43130</v>
      </c>
      <c r="C395" s="5">
        <v>241</v>
      </c>
      <c r="D395">
        <v>481</v>
      </c>
      <c r="E395">
        <f>+TABLA_FACTURAS[[#This Row],[VALOR ANTES DE IVA]]*0.19</f>
        <v>91.39</v>
      </c>
      <c r="F395">
        <f>+TABLA_FACTURAS[[#This Row],[IVA]]+TABLA_FACTURAS[[#This Row],[VALOR ANTES DE IVA]]</f>
        <v>572.39</v>
      </c>
      <c r="G395">
        <v>12</v>
      </c>
      <c r="H395">
        <v>7</v>
      </c>
      <c r="I395">
        <f>VLOOKUP(TABLA_FACTURAS[[#This Row],[ID CLIENTE]],SERVICIOS!F:F,1,0)</f>
        <v>241</v>
      </c>
    </row>
    <row r="396" spans="1:9" x14ac:dyDescent="0.35">
      <c r="A396">
        <v>2976</v>
      </c>
      <c r="B396" s="2">
        <v>43368</v>
      </c>
      <c r="C396" s="5">
        <v>241</v>
      </c>
      <c r="D396">
        <v>375</v>
      </c>
      <c r="E396">
        <f>+TABLA_FACTURAS[[#This Row],[VALOR ANTES DE IVA]]*0.19</f>
        <v>71.25</v>
      </c>
      <c r="F396">
        <f>+TABLA_FACTURAS[[#This Row],[IVA]]+TABLA_FACTURAS[[#This Row],[VALOR ANTES DE IVA]]</f>
        <v>446.25</v>
      </c>
      <c r="G396">
        <v>3</v>
      </c>
      <c r="H396">
        <v>4</v>
      </c>
      <c r="I396">
        <f>VLOOKUP(TABLA_FACTURAS[[#This Row],[ID CLIENTE]],SERVICIOS!F:F,1,0)</f>
        <v>241</v>
      </c>
    </row>
    <row r="397" spans="1:9" x14ac:dyDescent="0.35">
      <c r="A397">
        <v>647</v>
      </c>
      <c r="B397" s="2">
        <v>42876</v>
      </c>
      <c r="C397" s="5">
        <v>241</v>
      </c>
      <c r="D397">
        <v>466</v>
      </c>
      <c r="E397">
        <f>+TABLA_FACTURAS[[#This Row],[VALOR ANTES DE IVA]]*0.19</f>
        <v>88.54</v>
      </c>
      <c r="F397">
        <f>+TABLA_FACTURAS[[#This Row],[IVA]]+TABLA_FACTURAS[[#This Row],[VALOR ANTES DE IVA]]</f>
        <v>554.54</v>
      </c>
      <c r="G397">
        <v>4</v>
      </c>
      <c r="H397">
        <v>4</v>
      </c>
      <c r="I397">
        <f>VLOOKUP(TABLA_FACTURAS[[#This Row],[ID CLIENTE]],SERVICIOS!F:F,1,0)</f>
        <v>241</v>
      </c>
    </row>
    <row r="398" spans="1:9" x14ac:dyDescent="0.35">
      <c r="A398">
        <v>1624</v>
      </c>
      <c r="B398" s="2">
        <v>43087</v>
      </c>
      <c r="C398" s="5">
        <v>242</v>
      </c>
      <c r="D398">
        <v>341</v>
      </c>
      <c r="E398">
        <f>+TABLA_FACTURAS[[#This Row],[VALOR ANTES DE IVA]]*0.19</f>
        <v>64.790000000000006</v>
      </c>
      <c r="F398">
        <f>+TABLA_FACTURAS[[#This Row],[IVA]]+TABLA_FACTURAS[[#This Row],[VALOR ANTES DE IVA]]</f>
        <v>405.79</v>
      </c>
      <c r="G398">
        <v>7</v>
      </c>
      <c r="H398">
        <v>2</v>
      </c>
      <c r="I398">
        <f>VLOOKUP(TABLA_FACTURAS[[#This Row],[ID CLIENTE]],SERVICIOS!F:F,1,0)</f>
        <v>242</v>
      </c>
    </row>
    <row r="399" spans="1:9" x14ac:dyDescent="0.35">
      <c r="A399">
        <v>490</v>
      </c>
      <c r="B399" s="2">
        <v>42845</v>
      </c>
      <c r="C399" s="5">
        <v>243</v>
      </c>
      <c r="D399">
        <v>439</v>
      </c>
      <c r="E399">
        <f>+TABLA_FACTURAS[[#This Row],[VALOR ANTES DE IVA]]*0.19</f>
        <v>83.41</v>
      </c>
      <c r="F399">
        <f>+TABLA_FACTURAS[[#This Row],[IVA]]+TABLA_FACTURAS[[#This Row],[VALOR ANTES DE IVA]]</f>
        <v>522.41</v>
      </c>
      <c r="G399">
        <v>3</v>
      </c>
      <c r="H399">
        <v>1</v>
      </c>
      <c r="I399">
        <f>VLOOKUP(TABLA_FACTURAS[[#This Row],[ID CLIENTE]],SERVICIOS!F:F,1,0)</f>
        <v>243</v>
      </c>
    </row>
    <row r="400" spans="1:9" x14ac:dyDescent="0.35">
      <c r="A400">
        <v>359</v>
      </c>
      <c r="B400" s="2">
        <v>42818</v>
      </c>
      <c r="C400" s="5">
        <v>243</v>
      </c>
      <c r="D400">
        <v>489</v>
      </c>
      <c r="E400">
        <f>+TABLA_FACTURAS[[#This Row],[VALOR ANTES DE IVA]]*0.19</f>
        <v>92.91</v>
      </c>
      <c r="F400">
        <f>+TABLA_FACTURAS[[#This Row],[IVA]]+TABLA_FACTURAS[[#This Row],[VALOR ANTES DE IVA]]</f>
        <v>581.91</v>
      </c>
      <c r="G400">
        <v>6</v>
      </c>
      <c r="H400">
        <v>9</v>
      </c>
      <c r="I400">
        <f>VLOOKUP(TABLA_FACTURAS[[#This Row],[ID CLIENTE]],SERVICIOS!F:F,1,0)</f>
        <v>243</v>
      </c>
    </row>
    <row r="401" spans="1:9" x14ac:dyDescent="0.35">
      <c r="A401">
        <v>3987</v>
      </c>
      <c r="B401" s="2">
        <v>43590</v>
      </c>
      <c r="C401" s="5">
        <v>243</v>
      </c>
      <c r="D401">
        <v>468</v>
      </c>
      <c r="E401">
        <f>+TABLA_FACTURAS[[#This Row],[VALOR ANTES DE IVA]]*0.19</f>
        <v>88.92</v>
      </c>
      <c r="F401">
        <f>+TABLA_FACTURAS[[#This Row],[IVA]]+TABLA_FACTURAS[[#This Row],[VALOR ANTES DE IVA]]</f>
        <v>556.91999999999996</v>
      </c>
      <c r="G401">
        <v>7</v>
      </c>
      <c r="H401">
        <v>7</v>
      </c>
      <c r="I401">
        <f>VLOOKUP(TABLA_FACTURAS[[#This Row],[ID CLIENTE]],SERVICIOS!F:F,1,0)</f>
        <v>243</v>
      </c>
    </row>
    <row r="402" spans="1:9" x14ac:dyDescent="0.35">
      <c r="A402">
        <v>1461</v>
      </c>
      <c r="B402" s="2">
        <v>43052</v>
      </c>
      <c r="C402" s="5">
        <v>243</v>
      </c>
      <c r="D402">
        <v>492</v>
      </c>
      <c r="E402">
        <f>+TABLA_FACTURAS[[#This Row],[VALOR ANTES DE IVA]]*0.19</f>
        <v>93.48</v>
      </c>
      <c r="F402">
        <f>+TABLA_FACTURAS[[#This Row],[IVA]]+TABLA_FACTURAS[[#This Row],[VALOR ANTES DE IVA]]</f>
        <v>585.48</v>
      </c>
      <c r="G402">
        <v>2</v>
      </c>
      <c r="H402">
        <v>6</v>
      </c>
      <c r="I402">
        <f>VLOOKUP(TABLA_FACTURAS[[#This Row],[ID CLIENTE]],SERVICIOS!F:F,1,0)</f>
        <v>243</v>
      </c>
    </row>
    <row r="403" spans="1:9" x14ac:dyDescent="0.35">
      <c r="A403">
        <v>2310</v>
      </c>
      <c r="B403" s="2">
        <v>43225</v>
      </c>
      <c r="C403" s="5">
        <v>243</v>
      </c>
      <c r="D403">
        <v>300</v>
      </c>
      <c r="E403">
        <f>+TABLA_FACTURAS[[#This Row],[VALOR ANTES DE IVA]]*0.19</f>
        <v>57</v>
      </c>
      <c r="F403">
        <f>+TABLA_FACTURAS[[#This Row],[IVA]]+TABLA_FACTURAS[[#This Row],[VALOR ANTES DE IVA]]</f>
        <v>357</v>
      </c>
      <c r="G403">
        <v>10</v>
      </c>
      <c r="H403">
        <v>8</v>
      </c>
      <c r="I403">
        <f>VLOOKUP(TABLA_FACTURAS[[#This Row],[ID CLIENTE]],SERVICIOS!F:F,1,0)</f>
        <v>243</v>
      </c>
    </row>
    <row r="404" spans="1:9" x14ac:dyDescent="0.35">
      <c r="A404">
        <v>4010</v>
      </c>
      <c r="B404" s="2">
        <v>43595</v>
      </c>
      <c r="C404" s="5">
        <v>244</v>
      </c>
      <c r="D404">
        <v>461</v>
      </c>
      <c r="E404">
        <f>+TABLA_FACTURAS[[#This Row],[VALOR ANTES DE IVA]]*0.19</f>
        <v>87.59</v>
      </c>
      <c r="F404">
        <f>+TABLA_FACTURAS[[#This Row],[IVA]]+TABLA_FACTURAS[[#This Row],[VALOR ANTES DE IVA]]</f>
        <v>548.59</v>
      </c>
      <c r="G404">
        <v>11</v>
      </c>
      <c r="H404">
        <v>2</v>
      </c>
      <c r="I404">
        <f>VLOOKUP(TABLA_FACTURAS[[#This Row],[ID CLIENTE]],SERVICIOS!F:F,1,0)</f>
        <v>244</v>
      </c>
    </row>
    <row r="405" spans="1:9" x14ac:dyDescent="0.35">
      <c r="A405">
        <v>2909</v>
      </c>
      <c r="B405" s="2">
        <v>43351</v>
      </c>
      <c r="C405" s="5">
        <v>244</v>
      </c>
      <c r="D405">
        <v>450</v>
      </c>
      <c r="E405">
        <f>+TABLA_FACTURAS[[#This Row],[VALOR ANTES DE IVA]]*0.19</f>
        <v>85.5</v>
      </c>
      <c r="F405">
        <f>+TABLA_FACTURAS[[#This Row],[IVA]]+TABLA_FACTURAS[[#This Row],[VALOR ANTES DE IVA]]</f>
        <v>535.5</v>
      </c>
      <c r="G405">
        <v>12</v>
      </c>
      <c r="H405">
        <v>5</v>
      </c>
      <c r="I405">
        <f>VLOOKUP(TABLA_FACTURAS[[#This Row],[ID CLIENTE]],SERVICIOS!F:F,1,0)</f>
        <v>244</v>
      </c>
    </row>
    <row r="406" spans="1:9" x14ac:dyDescent="0.35">
      <c r="A406">
        <v>4240</v>
      </c>
      <c r="B406" s="2">
        <v>43581</v>
      </c>
      <c r="C406" s="5">
        <v>245</v>
      </c>
      <c r="D406">
        <v>431</v>
      </c>
      <c r="E406">
        <f>+TABLA_FACTURAS[[#This Row],[VALOR ANTES DE IVA]]*0.19</f>
        <v>81.89</v>
      </c>
      <c r="F406">
        <f>+TABLA_FACTURAS[[#This Row],[IVA]]+TABLA_FACTURAS[[#This Row],[VALOR ANTES DE IVA]]</f>
        <v>512.89</v>
      </c>
      <c r="G406">
        <v>11</v>
      </c>
      <c r="H406">
        <v>3</v>
      </c>
      <c r="I406">
        <f>VLOOKUP(TABLA_FACTURAS[[#This Row],[ID CLIENTE]],SERVICIOS!F:F,1,0)</f>
        <v>245</v>
      </c>
    </row>
    <row r="407" spans="1:9" x14ac:dyDescent="0.35">
      <c r="A407">
        <v>3121</v>
      </c>
      <c r="B407" s="2">
        <v>43397</v>
      </c>
      <c r="C407" s="5">
        <v>245</v>
      </c>
      <c r="D407">
        <v>332</v>
      </c>
      <c r="E407">
        <f>+TABLA_FACTURAS[[#This Row],[VALOR ANTES DE IVA]]*0.19</f>
        <v>63.08</v>
      </c>
      <c r="F407">
        <f>+TABLA_FACTURAS[[#This Row],[IVA]]+TABLA_FACTURAS[[#This Row],[VALOR ANTES DE IVA]]</f>
        <v>395.08</v>
      </c>
      <c r="G407">
        <v>6</v>
      </c>
      <c r="H407">
        <v>8</v>
      </c>
      <c r="I407">
        <f>VLOOKUP(TABLA_FACTURAS[[#This Row],[ID CLIENTE]],SERVICIOS!F:F,1,0)</f>
        <v>245</v>
      </c>
    </row>
    <row r="408" spans="1:9" x14ac:dyDescent="0.35">
      <c r="A408">
        <v>3109</v>
      </c>
      <c r="B408" s="2">
        <v>43395</v>
      </c>
      <c r="C408" s="5">
        <v>245</v>
      </c>
      <c r="D408">
        <v>428</v>
      </c>
      <c r="E408">
        <f>+TABLA_FACTURAS[[#This Row],[VALOR ANTES DE IVA]]*0.19</f>
        <v>81.320000000000007</v>
      </c>
      <c r="F408">
        <f>+TABLA_FACTURAS[[#This Row],[IVA]]+TABLA_FACTURAS[[#This Row],[VALOR ANTES DE IVA]]</f>
        <v>509.32</v>
      </c>
      <c r="G408">
        <v>8</v>
      </c>
      <c r="H408">
        <v>4</v>
      </c>
      <c r="I408">
        <f>VLOOKUP(TABLA_FACTURAS[[#This Row],[ID CLIENTE]],SERVICIOS!F:F,1,0)</f>
        <v>245</v>
      </c>
    </row>
    <row r="409" spans="1:9" x14ac:dyDescent="0.35">
      <c r="A409">
        <v>464</v>
      </c>
      <c r="B409" s="2">
        <v>42840</v>
      </c>
      <c r="C409" s="5">
        <v>246</v>
      </c>
      <c r="D409">
        <v>427</v>
      </c>
      <c r="E409">
        <f>+TABLA_FACTURAS[[#This Row],[VALOR ANTES DE IVA]]*0.19</f>
        <v>81.13</v>
      </c>
      <c r="F409">
        <f>+TABLA_FACTURAS[[#This Row],[IVA]]+TABLA_FACTURAS[[#This Row],[VALOR ANTES DE IVA]]</f>
        <v>508.13</v>
      </c>
      <c r="G409">
        <v>9</v>
      </c>
      <c r="H409">
        <v>3</v>
      </c>
      <c r="I409">
        <f>VLOOKUP(TABLA_FACTURAS[[#This Row],[ID CLIENTE]],SERVICIOS!F:F,1,0)</f>
        <v>246</v>
      </c>
    </row>
    <row r="410" spans="1:9" x14ac:dyDescent="0.35">
      <c r="A410">
        <v>2657</v>
      </c>
      <c r="B410" s="2">
        <v>43299</v>
      </c>
      <c r="C410" s="5">
        <v>246</v>
      </c>
      <c r="D410">
        <v>371</v>
      </c>
      <c r="E410">
        <f>+TABLA_FACTURAS[[#This Row],[VALOR ANTES DE IVA]]*0.19</f>
        <v>70.489999999999995</v>
      </c>
      <c r="F410">
        <f>+TABLA_FACTURAS[[#This Row],[IVA]]+TABLA_FACTURAS[[#This Row],[VALOR ANTES DE IVA]]</f>
        <v>441.49</v>
      </c>
      <c r="G410">
        <v>5</v>
      </c>
      <c r="H410">
        <v>7</v>
      </c>
      <c r="I410">
        <f>VLOOKUP(TABLA_FACTURAS[[#This Row],[ID CLIENTE]],SERVICIOS!F:F,1,0)</f>
        <v>246</v>
      </c>
    </row>
    <row r="411" spans="1:9" x14ac:dyDescent="0.35">
      <c r="A411">
        <v>3465</v>
      </c>
      <c r="B411" s="2">
        <v>43472</v>
      </c>
      <c r="C411" s="5">
        <v>247</v>
      </c>
      <c r="D411">
        <v>372</v>
      </c>
      <c r="E411">
        <f>+TABLA_FACTURAS[[#This Row],[VALOR ANTES DE IVA]]*0.19</f>
        <v>70.680000000000007</v>
      </c>
      <c r="F411">
        <f>+TABLA_FACTURAS[[#This Row],[IVA]]+TABLA_FACTURAS[[#This Row],[VALOR ANTES DE IVA]]</f>
        <v>442.68</v>
      </c>
      <c r="G411">
        <v>5</v>
      </c>
      <c r="H411">
        <v>3</v>
      </c>
      <c r="I411">
        <f>VLOOKUP(TABLA_FACTURAS[[#This Row],[ID CLIENTE]],SERVICIOS!F:F,1,0)</f>
        <v>247</v>
      </c>
    </row>
    <row r="412" spans="1:9" x14ac:dyDescent="0.35">
      <c r="A412">
        <v>2587</v>
      </c>
      <c r="B412" s="2">
        <v>43288</v>
      </c>
      <c r="C412" s="5">
        <v>248</v>
      </c>
      <c r="D412">
        <v>321</v>
      </c>
      <c r="E412">
        <f>+TABLA_FACTURAS[[#This Row],[VALOR ANTES DE IVA]]*0.19</f>
        <v>60.99</v>
      </c>
      <c r="F412">
        <f>+TABLA_FACTURAS[[#This Row],[IVA]]+TABLA_FACTURAS[[#This Row],[VALOR ANTES DE IVA]]</f>
        <v>381.99</v>
      </c>
      <c r="G412">
        <v>5</v>
      </c>
      <c r="H412">
        <v>5</v>
      </c>
      <c r="I412">
        <f>VLOOKUP(TABLA_FACTURAS[[#This Row],[ID CLIENTE]],SERVICIOS!F:F,1,0)</f>
        <v>248</v>
      </c>
    </row>
    <row r="413" spans="1:9" x14ac:dyDescent="0.35">
      <c r="A413">
        <v>3523</v>
      </c>
      <c r="B413" s="2">
        <v>43481</v>
      </c>
      <c r="C413" s="5">
        <v>248</v>
      </c>
      <c r="D413">
        <v>493</v>
      </c>
      <c r="E413">
        <f>+TABLA_FACTURAS[[#This Row],[VALOR ANTES DE IVA]]*0.19</f>
        <v>93.67</v>
      </c>
      <c r="F413">
        <f>+TABLA_FACTURAS[[#This Row],[IVA]]+TABLA_FACTURAS[[#This Row],[VALOR ANTES DE IVA]]</f>
        <v>586.66999999999996</v>
      </c>
      <c r="G413">
        <v>2</v>
      </c>
      <c r="H413">
        <v>2</v>
      </c>
      <c r="I413">
        <f>VLOOKUP(TABLA_FACTURAS[[#This Row],[ID CLIENTE]],SERVICIOS!F:F,1,0)</f>
        <v>248</v>
      </c>
    </row>
    <row r="414" spans="1:9" x14ac:dyDescent="0.35">
      <c r="A414">
        <v>1993</v>
      </c>
      <c r="B414" s="2">
        <v>43162</v>
      </c>
      <c r="C414" s="5">
        <v>248</v>
      </c>
      <c r="D414">
        <v>433</v>
      </c>
      <c r="E414">
        <f>+TABLA_FACTURAS[[#This Row],[VALOR ANTES DE IVA]]*0.19</f>
        <v>82.27</v>
      </c>
      <c r="F414">
        <f>+TABLA_FACTURAS[[#This Row],[IVA]]+TABLA_FACTURAS[[#This Row],[VALOR ANTES DE IVA]]</f>
        <v>515.27</v>
      </c>
      <c r="G414">
        <v>8</v>
      </c>
      <c r="H414">
        <v>1</v>
      </c>
      <c r="I414">
        <f>VLOOKUP(TABLA_FACTURAS[[#This Row],[ID CLIENTE]],SERVICIOS!F:F,1,0)</f>
        <v>248</v>
      </c>
    </row>
    <row r="415" spans="1:9" x14ac:dyDescent="0.35">
      <c r="A415">
        <v>1721</v>
      </c>
      <c r="B415" s="2">
        <v>43108</v>
      </c>
      <c r="C415" s="5">
        <v>249</v>
      </c>
      <c r="D415">
        <v>408</v>
      </c>
      <c r="E415">
        <f>+TABLA_FACTURAS[[#This Row],[VALOR ANTES DE IVA]]*0.19</f>
        <v>77.52</v>
      </c>
      <c r="F415">
        <f>+TABLA_FACTURAS[[#This Row],[IVA]]+TABLA_FACTURAS[[#This Row],[VALOR ANTES DE IVA]]</f>
        <v>485.52</v>
      </c>
      <c r="G415">
        <v>7</v>
      </c>
      <c r="H415">
        <v>7</v>
      </c>
      <c r="I415">
        <f>VLOOKUP(TABLA_FACTURAS[[#This Row],[ID CLIENTE]],SERVICIOS!F:F,1,0)</f>
        <v>249</v>
      </c>
    </row>
    <row r="416" spans="1:9" x14ac:dyDescent="0.35">
      <c r="A416">
        <v>2394</v>
      </c>
      <c r="B416" s="2">
        <v>43243</v>
      </c>
      <c r="C416" s="5">
        <v>250</v>
      </c>
      <c r="D416">
        <v>378</v>
      </c>
      <c r="E416">
        <f>+TABLA_FACTURAS[[#This Row],[VALOR ANTES DE IVA]]*0.19</f>
        <v>71.820000000000007</v>
      </c>
      <c r="F416">
        <f>+TABLA_FACTURAS[[#This Row],[IVA]]+TABLA_FACTURAS[[#This Row],[VALOR ANTES DE IVA]]</f>
        <v>449.82</v>
      </c>
      <c r="G416">
        <v>3</v>
      </c>
      <c r="H416">
        <v>8</v>
      </c>
      <c r="I416">
        <f>VLOOKUP(TABLA_FACTURAS[[#This Row],[ID CLIENTE]],SERVICIOS!F:F,1,0)</f>
        <v>250</v>
      </c>
    </row>
    <row r="417" spans="1:9" x14ac:dyDescent="0.35">
      <c r="A417">
        <v>1893</v>
      </c>
      <c r="B417" s="2">
        <v>43138</v>
      </c>
      <c r="C417" s="5">
        <v>250</v>
      </c>
      <c r="D417">
        <v>462</v>
      </c>
      <c r="E417">
        <f>+TABLA_FACTURAS[[#This Row],[VALOR ANTES DE IVA]]*0.19</f>
        <v>87.78</v>
      </c>
      <c r="F417">
        <f>+TABLA_FACTURAS[[#This Row],[IVA]]+TABLA_FACTURAS[[#This Row],[VALOR ANTES DE IVA]]</f>
        <v>549.78</v>
      </c>
      <c r="G417">
        <v>4</v>
      </c>
      <c r="H417">
        <v>9</v>
      </c>
      <c r="I417">
        <f>VLOOKUP(TABLA_FACTURAS[[#This Row],[ID CLIENTE]],SERVICIOS!F:F,1,0)</f>
        <v>250</v>
      </c>
    </row>
    <row r="418" spans="1:9" x14ac:dyDescent="0.35">
      <c r="A418">
        <v>502</v>
      </c>
      <c r="B418" s="2">
        <v>42847</v>
      </c>
      <c r="C418" s="5">
        <v>250</v>
      </c>
      <c r="D418">
        <v>456</v>
      </c>
      <c r="E418">
        <f>+TABLA_FACTURAS[[#This Row],[VALOR ANTES DE IVA]]*0.19</f>
        <v>86.64</v>
      </c>
      <c r="F418">
        <f>+TABLA_FACTURAS[[#This Row],[IVA]]+TABLA_FACTURAS[[#This Row],[VALOR ANTES DE IVA]]</f>
        <v>542.64</v>
      </c>
      <c r="G418">
        <v>8</v>
      </c>
      <c r="H418">
        <v>8</v>
      </c>
      <c r="I418">
        <f>VLOOKUP(TABLA_FACTURAS[[#This Row],[ID CLIENTE]],SERVICIOS!F:F,1,0)</f>
        <v>250</v>
      </c>
    </row>
    <row r="419" spans="1:9" x14ac:dyDescent="0.35">
      <c r="A419">
        <v>1618</v>
      </c>
      <c r="B419" s="2">
        <v>43086</v>
      </c>
      <c r="C419" s="5">
        <v>250</v>
      </c>
      <c r="D419">
        <v>360</v>
      </c>
      <c r="E419">
        <f>+TABLA_FACTURAS[[#This Row],[VALOR ANTES DE IVA]]*0.19</f>
        <v>68.400000000000006</v>
      </c>
      <c r="F419">
        <f>+TABLA_FACTURAS[[#This Row],[IVA]]+TABLA_FACTURAS[[#This Row],[VALOR ANTES DE IVA]]</f>
        <v>428.4</v>
      </c>
      <c r="G419">
        <v>6</v>
      </c>
      <c r="H419">
        <v>1</v>
      </c>
      <c r="I419">
        <f>VLOOKUP(TABLA_FACTURAS[[#This Row],[ID CLIENTE]],SERVICIOS!F:F,1,0)</f>
        <v>250</v>
      </c>
    </row>
    <row r="420" spans="1:9" x14ac:dyDescent="0.35">
      <c r="A420">
        <v>1322</v>
      </c>
      <c r="B420" s="2">
        <v>43023</v>
      </c>
      <c r="C420" s="5">
        <v>250</v>
      </c>
      <c r="D420">
        <v>399</v>
      </c>
      <c r="E420">
        <f>+TABLA_FACTURAS[[#This Row],[VALOR ANTES DE IVA]]*0.19</f>
        <v>75.81</v>
      </c>
      <c r="F420">
        <f>+TABLA_FACTURAS[[#This Row],[IVA]]+TABLA_FACTURAS[[#This Row],[VALOR ANTES DE IVA]]</f>
        <v>474.81</v>
      </c>
      <c r="G420">
        <v>9</v>
      </c>
      <c r="H420">
        <v>1</v>
      </c>
      <c r="I420">
        <f>VLOOKUP(TABLA_FACTURAS[[#This Row],[ID CLIENTE]],SERVICIOS!F:F,1,0)</f>
        <v>250</v>
      </c>
    </row>
    <row r="421" spans="1:9" x14ac:dyDescent="0.35">
      <c r="A421">
        <v>2592</v>
      </c>
      <c r="B421" s="2">
        <v>43289</v>
      </c>
      <c r="C421" s="5">
        <v>250</v>
      </c>
      <c r="D421">
        <v>463</v>
      </c>
      <c r="E421">
        <f>+TABLA_FACTURAS[[#This Row],[VALOR ANTES DE IVA]]*0.19</f>
        <v>87.97</v>
      </c>
      <c r="F421">
        <f>+TABLA_FACTURAS[[#This Row],[IVA]]+TABLA_FACTURAS[[#This Row],[VALOR ANTES DE IVA]]</f>
        <v>550.97</v>
      </c>
      <c r="G421">
        <v>8</v>
      </c>
      <c r="H421">
        <v>7</v>
      </c>
      <c r="I421">
        <f>VLOOKUP(TABLA_FACTURAS[[#This Row],[ID CLIENTE]],SERVICIOS!F:F,1,0)</f>
        <v>250</v>
      </c>
    </row>
    <row r="422" spans="1:9" x14ac:dyDescent="0.35">
      <c r="A422">
        <v>2226</v>
      </c>
      <c r="B422" s="2">
        <v>43209</v>
      </c>
      <c r="C422" s="5">
        <v>251</v>
      </c>
      <c r="D422">
        <v>456</v>
      </c>
      <c r="E422">
        <f>+TABLA_FACTURAS[[#This Row],[VALOR ANTES DE IVA]]*0.19</f>
        <v>86.64</v>
      </c>
      <c r="F422">
        <f>+TABLA_FACTURAS[[#This Row],[IVA]]+TABLA_FACTURAS[[#This Row],[VALOR ANTES DE IVA]]</f>
        <v>542.64</v>
      </c>
      <c r="G422">
        <v>11</v>
      </c>
      <c r="H422">
        <v>3</v>
      </c>
      <c r="I422">
        <f>VLOOKUP(TABLA_FACTURAS[[#This Row],[ID CLIENTE]],SERVICIOS!F:F,1,0)</f>
        <v>251</v>
      </c>
    </row>
    <row r="423" spans="1:9" x14ac:dyDescent="0.35">
      <c r="A423">
        <v>1887</v>
      </c>
      <c r="B423" s="2">
        <v>43136</v>
      </c>
      <c r="C423">
        <v>252</v>
      </c>
      <c r="D423">
        <v>385</v>
      </c>
      <c r="E423">
        <f>+TABLA_FACTURAS[[#This Row],[VALOR ANTES DE IVA]]*0.19</f>
        <v>73.150000000000006</v>
      </c>
      <c r="F423">
        <f>+TABLA_FACTURAS[[#This Row],[IVA]]+TABLA_FACTURAS[[#This Row],[VALOR ANTES DE IVA]]</f>
        <v>458.15</v>
      </c>
      <c r="G423">
        <v>11</v>
      </c>
      <c r="H423">
        <v>4</v>
      </c>
      <c r="I423">
        <f>VLOOKUP(TABLA_FACTURAS[[#This Row],[ID CLIENTE]],SERVICIOS!F:F,1,0)</f>
        <v>252</v>
      </c>
    </row>
    <row r="424" spans="1:9" x14ac:dyDescent="0.35">
      <c r="A424">
        <v>1830</v>
      </c>
      <c r="B424" s="2">
        <v>43128</v>
      </c>
      <c r="C424" s="5">
        <v>253</v>
      </c>
      <c r="D424">
        <v>467</v>
      </c>
      <c r="E424">
        <f>+TABLA_FACTURAS[[#This Row],[VALOR ANTES DE IVA]]*0.19</f>
        <v>88.73</v>
      </c>
      <c r="F424">
        <f>+TABLA_FACTURAS[[#This Row],[IVA]]+TABLA_FACTURAS[[#This Row],[VALOR ANTES DE IVA]]</f>
        <v>555.73</v>
      </c>
      <c r="G424">
        <v>3</v>
      </c>
      <c r="H424">
        <v>5</v>
      </c>
      <c r="I424">
        <f>VLOOKUP(TABLA_FACTURAS[[#This Row],[ID CLIENTE]],SERVICIOS!F:F,1,0)</f>
        <v>253</v>
      </c>
    </row>
    <row r="425" spans="1:9" x14ac:dyDescent="0.35">
      <c r="A425">
        <v>3664</v>
      </c>
      <c r="B425" s="2">
        <v>43517</v>
      </c>
      <c r="C425" s="5">
        <v>253</v>
      </c>
      <c r="D425">
        <v>332</v>
      </c>
      <c r="E425">
        <f>+TABLA_FACTURAS[[#This Row],[VALOR ANTES DE IVA]]*0.19</f>
        <v>63.08</v>
      </c>
      <c r="F425">
        <f>+TABLA_FACTURAS[[#This Row],[IVA]]+TABLA_FACTURAS[[#This Row],[VALOR ANTES DE IVA]]</f>
        <v>395.08</v>
      </c>
      <c r="G425">
        <v>7</v>
      </c>
      <c r="H425">
        <v>8</v>
      </c>
      <c r="I425">
        <f>VLOOKUP(TABLA_FACTURAS[[#This Row],[ID CLIENTE]],SERVICIOS!F:F,1,0)</f>
        <v>253</v>
      </c>
    </row>
    <row r="426" spans="1:9" x14ac:dyDescent="0.35">
      <c r="A426">
        <v>3368</v>
      </c>
      <c r="B426" s="2">
        <v>43451</v>
      </c>
      <c r="C426" s="5">
        <v>253</v>
      </c>
      <c r="D426">
        <v>349</v>
      </c>
      <c r="E426">
        <f>+TABLA_FACTURAS[[#This Row],[VALOR ANTES DE IVA]]*0.19</f>
        <v>66.31</v>
      </c>
      <c r="F426">
        <f>+TABLA_FACTURAS[[#This Row],[IVA]]+TABLA_FACTURAS[[#This Row],[VALOR ANTES DE IVA]]</f>
        <v>415.31</v>
      </c>
      <c r="G426">
        <v>1</v>
      </c>
      <c r="H426">
        <v>3</v>
      </c>
      <c r="I426">
        <f>VLOOKUP(TABLA_FACTURAS[[#This Row],[ID CLIENTE]],SERVICIOS!F:F,1,0)</f>
        <v>253</v>
      </c>
    </row>
    <row r="427" spans="1:9" x14ac:dyDescent="0.35">
      <c r="A427">
        <v>2923</v>
      </c>
      <c r="B427" s="2">
        <v>43354</v>
      </c>
      <c r="C427" s="5">
        <v>253</v>
      </c>
      <c r="D427">
        <v>308</v>
      </c>
      <c r="E427">
        <f>+TABLA_FACTURAS[[#This Row],[VALOR ANTES DE IVA]]*0.19</f>
        <v>58.52</v>
      </c>
      <c r="F427">
        <f>+TABLA_FACTURAS[[#This Row],[IVA]]+TABLA_FACTURAS[[#This Row],[VALOR ANTES DE IVA]]</f>
        <v>366.52</v>
      </c>
      <c r="G427">
        <v>4</v>
      </c>
      <c r="H427">
        <v>3</v>
      </c>
      <c r="I427">
        <f>VLOOKUP(TABLA_FACTURAS[[#This Row],[ID CLIENTE]],SERVICIOS!F:F,1,0)</f>
        <v>253</v>
      </c>
    </row>
    <row r="428" spans="1:9" x14ac:dyDescent="0.35">
      <c r="A428">
        <v>291</v>
      </c>
      <c r="B428" s="2">
        <v>42802</v>
      </c>
      <c r="C428" s="5">
        <v>254</v>
      </c>
      <c r="D428">
        <v>351</v>
      </c>
      <c r="E428">
        <f>+TABLA_FACTURAS[[#This Row],[VALOR ANTES DE IVA]]*0.19</f>
        <v>66.69</v>
      </c>
      <c r="F428">
        <f>+TABLA_FACTURAS[[#This Row],[IVA]]+TABLA_FACTURAS[[#This Row],[VALOR ANTES DE IVA]]</f>
        <v>417.69</v>
      </c>
      <c r="G428">
        <v>2</v>
      </c>
      <c r="H428">
        <v>1</v>
      </c>
      <c r="I428">
        <f>VLOOKUP(TABLA_FACTURAS[[#This Row],[ID CLIENTE]],SERVICIOS!F:F,1,0)</f>
        <v>254</v>
      </c>
    </row>
    <row r="429" spans="1:9" x14ac:dyDescent="0.35">
      <c r="A429">
        <v>2655</v>
      </c>
      <c r="B429" s="2">
        <v>43299</v>
      </c>
      <c r="C429" s="5">
        <v>254</v>
      </c>
      <c r="D429">
        <v>371</v>
      </c>
      <c r="E429">
        <f>+TABLA_FACTURAS[[#This Row],[VALOR ANTES DE IVA]]*0.19</f>
        <v>70.489999999999995</v>
      </c>
      <c r="F429">
        <f>+TABLA_FACTURAS[[#This Row],[IVA]]+TABLA_FACTURAS[[#This Row],[VALOR ANTES DE IVA]]</f>
        <v>441.49</v>
      </c>
      <c r="G429">
        <v>3</v>
      </c>
      <c r="H429">
        <v>8</v>
      </c>
      <c r="I429">
        <f>VLOOKUP(TABLA_FACTURAS[[#This Row],[ID CLIENTE]],SERVICIOS!F:F,1,0)</f>
        <v>254</v>
      </c>
    </row>
    <row r="430" spans="1:9" x14ac:dyDescent="0.35">
      <c r="A430">
        <v>4158</v>
      </c>
      <c r="B430" s="2">
        <v>43564</v>
      </c>
      <c r="C430" s="5">
        <v>254</v>
      </c>
      <c r="D430">
        <v>469</v>
      </c>
      <c r="E430">
        <f>+TABLA_FACTURAS[[#This Row],[VALOR ANTES DE IVA]]*0.19</f>
        <v>89.11</v>
      </c>
      <c r="F430">
        <f>+TABLA_FACTURAS[[#This Row],[IVA]]+TABLA_FACTURAS[[#This Row],[VALOR ANTES DE IVA]]</f>
        <v>558.11</v>
      </c>
      <c r="G430">
        <v>7</v>
      </c>
      <c r="H430">
        <v>4</v>
      </c>
      <c r="I430">
        <f>VLOOKUP(TABLA_FACTURAS[[#This Row],[ID CLIENTE]],SERVICIOS!F:F,1,0)</f>
        <v>254</v>
      </c>
    </row>
    <row r="431" spans="1:9" x14ac:dyDescent="0.35">
      <c r="A431">
        <v>1873</v>
      </c>
      <c r="B431" s="2">
        <v>43134</v>
      </c>
      <c r="C431" s="5">
        <v>255</v>
      </c>
      <c r="D431">
        <v>313</v>
      </c>
      <c r="E431">
        <f>+TABLA_FACTURAS[[#This Row],[VALOR ANTES DE IVA]]*0.19</f>
        <v>59.47</v>
      </c>
      <c r="F431">
        <f>+TABLA_FACTURAS[[#This Row],[IVA]]+TABLA_FACTURAS[[#This Row],[VALOR ANTES DE IVA]]</f>
        <v>372.47</v>
      </c>
      <c r="G431">
        <v>6</v>
      </c>
      <c r="H431">
        <v>1</v>
      </c>
      <c r="I431">
        <f>VLOOKUP(TABLA_FACTURAS[[#This Row],[ID CLIENTE]],SERVICIOS!F:F,1,0)</f>
        <v>255</v>
      </c>
    </row>
    <row r="432" spans="1:9" x14ac:dyDescent="0.35">
      <c r="A432">
        <v>1996</v>
      </c>
      <c r="B432" s="2">
        <v>43162</v>
      </c>
      <c r="C432" s="5">
        <v>256</v>
      </c>
      <c r="D432">
        <v>491</v>
      </c>
      <c r="E432">
        <f>+TABLA_FACTURAS[[#This Row],[VALOR ANTES DE IVA]]*0.19</f>
        <v>93.29</v>
      </c>
      <c r="F432">
        <f>+TABLA_FACTURAS[[#This Row],[IVA]]+TABLA_FACTURAS[[#This Row],[VALOR ANTES DE IVA]]</f>
        <v>584.29</v>
      </c>
      <c r="G432">
        <v>5</v>
      </c>
      <c r="H432">
        <v>5</v>
      </c>
      <c r="I432">
        <f>VLOOKUP(TABLA_FACTURAS[[#This Row],[ID CLIENTE]],SERVICIOS!F:F,1,0)</f>
        <v>256</v>
      </c>
    </row>
    <row r="433" spans="1:9" x14ac:dyDescent="0.35">
      <c r="A433">
        <v>3371</v>
      </c>
      <c r="B433" s="2">
        <v>43452</v>
      </c>
      <c r="C433" s="5">
        <v>256</v>
      </c>
      <c r="D433">
        <v>488</v>
      </c>
      <c r="E433">
        <f>+TABLA_FACTURAS[[#This Row],[VALOR ANTES DE IVA]]*0.19</f>
        <v>92.72</v>
      </c>
      <c r="F433">
        <f>+TABLA_FACTURAS[[#This Row],[IVA]]+TABLA_FACTURAS[[#This Row],[VALOR ANTES DE IVA]]</f>
        <v>580.72</v>
      </c>
      <c r="G433">
        <v>4</v>
      </c>
      <c r="H433">
        <v>1</v>
      </c>
      <c r="I433">
        <f>VLOOKUP(TABLA_FACTURAS[[#This Row],[ID CLIENTE]],SERVICIOS!F:F,1,0)</f>
        <v>256</v>
      </c>
    </row>
    <row r="434" spans="1:9" x14ac:dyDescent="0.35">
      <c r="A434">
        <v>263</v>
      </c>
      <c r="B434" s="2">
        <v>42796</v>
      </c>
      <c r="C434" s="5">
        <v>257</v>
      </c>
      <c r="D434">
        <v>493</v>
      </c>
      <c r="E434">
        <f>+TABLA_FACTURAS[[#This Row],[VALOR ANTES DE IVA]]*0.19</f>
        <v>93.67</v>
      </c>
      <c r="F434">
        <f>+TABLA_FACTURAS[[#This Row],[IVA]]+TABLA_FACTURAS[[#This Row],[VALOR ANTES DE IVA]]</f>
        <v>586.66999999999996</v>
      </c>
      <c r="G434">
        <v>11</v>
      </c>
      <c r="H434">
        <v>8</v>
      </c>
      <c r="I434">
        <f>VLOOKUP(TABLA_FACTURAS[[#This Row],[ID CLIENTE]],SERVICIOS!F:F,1,0)</f>
        <v>257</v>
      </c>
    </row>
    <row r="435" spans="1:9" x14ac:dyDescent="0.35">
      <c r="A435">
        <v>355</v>
      </c>
      <c r="B435" s="2">
        <v>42815</v>
      </c>
      <c r="C435">
        <v>258</v>
      </c>
      <c r="D435">
        <v>369</v>
      </c>
      <c r="E435">
        <f>+TABLA_FACTURAS[[#This Row],[VALOR ANTES DE IVA]]*0.19</f>
        <v>70.11</v>
      </c>
      <c r="F435">
        <f>+TABLA_FACTURAS[[#This Row],[IVA]]+TABLA_FACTURAS[[#This Row],[VALOR ANTES DE IVA]]</f>
        <v>439.11</v>
      </c>
      <c r="G435">
        <v>4</v>
      </c>
      <c r="H435">
        <v>6</v>
      </c>
      <c r="I435">
        <f>VLOOKUP(TABLA_FACTURAS[[#This Row],[ID CLIENTE]],SERVICIOS!F:F,1,0)</f>
        <v>258</v>
      </c>
    </row>
    <row r="436" spans="1:9" x14ac:dyDescent="0.35">
      <c r="A436">
        <v>1443</v>
      </c>
      <c r="B436" s="2">
        <v>43049</v>
      </c>
      <c r="C436">
        <v>259</v>
      </c>
      <c r="D436">
        <v>389</v>
      </c>
      <c r="E436">
        <f>+TABLA_FACTURAS[[#This Row],[VALOR ANTES DE IVA]]*0.19</f>
        <v>73.91</v>
      </c>
      <c r="F436">
        <f>+TABLA_FACTURAS[[#This Row],[IVA]]+TABLA_FACTURAS[[#This Row],[VALOR ANTES DE IVA]]</f>
        <v>462.90999999999997</v>
      </c>
      <c r="G436">
        <v>5</v>
      </c>
      <c r="H436">
        <v>5</v>
      </c>
      <c r="I436">
        <f>VLOOKUP(TABLA_FACTURAS[[#This Row],[ID CLIENTE]],SERVICIOS!F:F,1,0)</f>
        <v>259</v>
      </c>
    </row>
    <row r="437" spans="1:9" x14ac:dyDescent="0.35">
      <c r="A437">
        <v>1963</v>
      </c>
      <c r="B437" s="2">
        <v>43155</v>
      </c>
      <c r="C437" s="5">
        <v>260</v>
      </c>
      <c r="D437">
        <v>417</v>
      </c>
      <c r="E437">
        <f>+TABLA_FACTURAS[[#This Row],[VALOR ANTES DE IVA]]*0.19</f>
        <v>79.23</v>
      </c>
      <c r="F437">
        <f>+TABLA_FACTURAS[[#This Row],[IVA]]+TABLA_FACTURAS[[#This Row],[VALOR ANTES DE IVA]]</f>
        <v>496.23</v>
      </c>
      <c r="G437">
        <v>1</v>
      </c>
      <c r="H437">
        <v>8</v>
      </c>
      <c r="I437">
        <f>VLOOKUP(TABLA_FACTURAS[[#This Row],[ID CLIENTE]],SERVICIOS!F:F,1,0)</f>
        <v>260</v>
      </c>
    </row>
    <row r="438" spans="1:9" x14ac:dyDescent="0.35">
      <c r="A438">
        <v>1217</v>
      </c>
      <c r="B438" s="2">
        <v>42999</v>
      </c>
      <c r="C438" s="5">
        <v>260</v>
      </c>
      <c r="D438">
        <v>471</v>
      </c>
      <c r="E438">
        <f>+TABLA_FACTURAS[[#This Row],[VALOR ANTES DE IVA]]*0.19</f>
        <v>89.49</v>
      </c>
      <c r="F438">
        <f>+TABLA_FACTURAS[[#This Row],[IVA]]+TABLA_FACTURAS[[#This Row],[VALOR ANTES DE IVA]]</f>
        <v>560.49</v>
      </c>
      <c r="G438">
        <v>12</v>
      </c>
      <c r="H438">
        <v>2</v>
      </c>
      <c r="I438">
        <f>VLOOKUP(TABLA_FACTURAS[[#This Row],[ID CLIENTE]],SERVICIOS!F:F,1,0)</f>
        <v>260</v>
      </c>
    </row>
    <row r="439" spans="1:9" x14ac:dyDescent="0.35">
      <c r="A439">
        <v>974</v>
      </c>
      <c r="B439" s="2">
        <v>42940</v>
      </c>
      <c r="C439" s="5">
        <v>260</v>
      </c>
      <c r="D439">
        <v>386</v>
      </c>
      <c r="E439">
        <f>+TABLA_FACTURAS[[#This Row],[VALOR ANTES DE IVA]]*0.19</f>
        <v>73.34</v>
      </c>
      <c r="F439">
        <f>+TABLA_FACTURAS[[#This Row],[IVA]]+TABLA_FACTURAS[[#This Row],[VALOR ANTES DE IVA]]</f>
        <v>459.34000000000003</v>
      </c>
      <c r="G439">
        <v>7</v>
      </c>
      <c r="H439">
        <v>3</v>
      </c>
      <c r="I439">
        <f>VLOOKUP(TABLA_FACTURAS[[#This Row],[ID CLIENTE]],SERVICIOS!F:F,1,0)</f>
        <v>260</v>
      </c>
    </row>
    <row r="440" spans="1:9" x14ac:dyDescent="0.35">
      <c r="A440">
        <v>2303</v>
      </c>
      <c r="B440" s="2">
        <v>43224</v>
      </c>
      <c r="C440" s="5">
        <v>261</v>
      </c>
      <c r="D440">
        <v>343</v>
      </c>
      <c r="E440">
        <f>+TABLA_FACTURAS[[#This Row],[VALOR ANTES DE IVA]]*0.19</f>
        <v>65.17</v>
      </c>
      <c r="F440">
        <f>+TABLA_FACTURAS[[#This Row],[IVA]]+TABLA_FACTURAS[[#This Row],[VALOR ANTES DE IVA]]</f>
        <v>408.17</v>
      </c>
      <c r="G440">
        <v>9</v>
      </c>
      <c r="H440">
        <v>9</v>
      </c>
      <c r="I440">
        <f>VLOOKUP(TABLA_FACTURAS[[#This Row],[ID CLIENTE]],SERVICIOS!F:F,1,0)</f>
        <v>261</v>
      </c>
    </row>
    <row r="441" spans="1:9" x14ac:dyDescent="0.35">
      <c r="A441">
        <v>241</v>
      </c>
      <c r="B441" s="2">
        <v>42790</v>
      </c>
      <c r="C441" s="5">
        <v>261</v>
      </c>
      <c r="D441">
        <v>330</v>
      </c>
      <c r="E441">
        <f>+TABLA_FACTURAS[[#This Row],[VALOR ANTES DE IVA]]*0.19</f>
        <v>62.7</v>
      </c>
      <c r="F441">
        <f>+TABLA_FACTURAS[[#This Row],[IVA]]+TABLA_FACTURAS[[#This Row],[VALOR ANTES DE IVA]]</f>
        <v>392.7</v>
      </c>
      <c r="G441">
        <v>4</v>
      </c>
      <c r="H441">
        <v>1</v>
      </c>
      <c r="I441">
        <f>VLOOKUP(TABLA_FACTURAS[[#This Row],[ID CLIENTE]],SERVICIOS!F:F,1,0)</f>
        <v>261</v>
      </c>
    </row>
    <row r="442" spans="1:9" x14ac:dyDescent="0.35">
      <c r="A442">
        <v>3021</v>
      </c>
      <c r="B442" s="2">
        <v>43378</v>
      </c>
      <c r="C442" s="5">
        <v>262</v>
      </c>
      <c r="D442">
        <v>351</v>
      </c>
      <c r="E442">
        <f>+TABLA_FACTURAS[[#This Row],[VALOR ANTES DE IVA]]*0.19</f>
        <v>66.69</v>
      </c>
      <c r="F442">
        <f>+TABLA_FACTURAS[[#This Row],[IVA]]+TABLA_FACTURAS[[#This Row],[VALOR ANTES DE IVA]]</f>
        <v>417.69</v>
      </c>
      <c r="G442">
        <v>1</v>
      </c>
      <c r="H442">
        <v>4</v>
      </c>
      <c r="I442">
        <f>VLOOKUP(TABLA_FACTURAS[[#This Row],[ID CLIENTE]],SERVICIOS!F:F,1,0)</f>
        <v>262</v>
      </c>
    </row>
    <row r="443" spans="1:9" x14ac:dyDescent="0.35">
      <c r="A443">
        <v>3248</v>
      </c>
      <c r="B443" s="2">
        <v>43425</v>
      </c>
      <c r="C443" s="5">
        <v>262</v>
      </c>
      <c r="D443">
        <v>320</v>
      </c>
      <c r="E443">
        <f>+TABLA_FACTURAS[[#This Row],[VALOR ANTES DE IVA]]*0.19</f>
        <v>60.8</v>
      </c>
      <c r="F443">
        <f>+TABLA_FACTURAS[[#This Row],[IVA]]+TABLA_FACTURAS[[#This Row],[VALOR ANTES DE IVA]]</f>
        <v>380.8</v>
      </c>
      <c r="G443">
        <v>1</v>
      </c>
      <c r="H443">
        <v>7</v>
      </c>
      <c r="I443">
        <f>VLOOKUP(TABLA_FACTURAS[[#This Row],[ID CLIENTE]],SERVICIOS!F:F,1,0)</f>
        <v>262</v>
      </c>
    </row>
    <row r="444" spans="1:9" x14ac:dyDescent="0.35">
      <c r="A444">
        <v>3829</v>
      </c>
      <c r="B444" s="2">
        <v>43555</v>
      </c>
      <c r="C444" s="5">
        <v>262</v>
      </c>
      <c r="D444">
        <v>479</v>
      </c>
      <c r="E444">
        <f>+TABLA_FACTURAS[[#This Row],[VALOR ANTES DE IVA]]*0.19</f>
        <v>91.01</v>
      </c>
      <c r="F444">
        <f>+TABLA_FACTURAS[[#This Row],[IVA]]+TABLA_FACTURAS[[#This Row],[VALOR ANTES DE IVA]]</f>
        <v>570.01</v>
      </c>
      <c r="G444">
        <v>3</v>
      </c>
      <c r="H444">
        <v>7</v>
      </c>
      <c r="I444">
        <f>VLOOKUP(TABLA_FACTURAS[[#This Row],[ID CLIENTE]],SERVICIOS!F:F,1,0)</f>
        <v>262</v>
      </c>
    </row>
    <row r="445" spans="1:9" x14ac:dyDescent="0.35">
      <c r="A445">
        <v>2229</v>
      </c>
      <c r="B445" s="2">
        <v>43209</v>
      </c>
      <c r="C445" s="5">
        <v>262</v>
      </c>
      <c r="D445">
        <v>448</v>
      </c>
      <c r="E445">
        <f>+TABLA_FACTURAS[[#This Row],[VALOR ANTES DE IVA]]*0.19</f>
        <v>85.12</v>
      </c>
      <c r="F445">
        <f>+TABLA_FACTURAS[[#This Row],[IVA]]+TABLA_FACTURAS[[#This Row],[VALOR ANTES DE IVA]]</f>
        <v>533.12</v>
      </c>
      <c r="G445">
        <v>3</v>
      </c>
      <c r="H445">
        <v>7</v>
      </c>
      <c r="I445">
        <f>VLOOKUP(TABLA_FACTURAS[[#This Row],[ID CLIENTE]],SERVICIOS!F:F,1,0)</f>
        <v>262</v>
      </c>
    </row>
    <row r="446" spans="1:9" x14ac:dyDescent="0.35">
      <c r="A446">
        <v>288</v>
      </c>
      <c r="B446" s="2">
        <v>42802</v>
      </c>
      <c r="C446" s="5">
        <v>262</v>
      </c>
      <c r="D446">
        <v>354</v>
      </c>
      <c r="E446">
        <f>+TABLA_FACTURAS[[#This Row],[VALOR ANTES DE IVA]]*0.19</f>
        <v>67.260000000000005</v>
      </c>
      <c r="F446">
        <f>+TABLA_FACTURAS[[#This Row],[IVA]]+TABLA_FACTURAS[[#This Row],[VALOR ANTES DE IVA]]</f>
        <v>421.26</v>
      </c>
      <c r="G446">
        <v>6</v>
      </c>
      <c r="H446">
        <v>2</v>
      </c>
      <c r="I446">
        <f>VLOOKUP(TABLA_FACTURAS[[#This Row],[ID CLIENTE]],SERVICIOS!F:F,1,0)</f>
        <v>262</v>
      </c>
    </row>
    <row r="447" spans="1:9" x14ac:dyDescent="0.35">
      <c r="A447">
        <v>1939</v>
      </c>
      <c r="B447" s="2">
        <v>43149</v>
      </c>
      <c r="C447" s="5">
        <v>262</v>
      </c>
      <c r="D447">
        <v>336</v>
      </c>
      <c r="E447">
        <f>+TABLA_FACTURAS[[#This Row],[VALOR ANTES DE IVA]]*0.19</f>
        <v>63.84</v>
      </c>
      <c r="F447">
        <f>+TABLA_FACTURAS[[#This Row],[IVA]]+TABLA_FACTURAS[[#This Row],[VALOR ANTES DE IVA]]</f>
        <v>399.84000000000003</v>
      </c>
      <c r="G447">
        <v>11</v>
      </c>
      <c r="H447">
        <v>4</v>
      </c>
      <c r="I447">
        <f>VLOOKUP(TABLA_FACTURAS[[#This Row],[ID CLIENTE]],SERVICIOS!F:F,1,0)</f>
        <v>262</v>
      </c>
    </row>
    <row r="448" spans="1:9" x14ac:dyDescent="0.35">
      <c r="A448">
        <v>638</v>
      </c>
      <c r="B448" s="2">
        <v>42875</v>
      </c>
      <c r="C448" s="5">
        <v>263</v>
      </c>
      <c r="D448">
        <v>410</v>
      </c>
      <c r="E448">
        <f>+TABLA_FACTURAS[[#This Row],[VALOR ANTES DE IVA]]*0.19</f>
        <v>77.900000000000006</v>
      </c>
      <c r="F448">
        <f>+TABLA_FACTURAS[[#This Row],[IVA]]+TABLA_FACTURAS[[#This Row],[VALOR ANTES DE IVA]]</f>
        <v>487.9</v>
      </c>
      <c r="G448">
        <v>12</v>
      </c>
      <c r="H448">
        <v>4</v>
      </c>
      <c r="I448">
        <f>VLOOKUP(TABLA_FACTURAS[[#This Row],[ID CLIENTE]],SERVICIOS!F:F,1,0)</f>
        <v>263</v>
      </c>
    </row>
    <row r="449" spans="1:9" x14ac:dyDescent="0.35">
      <c r="A449">
        <v>482</v>
      </c>
      <c r="B449" s="2">
        <v>42843</v>
      </c>
      <c r="C449" s="5">
        <v>263</v>
      </c>
      <c r="D449">
        <v>469</v>
      </c>
      <c r="E449">
        <f>+TABLA_FACTURAS[[#This Row],[VALOR ANTES DE IVA]]*0.19</f>
        <v>89.11</v>
      </c>
      <c r="F449">
        <f>+TABLA_FACTURAS[[#This Row],[IVA]]+TABLA_FACTURAS[[#This Row],[VALOR ANTES DE IVA]]</f>
        <v>558.11</v>
      </c>
      <c r="G449">
        <v>7</v>
      </c>
      <c r="H449">
        <v>3</v>
      </c>
      <c r="I449">
        <f>VLOOKUP(TABLA_FACTURAS[[#This Row],[ID CLIENTE]],SERVICIOS!F:F,1,0)</f>
        <v>263</v>
      </c>
    </row>
    <row r="450" spans="1:9" x14ac:dyDescent="0.35">
      <c r="A450">
        <v>2307</v>
      </c>
      <c r="B450" s="2">
        <v>43225</v>
      </c>
      <c r="C450" s="5">
        <v>264</v>
      </c>
      <c r="D450">
        <v>342</v>
      </c>
      <c r="E450">
        <f>+TABLA_FACTURAS[[#This Row],[VALOR ANTES DE IVA]]*0.19</f>
        <v>64.98</v>
      </c>
      <c r="F450">
        <f>+TABLA_FACTURAS[[#This Row],[IVA]]+TABLA_FACTURAS[[#This Row],[VALOR ANTES DE IVA]]</f>
        <v>406.98</v>
      </c>
      <c r="G450">
        <v>1</v>
      </c>
      <c r="H450">
        <v>7</v>
      </c>
      <c r="I450">
        <f>VLOOKUP(TABLA_FACTURAS[[#This Row],[ID CLIENTE]],SERVICIOS!F:F,1,0)</f>
        <v>264</v>
      </c>
    </row>
    <row r="451" spans="1:9" x14ac:dyDescent="0.35">
      <c r="A451">
        <v>948</v>
      </c>
      <c r="B451" s="2">
        <v>42936</v>
      </c>
      <c r="C451" s="5">
        <v>264</v>
      </c>
      <c r="D451">
        <v>310</v>
      </c>
      <c r="E451">
        <f>+TABLA_FACTURAS[[#This Row],[VALOR ANTES DE IVA]]*0.19</f>
        <v>58.9</v>
      </c>
      <c r="F451">
        <f>+TABLA_FACTURAS[[#This Row],[IVA]]+TABLA_FACTURAS[[#This Row],[VALOR ANTES DE IVA]]</f>
        <v>368.9</v>
      </c>
      <c r="G451">
        <v>8</v>
      </c>
      <c r="H451">
        <v>8</v>
      </c>
      <c r="I451">
        <f>VLOOKUP(TABLA_FACTURAS[[#This Row],[ID CLIENTE]],SERVICIOS!F:F,1,0)</f>
        <v>264</v>
      </c>
    </row>
    <row r="452" spans="1:9" x14ac:dyDescent="0.35">
      <c r="A452">
        <v>2708</v>
      </c>
      <c r="B452" s="2">
        <v>43312</v>
      </c>
      <c r="C452">
        <v>265</v>
      </c>
      <c r="D452">
        <v>315</v>
      </c>
      <c r="E452">
        <f>+TABLA_FACTURAS[[#This Row],[VALOR ANTES DE IVA]]*0.19</f>
        <v>59.85</v>
      </c>
      <c r="F452">
        <f>+TABLA_FACTURAS[[#This Row],[IVA]]+TABLA_FACTURAS[[#This Row],[VALOR ANTES DE IVA]]</f>
        <v>374.85</v>
      </c>
      <c r="G452">
        <v>1</v>
      </c>
      <c r="H452">
        <v>4</v>
      </c>
      <c r="I452">
        <f>VLOOKUP(TABLA_FACTURAS[[#This Row],[ID CLIENTE]],SERVICIOS!F:F,1,0)</f>
        <v>265</v>
      </c>
    </row>
    <row r="453" spans="1:9" x14ac:dyDescent="0.35">
      <c r="A453">
        <v>2541</v>
      </c>
      <c r="B453" s="2">
        <v>43279</v>
      </c>
      <c r="C453" s="5">
        <v>266</v>
      </c>
      <c r="D453">
        <v>355</v>
      </c>
      <c r="E453">
        <f>+TABLA_FACTURAS[[#This Row],[VALOR ANTES DE IVA]]*0.19</f>
        <v>67.45</v>
      </c>
      <c r="F453">
        <f>+TABLA_FACTURAS[[#This Row],[IVA]]+TABLA_FACTURAS[[#This Row],[VALOR ANTES DE IVA]]</f>
        <v>422.45</v>
      </c>
      <c r="G453">
        <v>7</v>
      </c>
      <c r="H453">
        <v>5</v>
      </c>
      <c r="I453">
        <f>VLOOKUP(TABLA_FACTURAS[[#This Row],[ID CLIENTE]],SERVICIOS!F:F,1,0)</f>
        <v>266</v>
      </c>
    </row>
    <row r="454" spans="1:9" x14ac:dyDescent="0.35">
      <c r="A454">
        <v>237</v>
      </c>
      <c r="B454" s="2">
        <v>42789</v>
      </c>
      <c r="C454" s="5">
        <v>266</v>
      </c>
      <c r="D454">
        <v>437</v>
      </c>
      <c r="E454">
        <f>+TABLA_FACTURAS[[#This Row],[VALOR ANTES DE IVA]]*0.19</f>
        <v>83.03</v>
      </c>
      <c r="F454">
        <f>+TABLA_FACTURAS[[#This Row],[IVA]]+TABLA_FACTURAS[[#This Row],[VALOR ANTES DE IVA]]</f>
        <v>520.03</v>
      </c>
      <c r="G454">
        <v>11</v>
      </c>
      <c r="H454">
        <v>1</v>
      </c>
      <c r="I454">
        <f>VLOOKUP(TABLA_FACTURAS[[#This Row],[ID CLIENTE]],SERVICIOS!F:F,1,0)</f>
        <v>266</v>
      </c>
    </row>
    <row r="455" spans="1:9" x14ac:dyDescent="0.35">
      <c r="A455">
        <v>1814</v>
      </c>
      <c r="B455" s="2">
        <v>43125</v>
      </c>
      <c r="C455" s="5">
        <v>267</v>
      </c>
      <c r="D455">
        <v>304</v>
      </c>
      <c r="E455">
        <f>+TABLA_FACTURAS[[#This Row],[VALOR ANTES DE IVA]]*0.19</f>
        <v>57.76</v>
      </c>
      <c r="F455">
        <f>+TABLA_FACTURAS[[#This Row],[IVA]]+TABLA_FACTURAS[[#This Row],[VALOR ANTES DE IVA]]</f>
        <v>361.76</v>
      </c>
      <c r="G455">
        <v>5</v>
      </c>
      <c r="H455">
        <v>7</v>
      </c>
      <c r="I455">
        <f>VLOOKUP(TABLA_FACTURAS[[#This Row],[ID CLIENTE]],SERVICIOS!F:F,1,0)</f>
        <v>267</v>
      </c>
    </row>
    <row r="456" spans="1:9" x14ac:dyDescent="0.35">
      <c r="A456">
        <v>4394</v>
      </c>
      <c r="B456" s="2">
        <v>43613</v>
      </c>
      <c r="C456" s="5">
        <v>267</v>
      </c>
      <c r="D456">
        <v>459</v>
      </c>
      <c r="E456">
        <f>+TABLA_FACTURAS[[#This Row],[VALOR ANTES DE IVA]]*0.19</f>
        <v>87.210000000000008</v>
      </c>
      <c r="F456">
        <f>+TABLA_FACTURAS[[#This Row],[IVA]]+TABLA_FACTURAS[[#This Row],[VALOR ANTES DE IVA]]</f>
        <v>546.21</v>
      </c>
      <c r="G456">
        <v>1</v>
      </c>
      <c r="H456">
        <v>2</v>
      </c>
      <c r="I456">
        <f>VLOOKUP(TABLA_FACTURAS[[#This Row],[ID CLIENTE]],SERVICIOS!F:F,1,0)</f>
        <v>267</v>
      </c>
    </row>
    <row r="457" spans="1:9" x14ac:dyDescent="0.35">
      <c r="A457">
        <v>1223</v>
      </c>
      <c r="B457" s="2">
        <v>43000</v>
      </c>
      <c r="C457" s="5">
        <v>267</v>
      </c>
      <c r="D457">
        <v>360</v>
      </c>
      <c r="E457">
        <f>+TABLA_FACTURAS[[#This Row],[VALOR ANTES DE IVA]]*0.19</f>
        <v>68.400000000000006</v>
      </c>
      <c r="F457">
        <f>+TABLA_FACTURAS[[#This Row],[IVA]]+TABLA_FACTURAS[[#This Row],[VALOR ANTES DE IVA]]</f>
        <v>428.4</v>
      </c>
      <c r="G457">
        <v>6</v>
      </c>
      <c r="H457">
        <v>7</v>
      </c>
      <c r="I457">
        <f>VLOOKUP(TABLA_FACTURAS[[#This Row],[ID CLIENTE]],SERVICIOS!F:F,1,0)</f>
        <v>267</v>
      </c>
    </row>
    <row r="458" spans="1:9" x14ac:dyDescent="0.35">
      <c r="A458">
        <v>3280</v>
      </c>
      <c r="B458" s="2">
        <v>43431</v>
      </c>
      <c r="C458" s="5">
        <v>267</v>
      </c>
      <c r="D458">
        <v>495</v>
      </c>
      <c r="E458">
        <f>+TABLA_FACTURAS[[#This Row],[VALOR ANTES DE IVA]]*0.19</f>
        <v>94.05</v>
      </c>
      <c r="F458">
        <f>+TABLA_FACTURAS[[#This Row],[IVA]]+TABLA_FACTURAS[[#This Row],[VALOR ANTES DE IVA]]</f>
        <v>589.04999999999995</v>
      </c>
      <c r="G458">
        <v>6</v>
      </c>
      <c r="H458">
        <v>7</v>
      </c>
      <c r="I458">
        <f>VLOOKUP(TABLA_FACTURAS[[#This Row],[ID CLIENTE]],SERVICIOS!F:F,1,0)</f>
        <v>267</v>
      </c>
    </row>
    <row r="459" spans="1:9" x14ac:dyDescent="0.35">
      <c r="A459">
        <v>189</v>
      </c>
      <c r="B459" s="2">
        <v>42780</v>
      </c>
      <c r="C459" s="5">
        <v>268</v>
      </c>
      <c r="D459">
        <v>498</v>
      </c>
      <c r="E459">
        <f>+TABLA_FACTURAS[[#This Row],[VALOR ANTES DE IVA]]*0.19</f>
        <v>94.62</v>
      </c>
      <c r="F459">
        <f>+TABLA_FACTURAS[[#This Row],[IVA]]+TABLA_FACTURAS[[#This Row],[VALOR ANTES DE IVA]]</f>
        <v>592.62</v>
      </c>
      <c r="G459">
        <v>3</v>
      </c>
      <c r="H459">
        <v>3</v>
      </c>
      <c r="I459">
        <f>VLOOKUP(TABLA_FACTURAS[[#This Row],[ID CLIENTE]],SERVICIOS!F:F,1,0)</f>
        <v>268</v>
      </c>
    </row>
    <row r="460" spans="1:9" x14ac:dyDescent="0.35">
      <c r="A460">
        <v>382</v>
      </c>
      <c r="B460" s="2">
        <v>42824</v>
      </c>
      <c r="C460" s="5">
        <v>268</v>
      </c>
      <c r="D460">
        <v>378</v>
      </c>
      <c r="E460">
        <f>+TABLA_FACTURAS[[#This Row],[VALOR ANTES DE IVA]]*0.19</f>
        <v>71.820000000000007</v>
      </c>
      <c r="F460">
        <f>+TABLA_FACTURAS[[#This Row],[IVA]]+TABLA_FACTURAS[[#This Row],[VALOR ANTES DE IVA]]</f>
        <v>449.82</v>
      </c>
      <c r="G460">
        <v>4</v>
      </c>
      <c r="H460">
        <v>5</v>
      </c>
      <c r="I460">
        <f>VLOOKUP(TABLA_FACTURAS[[#This Row],[ID CLIENTE]],SERVICIOS!F:F,1,0)</f>
        <v>268</v>
      </c>
    </row>
    <row r="461" spans="1:9" x14ac:dyDescent="0.35">
      <c r="A461">
        <v>2286</v>
      </c>
      <c r="B461" s="2">
        <v>43221</v>
      </c>
      <c r="C461" s="5">
        <v>268</v>
      </c>
      <c r="D461">
        <v>408</v>
      </c>
      <c r="E461">
        <f>+TABLA_FACTURAS[[#This Row],[VALOR ANTES DE IVA]]*0.19</f>
        <v>77.52</v>
      </c>
      <c r="F461">
        <f>+TABLA_FACTURAS[[#This Row],[IVA]]+TABLA_FACTURAS[[#This Row],[VALOR ANTES DE IVA]]</f>
        <v>485.52</v>
      </c>
      <c r="G461">
        <v>4</v>
      </c>
      <c r="H461">
        <v>8</v>
      </c>
      <c r="I461">
        <f>VLOOKUP(TABLA_FACTURAS[[#This Row],[ID CLIENTE]],SERVICIOS!F:F,1,0)</f>
        <v>268</v>
      </c>
    </row>
    <row r="462" spans="1:9" x14ac:dyDescent="0.35">
      <c r="A462">
        <v>1503</v>
      </c>
      <c r="B462" s="2">
        <v>43060</v>
      </c>
      <c r="C462" s="5">
        <v>269</v>
      </c>
      <c r="D462">
        <v>349</v>
      </c>
      <c r="E462">
        <f>+TABLA_FACTURAS[[#This Row],[VALOR ANTES DE IVA]]*0.19</f>
        <v>66.31</v>
      </c>
      <c r="F462">
        <f>+TABLA_FACTURAS[[#This Row],[IVA]]+TABLA_FACTURAS[[#This Row],[VALOR ANTES DE IVA]]</f>
        <v>415.31</v>
      </c>
      <c r="G462">
        <v>1</v>
      </c>
      <c r="H462">
        <v>2</v>
      </c>
      <c r="I462">
        <f>VLOOKUP(TABLA_FACTURAS[[#This Row],[ID CLIENTE]],SERVICIOS!F:F,1,0)</f>
        <v>269</v>
      </c>
    </row>
    <row r="463" spans="1:9" x14ac:dyDescent="0.35">
      <c r="A463">
        <v>3573</v>
      </c>
      <c r="B463" s="2">
        <v>43493</v>
      </c>
      <c r="C463" s="5">
        <v>270</v>
      </c>
      <c r="D463">
        <v>471</v>
      </c>
      <c r="E463">
        <f>+TABLA_FACTURAS[[#This Row],[VALOR ANTES DE IVA]]*0.19</f>
        <v>89.49</v>
      </c>
      <c r="F463">
        <f>+TABLA_FACTURAS[[#This Row],[IVA]]+TABLA_FACTURAS[[#This Row],[VALOR ANTES DE IVA]]</f>
        <v>560.49</v>
      </c>
      <c r="G463">
        <v>7</v>
      </c>
      <c r="H463">
        <v>4</v>
      </c>
      <c r="I463">
        <f>VLOOKUP(TABLA_FACTURAS[[#This Row],[ID CLIENTE]],SERVICIOS!F:F,1,0)</f>
        <v>270</v>
      </c>
    </row>
    <row r="464" spans="1:9" x14ac:dyDescent="0.35">
      <c r="A464">
        <v>165</v>
      </c>
      <c r="B464" s="2">
        <v>42773</v>
      </c>
      <c r="C464" s="5">
        <v>270</v>
      </c>
      <c r="D464">
        <v>416</v>
      </c>
      <c r="E464">
        <f>+TABLA_FACTURAS[[#This Row],[VALOR ANTES DE IVA]]*0.19</f>
        <v>79.040000000000006</v>
      </c>
      <c r="F464">
        <f>+TABLA_FACTURAS[[#This Row],[IVA]]+TABLA_FACTURAS[[#This Row],[VALOR ANTES DE IVA]]</f>
        <v>495.04</v>
      </c>
      <c r="G464">
        <v>7</v>
      </c>
      <c r="H464">
        <v>5</v>
      </c>
      <c r="I464">
        <f>VLOOKUP(TABLA_FACTURAS[[#This Row],[ID CLIENTE]],SERVICIOS!F:F,1,0)</f>
        <v>270</v>
      </c>
    </row>
    <row r="465" spans="1:9" x14ac:dyDescent="0.35">
      <c r="A465">
        <v>417</v>
      </c>
      <c r="B465" s="2">
        <v>42830</v>
      </c>
      <c r="C465" s="5">
        <v>270</v>
      </c>
      <c r="D465">
        <v>309</v>
      </c>
      <c r="E465">
        <f>+TABLA_FACTURAS[[#This Row],[VALOR ANTES DE IVA]]*0.19</f>
        <v>58.71</v>
      </c>
      <c r="F465">
        <f>+TABLA_FACTURAS[[#This Row],[IVA]]+TABLA_FACTURAS[[#This Row],[VALOR ANTES DE IVA]]</f>
        <v>367.71</v>
      </c>
      <c r="G465">
        <v>11</v>
      </c>
      <c r="H465">
        <v>7</v>
      </c>
      <c r="I465">
        <f>VLOOKUP(TABLA_FACTURAS[[#This Row],[ID CLIENTE]],SERVICIOS!F:F,1,0)</f>
        <v>270</v>
      </c>
    </row>
    <row r="466" spans="1:9" x14ac:dyDescent="0.35">
      <c r="A466">
        <v>892</v>
      </c>
      <c r="B466" s="2">
        <v>42925</v>
      </c>
      <c r="C466" s="5">
        <v>270</v>
      </c>
      <c r="D466">
        <v>366</v>
      </c>
      <c r="E466">
        <f>+TABLA_FACTURAS[[#This Row],[VALOR ANTES DE IVA]]*0.19</f>
        <v>69.540000000000006</v>
      </c>
      <c r="F466">
        <f>+TABLA_FACTURAS[[#This Row],[IVA]]+TABLA_FACTURAS[[#This Row],[VALOR ANTES DE IVA]]</f>
        <v>435.54</v>
      </c>
      <c r="G466">
        <v>11</v>
      </c>
      <c r="H466">
        <v>4</v>
      </c>
      <c r="I466">
        <f>VLOOKUP(TABLA_FACTURAS[[#This Row],[ID CLIENTE]],SERVICIOS!F:F,1,0)</f>
        <v>270</v>
      </c>
    </row>
    <row r="467" spans="1:9" x14ac:dyDescent="0.35">
      <c r="A467">
        <v>303</v>
      </c>
      <c r="B467" s="2">
        <v>42804</v>
      </c>
      <c r="C467" s="5">
        <v>271</v>
      </c>
      <c r="D467">
        <v>478</v>
      </c>
      <c r="E467">
        <f>+TABLA_FACTURAS[[#This Row],[VALOR ANTES DE IVA]]*0.19</f>
        <v>90.820000000000007</v>
      </c>
      <c r="F467">
        <f>+TABLA_FACTURAS[[#This Row],[IVA]]+TABLA_FACTURAS[[#This Row],[VALOR ANTES DE IVA]]</f>
        <v>568.82000000000005</v>
      </c>
      <c r="G467">
        <v>10</v>
      </c>
      <c r="H467">
        <v>5</v>
      </c>
      <c r="I467">
        <f>VLOOKUP(TABLA_FACTURAS[[#This Row],[ID CLIENTE]],SERVICIOS!F:F,1,0)</f>
        <v>271</v>
      </c>
    </row>
    <row r="468" spans="1:9" x14ac:dyDescent="0.35">
      <c r="A468">
        <v>925</v>
      </c>
      <c r="B468" s="2">
        <v>42932</v>
      </c>
      <c r="C468" s="5">
        <v>271</v>
      </c>
      <c r="D468">
        <v>457</v>
      </c>
      <c r="E468">
        <f>+TABLA_FACTURAS[[#This Row],[VALOR ANTES DE IVA]]*0.19</f>
        <v>86.83</v>
      </c>
      <c r="F468">
        <f>+TABLA_FACTURAS[[#This Row],[IVA]]+TABLA_FACTURAS[[#This Row],[VALOR ANTES DE IVA]]</f>
        <v>543.83000000000004</v>
      </c>
      <c r="G468">
        <v>9</v>
      </c>
      <c r="H468">
        <v>4</v>
      </c>
      <c r="I468">
        <f>VLOOKUP(TABLA_FACTURAS[[#This Row],[ID CLIENTE]],SERVICIOS!F:F,1,0)</f>
        <v>271</v>
      </c>
    </row>
    <row r="469" spans="1:9" x14ac:dyDescent="0.35">
      <c r="A469">
        <v>792</v>
      </c>
      <c r="B469" s="2">
        <v>42907</v>
      </c>
      <c r="C469" s="5">
        <v>272</v>
      </c>
      <c r="D469">
        <v>385</v>
      </c>
      <c r="E469">
        <f>+TABLA_FACTURAS[[#This Row],[VALOR ANTES DE IVA]]*0.19</f>
        <v>73.150000000000006</v>
      </c>
      <c r="F469">
        <f>+TABLA_FACTURAS[[#This Row],[IVA]]+TABLA_FACTURAS[[#This Row],[VALOR ANTES DE IVA]]</f>
        <v>458.15</v>
      </c>
      <c r="G469">
        <v>2</v>
      </c>
      <c r="H469">
        <v>3</v>
      </c>
      <c r="I469">
        <f>VLOOKUP(TABLA_FACTURAS[[#This Row],[ID CLIENTE]],SERVICIOS!F:F,1,0)</f>
        <v>272</v>
      </c>
    </row>
    <row r="470" spans="1:9" x14ac:dyDescent="0.35">
      <c r="A470">
        <v>381</v>
      </c>
      <c r="B470" s="2">
        <v>42824</v>
      </c>
      <c r="C470" s="5">
        <v>272</v>
      </c>
      <c r="D470">
        <v>480</v>
      </c>
      <c r="E470">
        <f>+TABLA_FACTURAS[[#This Row],[VALOR ANTES DE IVA]]*0.19</f>
        <v>91.2</v>
      </c>
      <c r="F470">
        <f>+TABLA_FACTURAS[[#This Row],[IVA]]+TABLA_FACTURAS[[#This Row],[VALOR ANTES DE IVA]]</f>
        <v>571.20000000000005</v>
      </c>
      <c r="G470">
        <v>4</v>
      </c>
      <c r="H470">
        <v>5</v>
      </c>
      <c r="I470">
        <f>VLOOKUP(TABLA_FACTURAS[[#This Row],[ID CLIENTE]],SERVICIOS!F:F,1,0)</f>
        <v>272</v>
      </c>
    </row>
    <row r="471" spans="1:9" x14ac:dyDescent="0.35">
      <c r="A471">
        <v>100</v>
      </c>
      <c r="B471" s="2">
        <v>42758</v>
      </c>
      <c r="C471" s="5">
        <v>272</v>
      </c>
      <c r="D471">
        <v>349</v>
      </c>
      <c r="E471">
        <f>+TABLA_FACTURAS[[#This Row],[VALOR ANTES DE IVA]]*0.19</f>
        <v>66.31</v>
      </c>
      <c r="F471">
        <f>+TABLA_FACTURAS[[#This Row],[IVA]]+TABLA_FACTURAS[[#This Row],[VALOR ANTES DE IVA]]</f>
        <v>415.31</v>
      </c>
      <c r="G471">
        <v>3</v>
      </c>
      <c r="H471">
        <v>4</v>
      </c>
      <c r="I471">
        <f>VLOOKUP(TABLA_FACTURAS[[#This Row],[ID CLIENTE]],SERVICIOS!F:F,1,0)</f>
        <v>272</v>
      </c>
    </row>
    <row r="472" spans="1:9" x14ac:dyDescent="0.35">
      <c r="A472">
        <v>3457</v>
      </c>
      <c r="B472" s="2">
        <v>43469</v>
      </c>
      <c r="C472" s="5">
        <v>273</v>
      </c>
      <c r="D472">
        <v>432</v>
      </c>
      <c r="E472">
        <f>+TABLA_FACTURAS[[#This Row],[VALOR ANTES DE IVA]]*0.19</f>
        <v>82.08</v>
      </c>
      <c r="F472">
        <f>+TABLA_FACTURAS[[#This Row],[IVA]]+TABLA_FACTURAS[[#This Row],[VALOR ANTES DE IVA]]</f>
        <v>514.08000000000004</v>
      </c>
      <c r="G472">
        <v>10</v>
      </c>
      <c r="H472">
        <v>7</v>
      </c>
      <c r="I472">
        <f>VLOOKUP(TABLA_FACTURAS[[#This Row],[ID CLIENTE]],SERVICIOS!F:F,1,0)</f>
        <v>273</v>
      </c>
    </row>
    <row r="473" spans="1:9" x14ac:dyDescent="0.35">
      <c r="A473">
        <v>698</v>
      </c>
      <c r="B473" s="2">
        <v>42888</v>
      </c>
      <c r="C473" s="5">
        <v>273</v>
      </c>
      <c r="D473">
        <v>447</v>
      </c>
      <c r="E473">
        <f>+TABLA_FACTURAS[[#This Row],[VALOR ANTES DE IVA]]*0.19</f>
        <v>84.93</v>
      </c>
      <c r="F473">
        <f>+TABLA_FACTURAS[[#This Row],[IVA]]+TABLA_FACTURAS[[#This Row],[VALOR ANTES DE IVA]]</f>
        <v>531.93000000000006</v>
      </c>
      <c r="G473">
        <v>5</v>
      </c>
      <c r="H473">
        <v>3</v>
      </c>
      <c r="I473">
        <f>VLOOKUP(TABLA_FACTURAS[[#This Row],[ID CLIENTE]],SERVICIOS!F:F,1,0)</f>
        <v>273</v>
      </c>
    </row>
    <row r="474" spans="1:9" x14ac:dyDescent="0.35">
      <c r="A474">
        <v>993</v>
      </c>
      <c r="B474" s="2">
        <v>42943</v>
      </c>
      <c r="C474" s="5">
        <v>274</v>
      </c>
      <c r="D474">
        <v>466</v>
      </c>
      <c r="E474">
        <f>+TABLA_FACTURAS[[#This Row],[VALOR ANTES DE IVA]]*0.19</f>
        <v>88.54</v>
      </c>
      <c r="F474">
        <f>+TABLA_FACTURAS[[#This Row],[IVA]]+TABLA_FACTURAS[[#This Row],[VALOR ANTES DE IVA]]</f>
        <v>554.54</v>
      </c>
      <c r="G474">
        <v>7</v>
      </c>
      <c r="H474">
        <v>6</v>
      </c>
      <c r="I474">
        <f>VLOOKUP(TABLA_FACTURAS[[#This Row],[ID CLIENTE]],SERVICIOS!F:F,1,0)</f>
        <v>274</v>
      </c>
    </row>
    <row r="475" spans="1:9" x14ac:dyDescent="0.35">
      <c r="A475">
        <v>3</v>
      </c>
      <c r="B475" s="2">
        <v>42738</v>
      </c>
      <c r="C475" s="5">
        <v>274</v>
      </c>
      <c r="D475">
        <v>300</v>
      </c>
      <c r="E475">
        <f>+TABLA_FACTURAS[[#This Row],[VALOR ANTES DE IVA]]*0.19</f>
        <v>57</v>
      </c>
      <c r="F475">
        <f>+TABLA_FACTURAS[[#This Row],[IVA]]+TABLA_FACTURAS[[#This Row],[VALOR ANTES DE IVA]]</f>
        <v>357</v>
      </c>
      <c r="G475">
        <v>3</v>
      </c>
      <c r="H475">
        <v>3</v>
      </c>
      <c r="I475">
        <f>VLOOKUP(TABLA_FACTURAS[[#This Row],[ID CLIENTE]],SERVICIOS!F:F,1,0)</f>
        <v>274</v>
      </c>
    </row>
    <row r="476" spans="1:9" x14ac:dyDescent="0.35">
      <c r="A476">
        <v>1247</v>
      </c>
      <c r="B476" s="2">
        <v>43005</v>
      </c>
      <c r="C476" s="5">
        <v>274</v>
      </c>
      <c r="D476">
        <v>300</v>
      </c>
      <c r="E476">
        <f>+TABLA_FACTURAS[[#This Row],[VALOR ANTES DE IVA]]*0.19</f>
        <v>57</v>
      </c>
      <c r="F476">
        <f>+TABLA_FACTURAS[[#This Row],[IVA]]+TABLA_FACTURAS[[#This Row],[VALOR ANTES DE IVA]]</f>
        <v>357</v>
      </c>
      <c r="G476">
        <v>8</v>
      </c>
      <c r="H476">
        <v>8</v>
      </c>
      <c r="I476">
        <f>VLOOKUP(TABLA_FACTURAS[[#This Row],[ID CLIENTE]],SERVICIOS!F:F,1,0)</f>
        <v>274</v>
      </c>
    </row>
    <row r="477" spans="1:9" x14ac:dyDescent="0.35">
      <c r="A477">
        <v>992</v>
      </c>
      <c r="B477" s="2">
        <v>42943</v>
      </c>
      <c r="C477" s="5">
        <v>275</v>
      </c>
      <c r="D477">
        <v>383</v>
      </c>
      <c r="E477">
        <f>+TABLA_FACTURAS[[#This Row],[VALOR ANTES DE IVA]]*0.19</f>
        <v>72.77</v>
      </c>
      <c r="F477">
        <f>+TABLA_FACTURAS[[#This Row],[IVA]]+TABLA_FACTURAS[[#This Row],[VALOR ANTES DE IVA]]</f>
        <v>455.77</v>
      </c>
      <c r="G477">
        <v>1</v>
      </c>
      <c r="H477">
        <v>1</v>
      </c>
      <c r="I477">
        <f>VLOOKUP(TABLA_FACTURAS[[#This Row],[ID CLIENTE]],SERVICIOS!F:F,1,0)</f>
        <v>275</v>
      </c>
    </row>
    <row r="478" spans="1:9" x14ac:dyDescent="0.35">
      <c r="A478">
        <v>934</v>
      </c>
      <c r="B478" s="2">
        <v>42934</v>
      </c>
      <c r="C478" s="5">
        <v>275</v>
      </c>
      <c r="D478">
        <v>440</v>
      </c>
      <c r="E478">
        <f>+TABLA_FACTURAS[[#This Row],[VALOR ANTES DE IVA]]*0.19</f>
        <v>83.6</v>
      </c>
      <c r="F478">
        <f>+TABLA_FACTURAS[[#This Row],[IVA]]+TABLA_FACTURAS[[#This Row],[VALOR ANTES DE IVA]]</f>
        <v>523.6</v>
      </c>
      <c r="G478">
        <v>10</v>
      </c>
      <c r="H478">
        <v>4</v>
      </c>
      <c r="I478">
        <f>VLOOKUP(TABLA_FACTURAS[[#This Row],[ID CLIENTE]],SERVICIOS!F:F,1,0)</f>
        <v>275</v>
      </c>
    </row>
    <row r="479" spans="1:9" x14ac:dyDescent="0.35">
      <c r="A479">
        <v>3907</v>
      </c>
      <c r="B479" s="2">
        <v>43570</v>
      </c>
      <c r="C479" s="5">
        <v>275</v>
      </c>
      <c r="D479">
        <v>384</v>
      </c>
      <c r="E479">
        <f>+TABLA_FACTURAS[[#This Row],[VALOR ANTES DE IVA]]*0.19</f>
        <v>72.960000000000008</v>
      </c>
      <c r="F479">
        <f>+TABLA_FACTURAS[[#This Row],[IVA]]+TABLA_FACTURAS[[#This Row],[VALOR ANTES DE IVA]]</f>
        <v>456.96000000000004</v>
      </c>
      <c r="G479">
        <v>4</v>
      </c>
      <c r="H479">
        <v>3</v>
      </c>
      <c r="I479">
        <f>VLOOKUP(TABLA_FACTURAS[[#This Row],[ID CLIENTE]],SERVICIOS!F:F,1,0)</f>
        <v>275</v>
      </c>
    </row>
    <row r="480" spans="1:9" x14ac:dyDescent="0.35">
      <c r="A480">
        <v>2582</v>
      </c>
      <c r="B480" s="2">
        <v>43287</v>
      </c>
      <c r="C480" s="5">
        <v>275</v>
      </c>
      <c r="D480">
        <v>498</v>
      </c>
      <c r="E480">
        <f>+TABLA_FACTURAS[[#This Row],[VALOR ANTES DE IVA]]*0.19</f>
        <v>94.62</v>
      </c>
      <c r="F480">
        <f>+TABLA_FACTURAS[[#This Row],[IVA]]+TABLA_FACTURAS[[#This Row],[VALOR ANTES DE IVA]]</f>
        <v>592.62</v>
      </c>
      <c r="G480">
        <v>3</v>
      </c>
      <c r="H480">
        <v>2</v>
      </c>
      <c r="I480">
        <f>VLOOKUP(TABLA_FACTURAS[[#This Row],[ID CLIENTE]],SERVICIOS!F:F,1,0)</f>
        <v>275</v>
      </c>
    </row>
    <row r="481" spans="1:9" x14ac:dyDescent="0.35">
      <c r="A481">
        <v>3202</v>
      </c>
      <c r="B481" s="2">
        <v>43412</v>
      </c>
      <c r="C481" s="5">
        <v>275</v>
      </c>
      <c r="D481">
        <v>482</v>
      </c>
      <c r="E481">
        <f>+TABLA_FACTURAS[[#This Row],[VALOR ANTES DE IVA]]*0.19</f>
        <v>91.58</v>
      </c>
      <c r="F481">
        <f>+TABLA_FACTURAS[[#This Row],[IVA]]+TABLA_FACTURAS[[#This Row],[VALOR ANTES DE IVA]]</f>
        <v>573.58000000000004</v>
      </c>
      <c r="G481">
        <v>10</v>
      </c>
      <c r="H481">
        <v>7</v>
      </c>
      <c r="I481">
        <f>VLOOKUP(TABLA_FACTURAS[[#This Row],[ID CLIENTE]],SERVICIOS!F:F,1,0)</f>
        <v>275</v>
      </c>
    </row>
    <row r="482" spans="1:9" x14ac:dyDescent="0.35">
      <c r="A482">
        <v>3732</v>
      </c>
      <c r="B482" s="2">
        <v>43533</v>
      </c>
      <c r="C482">
        <v>276</v>
      </c>
      <c r="D482">
        <v>373</v>
      </c>
      <c r="E482">
        <f>+TABLA_FACTURAS[[#This Row],[VALOR ANTES DE IVA]]*0.19</f>
        <v>70.87</v>
      </c>
      <c r="F482">
        <f>+TABLA_FACTURAS[[#This Row],[IVA]]+TABLA_FACTURAS[[#This Row],[VALOR ANTES DE IVA]]</f>
        <v>443.87</v>
      </c>
      <c r="G482">
        <v>3</v>
      </c>
      <c r="H482">
        <v>9</v>
      </c>
      <c r="I482">
        <f>VLOOKUP(TABLA_FACTURAS[[#This Row],[ID CLIENTE]],SERVICIOS!F:F,1,0)</f>
        <v>276</v>
      </c>
    </row>
    <row r="483" spans="1:9" x14ac:dyDescent="0.35">
      <c r="A483">
        <v>4098</v>
      </c>
      <c r="B483" s="2">
        <v>43612</v>
      </c>
      <c r="C483" s="5">
        <v>277</v>
      </c>
      <c r="D483">
        <v>450</v>
      </c>
      <c r="E483">
        <f>+TABLA_FACTURAS[[#This Row],[VALOR ANTES DE IVA]]*0.19</f>
        <v>85.5</v>
      </c>
      <c r="F483">
        <f>+TABLA_FACTURAS[[#This Row],[IVA]]+TABLA_FACTURAS[[#This Row],[VALOR ANTES DE IVA]]</f>
        <v>535.5</v>
      </c>
      <c r="G483">
        <v>9</v>
      </c>
      <c r="H483">
        <v>2</v>
      </c>
      <c r="I483">
        <f>VLOOKUP(TABLA_FACTURAS[[#This Row],[ID CLIENTE]],SERVICIOS!F:F,1,0)</f>
        <v>277</v>
      </c>
    </row>
    <row r="484" spans="1:9" x14ac:dyDescent="0.35">
      <c r="A484">
        <v>2731</v>
      </c>
      <c r="B484" s="2">
        <v>43316</v>
      </c>
      <c r="C484" s="5">
        <v>278</v>
      </c>
      <c r="D484">
        <v>333</v>
      </c>
      <c r="E484">
        <f>+TABLA_FACTURAS[[#This Row],[VALOR ANTES DE IVA]]*0.19</f>
        <v>63.27</v>
      </c>
      <c r="F484">
        <f>+TABLA_FACTURAS[[#This Row],[IVA]]+TABLA_FACTURAS[[#This Row],[VALOR ANTES DE IVA]]</f>
        <v>396.27</v>
      </c>
      <c r="G484">
        <v>1</v>
      </c>
      <c r="H484">
        <v>3</v>
      </c>
      <c r="I484">
        <f>VLOOKUP(TABLA_FACTURAS[[#This Row],[ID CLIENTE]],SERVICIOS!F:F,1,0)</f>
        <v>278</v>
      </c>
    </row>
    <row r="485" spans="1:9" x14ac:dyDescent="0.35">
      <c r="A485">
        <v>2892</v>
      </c>
      <c r="B485" s="2">
        <v>43347</v>
      </c>
      <c r="C485">
        <v>279</v>
      </c>
      <c r="D485">
        <v>407</v>
      </c>
      <c r="E485">
        <f>+TABLA_FACTURAS[[#This Row],[VALOR ANTES DE IVA]]*0.19</f>
        <v>77.33</v>
      </c>
      <c r="F485">
        <f>+TABLA_FACTURAS[[#This Row],[IVA]]+TABLA_FACTURAS[[#This Row],[VALOR ANTES DE IVA]]</f>
        <v>484.33</v>
      </c>
      <c r="G485">
        <v>4</v>
      </c>
      <c r="H485">
        <v>4</v>
      </c>
      <c r="I485">
        <f>VLOOKUP(TABLA_FACTURAS[[#This Row],[ID CLIENTE]],SERVICIOS!F:F,1,0)</f>
        <v>279</v>
      </c>
    </row>
    <row r="486" spans="1:9" x14ac:dyDescent="0.35">
      <c r="A486">
        <v>2116</v>
      </c>
      <c r="B486" s="2">
        <v>43188</v>
      </c>
      <c r="C486" s="5">
        <v>280</v>
      </c>
      <c r="D486">
        <v>381</v>
      </c>
      <c r="E486">
        <f>+TABLA_FACTURAS[[#This Row],[VALOR ANTES DE IVA]]*0.19</f>
        <v>72.39</v>
      </c>
      <c r="F486">
        <f>+TABLA_FACTURAS[[#This Row],[IVA]]+TABLA_FACTURAS[[#This Row],[VALOR ANTES DE IVA]]</f>
        <v>453.39</v>
      </c>
      <c r="G486">
        <v>11</v>
      </c>
      <c r="H486">
        <v>6</v>
      </c>
      <c r="I486">
        <f>VLOOKUP(TABLA_FACTURAS[[#This Row],[ID CLIENTE]],SERVICIOS!F:F,1,0)</f>
        <v>280</v>
      </c>
    </row>
    <row r="487" spans="1:9" x14ac:dyDescent="0.35">
      <c r="A487">
        <v>1069</v>
      </c>
      <c r="B487" s="2">
        <v>42963</v>
      </c>
      <c r="C487" s="5">
        <v>280</v>
      </c>
      <c r="D487">
        <v>326</v>
      </c>
      <c r="E487">
        <f>+TABLA_FACTURAS[[#This Row],[VALOR ANTES DE IVA]]*0.19</f>
        <v>61.94</v>
      </c>
      <c r="F487">
        <f>+TABLA_FACTURAS[[#This Row],[IVA]]+TABLA_FACTURAS[[#This Row],[VALOR ANTES DE IVA]]</f>
        <v>387.94</v>
      </c>
      <c r="G487">
        <v>8</v>
      </c>
      <c r="H487">
        <v>5</v>
      </c>
      <c r="I487">
        <f>VLOOKUP(TABLA_FACTURAS[[#This Row],[ID CLIENTE]],SERVICIOS!F:F,1,0)</f>
        <v>280</v>
      </c>
    </row>
    <row r="488" spans="1:9" x14ac:dyDescent="0.35">
      <c r="A488">
        <v>1329</v>
      </c>
      <c r="B488" s="2">
        <v>43025</v>
      </c>
      <c r="C488" s="5">
        <v>280</v>
      </c>
      <c r="D488">
        <v>377</v>
      </c>
      <c r="E488">
        <f>+TABLA_FACTURAS[[#This Row],[VALOR ANTES DE IVA]]*0.19</f>
        <v>71.63</v>
      </c>
      <c r="F488">
        <f>+TABLA_FACTURAS[[#This Row],[IVA]]+TABLA_FACTURAS[[#This Row],[VALOR ANTES DE IVA]]</f>
        <v>448.63</v>
      </c>
      <c r="G488">
        <v>6</v>
      </c>
      <c r="H488">
        <v>8</v>
      </c>
      <c r="I488">
        <f>VLOOKUP(TABLA_FACTURAS[[#This Row],[ID CLIENTE]],SERVICIOS!F:F,1,0)</f>
        <v>280</v>
      </c>
    </row>
    <row r="489" spans="1:9" x14ac:dyDescent="0.35">
      <c r="A489">
        <v>2788</v>
      </c>
      <c r="B489" s="2">
        <v>43327</v>
      </c>
      <c r="C489" s="5">
        <v>281</v>
      </c>
      <c r="D489">
        <v>407</v>
      </c>
      <c r="E489">
        <f>+TABLA_FACTURAS[[#This Row],[VALOR ANTES DE IVA]]*0.19</f>
        <v>77.33</v>
      </c>
      <c r="F489">
        <f>+TABLA_FACTURAS[[#This Row],[IVA]]+TABLA_FACTURAS[[#This Row],[VALOR ANTES DE IVA]]</f>
        <v>484.33</v>
      </c>
      <c r="G489">
        <v>2</v>
      </c>
      <c r="H489">
        <v>9</v>
      </c>
      <c r="I489">
        <f>VLOOKUP(TABLA_FACTURAS[[#This Row],[ID CLIENTE]],SERVICIOS!F:F,1,0)</f>
        <v>281</v>
      </c>
    </row>
    <row r="490" spans="1:9" x14ac:dyDescent="0.35">
      <c r="A490">
        <v>3718</v>
      </c>
      <c r="B490" s="2">
        <v>43529</v>
      </c>
      <c r="C490" s="5">
        <v>282</v>
      </c>
      <c r="D490">
        <v>334</v>
      </c>
      <c r="E490">
        <f>+TABLA_FACTURAS[[#This Row],[VALOR ANTES DE IVA]]*0.19</f>
        <v>63.46</v>
      </c>
      <c r="F490">
        <f>+TABLA_FACTURAS[[#This Row],[IVA]]+TABLA_FACTURAS[[#This Row],[VALOR ANTES DE IVA]]</f>
        <v>397.46</v>
      </c>
      <c r="G490">
        <v>11</v>
      </c>
      <c r="H490">
        <v>4</v>
      </c>
      <c r="I490">
        <f>VLOOKUP(TABLA_FACTURAS[[#This Row],[ID CLIENTE]],SERVICIOS!F:F,1,0)</f>
        <v>282</v>
      </c>
    </row>
    <row r="491" spans="1:9" x14ac:dyDescent="0.35">
      <c r="A491">
        <v>666</v>
      </c>
      <c r="B491" s="2">
        <v>42880</v>
      </c>
      <c r="C491" s="5">
        <v>282</v>
      </c>
      <c r="D491">
        <v>369</v>
      </c>
      <c r="E491">
        <f>+TABLA_FACTURAS[[#This Row],[VALOR ANTES DE IVA]]*0.19</f>
        <v>70.11</v>
      </c>
      <c r="F491">
        <f>+TABLA_FACTURAS[[#This Row],[IVA]]+TABLA_FACTURAS[[#This Row],[VALOR ANTES DE IVA]]</f>
        <v>439.11</v>
      </c>
      <c r="G491">
        <v>9</v>
      </c>
      <c r="H491">
        <v>9</v>
      </c>
      <c r="I491">
        <f>VLOOKUP(TABLA_FACTURAS[[#This Row],[ID CLIENTE]],SERVICIOS!F:F,1,0)</f>
        <v>282</v>
      </c>
    </row>
    <row r="492" spans="1:9" x14ac:dyDescent="0.35">
      <c r="A492">
        <v>2490</v>
      </c>
      <c r="B492" s="2">
        <v>43266</v>
      </c>
      <c r="C492" s="5">
        <v>282</v>
      </c>
      <c r="D492">
        <v>303</v>
      </c>
      <c r="E492">
        <f>+TABLA_FACTURAS[[#This Row],[VALOR ANTES DE IVA]]*0.19</f>
        <v>57.57</v>
      </c>
      <c r="F492">
        <f>+TABLA_FACTURAS[[#This Row],[IVA]]+TABLA_FACTURAS[[#This Row],[VALOR ANTES DE IVA]]</f>
        <v>360.57</v>
      </c>
      <c r="G492">
        <v>10</v>
      </c>
      <c r="H492">
        <v>8</v>
      </c>
      <c r="I492">
        <f>VLOOKUP(TABLA_FACTURAS[[#This Row],[ID CLIENTE]],SERVICIOS!F:F,1,0)</f>
        <v>282</v>
      </c>
    </row>
    <row r="493" spans="1:9" x14ac:dyDescent="0.35">
      <c r="A493">
        <v>556</v>
      </c>
      <c r="B493" s="2">
        <v>42858</v>
      </c>
      <c r="C493" s="5">
        <v>282</v>
      </c>
      <c r="D493">
        <v>419</v>
      </c>
      <c r="E493">
        <f>+TABLA_FACTURAS[[#This Row],[VALOR ANTES DE IVA]]*0.19</f>
        <v>79.61</v>
      </c>
      <c r="F493">
        <f>+TABLA_FACTURAS[[#This Row],[IVA]]+TABLA_FACTURAS[[#This Row],[VALOR ANTES DE IVA]]</f>
        <v>498.61</v>
      </c>
      <c r="G493">
        <v>9</v>
      </c>
      <c r="H493">
        <v>6</v>
      </c>
      <c r="I493">
        <f>VLOOKUP(TABLA_FACTURAS[[#This Row],[ID CLIENTE]],SERVICIOS!F:F,1,0)</f>
        <v>282</v>
      </c>
    </row>
    <row r="494" spans="1:9" x14ac:dyDescent="0.35">
      <c r="A494">
        <v>1973</v>
      </c>
      <c r="B494" s="2">
        <v>43158</v>
      </c>
      <c r="C494" s="5">
        <v>283</v>
      </c>
      <c r="D494">
        <v>490</v>
      </c>
      <c r="E494">
        <f>+TABLA_FACTURAS[[#This Row],[VALOR ANTES DE IVA]]*0.19</f>
        <v>93.1</v>
      </c>
      <c r="F494">
        <f>+TABLA_FACTURAS[[#This Row],[IVA]]+TABLA_FACTURAS[[#This Row],[VALOR ANTES DE IVA]]</f>
        <v>583.1</v>
      </c>
      <c r="G494">
        <v>8</v>
      </c>
      <c r="H494">
        <v>5</v>
      </c>
      <c r="I494">
        <f>VLOOKUP(TABLA_FACTURAS[[#This Row],[ID CLIENTE]],SERVICIOS!F:F,1,0)</f>
        <v>283</v>
      </c>
    </row>
    <row r="495" spans="1:9" x14ac:dyDescent="0.35">
      <c r="A495">
        <v>3210</v>
      </c>
      <c r="B495" s="2">
        <v>43415</v>
      </c>
      <c r="C495" s="5">
        <v>284</v>
      </c>
      <c r="D495">
        <v>300</v>
      </c>
      <c r="E495">
        <f>+TABLA_FACTURAS[[#This Row],[VALOR ANTES DE IVA]]*0.19</f>
        <v>57</v>
      </c>
      <c r="F495">
        <f>+TABLA_FACTURAS[[#This Row],[IVA]]+TABLA_FACTURAS[[#This Row],[VALOR ANTES DE IVA]]</f>
        <v>357</v>
      </c>
      <c r="G495">
        <v>12</v>
      </c>
      <c r="H495">
        <v>7</v>
      </c>
      <c r="I495">
        <f>VLOOKUP(TABLA_FACTURAS[[#This Row],[ID CLIENTE]],SERVICIOS!F:F,1,0)</f>
        <v>284</v>
      </c>
    </row>
    <row r="496" spans="1:9" x14ac:dyDescent="0.35">
      <c r="A496">
        <v>2258</v>
      </c>
      <c r="B496" s="2">
        <v>43215</v>
      </c>
      <c r="C496" s="5">
        <v>284</v>
      </c>
      <c r="D496">
        <v>445</v>
      </c>
      <c r="E496">
        <f>+TABLA_FACTURAS[[#This Row],[VALOR ANTES DE IVA]]*0.19</f>
        <v>84.55</v>
      </c>
      <c r="F496">
        <f>+TABLA_FACTURAS[[#This Row],[IVA]]+TABLA_FACTURAS[[#This Row],[VALOR ANTES DE IVA]]</f>
        <v>529.54999999999995</v>
      </c>
      <c r="G496">
        <v>1</v>
      </c>
      <c r="H496">
        <v>5</v>
      </c>
      <c r="I496">
        <f>VLOOKUP(TABLA_FACTURAS[[#This Row],[ID CLIENTE]],SERVICIOS!F:F,1,0)</f>
        <v>284</v>
      </c>
    </row>
    <row r="497" spans="1:9" x14ac:dyDescent="0.35">
      <c r="A497">
        <v>2813</v>
      </c>
      <c r="B497" s="2">
        <v>43332</v>
      </c>
      <c r="C497" s="5">
        <v>284</v>
      </c>
      <c r="D497">
        <v>468</v>
      </c>
      <c r="E497">
        <f>+TABLA_FACTURAS[[#This Row],[VALOR ANTES DE IVA]]*0.19</f>
        <v>88.92</v>
      </c>
      <c r="F497">
        <f>+TABLA_FACTURAS[[#This Row],[IVA]]+TABLA_FACTURAS[[#This Row],[VALOR ANTES DE IVA]]</f>
        <v>556.91999999999996</v>
      </c>
      <c r="G497">
        <v>8</v>
      </c>
      <c r="H497">
        <v>9</v>
      </c>
      <c r="I497">
        <f>VLOOKUP(TABLA_FACTURAS[[#This Row],[ID CLIENTE]],SERVICIOS!F:F,1,0)</f>
        <v>284</v>
      </c>
    </row>
    <row r="498" spans="1:9" x14ac:dyDescent="0.35">
      <c r="A498">
        <v>3385</v>
      </c>
      <c r="B498" s="2">
        <v>43456</v>
      </c>
      <c r="C498" s="5">
        <v>285</v>
      </c>
      <c r="D498">
        <v>379</v>
      </c>
      <c r="E498">
        <f>+TABLA_FACTURAS[[#This Row],[VALOR ANTES DE IVA]]*0.19</f>
        <v>72.010000000000005</v>
      </c>
      <c r="F498">
        <f>+TABLA_FACTURAS[[#This Row],[IVA]]+TABLA_FACTURAS[[#This Row],[VALOR ANTES DE IVA]]</f>
        <v>451.01</v>
      </c>
      <c r="G498">
        <v>2</v>
      </c>
      <c r="H498">
        <v>3</v>
      </c>
      <c r="I498">
        <f>VLOOKUP(TABLA_FACTURAS[[#This Row],[ID CLIENTE]],SERVICIOS!F:F,1,0)</f>
        <v>285</v>
      </c>
    </row>
    <row r="499" spans="1:9" x14ac:dyDescent="0.35">
      <c r="A499">
        <v>449</v>
      </c>
      <c r="B499" s="2">
        <v>42837</v>
      </c>
      <c r="C499" s="5">
        <v>285</v>
      </c>
      <c r="D499">
        <v>375</v>
      </c>
      <c r="E499">
        <f>+TABLA_FACTURAS[[#This Row],[VALOR ANTES DE IVA]]*0.19</f>
        <v>71.25</v>
      </c>
      <c r="F499">
        <f>+TABLA_FACTURAS[[#This Row],[IVA]]+TABLA_FACTURAS[[#This Row],[VALOR ANTES DE IVA]]</f>
        <v>446.25</v>
      </c>
      <c r="G499">
        <v>11</v>
      </c>
      <c r="H499">
        <v>5</v>
      </c>
      <c r="I499">
        <f>VLOOKUP(TABLA_FACTURAS[[#This Row],[ID CLIENTE]],SERVICIOS!F:F,1,0)</f>
        <v>285</v>
      </c>
    </row>
    <row r="500" spans="1:9" x14ac:dyDescent="0.35">
      <c r="A500">
        <v>3245</v>
      </c>
      <c r="B500" s="2">
        <v>43424</v>
      </c>
      <c r="C500" s="5">
        <v>285</v>
      </c>
      <c r="D500">
        <v>417</v>
      </c>
      <c r="E500">
        <f>+TABLA_FACTURAS[[#This Row],[VALOR ANTES DE IVA]]*0.19</f>
        <v>79.23</v>
      </c>
      <c r="F500">
        <f>+TABLA_FACTURAS[[#This Row],[IVA]]+TABLA_FACTURAS[[#This Row],[VALOR ANTES DE IVA]]</f>
        <v>496.23</v>
      </c>
      <c r="G500">
        <v>6</v>
      </c>
      <c r="H500">
        <v>2</v>
      </c>
      <c r="I500">
        <f>VLOOKUP(TABLA_FACTURAS[[#This Row],[ID CLIENTE]],SERVICIOS!F:F,1,0)</f>
        <v>285</v>
      </c>
    </row>
    <row r="501" spans="1:9" x14ac:dyDescent="0.35">
      <c r="A501">
        <v>127</v>
      </c>
      <c r="B501" s="2">
        <v>42764</v>
      </c>
      <c r="C501" s="5">
        <v>285</v>
      </c>
      <c r="D501">
        <v>482</v>
      </c>
      <c r="E501">
        <f>+TABLA_FACTURAS[[#This Row],[VALOR ANTES DE IVA]]*0.19</f>
        <v>91.58</v>
      </c>
      <c r="F501">
        <f>+TABLA_FACTURAS[[#This Row],[IVA]]+TABLA_FACTURAS[[#This Row],[VALOR ANTES DE IVA]]</f>
        <v>573.58000000000004</v>
      </c>
      <c r="G501">
        <v>12</v>
      </c>
      <c r="H501">
        <v>4</v>
      </c>
      <c r="I501">
        <f>VLOOKUP(TABLA_FACTURAS[[#This Row],[ID CLIENTE]],SERVICIOS!F:F,1,0)</f>
        <v>285</v>
      </c>
    </row>
    <row r="502" spans="1:9" x14ac:dyDescent="0.35">
      <c r="A502">
        <v>3701</v>
      </c>
      <c r="B502" s="2">
        <v>43525</v>
      </c>
      <c r="C502" s="5">
        <v>286</v>
      </c>
      <c r="D502">
        <v>337</v>
      </c>
      <c r="E502">
        <f>+TABLA_FACTURAS[[#This Row],[VALOR ANTES DE IVA]]*0.19</f>
        <v>64.03</v>
      </c>
      <c r="F502">
        <f>+TABLA_FACTURAS[[#This Row],[IVA]]+TABLA_FACTURAS[[#This Row],[VALOR ANTES DE IVA]]</f>
        <v>401.03</v>
      </c>
      <c r="G502">
        <v>12</v>
      </c>
      <c r="H502">
        <v>8</v>
      </c>
      <c r="I502">
        <f>VLOOKUP(TABLA_FACTURAS[[#This Row],[ID CLIENTE]],SERVICIOS!F:F,1,0)</f>
        <v>286</v>
      </c>
    </row>
    <row r="503" spans="1:9" x14ac:dyDescent="0.35">
      <c r="A503">
        <v>2278</v>
      </c>
      <c r="B503" s="2">
        <v>43218</v>
      </c>
      <c r="C503" s="5">
        <v>286</v>
      </c>
      <c r="D503">
        <v>376</v>
      </c>
      <c r="E503">
        <f>+TABLA_FACTURAS[[#This Row],[VALOR ANTES DE IVA]]*0.19</f>
        <v>71.44</v>
      </c>
      <c r="F503">
        <f>+TABLA_FACTURAS[[#This Row],[IVA]]+TABLA_FACTURAS[[#This Row],[VALOR ANTES DE IVA]]</f>
        <v>447.44</v>
      </c>
      <c r="G503">
        <v>1</v>
      </c>
      <c r="H503">
        <v>4</v>
      </c>
      <c r="I503">
        <f>VLOOKUP(TABLA_FACTURAS[[#This Row],[ID CLIENTE]],SERVICIOS!F:F,1,0)</f>
        <v>286</v>
      </c>
    </row>
    <row r="504" spans="1:9" x14ac:dyDescent="0.35">
      <c r="A504">
        <v>2260</v>
      </c>
      <c r="B504" s="2">
        <v>43215</v>
      </c>
      <c r="C504" s="5">
        <v>286</v>
      </c>
      <c r="D504">
        <v>463</v>
      </c>
      <c r="E504">
        <f>+TABLA_FACTURAS[[#This Row],[VALOR ANTES DE IVA]]*0.19</f>
        <v>87.97</v>
      </c>
      <c r="F504">
        <f>+TABLA_FACTURAS[[#This Row],[IVA]]+TABLA_FACTURAS[[#This Row],[VALOR ANTES DE IVA]]</f>
        <v>550.97</v>
      </c>
      <c r="G504">
        <v>6</v>
      </c>
      <c r="H504">
        <v>5</v>
      </c>
      <c r="I504">
        <f>VLOOKUP(TABLA_FACTURAS[[#This Row],[ID CLIENTE]],SERVICIOS!F:F,1,0)</f>
        <v>286</v>
      </c>
    </row>
    <row r="505" spans="1:9" x14ac:dyDescent="0.35">
      <c r="A505">
        <v>1621</v>
      </c>
      <c r="B505" s="2">
        <v>43087</v>
      </c>
      <c r="C505" s="5">
        <v>286</v>
      </c>
      <c r="D505">
        <v>412</v>
      </c>
      <c r="E505">
        <f>+TABLA_FACTURAS[[#This Row],[VALOR ANTES DE IVA]]*0.19</f>
        <v>78.28</v>
      </c>
      <c r="F505">
        <f>+TABLA_FACTURAS[[#This Row],[IVA]]+TABLA_FACTURAS[[#This Row],[VALOR ANTES DE IVA]]</f>
        <v>490.28</v>
      </c>
      <c r="G505">
        <v>10</v>
      </c>
      <c r="H505">
        <v>6</v>
      </c>
      <c r="I505">
        <f>VLOOKUP(TABLA_FACTURAS[[#This Row],[ID CLIENTE]],SERVICIOS!F:F,1,0)</f>
        <v>286</v>
      </c>
    </row>
    <row r="506" spans="1:9" x14ac:dyDescent="0.35">
      <c r="A506">
        <v>1408</v>
      </c>
      <c r="B506" s="2">
        <v>43044</v>
      </c>
      <c r="C506" s="5">
        <v>286</v>
      </c>
      <c r="D506">
        <v>409</v>
      </c>
      <c r="E506">
        <f>+TABLA_FACTURAS[[#This Row],[VALOR ANTES DE IVA]]*0.19</f>
        <v>77.710000000000008</v>
      </c>
      <c r="F506">
        <f>+TABLA_FACTURAS[[#This Row],[IVA]]+TABLA_FACTURAS[[#This Row],[VALOR ANTES DE IVA]]</f>
        <v>486.71000000000004</v>
      </c>
      <c r="G506">
        <v>12</v>
      </c>
      <c r="H506">
        <v>8</v>
      </c>
      <c r="I506">
        <f>VLOOKUP(TABLA_FACTURAS[[#This Row],[ID CLIENTE]],SERVICIOS!F:F,1,0)</f>
        <v>286</v>
      </c>
    </row>
    <row r="507" spans="1:9" x14ac:dyDescent="0.35">
      <c r="A507">
        <v>3034</v>
      </c>
      <c r="B507" s="2">
        <v>43380</v>
      </c>
      <c r="C507" s="5">
        <v>287</v>
      </c>
      <c r="D507">
        <v>339</v>
      </c>
      <c r="E507">
        <f>+TABLA_FACTURAS[[#This Row],[VALOR ANTES DE IVA]]*0.19</f>
        <v>64.41</v>
      </c>
      <c r="F507">
        <f>+TABLA_FACTURAS[[#This Row],[IVA]]+TABLA_FACTURAS[[#This Row],[VALOR ANTES DE IVA]]</f>
        <v>403.40999999999997</v>
      </c>
      <c r="G507">
        <v>8</v>
      </c>
      <c r="H507">
        <v>1</v>
      </c>
      <c r="I507">
        <f>VLOOKUP(TABLA_FACTURAS[[#This Row],[ID CLIENTE]],SERVICIOS!F:F,1,0)</f>
        <v>287</v>
      </c>
    </row>
    <row r="508" spans="1:9" x14ac:dyDescent="0.35">
      <c r="A508">
        <v>1694</v>
      </c>
      <c r="B508" s="2">
        <v>43103</v>
      </c>
      <c r="C508" s="5">
        <v>287</v>
      </c>
      <c r="D508">
        <v>375</v>
      </c>
      <c r="E508">
        <f>+TABLA_FACTURAS[[#This Row],[VALOR ANTES DE IVA]]*0.19</f>
        <v>71.25</v>
      </c>
      <c r="F508">
        <f>+TABLA_FACTURAS[[#This Row],[IVA]]+TABLA_FACTURAS[[#This Row],[VALOR ANTES DE IVA]]</f>
        <v>446.25</v>
      </c>
      <c r="G508">
        <v>11</v>
      </c>
      <c r="H508">
        <v>4</v>
      </c>
      <c r="I508">
        <f>VLOOKUP(TABLA_FACTURAS[[#This Row],[ID CLIENTE]],SERVICIOS!F:F,1,0)</f>
        <v>287</v>
      </c>
    </row>
    <row r="509" spans="1:9" x14ac:dyDescent="0.35">
      <c r="A509">
        <v>1567</v>
      </c>
      <c r="B509" s="2">
        <v>43074</v>
      </c>
      <c r="C509" s="5">
        <v>288</v>
      </c>
      <c r="D509">
        <v>426</v>
      </c>
      <c r="E509">
        <f>+TABLA_FACTURAS[[#This Row],[VALOR ANTES DE IVA]]*0.19</f>
        <v>80.94</v>
      </c>
      <c r="F509">
        <f>+TABLA_FACTURAS[[#This Row],[IVA]]+TABLA_FACTURAS[[#This Row],[VALOR ANTES DE IVA]]</f>
        <v>506.94</v>
      </c>
      <c r="G509">
        <v>5</v>
      </c>
      <c r="H509">
        <v>6</v>
      </c>
      <c r="I509">
        <f>VLOOKUP(TABLA_FACTURAS[[#This Row],[ID CLIENTE]],SERVICIOS!F:F,1,0)</f>
        <v>288</v>
      </c>
    </row>
    <row r="510" spans="1:9" x14ac:dyDescent="0.35">
      <c r="A510">
        <v>394</v>
      </c>
      <c r="B510" s="2">
        <v>42825</v>
      </c>
      <c r="C510" s="5">
        <v>288</v>
      </c>
      <c r="D510">
        <v>471</v>
      </c>
      <c r="E510">
        <f>+TABLA_FACTURAS[[#This Row],[VALOR ANTES DE IVA]]*0.19</f>
        <v>89.49</v>
      </c>
      <c r="F510">
        <f>+TABLA_FACTURAS[[#This Row],[IVA]]+TABLA_FACTURAS[[#This Row],[VALOR ANTES DE IVA]]</f>
        <v>560.49</v>
      </c>
      <c r="G510">
        <v>6</v>
      </c>
      <c r="H510">
        <v>9</v>
      </c>
      <c r="I510">
        <f>VLOOKUP(TABLA_FACTURAS[[#This Row],[ID CLIENTE]],SERVICIOS!F:F,1,0)</f>
        <v>288</v>
      </c>
    </row>
    <row r="511" spans="1:9" x14ac:dyDescent="0.35">
      <c r="A511">
        <v>1642</v>
      </c>
      <c r="B511" s="2">
        <v>43090</v>
      </c>
      <c r="C511" s="5">
        <v>288</v>
      </c>
      <c r="D511">
        <v>342</v>
      </c>
      <c r="E511">
        <f>+TABLA_FACTURAS[[#This Row],[VALOR ANTES DE IVA]]*0.19</f>
        <v>64.98</v>
      </c>
      <c r="F511">
        <f>+TABLA_FACTURAS[[#This Row],[IVA]]+TABLA_FACTURAS[[#This Row],[VALOR ANTES DE IVA]]</f>
        <v>406.98</v>
      </c>
      <c r="G511">
        <v>10</v>
      </c>
      <c r="H511">
        <v>5</v>
      </c>
      <c r="I511">
        <f>VLOOKUP(TABLA_FACTURAS[[#This Row],[ID CLIENTE]],SERVICIOS!F:F,1,0)</f>
        <v>288</v>
      </c>
    </row>
    <row r="512" spans="1:9" x14ac:dyDescent="0.35">
      <c r="A512">
        <v>2883</v>
      </c>
      <c r="B512" s="2">
        <v>43346</v>
      </c>
      <c r="C512" s="5">
        <v>289</v>
      </c>
      <c r="D512">
        <v>335</v>
      </c>
      <c r="E512">
        <f>+TABLA_FACTURAS[[#This Row],[VALOR ANTES DE IVA]]*0.19</f>
        <v>63.65</v>
      </c>
      <c r="F512">
        <f>+TABLA_FACTURAS[[#This Row],[IVA]]+TABLA_FACTURAS[[#This Row],[VALOR ANTES DE IVA]]</f>
        <v>398.65</v>
      </c>
      <c r="G512">
        <v>4</v>
      </c>
      <c r="H512">
        <v>3</v>
      </c>
      <c r="I512">
        <f>VLOOKUP(TABLA_FACTURAS[[#This Row],[ID CLIENTE]],SERVICIOS!F:F,1,0)</f>
        <v>289</v>
      </c>
    </row>
    <row r="513" spans="1:9" x14ac:dyDescent="0.35">
      <c r="A513">
        <v>958</v>
      </c>
      <c r="B513" s="2">
        <v>42938</v>
      </c>
      <c r="C513" s="5">
        <v>289</v>
      </c>
      <c r="D513">
        <v>472</v>
      </c>
      <c r="E513">
        <f>+TABLA_FACTURAS[[#This Row],[VALOR ANTES DE IVA]]*0.19</f>
        <v>89.68</v>
      </c>
      <c r="F513">
        <f>+TABLA_FACTURAS[[#This Row],[IVA]]+TABLA_FACTURAS[[#This Row],[VALOR ANTES DE IVA]]</f>
        <v>561.68000000000006</v>
      </c>
      <c r="G513">
        <v>5</v>
      </c>
      <c r="H513">
        <v>9</v>
      </c>
      <c r="I513">
        <f>VLOOKUP(TABLA_FACTURAS[[#This Row],[ID CLIENTE]],SERVICIOS!F:F,1,0)</f>
        <v>289</v>
      </c>
    </row>
    <row r="514" spans="1:9" x14ac:dyDescent="0.35">
      <c r="A514">
        <v>2456</v>
      </c>
      <c r="B514" s="2">
        <v>43258</v>
      </c>
      <c r="C514" s="5">
        <v>289</v>
      </c>
      <c r="D514">
        <v>418</v>
      </c>
      <c r="E514">
        <f>+TABLA_FACTURAS[[#This Row],[VALOR ANTES DE IVA]]*0.19</f>
        <v>79.42</v>
      </c>
      <c r="F514">
        <f>+TABLA_FACTURAS[[#This Row],[IVA]]+TABLA_FACTURAS[[#This Row],[VALOR ANTES DE IVA]]</f>
        <v>497.42</v>
      </c>
      <c r="G514">
        <v>1</v>
      </c>
      <c r="H514">
        <v>4</v>
      </c>
      <c r="I514">
        <f>VLOOKUP(TABLA_FACTURAS[[#This Row],[ID CLIENTE]],SERVICIOS!F:F,1,0)</f>
        <v>289</v>
      </c>
    </row>
    <row r="515" spans="1:9" x14ac:dyDescent="0.35">
      <c r="A515">
        <v>1335</v>
      </c>
      <c r="B515" s="2">
        <v>43027</v>
      </c>
      <c r="C515" s="5">
        <v>289</v>
      </c>
      <c r="D515">
        <v>361</v>
      </c>
      <c r="E515">
        <f>+TABLA_FACTURAS[[#This Row],[VALOR ANTES DE IVA]]*0.19</f>
        <v>68.59</v>
      </c>
      <c r="F515">
        <f>+TABLA_FACTURAS[[#This Row],[IVA]]+TABLA_FACTURAS[[#This Row],[VALOR ANTES DE IVA]]</f>
        <v>429.59000000000003</v>
      </c>
      <c r="G515">
        <v>2</v>
      </c>
      <c r="H515">
        <v>9</v>
      </c>
      <c r="I515">
        <f>VLOOKUP(TABLA_FACTURAS[[#This Row],[ID CLIENTE]],SERVICIOS!F:F,1,0)</f>
        <v>289</v>
      </c>
    </row>
    <row r="516" spans="1:9" x14ac:dyDescent="0.35">
      <c r="A516">
        <v>4137</v>
      </c>
      <c r="B516" s="2">
        <v>43559</v>
      </c>
      <c r="C516" s="5">
        <v>289</v>
      </c>
      <c r="D516">
        <v>488</v>
      </c>
      <c r="E516">
        <f>+TABLA_FACTURAS[[#This Row],[VALOR ANTES DE IVA]]*0.19</f>
        <v>92.72</v>
      </c>
      <c r="F516">
        <f>+TABLA_FACTURAS[[#This Row],[IVA]]+TABLA_FACTURAS[[#This Row],[VALOR ANTES DE IVA]]</f>
        <v>580.72</v>
      </c>
      <c r="G516">
        <v>1</v>
      </c>
      <c r="H516">
        <v>7</v>
      </c>
      <c r="I516">
        <f>VLOOKUP(TABLA_FACTURAS[[#This Row],[ID CLIENTE]],SERVICIOS!F:F,1,0)</f>
        <v>289</v>
      </c>
    </row>
    <row r="517" spans="1:9" x14ac:dyDescent="0.35">
      <c r="A517">
        <v>4</v>
      </c>
      <c r="B517" s="2">
        <v>42739</v>
      </c>
      <c r="C517" s="5">
        <v>289</v>
      </c>
      <c r="D517">
        <v>431</v>
      </c>
      <c r="E517">
        <f>+TABLA_FACTURAS[[#This Row],[VALOR ANTES DE IVA]]*0.19</f>
        <v>81.89</v>
      </c>
      <c r="F517">
        <f>+TABLA_FACTURAS[[#This Row],[IVA]]+TABLA_FACTURAS[[#This Row],[VALOR ANTES DE IVA]]</f>
        <v>512.89</v>
      </c>
      <c r="G517">
        <v>4</v>
      </c>
      <c r="H517">
        <v>1</v>
      </c>
      <c r="I517">
        <f>VLOOKUP(TABLA_FACTURAS[[#This Row],[ID CLIENTE]],SERVICIOS!F:F,1,0)</f>
        <v>289</v>
      </c>
    </row>
    <row r="518" spans="1:9" x14ac:dyDescent="0.35">
      <c r="A518">
        <v>2959</v>
      </c>
      <c r="B518" s="2">
        <v>43364</v>
      </c>
      <c r="C518" s="5">
        <v>290</v>
      </c>
      <c r="D518">
        <v>438</v>
      </c>
      <c r="E518">
        <f>+TABLA_FACTURAS[[#This Row],[VALOR ANTES DE IVA]]*0.19</f>
        <v>83.22</v>
      </c>
      <c r="F518">
        <f>+TABLA_FACTURAS[[#This Row],[IVA]]+TABLA_FACTURAS[[#This Row],[VALOR ANTES DE IVA]]</f>
        <v>521.22</v>
      </c>
      <c r="G518">
        <v>7</v>
      </c>
      <c r="H518">
        <v>2</v>
      </c>
      <c r="I518">
        <f>VLOOKUP(TABLA_FACTURAS[[#This Row],[ID CLIENTE]],SERVICIOS!F:F,1,0)</f>
        <v>290</v>
      </c>
    </row>
    <row r="519" spans="1:9" x14ac:dyDescent="0.35">
      <c r="A519">
        <v>678</v>
      </c>
      <c r="B519" s="2">
        <v>42883</v>
      </c>
      <c r="C519" s="5">
        <v>290</v>
      </c>
      <c r="D519">
        <v>413</v>
      </c>
      <c r="E519">
        <f>+TABLA_FACTURAS[[#This Row],[VALOR ANTES DE IVA]]*0.19</f>
        <v>78.47</v>
      </c>
      <c r="F519">
        <f>+TABLA_FACTURAS[[#This Row],[IVA]]+TABLA_FACTURAS[[#This Row],[VALOR ANTES DE IVA]]</f>
        <v>491.47</v>
      </c>
      <c r="G519">
        <v>10</v>
      </c>
      <c r="H519">
        <v>7</v>
      </c>
      <c r="I519">
        <f>VLOOKUP(TABLA_FACTURAS[[#This Row],[ID CLIENTE]],SERVICIOS!F:F,1,0)</f>
        <v>290</v>
      </c>
    </row>
    <row r="520" spans="1:9" x14ac:dyDescent="0.35">
      <c r="A520">
        <v>1444</v>
      </c>
      <c r="B520" s="2">
        <v>43049</v>
      </c>
      <c r="C520" s="5">
        <v>290</v>
      </c>
      <c r="D520">
        <v>475</v>
      </c>
      <c r="E520">
        <f>+TABLA_FACTURAS[[#This Row],[VALOR ANTES DE IVA]]*0.19</f>
        <v>90.25</v>
      </c>
      <c r="F520">
        <f>+TABLA_FACTURAS[[#This Row],[IVA]]+TABLA_FACTURAS[[#This Row],[VALOR ANTES DE IVA]]</f>
        <v>565.25</v>
      </c>
      <c r="G520">
        <v>3</v>
      </c>
      <c r="H520">
        <v>3</v>
      </c>
      <c r="I520">
        <f>VLOOKUP(TABLA_FACTURAS[[#This Row],[ID CLIENTE]],SERVICIOS!F:F,1,0)</f>
        <v>290</v>
      </c>
    </row>
    <row r="521" spans="1:9" x14ac:dyDescent="0.35">
      <c r="A521">
        <v>2744</v>
      </c>
      <c r="B521" s="2">
        <v>43319</v>
      </c>
      <c r="C521" s="5">
        <v>290</v>
      </c>
      <c r="D521">
        <v>423</v>
      </c>
      <c r="E521">
        <f>+TABLA_FACTURAS[[#This Row],[VALOR ANTES DE IVA]]*0.19</f>
        <v>80.37</v>
      </c>
      <c r="F521">
        <f>+TABLA_FACTURAS[[#This Row],[IVA]]+TABLA_FACTURAS[[#This Row],[VALOR ANTES DE IVA]]</f>
        <v>503.37</v>
      </c>
      <c r="G521">
        <v>8</v>
      </c>
      <c r="H521">
        <v>1</v>
      </c>
      <c r="I521">
        <f>VLOOKUP(TABLA_FACTURAS[[#This Row],[ID CLIENTE]],SERVICIOS!F:F,1,0)</f>
        <v>290</v>
      </c>
    </row>
    <row r="522" spans="1:9" x14ac:dyDescent="0.35">
      <c r="A522">
        <v>3698</v>
      </c>
      <c r="B522" s="2">
        <v>43524</v>
      </c>
      <c r="C522" s="5">
        <v>291</v>
      </c>
      <c r="D522">
        <v>468</v>
      </c>
      <c r="E522">
        <f>+TABLA_FACTURAS[[#This Row],[VALOR ANTES DE IVA]]*0.19</f>
        <v>88.92</v>
      </c>
      <c r="F522">
        <f>+TABLA_FACTURAS[[#This Row],[IVA]]+TABLA_FACTURAS[[#This Row],[VALOR ANTES DE IVA]]</f>
        <v>556.91999999999996</v>
      </c>
      <c r="G522">
        <v>4</v>
      </c>
      <c r="H522">
        <v>5</v>
      </c>
      <c r="I522">
        <f>VLOOKUP(TABLA_FACTURAS[[#This Row],[ID CLIENTE]],SERVICIOS!F:F,1,0)</f>
        <v>291</v>
      </c>
    </row>
    <row r="523" spans="1:9" x14ac:dyDescent="0.35">
      <c r="A523">
        <v>665</v>
      </c>
      <c r="B523" s="2">
        <v>42880</v>
      </c>
      <c r="C523" s="5">
        <v>291</v>
      </c>
      <c r="D523">
        <v>324</v>
      </c>
      <c r="E523">
        <f>+TABLA_FACTURAS[[#This Row],[VALOR ANTES DE IVA]]*0.19</f>
        <v>61.56</v>
      </c>
      <c r="F523">
        <f>+TABLA_FACTURAS[[#This Row],[IVA]]+TABLA_FACTURAS[[#This Row],[VALOR ANTES DE IVA]]</f>
        <v>385.56</v>
      </c>
      <c r="G523">
        <v>7</v>
      </c>
      <c r="H523">
        <v>7</v>
      </c>
      <c r="I523">
        <f>VLOOKUP(TABLA_FACTURAS[[#This Row],[ID CLIENTE]],SERVICIOS!F:F,1,0)</f>
        <v>291</v>
      </c>
    </row>
    <row r="524" spans="1:9" x14ac:dyDescent="0.35">
      <c r="A524">
        <v>40</v>
      </c>
      <c r="B524" s="2">
        <v>42746</v>
      </c>
      <c r="C524" s="5">
        <v>291</v>
      </c>
      <c r="D524">
        <v>365</v>
      </c>
      <c r="E524">
        <f>+TABLA_FACTURAS[[#This Row],[VALOR ANTES DE IVA]]*0.19</f>
        <v>69.349999999999994</v>
      </c>
      <c r="F524">
        <f>+TABLA_FACTURAS[[#This Row],[IVA]]+TABLA_FACTURAS[[#This Row],[VALOR ANTES DE IVA]]</f>
        <v>434.35</v>
      </c>
      <c r="G524">
        <v>1</v>
      </c>
      <c r="H524">
        <v>8</v>
      </c>
      <c r="I524">
        <f>VLOOKUP(TABLA_FACTURAS[[#This Row],[ID CLIENTE]],SERVICIOS!F:F,1,0)</f>
        <v>291</v>
      </c>
    </row>
    <row r="525" spans="1:9" x14ac:dyDescent="0.35">
      <c r="A525">
        <v>2913</v>
      </c>
      <c r="B525" s="2">
        <v>43352</v>
      </c>
      <c r="C525" s="5">
        <v>292</v>
      </c>
      <c r="D525">
        <v>382</v>
      </c>
      <c r="E525">
        <f>+TABLA_FACTURAS[[#This Row],[VALOR ANTES DE IVA]]*0.19</f>
        <v>72.58</v>
      </c>
      <c r="F525">
        <f>+TABLA_FACTURAS[[#This Row],[IVA]]+TABLA_FACTURAS[[#This Row],[VALOR ANTES DE IVA]]</f>
        <v>454.58</v>
      </c>
      <c r="G525">
        <v>4</v>
      </c>
      <c r="H525">
        <v>9</v>
      </c>
      <c r="I525">
        <f>VLOOKUP(TABLA_FACTURAS[[#This Row],[ID CLIENTE]],SERVICIOS!F:F,1,0)</f>
        <v>292</v>
      </c>
    </row>
    <row r="526" spans="1:9" x14ac:dyDescent="0.35">
      <c r="A526">
        <v>68</v>
      </c>
      <c r="B526" s="2">
        <v>42752</v>
      </c>
      <c r="C526" s="5">
        <v>292</v>
      </c>
      <c r="D526">
        <v>321</v>
      </c>
      <c r="E526">
        <f>+TABLA_FACTURAS[[#This Row],[VALOR ANTES DE IVA]]*0.19</f>
        <v>60.99</v>
      </c>
      <c r="F526">
        <f>+TABLA_FACTURAS[[#This Row],[IVA]]+TABLA_FACTURAS[[#This Row],[VALOR ANTES DE IVA]]</f>
        <v>381.99</v>
      </c>
      <c r="G526">
        <v>1</v>
      </c>
      <c r="H526">
        <v>8</v>
      </c>
      <c r="I526">
        <f>VLOOKUP(TABLA_FACTURAS[[#This Row],[ID CLIENTE]],SERVICIOS!F:F,1,0)</f>
        <v>292</v>
      </c>
    </row>
    <row r="527" spans="1:9" x14ac:dyDescent="0.35">
      <c r="A527">
        <v>1916</v>
      </c>
      <c r="B527" s="2">
        <v>43145</v>
      </c>
      <c r="C527" s="5">
        <v>293</v>
      </c>
      <c r="D527">
        <v>487</v>
      </c>
      <c r="E527">
        <f>+TABLA_FACTURAS[[#This Row],[VALOR ANTES DE IVA]]*0.19</f>
        <v>92.53</v>
      </c>
      <c r="F527">
        <f>+TABLA_FACTURAS[[#This Row],[IVA]]+TABLA_FACTURAS[[#This Row],[VALOR ANTES DE IVA]]</f>
        <v>579.53</v>
      </c>
      <c r="G527">
        <v>12</v>
      </c>
      <c r="H527">
        <v>7</v>
      </c>
      <c r="I527">
        <f>VLOOKUP(TABLA_FACTURAS[[#This Row],[ID CLIENTE]],SERVICIOS!F:F,1,0)</f>
        <v>293</v>
      </c>
    </row>
    <row r="528" spans="1:9" x14ac:dyDescent="0.35">
      <c r="A528">
        <v>1508</v>
      </c>
      <c r="B528" s="2">
        <v>43062</v>
      </c>
      <c r="C528" s="5">
        <v>293</v>
      </c>
      <c r="D528">
        <v>351</v>
      </c>
      <c r="E528">
        <f>+TABLA_FACTURAS[[#This Row],[VALOR ANTES DE IVA]]*0.19</f>
        <v>66.69</v>
      </c>
      <c r="F528">
        <f>+TABLA_FACTURAS[[#This Row],[IVA]]+TABLA_FACTURAS[[#This Row],[VALOR ANTES DE IVA]]</f>
        <v>417.69</v>
      </c>
      <c r="G528">
        <v>7</v>
      </c>
      <c r="H528">
        <v>1</v>
      </c>
      <c r="I528">
        <f>VLOOKUP(TABLA_FACTURAS[[#This Row],[ID CLIENTE]],SERVICIOS!F:F,1,0)</f>
        <v>293</v>
      </c>
    </row>
    <row r="529" spans="1:9" x14ac:dyDescent="0.35">
      <c r="A529">
        <v>361</v>
      </c>
      <c r="B529" s="2">
        <v>42818</v>
      </c>
      <c r="C529" s="5">
        <v>293</v>
      </c>
      <c r="D529">
        <v>457</v>
      </c>
      <c r="E529">
        <f>+TABLA_FACTURAS[[#This Row],[VALOR ANTES DE IVA]]*0.19</f>
        <v>86.83</v>
      </c>
      <c r="F529">
        <f>+TABLA_FACTURAS[[#This Row],[IVA]]+TABLA_FACTURAS[[#This Row],[VALOR ANTES DE IVA]]</f>
        <v>543.83000000000004</v>
      </c>
      <c r="G529">
        <v>6</v>
      </c>
      <c r="H529">
        <v>4</v>
      </c>
      <c r="I529">
        <f>VLOOKUP(TABLA_FACTURAS[[#This Row],[ID CLIENTE]],SERVICIOS!F:F,1,0)</f>
        <v>293</v>
      </c>
    </row>
    <row r="530" spans="1:9" x14ac:dyDescent="0.35">
      <c r="A530">
        <v>3150</v>
      </c>
      <c r="B530" s="2">
        <v>43402</v>
      </c>
      <c r="C530" s="5">
        <v>293</v>
      </c>
      <c r="D530">
        <v>434</v>
      </c>
      <c r="E530">
        <f>+TABLA_FACTURAS[[#This Row],[VALOR ANTES DE IVA]]*0.19</f>
        <v>82.460000000000008</v>
      </c>
      <c r="F530">
        <f>+TABLA_FACTURAS[[#This Row],[IVA]]+TABLA_FACTURAS[[#This Row],[VALOR ANTES DE IVA]]</f>
        <v>516.46</v>
      </c>
      <c r="G530">
        <v>3</v>
      </c>
      <c r="H530">
        <v>5</v>
      </c>
      <c r="I530">
        <f>VLOOKUP(TABLA_FACTURAS[[#This Row],[ID CLIENTE]],SERVICIOS!F:F,1,0)</f>
        <v>293</v>
      </c>
    </row>
    <row r="531" spans="1:9" x14ac:dyDescent="0.35">
      <c r="A531">
        <v>866</v>
      </c>
      <c r="B531" s="2">
        <v>42921</v>
      </c>
      <c r="C531" s="5">
        <v>294</v>
      </c>
      <c r="D531">
        <v>444</v>
      </c>
      <c r="E531">
        <f>+TABLA_FACTURAS[[#This Row],[VALOR ANTES DE IVA]]*0.19</f>
        <v>84.36</v>
      </c>
      <c r="F531">
        <f>+TABLA_FACTURAS[[#This Row],[IVA]]+TABLA_FACTURAS[[#This Row],[VALOR ANTES DE IVA]]</f>
        <v>528.36</v>
      </c>
      <c r="G531">
        <v>4</v>
      </c>
      <c r="H531">
        <v>7</v>
      </c>
      <c r="I531">
        <f>VLOOKUP(TABLA_FACTURAS[[#This Row],[ID CLIENTE]],SERVICIOS!F:F,1,0)</f>
        <v>294</v>
      </c>
    </row>
    <row r="532" spans="1:9" x14ac:dyDescent="0.35">
      <c r="A532">
        <v>4096</v>
      </c>
      <c r="B532" s="2">
        <v>43612</v>
      </c>
      <c r="C532" s="5">
        <v>295</v>
      </c>
      <c r="D532">
        <v>353</v>
      </c>
      <c r="E532">
        <f>+TABLA_FACTURAS[[#This Row],[VALOR ANTES DE IVA]]*0.19</f>
        <v>67.070000000000007</v>
      </c>
      <c r="F532">
        <f>+TABLA_FACTURAS[[#This Row],[IVA]]+TABLA_FACTURAS[[#This Row],[VALOR ANTES DE IVA]]</f>
        <v>420.07</v>
      </c>
      <c r="G532">
        <v>11</v>
      </c>
      <c r="H532">
        <v>2</v>
      </c>
      <c r="I532">
        <f>VLOOKUP(TABLA_FACTURAS[[#This Row],[ID CLIENTE]],SERVICIOS!F:F,1,0)</f>
        <v>295</v>
      </c>
    </row>
    <row r="533" spans="1:9" x14ac:dyDescent="0.35">
      <c r="A533">
        <v>2593</v>
      </c>
      <c r="B533" s="2">
        <v>43289</v>
      </c>
      <c r="C533" s="5">
        <v>295</v>
      </c>
      <c r="D533">
        <v>496</v>
      </c>
      <c r="E533">
        <f>+TABLA_FACTURAS[[#This Row],[VALOR ANTES DE IVA]]*0.19</f>
        <v>94.24</v>
      </c>
      <c r="F533">
        <f>+TABLA_FACTURAS[[#This Row],[IVA]]+TABLA_FACTURAS[[#This Row],[VALOR ANTES DE IVA]]</f>
        <v>590.24</v>
      </c>
      <c r="G533">
        <v>8</v>
      </c>
      <c r="H533">
        <v>9</v>
      </c>
      <c r="I533">
        <f>VLOOKUP(TABLA_FACTURAS[[#This Row],[ID CLIENTE]],SERVICIOS!F:F,1,0)</f>
        <v>295</v>
      </c>
    </row>
    <row r="534" spans="1:9" x14ac:dyDescent="0.35">
      <c r="A534">
        <v>426</v>
      </c>
      <c r="B534" s="2">
        <v>42831</v>
      </c>
      <c r="C534" s="5">
        <v>295</v>
      </c>
      <c r="D534">
        <v>369</v>
      </c>
      <c r="E534">
        <f>+TABLA_FACTURAS[[#This Row],[VALOR ANTES DE IVA]]*0.19</f>
        <v>70.11</v>
      </c>
      <c r="F534">
        <f>+TABLA_FACTURAS[[#This Row],[IVA]]+TABLA_FACTURAS[[#This Row],[VALOR ANTES DE IVA]]</f>
        <v>439.11</v>
      </c>
      <c r="G534">
        <v>9</v>
      </c>
      <c r="H534">
        <v>8</v>
      </c>
      <c r="I534">
        <f>VLOOKUP(TABLA_FACTURAS[[#This Row],[ID CLIENTE]],SERVICIOS!F:F,1,0)</f>
        <v>295</v>
      </c>
    </row>
    <row r="535" spans="1:9" x14ac:dyDescent="0.35">
      <c r="A535">
        <v>723</v>
      </c>
      <c r="B535" s="2">
        <v>42893</v>
      </c>
      <c r="C535" s="5">
        <v>296</v>
      </c>
      <c r="D535">
        <v>385</v>
      </c>
      <c r="E535">
        <f>+TABLA_FACTURAS[[#This Row],[VALOR ANTES DE IVA]]*0.19</f>
        <v>73.150000000000006</v>
      </c>
      <c r="F535">
        <f>+TABLA_FACTURAS[[#This Row],[IVA]]+TABLA_FACTURAS[[#This Row],[VALOR ANTES DE IVA]]</f>
        <v>458.15</v>
      </c>
      <c r="G535">
        <v>11</v>
      </c>
      <c r="H535">
        <v>1</v>
      </c>
      <c r="I535">
        <f>VLOOKUP(TABLA_FACTURAS[[#This Row],[ID CLIENTE]],SERVICIOS!F:F,1,0)</f>
        <v>296</v>
      </c>
    </row>
    <row r="536" spans="1:9" x14ac:dyDescent="0.35">
      <c r="A536">
        <v>4063</v>
      </c>
      <c r="B536" s="2">
        <v>43606</v>
      </c>
      <c r="C536" s="5">
        <v>296</v>
      </c>
      <c r="D536">
        <v>475</v>
      </c>
      <c r="E536">
        <f>+TABLA_FACTURAS[[#This Row],[VALOR ANTES DE IVA]]*0.19</f>
        <v>90.25</v>
      </c>
      <c r="F536">
        <f>+TABLA_FACTURAS[[#This Row],[IVA]]+TABLA_FACTURAS[[#This Row],[VALOR ANTES DE IVA]]</f>
        <v>565.25</v>
      </c>
      <c r="G536">
        <v>7</v>
      </c>
      <c r="H536">
        <v>7</v>
      </c>
      <c r="I536">
        <f>VLOOKUP(TABLA_FACTURAS[[#This Row],[ID CLIENTE]],SERVICIOS!F:F,1,0)</f>
        <v>296</v>
      </c>
    </row>
    <row r="537" spans="1:9" x14ac:dyDescent="0.35">
      <c r="A537">
        <v>2605</v>
      </c>
      <c r="B537" s="2">
        <v>43291</v>
      </c>
      <c r="C537" s="5">
        <v>296</v>
      </c>
      <c r="D537">
        <v>341</v>
      </c>
      <c r="E537">
        <f>+TABLA_FACTURAS[[#This Row],[VALOR ANTES DE IVA]]*0.19</f>
        <v>64.790000000000006</v>
      </c>
      <c r="F537">
        <f>+TABLA_FACTURAS[[#This Row],[IVA]]+TABLA_FACTURAS[[#This Row],[VALOR ANTES DE IVA]]</f>
        <v>405.79</v>
      </c>
      <c r="G537">
        <v>7</v>
      </c>
      <c r="H537">
        <v>1</v>
      </c>
      <c r="I537">
        <f>VLOOKUP(TABLA_FACTURAS[[#This Row],[ID CLIENTE]],SERVICIOS!F:F,1,0)</f>
        <v>296</v>
      </c>
    </row>
    <row r="538" spans="1:9" x14ac:dyDescent="0.35">
      <c r="A538">
        <v>2243</v>
      </c>
      <c r="B538" s="2">
        <v>43211</v>
      </c>
      <c r="C538" s="5">
        <v>297</v>
      </c>
      <c r="D538">
        <v>324</v>
      </c>
      <c r="E538">
        <f>+TABLA_FACTURAS[[#This Row],[VALOR ANTES DE IVA]]*0.19</f>
        <v>61.56</v>
      </c>
      <c r="F538">
        <f>+TABLA_FACTURAS[[#This Row],[IVA]]+TABLA_FACTURAS[[#This Row],[VALOR ANTES DE IVA]]</f>
        <v>385.56</v>
      </c>
      <c r="G538">
        <v>2</v>
      </c>
      <c r="H538">
        <v>4</v>
      </c>
      <c r="I538">
        <f>VLOOKUP(TABLA_FACTURAS[[#This Row],[ID CLIENTE]],SERVICIOS!F:F,1,0)</f>
        <v>297</v>
      </c>
    </row>
    <row r="539" spans="1:9" x14ac:dyDescent="0.35">
      <c r="A539">
        <v>2758</v>
      </c>
      <c r="B539" s="2">
        <v>43322</v>
      </c>
      <c r="C539" s="5">
        <v>297</v>
      </c>
      <c r="D539">
        <v>484</v>
      </c>
      <c r="E539">
        <f>+TABLA_FACTURAS[[#This Row],[VALOR ANTES DE IVA]]*0.19</f>
        <v>91.960000000000008</v>
      </c>
      <c r="F539">
        <f>+TABLA_FACTURAS[[#This Row],[IVA]]+TABLA_FACTURAS[[#This Row],[VALOR ANTES DE IVA]]</f>
        <v>575.96</v>
      </c>
      <c r="G539">
        <v>10</v>
      </c>
      <c r="H539">
        <v>8</v>
      </c>
      <c r="I539">
        <f>VLOOKUP(TABLA_FACTURAS[[#This Row],[ID CLIENTE]],SERVICIOS!F:F,1,0)</f>
        <v>297</v>
      </c>
    </row>
    <row r="540" spans="1:9" x14ac:dyDescent="0.35">
      <c r="A540">
        <v>3946</v>
      </c>
      <c r="B540" s="2">
        <v>43580</v>
      </c>
      <c r="C540" s="5">
        <v>297</v>
      </c>
      <c r="D540">
        <v>490</v>
      </c>
      <c r="E540">
        <f>+TABLA_FACTURAS[[#This Row],[VALOR ANTES DE IVA]]*0.19</f>
        <v>93.1</v>
      </c>
      <c r="F540">
        <f>+TABLA_FACTURAS[[#This Row],[IVA]]+TABLA_FACTURAS[[#This Row],[VALOR ANTES DE IVA]]</f>
        <v>583.1</v>
      </c>
      <c r="G540">
        <v>4</v>
      </c>
      <c r="H540">
        <v>5</v>
      </c>
      <c r="I540">
        <f>VLOOKUP(TABLA_FACTURAS[[#This Row],[ID CLIENTE]],SERVICIOS!F:F,1,0)</f>
        <v>297</v>
      </c>
    </row>
    <row r="541" spans="1:9" x14ac:dyDescent="0.35">
      <c r="A541">
        <v>1543</v>
      </c>
      <c r="B541" s="2">
        <v>43069</v>
      </c>
      <c r="C541" s="5">
        <v>297</v>
      </c>
      <c r="D541">
        <v>357</v>
      </c>
      <c r="E541">
        <f>+TABLA_FACTURAS[[#This Row],[VALOR ANTES DE IVA]]*0.19</f>
        <v>67.83</v>
      </c>
      <c r="F541">
        <f>+TABLA_FACTURAS[[#This Row],[IVA]]+TABLA_FACTURAS[[#This Row],[VALOR ANTES DE IVA]]</f>
        <v>424.83</v>
      </c>
      <c r="G541">
        <v>7</v>
      </c>
      <c r="H541">
        <v>4</v>
      </c>
      <c r="I541">
        <f>VLOOKUP(TABLA_FACTURAS[[#This Row],[ID CLIENTE]],SERVICIOS!F:F,1,0)</f>
        <v>297</v>
      </c>
    </row>
    <row r="542" spans="1:9" x14ac:dyDescent="0.35">
      <c r="A542">
        <v>374</v>
      </c>
      <c r="B542" s="2">
        <v>42821</v>
      </c>
      <c r="C542" s="5">
        <v>298</v>
      </c>
      <c r="D542">
        <v>445</v>
      </c>
      <c r="E542">
        <f>+TABLA_FACTURAS[[#This Row],[VALOR ANTES DE IVA]]*0.19</f>
        <v>84.55</v>
      </c>
      <c r="F542">
        <f>+TABLA_FACTURAS[[#This Row],[IVA]]+TABLA_FACTURAS[[#This Row],[VALOR ANTES DE IVA]]</f>
        <v>529.54999999999995</v>
      </c>
      <c r="G542">
        <v>7</v>
      </c>
      <c r="H542">
        <v>7</v>
      </c>
      <c r="I542">
        <f>VLOOKUP(TABLA_FACTURAS[[#This Row],[ID CLIENTE]],SERVICIOS!F:F,1,0)</f>
        <v>298</v>
      </c>
    </row>
    <row r="543" spans="1:9" x14ac:dyDescent="0.35">
      <c r="A543">
        <v>2880</v>
      </c>
      <c r="B543" s="2">
        <v>43345</v>
      </c>
      <c r="C543" s="5">
        <v>298</v>
      </c>
      <c r="D543">
        <v>403</v>
      </c>
      <c r="E543">
        <f>+TABLA_FACTURAS[[#This Row],[VALOR ANTES DE IVA]]*0.19</f>
        <v>76.570000000000007</v>
      </c>
      <c r="F543">
        <f>+TABLA_FACTURAS[[#This Row],[IVA]]+TABLA_FACTURAS[[#This Row],[VALOR ANTES DE IVA]]</f>
        <v>479.57</v>
      </c>
      <c r="G543">
        <v>3</v>
      </c>
      <c r="H543">
        <v>1</v>
      </c>
      <c r="I543">
        <f>VLOOKUP(TABLA_FACTURAS[[#This Row],[ID CLIENTE]],SERVICIOS!F:F,1,0)</f>
        <v>298</v>
      </c>
    </row>
    <row r="544" spans="1:9" x14ac:dyDescent="0.35">
      <c r="A544">
        <v>1610</v>
      </c>
      <c r="B544" s="2">
        <v>43085</v>
      </c>
      <c r="C544" s="5">
        <v>298</v>
      </c>
      <c r="D544">
        <v>486</v>
      </c>
      <c r="E544">
        <f>+TABLA_FACTURAS[[#This Row],[VALOR ANTES DE IVA]]*0.19</f>
        <v>92.34</v>
      </c>
      <c r="F544">
        <f>+TABLA_FACTURAS[[#This Row],[IVA]]+TABLA_FACTURAS[[#This Row],[VALOR ANTES DE IVA]]</f>
        <v>578.34</v>
      </c>
      <c r="G544">
        <v>12</v>
      </c>
      <c r="H544">
        <v>6</v>
      </c>
      <c r="I544">
        <f>VLOOKUP(TABLA_FACTURAS[[#This Row],[ID CLIENTE]],SERVICIOS!F:F,1,0)</f>
        <v>298</v>
      </c>
    </row>
    <row r="545" spans="1:9" x14ac:dyDescent="0.35">
      <c r="A545">
        <v>888</v>
      </c>
      <c r="B545" s="2">
        <v>42925</v>
      </c>
      <c r="C545" s="5">
        <v>298</v>
      </c>
      <c r="D545">
        <v>384</v>
      </c>
      <c r="E545">
        <f>+TABLA_FACTURAS[[#This Row],[VALOR ANTES DE IVA]]*0.19</f>
        <v>72.960000000000008</v>
      </c>
      <c r="F545">
        <f>+TABLA_FACTURAS[[#This Row],[IVA]]+TABLA_FACTURAS[[#This Row],[VALOR ANTES DE IVA]]</f>
        <v>456.96000000000004</v>
      </c>
      <c r="G545">
        <v>5</v>
      </c>
      <c r="H545">
        <v>5</v>
      </c>
      <c r="I545">
        <f>VLOOKUP(TABLA_FACTURAS[[#This Row],[ID CLIENTE]],SERVICIOS!F:F,1,0)</f>
        <v>298</v>
      </c>
    </row>
    <row r="546" spans="1:9" x14ac:dyDescent="0.35">
      <c r="A546">
        <v>2351</v>
      </c>
      <c r="B546" s="2">
        <v>43236</v>
      </c>
      <c r="C546" s="5">
        <v>299</v>
      </c>
      <c r="D546">
        <v>361</v>
      </c>
      <c r="E546">
        <f>+TABLA_FACTURAS[[#This Row],[VALOR ANTES DE IVA]]*0.19</f>
        <v>68.59</v>
      </c>
      <c r="F546">
        <f>+TABLA_FACTURAS[[#This Row],[IVA]]+TABLA_FACTURAS[[#This Row],[VALOR ANTES DE IVA]]</f>
        <v>429.59000000000003</v>
      </c>
      <c r="G546">
        <v>3</v>
      </c>
      <c r="H546">
        <v>4</v>
      </c>
      <c r="I546">
        <f>VLOOKUP(TABLA_FACTURAS[[#This Row],[ID CLIENTE]],SERVICIOS!F:F,1,0)</f>
        <v>299</v>
      </c>
    </row>
    <row r="547" spans="1:9" x14ac:dyDescent="0.35">
      <c r="A547">
        <v>811</v>
      </c>
      <c r="B547" s="2">
        <v>42912</v>
      </c>
      <c r="C547" s="5">
        <v>299</v>
      </c>
      <c r="D547">
        <v>456</v>
      </c>
      <c r="E547">
        <f>+TABLA_FACTURAS[[#This Row],[VALOR ANTES DE IVA]]*0.19</f>
        <v>86.64</v>
      </c>
      <c r="F547">
        <f>+TABLA_FACTURAS[[#This Row],[IVA]]+TABLA_FACTURAS[[#This Row],[VALOR ANTES DE IVA]]</f>
        <v>542.64</v>
      </c>
      <c r="G547">
        <v>12</v>
      </c>
      <c r="H547">
        <v>3</v>
      </c>
      <c r="I547">
        <f>VLOOKUP(TABLA_FACTURAS[[#This Row],[ID CLIENTE]],SERVICIOS!F:F,1,0)</f>
        <v>299</v>
      </c>
    </row>
    <row r="548" spans="1:9" x14ac:dyDescent="0.35">
      <c r="A548">
        <v>2881</v>
      </c>
      <c r="B548" s="2">
        <v>43346</v>
      </c>
      <c r="C548" s="5">
        <v>299</v>
      </c>
      <c r="D548">
        <v>414</v>
      </c>
      <c r="E548">
        <f>+TABLA_FACTURAS[[#This Row],[VALOR ANTES DE IVA]]*0.19</f>
        <v>78.66</v>
      </c>
      <c r="F548">
        <f>+TABLA_FACTURAS[[#This Row],[IVA]]+TABLA_FACTURAS[[#This Row],[VALOR ANTES DE IVA]]</f>
        <v>492.65999999999997</v>
      </c>
      <c r="G548">
        <v>8</v>
      </c>
      <c r="H548">
        <v>7</v>
      </c>
      <c r="I548">
        <f>VLOOKUP(TABLA_FACTURAS[[#This Row],[ID CLIENTE]],SERVICIOS!F:F,1,0)</f>
        <v>299</v>
      </c>
    </row>
    <row r="549" spans="1:9" x14ac:dyDescent="0.35">
      <c r="A549">
        <v>2648</v>
      </c>
      <c r="B549" s="2">
        <v>43298</v>
      </c>
      <c r="C549" s="5">
        <v>300</v>
      </c>
      <c r="D549">
        <v>323</v>
      </c>
      <c r="E549">
        <f>+TABLA_FACTURAS[[#This Row],[VALOR ANTES DE IVA]]*0.19</f>
        <v>61.37</v>
      </c>
      <c r="F549">
        <f>+TABLA_FACTURAS[[#This Row],[IVA]]+TABLA_FACTURAS[[#This Row],[VALOR ANTES DE IVA]]</f>
        <v>384.37</v>
      </c>
      <c r="G549">
        <v>8</v>
      </c>
      <c r="H549">
        <v>8</v>
      </c>
      <c r="I549">
        <f>VLOOKUP(TABLA_FACTURAS[[#This Row],[ID CLIENTE]],SERVICIOS!F:F,1,0)</f>
        <v>300</v>
      </c>
    </row>
    <row r="550" spans="1:9" x14ac:dyDescent="0.35">
      <c r="A550">
        <v>2979</v>
      </c>
      <c r="B550" s="2">
        <v>43369</v>
      </c>
      <c r="C550" s="5">
        <v>300</v>
      </c>
      <c r="D550">
        <v>375</v>
      </c>
      <c r="E550">
        <f>+TABLA_FACTURAS[[#This Row],[VALOR ANTES DE IVA]]*0.19</f>
        <v>71.25</v>
      </c>
      <c r="F550">
        <f>+TABLA_FACTURAS[[#This Row],[IVA]]+TABLA_FACTURAS[[#This Row],[VALOR ANTES DE IVA]]</f>
        <v>446.25</v>
      </c>
      <c r="G550">
        <v>1</v>
      </c>
      <c r="H550">
        <v>9</v>
      </c>
      <c r="I550">
        <f>VLOOKUP(TABLA_FACTURAS[[#This Row],[ID CLIENTE]],SERVICIOS!F:F,1,0)</f>
        <v>300</v>
      </c>
    </row>
    <row r="551" spans="1:9" x14ac:dyDescent="0.35">
      <c r="A551">
        <v>1750</v>
      </c>
      <c r="B551" s="2">
        <v>43113</v>
      </c>
      <c r="C551">
        <v>301</v>
      </c>
      <c r="D551">
        <v>458</v>
      </c>
      <c r="E551">
        <f>+TABLA_FACTURAS[[#This Row],[VALOR ANTES DE IVA]]*0.19</f>
        <v>87.02</v>
      </c>
      <c r="F551">
        <f>+TABLA_FACTURAS[[#This Row],[IVA]]+TABLA_FACTURAS[[#This Row],[VALOR ANTES DE IVA]]</f>
        <v>545.02</v>
      </c>
      <c r="G551">
        <v>6</v>
      </c>
      <c r="H551">
        <v>2</v>
      </c>
      <c r="I551">
        <f>VLOOKUP(TABLA_FACTURAS[[#This Row],[ID CLIENTE]],SERVICIOS!F:F,1,0)</f>
        <v>301</v>
      </c>
    </row>
    <row r="552" spans="1:9" x14ac:dyDescent="0.35">
      <c r="A552">
        <v>1602</v>
      </c>
      <c r="B552" s="2">
        <v>43083</v>
      </c>
      <c r="C552" s="5">
        <v>302</v>
      </c>
      <c r="D552">
        <v>347</v>
      </c>
      <c r="E552">
        <f>+TABLA_FACTURAS[[#This Row],[VALOR ANTES DE IVA]]*0.19</f>
        <v>65.930000000000007</v>
      </c>
      <c r="F552">
        <f>+TABLA_FACTURAS[[#This Row],[IVA]]+TABLA_FACTURAS[[#This Row],[VALOR ANTES DE IVA]]</f>
        <v>412.93</v>
      </c>
      <c r="G552">
        <v>2</v>
      </c>
      <c r="H552">
        <v>1</v>
      </c>
      <c r="I552">
        <f>VLOOKUP(TABLA_FACTURAS[[#This Row],[ID CLIENTE]],SERVICIOS!F:F,1,0)</f>
        <v>302</v>
      </c>
    </row>
    <row r="553" spans="1:9" x14ac:dyDescent="0.35">
      <c r="A553">
        <v>418</v>
      </c>
      <c r="B553" s="2">
        <v>42830</v>
      </c>
      <c r="C553" s="5">
        <v>302</v>
      </c>
      <c r="D553">
        <v>385</v>
      </c>
      <c r="E553">
        <f>+TABLA_FACTURAS[[#This Row],[VALOR ANTES DE IVA]]*0.19</f>
        <v>73.150000000000006</v>
      </c>
      <c r="F553">
        <f>+TABLA_FACTURAS[[#This Row],[IVA]]+TABLA_FACTURAS[[#This Row],[VALOR ANTES DE IVA]]</f>
        <v>458.15</v>
      </c>
      <c r="G553">
        <v>8</v>
      </c>
      <c r="H553">
        <v>8</v>
      </c>
      <c r="I553">
        <f>VLOOKUP(TABLA_FACTURAS[[#This Row],[ID CLIENTE]],SERVICIOS!F:F,1,0)</f>
        <v>302</v>
      </c>
    </row>
    <row r="554" spans="1:9" x14ac:dyDescent="0.35">
      <c r="A554">
        <v>3292</v>
      </c>
      <c r="B554" s="2">
        <v>43434</v>
      </c>
      <c r="C554" s="5">
        <v>302</v>
      </c>
      <c r="D554">
        <v>348</v>
      </c>
      <c r="E554">
        <f>+TABLA_FACTURAS[[#This Row],[VALOR ANTES DE IVA]]*0.19</f>
        <v>66.12</v>
      </c>
      <c r="F554">
        <f>+TABLA_FACTURAS[[#This Row],[IVA]]+TABLA_FACTURAS[[#This Row],[VALOR ANTES DE IVA]]</f>
        <v>414.12</v>
      </c>
      <c r="G554">
        <v>6</v>
      </c>
      <c r="H554">
        <v>1</v>
      </c>
      <c r="I554">
        <f>VLOOKUP(TABLA_FACTURAS[[#This Row],[ID CLIENTE]],SERVICIOS!F:F,1,0)</f>
        <v>302</v>
      </c>
    </row>
    <row r="555" spans="1:9" x14ac:dyDescent="0.35">
      <c r="A555">
        <v>3980</v>
      </c>
      <c r="B555" s="2">
        <v>43588</v>
      </c>
      <c r="C555" s="5">
        <v>302</v>
      </c>
      <c r="D555">
        <v>362</v>
      </c>
      <c r="E555">
        <f>+TABLA_FACTURAS[[#This Row],[VALOR ANTES DE IVA]]*0.19</f>
        <v>68.78</v>
      </c>
      <c r="F555">
        <f>+TABLA_FACTURAS[[#This Row],[IVA]]+TABLA_FACTURAS[[#This Row],[VALOR ANTES DE IVA]]</f>
        <v>430.78</v>
      </c>
      <c r="G555">
        <v>7</v>
      </c>
      <c r="H555">
        <v>3</v>
      </c>
      <c r="I555">
        <f>VLOOKUP(TABLA_FACTURAS[[#This Row],[ID CLIENTE]],SERVICIOS!F:F,1,0)</f>
        <v>302</v>
      </c>
    </row>
    <row r="556" spans="1:9" x14ac:dyDescent="0.35">
      <c r="A556">
        <v>1649</v>
      </c>
      <c r="B556" s="2">
        <v>43092</v>
      </c>
      <c r="C556" s="5">
        <v>302</v>
      </c>
      <c r="D556">
        <v>307</v>
      </c>
      <c r="E556">
        <f>+TABLA_FACTURAS[[#This Row],[VALOR ANTES DE IVA]]*0.19</f>
        <v>58.33</v>
      </c>
      <c r="F556">
        <f>+TABLA_FACTURAS[[#This Row],[IVA]]+TABLA_FACTURAS[[#This Row],[VALOR ANTES DE IVA]]</f>
        <v>365.33</v>
      </c>
      <c r="G556">
        <v>1</v>
      </c>
      <c r="H556">
        <v>2</v>
      </c>
      <c r="I556">
        <f>VLOOKUP(TABLA_FACTURAS[[#This Row],[ID CLIENTE]],SERVICIOS!F:F,1,0)</f>
        <v>302</v>
      </c>
    </row>
    <row r="557" spans="1:9" x14ac:dyDescent="0.35">
      <c r="A557">
        <v>947</v>
      </c>
      <c r="B557" s="2">
        <v>42936</v>
      </c>
      <c r="C557" s="5">
        <v>302</v>
      </c>
      <c r="D557">
        <v>320</v>
      </c>
      <c r="E557">
        <f>+TABLA_FACTURAS[[#This Row],[VALOR ANTES DE IVA]]*0.19</f>
        <v>60.8</v>
      </c>
      <c r="F557">
        <f>+TABLA_FACTURAS[[#This Row],[IVA]]+TABLA_FACTURAS[[#This Row],[VALOR ANTES DE IVA]]</f>
        <v>380.8</v>
      </c>
      <c r="G557">
        <v>4</v>
      </c>
      <c r="H557">
        <v>9</v>
      </c>
      <c r="I557">
        <f>VLOOKUP(TABLA_FACTURAS[[#This Row],[ID CLIENTE]],SERVICIOS!F:F,1,0)</f>
        <v>302</v>
      </c>
    </row>
    <row r="558" spans="1:9" x14ac:dyDescent="0.35">
      <c r="A558">
        <v>4192</v>
      </c>
      <c r="B558" s="2">
        <v>43569</v>
      </c>
      <c r="C558" s="5">
        <v>302</v>
      </c>
      <c r="D558">
        <v>365</v>
      </c>
      <c r="E558">
        <f>+TABLA_FACTURAS[[#This Row],[VALOR ANTES DE IVA]]*0.19</f>
        <v>69.349999999999994</v>
      </c>
      <c r="F558">
        <f>+TABLA_FACTURAS[[#This Row],[IVA]]+TABLA_FACTURAS[[#This Row],[VALOR ANTES DE IVA]]</f>
        <v>434.35</v>
      </c>
      <c r="G558">
        <v>10</v>
      </c>
      <c r="H558">
        <v>7</v>
      </c>
      <c r="I558">
        <f>VLOOKUP(TABLA_FACTURAS[[#This Row],[ID CLIENTE]],SERVICIOS!F:F,1,0)</f>
        <v>302</v>
      </c>
    </row>
    <row r="559" spans="1:9" x14ac:dyDescent="0.35">
      <c r="A559">
        <v>1942</v>
      </c>
      <c r="B559" s="2">
        <v>43150</v>
      </c>
      <c r="C559" s="5">
        <v>302</v>
      </c>
      <c r="D559">
        <v>473</v>
      </c>
      <c r="E559">
        <f>+TABLA_FACTURAS[[#This Row],[VALOR ANTES DE IVA]]*0.19</f>
        <v>89.87</v>
      </c>
      <c r="F559">
        <f>+TABLA_FACTURAS[[#This Row],[IVA]]+TABLA_FACTURAS[[#This Row],[VALOR ANTES DE IVA]]</f>
        <v>562.87</v>
      </c>
      <c r="G559">
        <v>4</v>
      </c>
      <c r="H559">
        <v>7</v>
      </c>
      <c r="I559">
        <f>VLOOKUP(TABLA_FACTURAS[[#This Row],[ID CLIENTE]],SERVICIOS!F:F,1,0)</f>
        <v>302</v>
      </c>
    </row>
    <row r="560" spans="1:9" x14ac:dyDescent="0.35">
      <c r="A560">
        <v>1197</v>
      </c>
      <c r="B560" s="2">
        <v>42992</v>
      </c>
      <c r="C560" s="5">
        <v>303</v>
      </c>
      <c r="D560">
        <v>346</v>
      </c>
      <c r="E560">
        <f>+TABLA_FACTURAS[[#This Row],[VALOR ANTES DE IVA]]*0.19</f>
        <v>65.739999999999995</v>
      </c>
      <c r="F560">
        <f>+TABLA_FACTURAS[[#This Row],[IVA]]+TABLA_FACTURAS[[#This Row],[VALOR ANTES DE IVA]]</f>
        <v>411.74</v>
      </c>
      <c r="G560">
        <v>6</v>
      </c>
      <c r="H560">
        <v>8</v>
      </c>
      <c r="I560">
        <f>VLOOKUP(TABLA_FACTURAS[[#This Row],[ID CLIENTE]],SERVICIOS!F:F,1,0)</f>
        <v>303</v>
      </c>
    </row>
    <row r="561" spans="1:9" x14ac:dyDescent="0.35">
      <c r="A561">
        <v>1713</v>
      </c>
      <c r="B561" s="2">
        <v>43107</v>
      </c>
      <c r="C561" s="5">
        <v>303</v>
      </c>
      <c r="D561">
        <v>426</v>
      </c>
      <c r="E561">
        <f>+TABLA_FACTURAS[[#This Row],[VALOR ANTES DE IVA]]*0.19</f>
        <v>80.94</v>
      </c>
      <c r="F561">
        <f>+TABLA_FACTURAS[[#This Row],[IVA]]+TABLA_FACTURAS[[#This Row],[VALOR ANTES DE IVA]]</f>
        <v>506.94</v>
      </c>
      <c r="G561">
        <v>8</v>
      </c>
      <c r="H561">
        <v>2</v>
      </c>
      <c r="I561">
        <f>VLOOKUP(TABLA_FACTURAS[[#This Row],[ID CLIENTE]],SERVICIOS!F:F,1,0)</f>
        <v>303</v>
      </c>
    </row>
    <row r="562" spans="1:9" x14ac:dyDescent="0.35">
      <c r="A562">
        <v>2132</v>
      </c>
      <c r="B562" s="2">
        <v>43191</v>
      </c>
      <c r="C562" s="5">
        <v>303</v>
      </c>
      <c r="D562">
        <v>462</v>
      </c>
      <c r="E562">
        <f>+TABLA_FACTURAS[[#This Row],[VALOR ANTES DE IVA]]*0.19</f>
        <v>87.78</v>
      </c>
      <c r="F562">
        <f>+TABLA_FACTURAS[[#This Row],[IVA]]+TABLA_FACTURAS[[#This Row],[VALOR ANTES DE IVA]]</f>
        <v>549.78</v>
      </c>
      <c r="G562">
        <v>8</v>
      </c>
      <c r="H562">
        <v>4</v>
      </c>
      <c r="I562">
        <f>VLOOKUP(TABLA_FACTURAS[[#This Row],[ID CLIENTE]],SERVICIOS!F:F,1,0)</f>
        <v>303</v>
      </c>
    </row>
    <row r="563" spans="1:9" x14ac:dyDescent="0.35">
      <c r="A563">
        <v>725</v>
      </c>
      <c r="B563" s="2">
        <v>42894</v>
      </c>
      <c r="C563" s="5">
        <v>304</v>
      </c>
      <c r="D563">
        <v>498</v>
      </c>
      <c r="E563">
        <f>+TABLA_FACTURAS[[#This Row],[VALOR ANTES DE IVA]]*0.19</f>
        <v>94.62</v>
      </c>
      <c r="F563">
        <f>+TABLA_FACTURAS[[#This Row],[IVA]]+TABLA_FACTURAS[[#This Row],[VALOR ANTES DE IVA]]</f>
        <v>592.62</v>
      </c>
      <c r="G563">
        <v>5</v>
      </c>
      <c r="H563">
        <v>1</v>
      </c>
      <c r="I563">
        <f>VLOOKUP(TABLA_FACTURAS[[#This Row],[ID CLIENTE]],SERVICIOS!F:F,1,0)</f>
        <v>304</v>
      </c>
    </row>
    <row r="564" spans="1:9" x14ac:dyDescent="0.35">
      <c r="A564">
        <v>650</v>
      </c>
      <c r="B564" s="2">
        <v>42876</v>
      </c>
      <c r="C564" s="5">
        <v>304</v>
      </c>
      <c r="D564">
        <v>309</v>
      </c>
      <c r="E564">
        <f>+TABLA_FACTURAS[[#This Row],[VALOR ANTES DE IVA]]*0.19</f>
        <v>58.71</v>
      </c>
      <c r="F564">
        <f>+TABLA_FACTURAS[[#This Row],[IVA]]+TABLA_FACTURAS[[#This Row],[VALOR ANTES DE IVA]]</f>
        <v>367.71</v>
      </c>
      <c r="G564">
        <v>5</v>
      </c>
      <c r="H564">
        <v>6</v>
      </c>
      <c r="I564">
        <f>VLOOKUP(TABLA_FACTURAS[[#This Row],[ID CLIENTE]],SERVICIOS!F:F,1,0)</f>
        <v>304</v>
      </c>
    </row>
    <row r="565" spans="1:9" x14ac:dyDescent="0.35">
      <c r="A565">
        <v>1724</v>
      </c>
      <c r="B565" s="2">
        <v>43109</v>
      </c>
      <c r="C565" s="5">
        <v>304</v>
      </c>
      <c r="D565">
        <v>317</v>
      </c>
      <c r="E565">
        <f>+TABLA_FACTURAS[[#This Row],[VALOR ANTES DE IVA]]*0.19</f>
        <v>60.230000000000004</v>
      </c>
      <c r="F565">
        <f>+TABLA_FACTURAS[[#This Row],[IVA]]+TABLA_FACTURAS[[#This Row],[VALOR ANTES DE IVA]]</f>
        <v>377.23</v>
      </c>
      <c r="G565">
        <v>8</v>
      </c>
      <c r="H565">
        <v>9</v>
      </c>
      <c r="I565">
        <f>VLOOKUP(TABLA_FACTURAS[[#This Row],[ID CLIENTE]],SERVICIOS!F:F,1,0)</f>
        <v>304</v>
      </c>
    </row>
    <row r="566" spans="1:9" x14ac:dyDescent="0.35">
      <c r="A566">
        <v>2949</v>
      </c>
      <c r="B566" s="2">
        <v>43361</v>
      </c>
      <c r="C566" s="5">
        <v>305</v>
      </c>
      <c r="D566">
        <v>481</v>
      </c>
      <c r="E566">
        <f>+TABLA_FACTURAS[[#This Row],[VALOR ANTES DE IVA]]*0.19</f>
        <v>91.39</v>
      </c>
      <c r="F566">
        <f>+TABLA_FACTURAS[[#This Row],[IVA]]+TABLA_FACTURAS[[#This Row],[VALOR ANTES DE IVA]]</f>
        <v>572.39</v>
      </c>
      <c r="G566">
        <v>4</v>
      </c>
      <c r="H566">
        <v>4</v>
      </c>
      <c r="I566">
        <f>VLOOKUP(TABLA_FACTURAS[[#This Row],[ID CLIENTE]],SERVICIOS!F:F,1,0)</f>
        <v>305</v>
      </c>
    </row>
    <row r="567" spans="1:9" x14ac:dyDescent="0.35">
      <c r="A567">
        <v>1756</v>
      </c>
      <c r="B567" s="2">
        <v>43114</v>
      </c>
      <c r="C567" s="5">
        <v>306</v>
      </c>
      <c r="D567">
        <v>318</v>
      </c>
      <c r="E567">
        <f>+TABLA_FACTURAS[[#This Row],[VALOR ANTES DE IVA]]*0.19</f>
        <v>60.42</v>
      </c>
      <c r="F567">
        <f>+TABLA_FACTURAS[[#This Row],[IVA]]+TABLA_FACTURAS[[#This Row],[VALOR ANTES DE IVA]]</f>
        <v>378.42</v>
      </c>
      <c r="G567">
        <v>8</v>
      </c>
      <c r="H567">
        <v>2</v>
      </c>
      <c r="I567">
        <f>VLOOKUP(TABLA_FACTURAS[[#This Row],[ID CLIENTE]],SERVICIOS!F:F,1,0)</f>
        <v>306</v>
      </c>
    </row>
    <row r="568" spans="1:9" x14ac:dyDescent="0.35">
      <c r="A568">
        <v>3760</v>
      </c>
      <c r="B568" s="2">
        <v>43539</v>
      </c>
      <c r="C568" s="5">
        <v>306</v>
      </c>
      <c r="D568">
        <v>418</v>
      </c>
      <c r="E568">
        <f>+TABLA_FACTURAS[[#This Row],[VALOR ANTES DE IVA]]*0.19</f>
        <v>79.42</v>
      </c>
      <c r="F568">
        <f>+TABLA_FACTURAS[[#This Row],[IVA]]+TABLA_FACTURAS[[#This Row],[VALOR ANTES DE IVA]]</f>
        <v>497.42</v>
      </c>
      <c r="G568">
        <v>8</v>
      </c>
      <c r="H568">
        <v>1</v>
      </c>
      <c r="I568">
        <f>VLOOKUP(TABLA_FACTURAS[[#This Row],[ID CLIENTE]],SERVICIOS!F:F,1,0)</f>
        <v>306</v>
      </c>
    </row>
    <row r="569" spans="1:9" x14ac:dyDescent="0.35">
      <c r="A569">
        <v>1307</v>
      </c>
      <c r="B569" s="2">
        <v>43019</v>
      </c>
      <c r="C569" s="5">
        <v>307</v>
      </c>
      <c r="D569">
        <v>354</v>
      </c>
      <c r="E569">
        <f>+TABLA_FACTURAS[[#This Row],[VALOR ANTES DE IVA]]*0.19</f>
        <v>67.260000000000005</v>
      </c>
      <c r="F569">
        <f>+TABLA_FACTURAS[[#This Row],[IVA]]+TABLA_FACTURAS[[#This Row],[VALOR ANTES DE IVA]]</f>
        <v>421.26</v>
      </c>
      <c r="G569">
        <v>11</v>
      </c>
      <c r="H569">
        <v>7</v>
      </c>
      <c r="I569">
        <f>VLOOKUP(TABLA_FACTURAS[[#This Row],[ID CLIENTE]],SERVICIOS!F:F,1,0)</f>
        <v>307</v>
      </c>
    </row>
    <row r="570" spans="1:9" x14ac:dyDescent="0.35">
      <c r="A570">
        <v>2046</v>
      </c>
      <c r="B570" s="2">
        <v>43172</v>
      </c>
      <c r="C570" s="5">
        <v>307</v>
      </c>
      <c r="D570">
        <v>412</v>
      </c>
      <c r="E570">
        <f>+TABLA_FACTURAS[[#This Row],[VALOR ANTES DE IVA]]*0.19</f>
        <v>78.28</v>
      </c>
      <c r="F570">
        <f>+TABLA_FACTURAS[[#This Row],[IVA]]+TABLA_FACTURAS[[#This Row],[VALOR ANTES DE IVA]]</f>
        <v>490.28</v>
      </c>
      <c r="G570">
        <v>10</v>
      </c>
      <c r="H570">
        <v>7</v>
      </c>
      <c r="I570">
        <f>VLOOKUP(TABLA_FACTURAS[[#This Row],[ID CLIENTE]],SERVICIOS!F:F,1,0)</f>
        <v>307</v>
      </c>
    </row>
    <row r="571" spans="1:9" x14ac:dyDescent="0.35">
      <c r="A571">
        <v>2299</v>
      </c>
      <c r="B571" s="2">
        <v>43224</v>
      </c>
      <c r="C571" s="5">
        <v>308</v>
      </c>
      <c r="D571">
        <v>462</v>
      </c>
      <c r="E571">
        <f>+TABLA_FACTURAS[[#This Row],[VALOR ANTES DE IVA]]*0.19</f>
        <v>87.78</v>
      </c>
      <c r="F571">
        <f>+TABLA_FACTURAS[[#This Row],[IVA]]+TABLA_FACTURAS[[#This Row],[VALOR ANTES DE IVA]]</f>
        <v>549.78</v>
      </c>
      <c r="G571">
        <v>5</v>
      </c>
      <c r="H571">
        <v>1</v>
      </c>
      <c r="I571">
        <f>VLOOKUP(TABLA_FACTURAS[[#This Row],[ID CLIENTE]],SERVICIOS!F:F,1,0)</f>
        <v>308</v>
      </c>
    </row>
    <row r="572" spans="1:9" x14ac:dyDescent="0.35">
      <c r="A572">
        <v>4124</v>
      </c>
      <c r="B572" s="2">
        <v>43557</v>
      </c>
      <c r="C572" s="5">
        <v>308</v>
      </c>
      <c r="D572">
        <v>447</v>
      </c>
      <c r="E572">
        <f>+TABLA_FACTURAS[[#This Row],[VALOR ANTES DE IVA]]*0.19</f>
        <v>84.93</v>
      </c>
      <c r="F572">
        <f>+TABLA_FACTURAS[[#This Row],[IVA]]+TABLA_FACTURAS[[#This Row],[VALOR ANTES DE IVA]]</f>
        <v>531.93000000000006</v>
      </c>
      <c r="G572">
        <v>5</v>
      </c>
      <c r="H572">
        <v>8</v>
      </c>
      <c r="I572">
        <f>VLOOKUP(TABLA_FACTURAS[[#This Row],[ID CLIENTE]],SERVICIOS!F:F,1,0)</f>
        <v>308</v>
      </c>
    </row>
    <row r="573" spans="1:9" x14ac:dyDescent="0.35">
      <c r="A573">
        <v>3194</v>
      </c>
      <c r="B573" s="2">
        <v>43409</v>
      </c>
      <c r="C573" s="5">
        <v>308</v>
      </c>
      <c r="D573">
        <v>389</v>
      </c>
      <c r="E573">
        <f>+TABLA_FACTURAS[[#This Row],[VALOR ANTES DE IVA]]*0.19</f>
        <v>73.91</v>
      </c>
      <c r="F573">
        <f>+TABLA_FACTURAS[[#This Row],[IVA]]+TABLA_FACTURAS[[#This Row],[VALOR ANTES DE IVA]]</f>
        <v>462.90999999999997</v>
      </c>
      <c r="G573">
        <v>3</v>
      </c>
      <c r="H573">
        <v>2</v>
      </c>
      <c r="I573">
        <f>VLOOKUP(TABLA_FACTURAS[[#This Row],[ID CLIENTE]],SERVICIOS!F:F,1,0)</f>
        <v>308</v>
      </c>
    </row>
    <row r="574" spans="1:9" x14ac:dyDescent="0.35">
      <c r="A574">
        <v>2522</v>
      </c>
      <c r="B574" s="2">
        <v>43275</v>
      </c>
      <c r="C574" s="5">
        <v>308</v>
      </c>
      <c r="D574">
        <v>308</v>
      </c>
      <c r="E574">
        <f>+TABLA_FACTURAS[[#This Row],[VALOR ANTES DE IVA]]*0.19</f>
        <v>58.52</v>
      </c>
      <c r="F574">
        <f>+TABLA_FACTURAS[[#This Row],[IVA]]+TABLA_FACTURAS[[#This Row],[VALOR ANTES DE IVA]]</f>
        <v>366.52</v>
      </c>
      <c r="G574">
        <v>11</v>
      </c>
      <c r="H574">
        <v>5</v>
      </c>
      <c r="I574">
        <f>VLOOKUP(TABLA_FACTURAS[[#This Row],[ID CLIENTE]],SERVICIOS!F:F,1,0)</f>
        <v>308</v>
      </c>
    </row>
    <row r="575" spans="1:9" x14ac:dyDescent="0.35">
      <c r="A575">
        <v>896</v>
      </c>
      <c r="B575" s="2">
        <v>42926</v>
      </c>
      <c r="C575" s="5">
        <v>309</v>
      </c>
      <c r="D575">
        <v>482</v>
      </c>
      <c r="E575">
        <f>+TABLA_FACTURAS[[#This Row],[VALOR ANTES DE IVA]]*0.19</f>
        <v>91.58</v>
      </c>
      <c r="F575">
        <f>+TABLA_FACTURAS[[#This Row],[IVA]]+TABLA_FACTURAS[[#This Row],[VALOR ANTES DE IVA]]</f>
        <v>573.58000000000004</v>
      </c>
      <c r="G575">
        <v>8</v>
      </c>
      <c r="H575">
        <v>7</v>
      </c>
      <c r="I575">
        <f>VLOOKUP(TABLA_FACTURAS[[#This Row],[ID CLIENTE]],SERVICIOS!F:F,1,0)</f>
        <v>309</v>
      </c>
    </row>
    <row r="576" spans="1:9" x14ac:dyDescent="0.35">
      <c r="A576">
        <v>2550</v>
      </c>
      <c r="B576" s="2">
        <v>43280</v>
      </c>
      <c r="C576" s="5">
        <v>309</v>
      </c>
      <c r="D576">
        <v>343</v>
      </c>
      <c r="E576">
        <f>+TABLA_FACTURAS[[#This Row],[VALOR ANTES DE IVA]]*0.19</f>
        <v>65.17</v>
      </c>
      <c r="F576">
        <f>+TABLA_FACTURAS[[#This Row],[IVA]]+TABLA_FACTURAS[[#This Row],[VALOR ANTES DE IVA]]</f>
        <v>408.17</v>
      </c>
      <c r="G576">
        <v>10</v>
      </c>
      <c r="H576">
        <v>6</v>
      </c>
      <c r="I576">
        <f>VLOOKUP(TABLA_FACTURAS[[#This Row],[ID CLIENTE]],SERVICIOS!F:F,1,0)</f>
        <v>309</v>
      </c>
    </row>
    <row r="577" spans="1:9" x14ac:dyDescent="0.35">
      <c r="A577">
        <v>1586</v>
      </c>
      <c r="B577" s="2">
        <v>43078</v>
      </c>
      <c r="C577" s="5">
        <v>309</v>
      </c>
      <c r="D577">
        <v>321</v>
      </c>
      <c r="E577">
        <f>+TABLA_FACTURAS[[#This Row],[VALOR ANTES DE IVA]]*0.19</f>
        <v>60.99</v>
      </c>
      <c r="F577">
        <f>+TABLA_FACTURAS[[#This Row],[IVA]]+TABLA_FACTURAS[[#This Row],[VALOR ANTES DE IVA]]</f>
        <v>381.99</v>
      </c>
      <c r="G577">
        <v>8</v>
      </c>
      <c r="H577">
        <v>8</v>
      </c>
      <c r="I577">
        <f>VLOOKUP(TABLA_FACTURAS[[#This Row],[ID CLIENTE]],SERVICIOS!F:F,1,0)</f>
        <v>309</v>
      </c>
    </row>
    <row r="578" spans="1:9" x14ac:dyDescent="0.35">
      <c r="A578">
        <v>2274</v>
      </c>
      <c r="B578" s="2">
        <v>43217</v>
      </c>
      <c r="C578" s="5">
        <v>310</v>
      </c>
      <c r="D578">
        <v>470</v>
      </c>
      <c r="E578">
        <f>+TABLA_FACTURAS[[#This Row],[VALOR ANTES DE IVA]]*0.19</f>
        <v>89.3</v>
      </c>
      <c r="F578">
        <f>+TABLA_FACTURAS[[#This Row],[IVA]]+TABLA_FACTURAS[[#This Row],[VALOR ANTES DE IVA]]</f>
        <v>559.29999999999995</v>
      </c>
      <c r="G578">
        <v>9</v>
      </c>
      <c r="H578">
        <v>3</v>
      </c>
      <c r="I578">
        <f>VLOOKUP(TABLA_FACTURAS[[#This Row],[ID CLIENTE]],SERVICIOS!F:F,1,0)</f>
        <v>310</v>
      </c>
    </row>
    <row r="579" spans="1:9" x14ac:dyDescent="0.35">
      <c r="A579">
        <v>2200</v>
      </c>
      <c r="B579" s="2">
        <v>43204</v>
      </c>
      <c r="C579" s="5">
        <v>310</v>
      </c>
      <c r="D579">
        <v>422</v>
      </c>
      <c r="E579">
        <f>+TABLA_FACTURAS[[#This Row],[VALOR ANTES DE IVA]]*0.19</f>
        <v>80.180000000000007</v>
      </c>
      <c r="F579">
        <f>+TABLA_FACTURAS[[#This Row],[IVA]]+TABLA_FACTURAS[[#This Row],[VALOR ANTES DE IVA]]</f>
        <v>502.18</v>
      </c>
      <c r="G579">
        <v>7</v>
      </c>
      <c r="H579">
        <v>3</v>
      </c>
      <c r="I579">
        <f>VLOOKUP(TABLA_FACTURAS[[#This Row],[ID CLIENTE]],SERVICIOS!F:F,1,0)</f>
        <v>310</v>
      </c>
    </row>
    <row r="580" spans="1:9" x14ac:dyDescent="0.35">
      <c r="A580">
        <v>378</v>
      </c>
      <c r="B580" s="2">
        <v>42823</v>
      </c>
      <c r="C580" s="5">
        <v>311</v>
      </c>
      <c r="D580">
        <v>484</v>
      </c>
      <c r="E580">
        <f>+TABLA_FACTURAS[[#This Row],[VALOR ANTES DE IVA]]*0.19</f>
        <v>91.960000000000008</v>
      </c>
      <c r="F580">
        <f>+TABLA_FACTURAS[[#This Row],[IVA]]+TABLA_FACTURAS[[#This Row],[VALOR ANTES DE IVA]]</f>
        <v>575.96</v>
      </c>
      <c r="G580">
        <v>1</v>
      </c>
      <c r="H580">
        <v>8</v>
      </c>
      <c r="I580">
        <f>VLOOKUP(TABLA_FACTURAS[[#This Row],[ID CLIENTE]],SERVICIOS!F:F,1,0)</f>
        <v>311</v>
      </c>
    </row>
    <row r="581" spans="1:9" x14ac:dyDescent="0.35">
      <c r="A581">
        <v>3850</v>
      </c>
      <c r="B581" s="2">
        <v>43560</v>
      </c>
      <c r="C581" s="5">
        <v>311</v>
      </c>
      <c r="D581">
        <v>492</v>
      </c>
      <c r="E581">
        <f>+TABLA_FACTURAS[[#This Row],[VALOR ANTES DE IVA]]*0.19</f>
        <v>93.48</v>
      </c>
      <c r="F581">
        <f>+TABLA_FACTURAS[[#This Row],[IVA]]+TABLA_FACTURAS[[#This Row],[VALOR ANTES DE IVA]]</f>
        <v>585.48</v>
      </c>
      <c r="G581">
        <v>12</v>
      </c>
      <c r="H581">
        <v>9</v>
      </c>
      <c r="I581">
        <f>VLOOKUP(TABLA_FACTURAS[[#This Row],[ID CLIENTE]],SERVICIOS!F:F,1,0)</f>
        <v>311</v>
      </c>
    </row>
    <row r="582" spans="1:9" x14ac:dyDescent="0.35">
      <c r="A582">
        <v>2425</v>
      </c>
      <c r="B582" s="2">
        <v>43249</v>
      </c>
      <c r="C582" s="5">
        <v>311</v>
      </c>
      <c r="D582">
        <v>309</v>
      </c>
      <c r="E582">
        <f>+TABLA_FACTURAS[[#This Row],[VALOR ANTES DE IVA]]*0.19</f>
        <v>58.71</v>
      </c>
      <c r="F582">
        <f>+TABLA_FACTURAS[[#This Row],[IVA]]+TABLA_FACTURAS[[#This Row],[VALOR ANTES DE IVA]]</f>
        <v>367.71</v>
      </c>
      <c r="G582">
        <v>1</v>
      </c>
      <c r="H582">
        <v>9</v>
      </c>
      <c r="I582">
        <f>VLOOKUP(TABLA_FACTURAS[[#This Row],[ID CLIENTE]],SERVICIOS!F:F,1,0)</f>
        <v>311</v>
      </c>
    </row>
    <row r="583" spans="1:9" x14ac:dyDescent="0.35">
      <c r="A583">
        <v>153</v>
      </c>
      <c r="B583" s="2">
        <v>42770</v>
      </c>
      <c r="C583" s="5">
        <v>312</v>
      </c>
      <c r="D583">
        <v>368</v>
      </c>
      <c r="E583">
        <f>+TABLA_FACTURAS[[#This Row],[VALOR ANTES DE IVA]]*0.19</f>
        <v>69.92</v>
      </c>
      <c r="F583">
        <f>+TABLA_FACTURAS[[#This Row],[IVA]]+TABLA_FACTURAS[[#This Row],[VALOR ANTES DE IVA]]</f>
        <v>437.92</v>
      </c>
      <c r="G583">
        <v>2</v>
      </c>
      <c r="H583">
        <v>9</v>
      </c>
      <c r="I583">
        <f>VLOOKUP(TABLA_FACTURAS[[#This Row],[ID CLIENTE]],SERVICIOS!F:F,1,0)</f>
        <v>312</v>
      </c>
    </row>
    <row r="584" spans="1:9" x14ac:dyDescent="0.35">
      <c r="A584">
        <v>1627</v>
      </c>
      <c r="B584" s="2">
        <v>43087</v>
      </c>
      <c r="C584" s="5">
        <v>313</v>
      </c>
      <c r="D584">
        <v>487</v>
      </c>
      <c r="E584">
        <f>+TABLA_FACTURAS[[#This Row],[VALOR ANTES DE IVA]]*0.19</f>
        <v>92.53</v>
      </c>
      <c r="F584">
        <f>+TABLA_FACTURAS[[#This Row],[IVA]]+TABLA_FACTURAS[[#This Row],[VALOR ANTES DE IVA]]</f>
        <v>579.53</v>
      </c>
      <c r="G584">
        <v>7</v>
      </c>
      <c r="H584">
        <v>1</v>
      </c>
      <c r="I584">
        <f>VLOOKUP(TABLA_FACTURAS[[#This Row],[ID CLIENTE]],SERVICIOS!F:F,1,0)</f>
        <v>313</v>
      </c>
    </row>
    <row r="585" spans="1:9" x14ac:dyDescent="0.35">
      <c r="A585">
        <v>3024</v>
      </c>
      <c r="B585" s="2">
        <v>43378</v>
      </c>
      <c r="C585" s="5">
        <v>314</v>
      </c>
      <c r="D585">
        <v>396</v>
      </c>
      <c r="E585">
        <f>+TABLA_FACTURAS[[#This Row],[VALOR ANTES DE IVA]]*0.19</f>
        <v>75.239999999999995</v>
      </c>
      <c r="F585">
        <f>+TABLA_FACTURAS[[#This Row],[IVA]]+TABLA_FACTURAS[[#This Row],[VALOR ANTES DE IVA]]</f>
        <v>471.24</v>
      </c>
      <c r="G585">
        <v>1</v>
      </c>
      <c r="H585">
        <v>6</v>
      </c>
      <c r="I585">
        <f>VLOOKUP(TABLA_FACTURAS[[#This Row],[ID CLIENTE]],SERVICIOS!F:F,1,0)</f>
        <v>314</v>
      </c>
    </row>
    <row r="586" spans="1:9" x14ac:dyDescent="0.35">
      <c r="A586">
        <v>1219</v>
      </c>
      <c r="B586" s="2">
        <v>42999</v>
      </c>
      <c r="C586" s="5">
        <v>314</v>
      </c>
      <c r="D586">
        <v>401</v>
      </c>
      <c r="E586">
        <f>+TABLA_FACTURAS[[#This Row],[VALOR ANTES DE IVA]]*0.19</f>
        <v>76.19</v>
      </c>
      <c r="F586">
        <f>+TABLA_FACTURAS[[#This Row],[IVA]]+TABLA_FACTURAS[[#This Row],[VALOR ANTES DE IVA]]</f>
        <v>477.19</v>
      </c>
      <c r="G586">
        <v>10</v>
      </c>
      <c r="H586">
        <v>9</v>
      </c>
      <c r="I586">
        <f>VLOOKUP(TABLA_FACTURAS[[#This Row],[ID CLIENTE]],SERVICIOS!F:F,1,0)</f>
        <v>314</v>
      </c>
    </row>
    <row r="587" spans="1:9" x14ac:dyDescent="0.35">
      <c r="A587">
        <v>2512</v>
      </c>
      <c r="B587" s="2">
        <v>43273</v>
      </c>
      <c r="C587" s="5">
        <v>314</v>
      </c>
      <c r="D587">
        <v>396</v>
      </c>
      <c r="E587">
        <f>+TABLA_FACTURAS[[#This Row],[VALOR ANTES DE IVA]]*0.19</f>
        <v>75.239999999999995</v>
      </c>
      <c r="F587">
        <f>+TABLA_FACTURAS[[#This Row],[IVA]]+TABLA_FACTURAS[[#This Row],[VALOR ANTES DE IVA]]</f>
        <v>471.24</v>
      </c>
      <c r="G587">
        <v>6</v>
      </c>
      <c r="H587">
        <v>1</v>
      </c>
      <c r="I587">
        <f>VLOOKUP(TABLA_FACTURAS[[#This Row],[ID CLIENTE]],SERVICIOS!F:F,1,0)</f>
        <v>314</v>
      </c>
    </row>
    <row r="588" spans="1:9" x14ac:dyDescent="0.35">
      <c r="A588">
        <v>3699</v>
      </c>
      <c r="B588" s="2">
        <v>43525</v>
      </c>
      <c r="C588" s="5">
        <v>315</v>
      </c>
      <c r="D588">
        <v>440</v>
      </c>
      <c r="E588">
        <f>+TABLA_FACTURAS[[#This Row],[VALOR ANTES DE IVA]]*0.19</f>
        <v>83.6</v>
      </c>
      <c r="F588">
        <f>+TABLA_FACTURAS[[#This Row],[IVA]]+TABLA_FACTURAS[[#This Row],[VALOR ANTES DE IVA]]</f>
        <v>523.6</v>
      </c>
      <c r="G588">
        <v>7</v>
      </c>
      <c r="H588">
        <v>6</v>
      </c>
      <c r="I588">
        <f>VLOOKUP(TABLA_FACTURAS[[#This Row],[ID CLIENTE]],SERVICIOS!F:F,1,0)</f>
        <v>315</v>
      </c>
    </row>
    <row r="589" spans="1:9" x14ac:dyDescent="0.35">
      <c r="A589">
        <v>201</v>
      </c>
      <c r="B589" s="2">
        <v>42782</v>
      </c>
      <c r="C589" s="5">
        <v>315</v>
      </c>
      <c r="D589">
        <v>443</v>
      </c>
      <c r="E589">
        <f>+TABLA_FACTURAS[[#This Row],[VALOR ANTES DE IVA]]*0.19</f>
        <v>84.17</v>
      </c>
      <c r="F589">
        <f>+TABLA_FACTURAS[[#This Row],[IVA]]+TABLA_FACTURAS[[#This Row],[VALOR ANTES DE IVA]]</f>
        <v>527.16999999999996</v>
      </c>
      <c r="G589">
        <v>9</v>
      </c>
      <c r="H589">
        <v>7</v>
      </c>
      <c r="I589">
        <f>VLOOKUP(TABLA_FACTURAS[[#This Row],[ID CLIENTE]],SERVICIOS!F:F,1,0)</f>
        <v>315</v>
      </c>
    </row>
    <row r="590" spans="1:9" x14ac:dyDescent="0.35">
      <c r="A590">
        <v>3167</v>
      </c>
      <c r="B590" s="2">
        <v>43405</v>
      </c>
      <c r="C590" s="5">
        <v>315</v>
      </c>
      <c r="D590">
        <v>386</v>
      </c>
      <c r="E590">
        <f>+TABLA_FACTURAS[[#This Row],[VALOR ANTES DE IVA]]*0.19</f>
        <v>73.34</v>
      </c>
      <c r="F590">
        <f>+TABLA_FACTURAS[[#This Row],[IVA]]+TABLA_FACTURAS[[#This Row],[VALOR ANTES DE IVA]]</f>
        <v>459.34000000000003</v>
      </c>
      <c r="G590">
        <v>5</v>
      </c>
      <c r="H590">
        <v>6</v>
      </c>
      <c r="I590">
        <f>VLOOKUP(TABLA_FACTURAS[[#This Row],[ID CLIENTE]],SERVICIOS!F:F,1,0)</f>
        <v>315</v>
      </c>
    </row>
    <row r="591" spans="1:9" x14ac:dyDescent="0.35">
      <c r="A591">
        <v>4045</v>
      </c>
      <c r="B591" s="2">
        <v>43603</v>
      </c>
      <c r="C591" s="5">
        <v>315</v>
      </c>
      <c r="D591">
        <v>323</v>
      </c>
      <c r="E591">
        <f>+TABLA_FACTURAS[[#This Row],[VALOR ANTES DE IVA]]*0.19</f>
        <v>61.37</v>
      </c>
      <c r="F591">
        <f>+TABLA_FACTURAS[[#This Row],[IVA]]+TABLA_FACTURAS[[#This Row],[VALOR ANTES DE IVA]]</f>
        <v>384.37</v>
      </c>
      <c r="G591">
        <v>2</v>
      </c>
      <c r="H591">
        <v>1</v>
      </c>
      <c r="I591">
        <f>VLOOKUP(TABLA_FACTURAS[[#This Row],[ID CLIENTE]],SERVICIOS!F:F,1,0)</f>
        <v>315</v>
      </c>
    </row>
    <row r="592" spans="1:9" x14ac:dyDescent="0.35">
      <c r="A592">
        <v>755</v>
      </c>
      <c r="B592" s="2">
        <v>42899</v>
      </c>
      <c r="C592" s="5">
        <v>316</v>
      </c>
      <c r="D592">
        <v>319</v>
      </c>
      <c r="E592">
        <f>+TABLA_FACTURAS[[#This Row],[VALOR ANTES DE IVA]]*0.19</f>
        <v>60.61</v>
      </c>
      <c r="F592">
        <f>+TABLA_FACTURAS[[#This Row],[IVA]]+TABLA_FACTURAS[[#This Row],[VALOR ANTES DE IVA]]</f>
        <v>379.61</v>
      </c>
      <c r="G592">
        <v>10</v>
      </c>
      <c r="H592">
        <v>3</v>
      </c>
      <c r="I592">
        <f>VLOOKUP(TABLA_FACTURAS[[#This Row],[ID CLIENTE]],SERVICIOS!F:F,1,0)</f>
        <v>316</v>
      </c>
    </row>
    <row r="593" spans="1:9" x14ac:dyDescent="0.35">
      <c r="A593">
        <v>3087</v>
      </c>
      <c r="B593" s="2">
        <v>43391</v>
      </c>
      <c r="C593" s="5">
        <v>316</v>
      </c>
      <c r="D593">
        <v>449</v>
      </c>
      <c r="E593">
        <f>+TABLA_FACTURAS[[#This Row],[VALOR ANTES DE IVA]]*0.19</f>
        <v>85.31</v>
      </c>
      <c r="F593">
        <f>+TABLA_FACTURAS[[#This Row],[IVA]]+TABLA_FACTURAS[[#This Row],[VALOR ANTES DE IVA]]</f>
        <v>534.30999999999995</v>
      </c>
      <c r="G593">
        <v>12</v>
      </c>
      <c r="H593">
        <v>9</v>
      </c>
      <c r="I593">
        <f>VLOOKUP(TABLA_FACTURAS[[#This Row],[ID CLIENTE]],SERVICIOS!F:F,1,0)</f>
        <v>316</v>
      </c>
    </row>
    <row r="594" spans="1:9" x14ac:dyDescent="0.35">
      <c r="A594">
        <v>3593</v>
      </c>
      <c r="B594" s="2">
        <v>43499</v>
      </c>
      <c r="C594" s="5">
        <v>316</v>
      </c>
      <c r="D594">
        <v>489</v>
      </c>
      <c r="E594">
        <f>+TABLA_FACTURAS[[#This Row],[VALOR ANTES DE IVA]]*0.19</f>
        <v>92.91</v>
      </c>
      <c r="F594">
        <f>+TABLA_FACTURAS[[#This Row],[IVA]]+TABLA_FACTURAS[[#This Row],[VALOR ANTES DE IVA]]</f>
        <v>581.91</v>
      </c>
      <c r="G594">
        <v>4</v>
      </c>
      <c r="H594">
        <v>3</v>
      </c>
      <c r="I594">
        <f>VLOOKUP(TABLA_FACTURAS[[#This Row],[ID CLIENTE]],SERVICIOS!F:F,1,0)</f>
        <v>316</v>
      </c>
    </row>
    <row r="595" spans="1:9" x14ac:dyDescent="0.35">
      <c r="A595">
        <v>744</v>
      </c>
      <c r="B595" s="2">
        <v>42897</v>
      </c>
      <c r="C595" s="5">
        <v>317</v>
      </c>
      <c r="D595">
        <v>327</v>
      </c>
      <c r="E595">
        <f>+TABLA_FACTURAS[[#This Row],[VALOR ANTES DE IVA]]*0.19</f>
        <v>62.13</v>
      </c>
      <c r="F595">
        <f>+TABLA_FACTURAS[[#This Row],[IVA]]+TABLA_FACTURAS[[#This Row],[VALOR ANTES DE IVA]]</f>
        <v>389.13</v>
      </c>
      <c r="G595">
        <v>9</v>
      </c>
      <c r="H595">
        <v>9</v>
      </c>
      <c r="I595">
        <f>VLOOKUP(TABLA_FACTURAS[[#This Row],[ID CLIENTE]],SERVICIOS!F:F,1,0)</f>
        <v>317</v>
      </c>
    </row>
    <row r="596" spans="1:9" x14ac:dyDescent="0.35">
      <c r="A596">
        <v>3227</v>
      </c>
      <c r="B596" s="2">
        <v>43421</v>
      </c>
      <c r="C596" s="5">
        <v>317</v>
      </c>
      <c r="D596">
        <v>310</v>
      </c>
      <c r="E596">
        <f>+TABLA_FACTURAS[[#This Row],[VALOR ANTES DE IVA]]*0.19</f>
        <v>58.9</v>
      </c>
      <c r="F596">
        <f>+TABLA_FACTURAS[[#This Row],[IVA]]+TABLA_FACTURAS[[#This Row],[VALOR ANTES DE IVA]]</f>
        <v>368.9</v>
      </c>
      <c r="G596">
        <v>2</v>
      </c>
      <c r="H596">
        <v>9</v>
      </c>
      <c r="I596">
        <f>VLOOKUP(TABLA_FACTURAS[[#This Row],[ID CLIENTE]],SERVICIOS!F:F,1,0)</f>
        <v>317</v>
      </c>
    </row>
    <row r="597" spans="1:9" x14ac:dyDescent="0.35">
      <c r="A597">
        <v>3309</v>
      </c>
      <c r="B597" s="2">
        <v>43438</v>
      </c>
      <c r="C597" s="5">
        <v>317</v>
      </c>
      <c r="D597">
        <v>483</v>
      </c>
      <c r="E597">
        <f>+TABLA_FACTURAS[[#This Row],[VALOR ANTES DE IVA]]*0.19</f>
        <v>91.77</v>
      </c>
      <c r="F597">
        <f>+TABLA_FACTURAS[[#This Row],[IVA]]+TABLA_FACTURAS[[#This Row],[VALOR ANTES DE IVA]]</f>
        <v>574.77</v>
      </c>
      <c r="G597">
        <v>6</v>
      </c>
      <c r="H597">
        <v>4</v>
      </c>
      <c r="I597">
        <f>VLOOKUP(TABLA_FACTURAS[[#This Row],[ID CLIENTE]],SERVICIOS!F:F,1,0)</f>
        <v>317</v>
      </c>
    </row>
    <row r="598" spans="1:9" x14ac:dyDescent="0.35">
      <c r="A598">
        <v>2842</v>
      </c>
      <c r="B598" s="2">
        <v>43338</v>
      </c>
      <c r="C598" s="5">
        <v>317</v>
      </c>
      <c r="D598">
        <v>335</v>
      </c>
      <c r="E598">
        <f>+TABLA_FACTURAS[[#This Row],[VALOR ANTES DE IVA]]*0.19</f>
        <v>63.65</v>
      </c>
      <c r="F598">
        <f>+TABLA_FACTURAS[[#This Row],[IVA]]+TABLA_FACTURAS[[#This Row],[VALOR ANTES DE IVA]]</f>
        <v>398.65</v>
      </c>
      <c r="G598">
        <v>8</v>
      </c>
      <c r="H598">
        <v>4</v>
      </c>
      <c r="I598">
        <f>VLOOKUP(TABLA_FACTURAS[[#This Row],[ID CLIENTE]],SERVICIOS!F:F,1,0)</f>
        <v>317</v>
      </c>
    </row>
    <row r="599" spans="1:9" x14ac:dyDescent="0.35">
      <c r="A599">
        <v>3191</v>
      </c>
      <c r="B599" s="2">
        <v>43409</v>
      </c>
      <c r="C599" s="5">
        <v>318</v>
      </c>
      <c r="D599">
        <v>492</v>
      </c>
      <c r="E599">
        <f>+TABLA_FACTURAS[[#This Row],[VALOR ANTES DE IVA]]*0.19</f>
        <v>93.48</v>
      </c>
      <c r="F599">
        <f>+TABLA_FACTURAS[[#This Row],[IVA]]+TABLA_FACTURAS[[#This Row],[VALOR ANTES DE IVA]]</f>
        <v>585.48</v>
      </c>
      <c r="G599">
        <v>9</v>
      </c>
      <c r="H599">
        <v>2</v>
      </c>
      <c r="I599">
        <f>VLOOKUP(TABLA_FACTURAS[[#This Row],[ID CLIENTE]],SERVICIOS!F:F,1,0)</f>
        <v>318</v>
      </c>
    </row>
    <row r="600" spans="1:9" x14ac:dyDescent="0.35">
      <c r="A600">
        <v>3328</v>
      </c>
      <c r="B600" s="2">
        <v>43442</v>
      </c>
      <c r="C600" s="5">
        <v>319</v>
      </c>
      <c r="D600">
        <v>459</v>
      </c>
      <c r="E600">
        <f>+TABLA_FACTURAS[[#This Row],[VALOR ANTES DE IVA]]*0.19</f>
        <v>87.210000000000008</v>
      </c>
      <c r="F600">
        <f>+TABLA_FACTURAS[[#This Row],[IVA]]+TABLA_FACTURAS[[#This Row],[VALOR ANTES DE IVA]]</f>
        <v>546.21</v>
      </c>
      <c r="G600">
        <v>10</v>
      </c>
      <c r="H600">
        <v>2</v>
      </c>
      <c r="I600">
        <f>VLOOKUP(TABLA_FACTURAS[[#This Row],[ID CLIENTE]],SERVICIOS!F:F,1,0)</f>
        <v>319</v>
      </c>
    </row>
    <row r="601" spans="1:9" x14ac:dyDescent="0.35">
      <c r="A601">
        <v>2868</v>
      </c>
      <c r="B601" s="2">
        <v>43343</v>
      </c>
      <c r="C601" s="5">
        <v>319</v>
      </c>
      <c r="D601">
        <v>338</v>
      </c>
      <c r="E601">
        <f>+TABLA_FACTURAS[[#This Row],[VALOR ANTES DE IVA]]*0.19</f>
        <v>64.22</v>
      </c>
      <c r="F601">
        <f>+TABLA_FACTURAS[[#This Row],[IVA]]+TABLA_FACTURAS[[#This Row],[VALOR ANTES DE IVA]]</f>
        <v>402.22</v>
      </c>
      <c r="G601">
        <v>5</v>
      </c>
      <c r="H601">
        <v>9</v>
      </c>
      <c r="I601">
        <f>VLOOKUP(TABLA_FACTURAS[[#This Row],[ID CLIENTE]],SERVICIOS!F:F,1,0)</f>
        <v>319</v>
      </c>
    </row>
    <row r="602" spans="1:9" x14ac:dyDescent="0.35">
      <c r="A602">
        <v>3339</v>
      </c>
      <c r="B602" s="2">
        <v>43445</v>
      </c>
      <c r="C602" s="5">
        <v>320</v>
      </c>
      <c r="D602">
        <v>393</v>
      </c>
      <c r="E602">
        <f>+TABLA_FACTURAS[[#This Row],[VALOR ANTES DE IVA]]*0.19</f>
        <v>74.67</v>
      </c>
      <c r="F602">
        <f>+TABLA_FACTURAS[[#This Row],[IVA]]+TABLA_FACTURAS[[#This Row],[VALOR ANTES DE IVA]]</f>
        <v>467.67</v>
      </c>
      <c r="G602">
        <v>1</v>
      </c>
      <c r="H602">
        <v>9</v>
      </c>
      <c r="I602">
        <f>VLOOKUP(TABLA_FACTURAS[[#This Row],[ID CLIENTE]],SERVICIOS!F:F,1,0)</f>
        <v>320</v>
      </c>
    </row>
    <row r="603" spans="1:9" x14ac:dyDescent="0.35">
      <c r="A603">
        <v>1982</v>
      </c>
      <c r="B603" s="2">
        <v>43161</v>
      </c>
      <c r="C603" s="5">
        <v>320</v>
      </c>
      <c r="D603">
        <v>470</v>
      </c>
      <c r="E603">
        <f>+TABLA_FACTURAS[[#This Row],[VALOR ANTES DE IVA]]*0.19</f>
        <v>89.3</v>
      </c>
      <c r="F603">
        <f>+TABLA_FACTURAS[[#This Row],[IVA]]+TABLA_FACTURAS[[#This Row],[VALOR ANTES DE IVA]]</f>
        <v>559.29999999999995</v>
      </c>
      <c r="G603">
        <v>3</v>
      </c>
      <c r="H603">
        <v>2</v>
      </c>
      <c r="I603">
        <f>VLOOKUP(TABLA_FACTURAS[[#This Row],[ID CLIENTE]],SERVICIOS!F:F,1,0)</f>
        <v>320</v>
      </c>
    </row>
    <row r="604" spans="1:9" x14ac:dyDescent="0.35">
      <c r="A604">
        <v>639</v>
      </c>
      <c r="B604" s="2">
        <v>42875</v>
      </c>
      <c r="C604" s="5">
        <v>320</v>
      </c>
      <c r="D604">
        <v>394</v>
      </c>
      <c r="E604">
        <f>+TABLA_FACTURAS[[#This Row],[VALOR ANTES DE IVA]]*0.19</f>
        <v>74.86</v>
      </c>
      <c r="F604">
        <f>+TABLA_FACTURAS[[#This Row],[IVA]]+TABLA_FACTURAS[[#This Row],[VALOR ANTES DE IVA]]</f>
        <v>468.86</v>
      </c>
      <c r="G604">
        <v>9</v>
      </c>
      <c r="H604">
        <v>8</v>
      </c>
      <c r="I604">
        <f>VLOOKUP(TABLA_FACTURAS[[#This Row],[ID CLIENTE]],SERVICIOS!F:F,1,0)</f>
        <v>320</v>
      </c>
    </row>
    <row r="605" spans="1:9" x14ac:dyDescent="0.35">
      <c r="A605">
        <v>2093</v>
      </c>
      <c r="B605" s="2">
        <v>43183</v>
      </c>
      <c r="C605" s="5">
        <v>321</v>
      </c>
      <c r="D605">
        <v>386</v>
      </c>
      <c r="E605">
        <f>+TABLA_FACTURAS[[#This Row],[VALOR ANTES DE IVA]]*0.19</f>
        <v>73.34</v>
      </c>
      <c r="F605">
        <f>+TABLA_FACTURAS[[#This Row],[IVA]]+TABLA_FACTURAS[[#This Row],[VALOR ANTES DE IVA]]</f>
        <v>459.34000000000003</v>
      </c>
      <c r="G605">
        <v>11</v>
      </c>
      <c r="H605">
        <v>3</v>
      </c>
      <c r="I605">
        <f>VLOOKUP(TABLA_FACTURAS[[#This Row],[ID CLIENTE]],SERVICIOS!F:F,1,0)</f>
        <v>321</v>
      </c>
    </row>
    <row r="606" spans="1:9" x14ac:dyDescent="0.35">
      <c r="A606">
        <v>3586</v>
      </c>
      <c r="B606" s="2">
        <v>43498</v>
      </c>
      <c r="C606" s="5">
        <v>321</v>
      </c>
      <c r="D606">
        <v>380</v>
      </c>
      <c r="E606">
        <f>+TABLA_FACTURAS[[#This Row],[VALOR ANTES DE IVA]]*0.19</f>
        <v>72.2</v>
      </c>
      <c r="F606">
        <f>+TABLA_FACTURAS[[#This Row],[IVA]]+TABLA_FACTURAS[[#This Row],[VALOR ANTES DE IVA]]</f>
        <v>452.2</v>
      </c>
      <c r="G606">
        <v>11</v>
      </c>
      <c r="H606">
        <v>6</v>
      </c>
      <c r="I606">
        <f>VLOOKUP(TABLA_FACTURAS[[#This Row],[ID CLIENTE]],SERVICIOS!F:F,1,0)</f>
        <v>321</v>
      </c>
    </row>
    <row r="607" spans="1:9" x14ac:dyDescent="0.35">
      <c r="A607">
        <v>1163</v>
      </c>
      <c r="B607" s="2">
        <v>42985</v>
      </c>
      <c r="C607" s="5">
        <v>321</v>
      </c>
      <c r="D607">
        <v>348</v>
      </c>
      <c r="E607">
        <f>+TABLA_FACTURAS[[#This Row],[VALOR ANTES DE IVA]]*0.19</f>
        <v>66.12</v>
      </c>
      <c r="F607">
        <f>+TABLA_FACTURAS[[#This Row],[IVA]]+TABLA_FACTURAS[[#This Row],[VALOR ANTES DE IVA]]</f>
        <v>414.12</v>
      </c>
      <c r="G607">
        <v>12</v>
      </c>
      <c r="H607">
        <v>3</v>
      </c>
      <c r="I607">
        <f>VLOOKUP(TABLA_FACTURAS[[#This Row],[ID CLIENTE]],SERVICIOS!F:F,1,0)</f>
        <v>321</v>
      </c>
    </row>
    <row r="608" spans="1:9" x14ac:dyDescent="0.35">
      <c r="A608">
        <v>3873</v>
      </c>
      <c r="B608" s="2">
        <v>43565</v>
      </c>
      <c r="C608" s="5">
        <v>321</v>
      </c>
      <c r="D608">
        <v>480</v>
      </c>
      <c r="E608">
        <f>+TABLA_FACTURAS[[#This Row],[VALOR ANTES DE IVA]]*0.19</f>
        <v>91.2</v>
      </c>
      <c r="F608">
        <f>+TABLA_FACTURAS[[#This Row],[IVA]]+TABLA_FACTURAS[[#This Row],[VALOR ANTES DE IVA]]</f>
        <v>571.20000000000005</v>
      </c>
      <c r="G608">
        <v>6</v>
      </c>
      <c r="H608">
        <v>2</v>
      </c>
      <c r="I608">
        <f>VLOOKUP(TABLA_FACTURAS[[#This Row],[ID CLIENTE]],SERVICIOS!F:F,1,0)</f>
        <v>321</v>
      </c>
    </row>
    <row r="609" spans="1:9" x14ac:dyDescent="0.35">
      <c r="A609">
        <v>2163</v>
      </c>
      <c r="B609" s="2">
        <v>43198</v>
      </c>
      <c r="C609" s="5">
        <v>321</v>
      </c>
      <c r="D609">
        <v>306</v>
      </c>
      <c r="E609">
        <f>+TABLA_FACTURAS[[#This Row],[VALOR ANTES DE IVA]]*0.19</f>
        <v>58.14</v>
      </c>
      <c r="F609">
        <f>+TABLA_FACTURAS[[#This Row],[IVA]]+TABLA_FACTURAS[[#This Row],[VALOR ANTES DE IVA]]</f>
        <v>364.14</v>
      </c>
      <c r="G609">
        <v>11</v>
      </c>
      <c r="H609">
        <v>8</v>
      </c>
      <c r="I609">
        <f>VLOOKUP(TABLA_FACTURAS[[#This Row],[ID CLIENTE]],SERVICIOS!F:F,1,0)</f>
        <v>321</v>
      </c>
    </row>
    <row r="610" spans="1:9" x14ac:dyDescent="0.35">
      <c r="A610">
        <v>3025</v>
      </c>
      <c r="B610" s="2">
        <v>43378</v>
      </c>
      <c r="C610" s="5">
        <v>322</v>
      </c>
      <c r="D610">
        <v>450</v>
      </c>
      <c r="E610">
        <f>+TABLA_FACTURAS[[#This Row],[VALOR ANTES DE IVA]]*0.19</f>
        <v>85.5</v>
      </c>
      <c r="F610">
        <f>+TABLA_FACTURAS[[#This Row],[IVA]]+TABLA_FACTURAS[[#This Row],[VALOR ANTES DE IVA]]</f>
        <v>535.5</v>
      </c>
      <c r="G610">
        <v>7</v>
      </c>
      <c r="H610">
        <v>3</v>
      </c>
      <c r="I610">
        <f>VLOOKUP(TABLA_FACTURAS[[#This Row],[ID CLIENTE]],SERVICIOS!F:F,1,0)</f>
        <v>322</v>
      </c>
    </row>
    <row r="611" spans="1:9" x14ac:dyDescent="0.35">
      <c r="A611">
        <v>1242</v>
      </c>
      <c r="B611" s="2">
        <v>43004</v>
      </c>
      <c r="C611" s="5">
        <v>322</v>
      </c>
      <c r="D611">
        <v>318</v>
      </c>
      <c r="E611">
        <f>+TABLA_FACTURAS[[#This Row],[VALOR ANTES DE IVA]]*0.19</f>
        <v>60.42</v>
      </c>
      <c r="F611">
        <f>+TABLA_FACTURAS[[#This Row],[IVA]]+TABLA_FACTURAS[[#This Row],[VALOR ANTES DE IVA]]</f>
        <v>378.42</v>
      </c>
      <c r="G611">
        <v>8</v>
      </c>
      <c r="H611">
        <v>9</v>
      </c>
      <c r="I611">
        <f>VLOOKUP(TABLA_FACTURAS[[#This Row],[ID CLIENTE]],SERVICIOS!F:F,1,0)</f>
        <v>322</v>
      </c>
    </row>
    <row r="612" spans="1:9" x14ac:dyDescent="0.35">
      <c r="A612">
        <v>2420</v>
      </c>
      <c r="B612" s="2">
        <v>43249</v>
      </c>
      <c r="C612" s="5">
        <v>322</v>
      </c>
      <c r="D612">
        <v>421</v>
      </c>
      <c r="E612">
        <f>+TABLA_FACTURAS[[#This Row],[VALOR ANTES DE IVA]]*0.19</f>
        <v>79.989999999999995</v>
      </c>
      <c r="F612">
        <f>+TABLA_FACTURAS[[#This Row],[IVA]]+TABLA_FACTURAS[[#This Row],[VALOR ANTES DE IVA]]</f>
        <v>500.99</v>
      </c>
      <c r="G612">
        <v>11</v>
      </c>
      <c r="H612">
        <v>8</v>
      </c>
      <c r="I612">
        <f>VLOOKUP(TABLA_FACTURAS[[#This Row],[ID CLIENTE]],SERVICIOS!F:F,1,0)</f>
        <v>322</v>
      </c>
    </row>
    <row r="613" spans="1:9" x14ac:dyDescent="0.35">
      <c r="A613">
        <v>1734</v>
      </c>
      <c r="B613" s="2">
        <v>43110</v>
      </c>
      <c r="C613" s="5">
        <v>322</v>
      </c>
      <c r="D613">
        <v>301</v>
      </c>
      <c r="E613">
        <f>+TABLA_FACTURAS[[#This Row],[VALOR ANTES DE IVA]]*0.19</f>
        <v>57.19</v>
      </c>
      <c r="F613">
        <f>+TABLA_FACTURAS[[#This Row],[IVA]]+TABLA_FACTURAS[[#This Row],[VALOR ANTES DE IVA]]</f>
        <v>358.19</v>
      </c>
      <c r="G613">
        <v>1</v>
      </c>
      <c r="H613">
        <v>2</v>
      </c>
      <c r="I613">
        <f>VLOOKUP(TABLA_FACTURAS[[#This Row],[ID CLIENTE]],SERVICIOS!F:F,1,0)</f>
        <v>322</v>
      </c>
    </row>
    <row r="614" spans="1:9" x14ac:dyDescent="0.35">
      <c r="A614">
        <v>3955</v>
      </c>
      <c r="B614" s="2">
        <v>43582</v>
      </c>
      <c r="C614" s="5">
        <v>322</v>
      </c>
      <c r="D614">
        <v>463</v>
      </c>
      <c r="E614">
        <f>+TABLA_FACTURAS[[#This Row],[VALOR ANTES DE IVA]]*0.19</f>
        <v>87.97</v>
      </c>
      <c r="F614">
        <f>+TABLA_FACTURAS[[#This Row],[IVA]]+TABLA_FACTURAS[[#This Row],[VALOR ANTES DE IVA]]</f>
        <v>550.97</v>
      </c>
      <c r="G614">
        <v>12</v>
      </c>
      <c r="H614">
        <v>1</v>
      </c>
      <c r="I614">
        <f>VLOOKUP(TABLA_FACTURAS[[#This Row],[ID CLIENTE]],SERVICIOS!F:F,1,0)</f>
        <v>322</v>
      </c>
    </row>
    <row r="615" spans="1:9" x14ac:dyDescent="0.35">
      <c r="A615">
        <v>3446</v>
      </c>
      <c r="B615" s="2">
        <v>43467</v>
      </c>
      <c r="C615" s="5">
        <v>323</v>
      </c>
      <c r="D615">
        <v>487</v>
      </c>
      <c r="E615">
        <f>+TABLA_FACTURAS[[#This Row],[VALOR ANTES DE IVA]]*0.19</f>
        <v>92.53</v>
      </c>
      <c r="F615">
        <f>+TABLA_FACTURAS[[#This Row],[IVA]]+TABLA_FACTURAS[[#This Row],[VALOR ANTES DE IVA]]</f>
        <v>579.53</v>
      </c>
      <c r="G615">
        <v>9</v>
      </c>
      <c r="H615">
        <v>1</v>
      </c>
      <c r="I615">
        <f>VLOOKUP(TABLA_FACTURAS[[#This Row],[ID CLIENTE]],SERVICIOS!F:F,1,0)</f>
        <v>323</v>
      </c>
    </row>
    <row r="616" spans="1:9" x14ac:dyDescent="0.35">
      <c r="A616">
        <v>2097</v>
      </c>
      <c r="B616" s="2">
        <v>43184</v>
      </c>
      <c r="C616" s="5">
        <v>323</v>
      </c>
      <c r="D616">
        <v>323</v>
      </c>
      <c r="E616">
        <f>+TABLA_FACTURAS[[#This Row],[VALOR ANTES DE IVA]]*0.19</f>
        <v>61.37</v>
      </c>
      <c r="F616">
        <f>+TABLA_FACTURAS[[#This Row],[IVA]]+TABLA_FACTURAS[[#This Row],[VALOR ANTES DE IVA]]</f>
        <v>384.37</v>
      </c>
      <c r="G616">
        <v>12</v>
      </c>
      <c r="H616">
        <v>7</v>
      </c>
      <c r="I616">
        <f>VLOOKUP(TABLA_FACTURAS[[#This Row],[ID CLIENTE]],SERVICIOS!F:F,1,0)</f>
        <v>323</v>
      </c>
    </row>
    <row r="617" spans="1:9" x14ac:dyDescent="0.35">
      <c r="A617">
        <v>3466</v>
      </c>
      <c r="B617" s="2">
        <v>43472</v>
      </c>
      <c r="C617" s="5">
        <v>324</v>
      </c>
      <c r="D617">
        <v>439</v>
      </c>
      <c r="E617">
        <f>+TABLA_FACTURAS[[#This Row],[VALOR ANTES DE IVA]]*0.19</f>
        <v>83.41</v>
      </c>
      <c r="F617">
        <f>+TABLA_FACTURAS[[#This Row],[IVA]]+TABLA_FACTURAS[[#This Row],[VALOR ANTES DE IVA]]</f>
        <v>522.41</v>
      </c>
      <c r="G617">
        <v>2</v>
      </c>
      <c r="H617">
        <v>7</v>
      </c>
      <c r="I617">
        <f>VLOOKUP(TABLA_FACTURAS[[#This Row],[ID CLIENTE]],SERVICIOS!F:F,1,0)</f>
        <v>324</v>
      </c>
    </row>
    <row r="618" spans="1:9" x14ac:dyDescent="0.35">
      <c r="A618">
        <v>1822</v>
      </c>
      <c r="B618" s="2">
        <v>43126</v>
      </c>
      <c r="C618" s="5">
        <v>324</v>
      </c>
      <c r="D618">
        <v>463</v>
      </c>
      <c r="E618">
        <f>+TABLA_FACTURAS[[#This Row],[VALOR ANTES DE IVA]]*0.19</f>
        <v>87.97</v>
      </c>
      <c r="F618">
        <f>+TABLA_FACTURAS[[#This Row],[IVA]]+TABLA_FACTURAS[[#This Row],[VALOR ANTES DE IVA]]</f>
        <v>550.97</v>
      </c>
      <c r="G618">
        <v>5</v>
      </c>
      <c r="H618">
        <v>3</v>
      </c>
      <c r="I618">
        <f>VLOOKUP(TABLA_FACTURAS[[#This Row],[ID CLIENTE]],SERVICIOS!F:F,1,0)</f>
        <v>324</v>
      </c>
    </row>
    <row r="619" spans="1:9" x14ac:dyDescent="0.35">
      <c r="A619">
        <v>2066</v>
      </c>
      <c r="B619" s="2">
        <v>43177</v>
      </c>
      <c r="C619" s="5">
        <v>324</v>
      </c>
      <c r="D619">
        <v>419</v>
      </c>
      <c r="E619">
        <f>+TABLA_FACTURAS[[#This Row],[VALOR ANTES DE IVA]]*0.19</f>
        <v>79.61</v>
      </c>
      <c r="F619">
        <f>+TABLA_FACTURAS[[#This Row],[IVA]]+TABLA_FACTURAS[[#This Row],[VALOR ANTES DE IVA]]</f>
        <v>498.61</v>
      </c>
      <c r="G619">
        <v>6</v>
      </c>
      <c r="H619">
        <v>2</v>
      </c>
      <c r="I619">
        <f>VLOOKUP(TABLA_FACTURAS[[#This Row],[ID CLIENTE]],SERVICIOS!F:F,1,0)</f>
        <v>324</v>
      </c>
    </row>
    <row r="620" spans="1:9" x14ac:dyDescent="0.35">
      <c r="A620">
        <v>1343</v>
      </c>
      <c r="B620" s="2">
        <v>43029</v>
      </c>
      <c r="C620" s="5">
        <v>324</v>
      </c>
      <c r="D620">
        <v>367</v>
      </c>
      <c r="E620">
        <f>+TABLA_FACTURAS[[#This Row],[VALOR ANTES DE IVA]]*0.19</f>
        <v>69.73</v>
      </c>
      <c r="F620">
        <f>+TABLA_FACTURAS[[#This Row],[IVA]]+TABLA_FACTURAS[[#This Row],[VALOR ANTES DE IVA]]</f>
        <v>436.73</v>
      </c>
      <c r="G620">
        <v>4</v>
      </c>
      <c r="H620">
        <v>5</v>
      </c>
      <c r="I620">
        <f>VLOOKUP(TABLA_FACTURAS[[#This Row],[ID CLIENTE]],SERVICIOS!F:F,1,0)</f>
        <v>324</v>
      </c>
    </row>
    <row r="621" spans="1:9" x14ac:dyDescent="0.35">
      <c r="A621">
        <v>1123</v>
      </c>
      <c r="B621" s="2">
        <v>42976</v>
      </c>
      <c r="C621" s="5">
        <v>324</v>
      </c>
      <c r="D621">
        <v>415</v>
      </c>
      <c r="E621">
        <f>+TABLA_FACTURAS[[#This Row],[VALOR ANTES DE IVA]]*0.19</f>
        <v>78.849999999999994</v>
      </c>
      <c r="F621">
        <f>+TABLA_FACTURAS[[#This Row],[IVA]]+TABLA_FACTURAS[[#This Row],[VALOR ANTES DE IVA]]</f>
        <v>493.85</v>
      </c>
      <c r="G621">
        <v>3</v>
      </c>
      <c r="H621">
        <v>5</v>
      </c>
      <c r="I621">
        <f>VLOOKUP(TABLA_FACTURAS[[#This Row],[ID CLIENTE]],SERVICIOS!F:F,1,0)</f>
        <v>324</v>
      </c>
    </row>
    <row r="622" spans="1:9" x14ac:dyDescent="0.35">
      <c r="A622">
        <v>2399</v>
      </c>
      <c r="B622" s="2">
        <v>43245</v>
      </c>
      <c r="C622" s="5">
        <v>325</v>
      </c>
      <c r="D622">
        <v>352</v>
      </c>
      <c r="E622">
        <f>+TABLA_FACTURAS[[#This Row],[VALOR ANTES DE IVA]]*0.19</f>
        <v>66.88</v>
      </c>
      <c r="F622">
        <f>+TABLA_FACTURAS[[#This Row],[IVA]]+TABLA_FACTURAS[[#This Row],[VALOR ANTES DE IVA]]</f>
        <v>418.88</v>
      </c>
      <c r="G622">
        <v>7</v>
      </c>
      <c r="H622">
        <v>5</v>
      </c>
      <c r="I622">
        <f>VLOOKUP(TABLA_FACTURAS[[#This Row],[ID CLIENTE]],SERVICIOS!F:F,1,0)</f>
        <v>325</v>
      </c>
    </row>
    <row r="623" spans="1:9" x14ac:dyDescent="0.35">
      <c r="A623">
        <v>2760</v>
      </c>
      <c r="B623" s="2">
        <v>43322</v>
      </c>
      <c r="C623" s="5">
        <v>325</v>
      </c>
      <c r="D623">
        <v>380</v>
      </c>
      <c r="E623">
        <f>+TABLA_FACTURAS[[#This Row],[VALOR ANTES DE IVA]]*0.19</f>
        <v>72.2</v>
      </c>
      <c r="F623">
        <f>+TABLA_FACTURAS[[#This Row],[IVA]]+TABLA_FACTURAS[[#This Row],[VALOR ANTES DE IVA]]</f>
        <v>452.2</v>
      </c>
      <c r="G623">
        <v>9</v>
      </c>
      <c r="H623">
        <v>9</v>
      </c>
      <c r="I623">
        <f>VLOOKUP(TABLA_FACTURAS[[#This Row],[ID CLIENTE]],SERVICIOS!F:F,1,0)</f>
        <v>325</v>
      </c>
    </row>
    <row r="624" spans="1:9" x14ac:dyDescent="0.35">
      <c r="A624">
        <v>4381</v>
      </c>
      <c r="B624" s="2">
        <v>43610</v>
      </c>
      <c r="C624" s="5">
        <v>325</v>
      </c>
      <c r="D624">
        <v>324</v>
      </c>
      <c r="E624">
        <f>+TABLA_FACTURAS[[#This Row],[VALOR ANTES DE IVA]]*0.19</f>
        <v>61.56</v>
      </c>
      <c r="F624">
        <f>+TABLA_FACTURAS[[#This Row],[IVA]]+TABLA_FACTURAS[[#This Row],[VALOR ANTES DE IVA]]</f>
        <v>385.56</v>
      </c>
      <c r="G624">
        <v>5</v>
      </c>
      <c r="H624">
        <v>1</v>
      </c>
      <c r="I624">
        <f>VLOOKUP(TABLA_FACTURAS[[#This Row],[ID CLIENTE]],SERVICIOS!F:F,1,0)</f>
        <v>325</v>
      </c>
    </row>
    <row r="625" spans="1:9" x14ac:dyDescent="0.35">
      <c r="A625">
        <v>4080</v>
      </c>
      <c r="B625" s="2">
        <v>43609</v>
      </c>
      <c r="C625" s="5">
        <v>325</v>
      </c>
      <c r="D625">
        <v>398</v>
      </c>
      <c r="E625">
        <f>+TABLA_FACTURAS[[#This Row],[VALOR ANTES DE IVA]]*0.19</f>
        <v>75.62</v>
      </c>
      <c r="F625">
        <f>+TABLA_FACTURAS[[#This Row],[IVA]]+TABLA_FACTURAS[[#This Row],[VALOR ANTES DE IVA]]</f>
        <v>473.62</v>
      </c>
      <c r="G625">
        <v>1</v>
      </c>
      <c r="H625">
        <v>6</v>
      </c>
      <c r="I625">
        <f>VLOOKUP(TABLA_FACTURAS[[#This Row],[ID CLIENTE]],SERVICIOS!F:F,1,0)</f>
        <v>325</v>
      </c>
    </row>
    <row r="626" spans="1:9" x14ac:dyDescent="0.35">
      <c r="A626">
        <v>1000</v>
      </c>
      <c r="B626" s="2">
        <v>42945</v>
      </c>
      <c r="C626">
        <v>326</v>
      </c>
      <c r="D626">
        <v>477</v>
      </c>
      <c r="E626">
        <f>+TABLA_FACTURAS[[#This Row],[VALOR ANTES DE IVA]]*0.19</f>
        <v>90.63</v>
      </c>
      <c r="F626">
        <f>+TABLA_FACTURAS[[#This Row],[IVA]]+TABLA_FACTURAS[[#This Row],[VALOR ANTES DE IVA]]</f>
        <v>567.63</v>
      </c>
      <c r="G626">
        <v>6</v>
      </c>
      <c r="H626">
        <v>4</v>
      </c>
      <c r="I626">
        <f>VLOOKUP(TABLA_FACTURAS[[#This Row],[ID CLIENTE]],SERVICIOS!F:F,1,0)</f>
        <v>326</v>
      </c>
    </row>
    <row r="627" spans="1:9" x14ac:dyDescent="0.35">
      <c r="A627">
        <v>191</v>
      </c>
      <c r="B627" s="2">
        <v>42780</v>
      </c>
      <c r="C627" s="5">
        <v>327</v>
      </c>
      <c r="D627">
        <v>378</v>
      </c>
      <c r="E627">
        <f>+TABLA_FACTURAS[[#This Row],[VALOR ANTES DE IVA]]*0.19</f>
        <v>71.820000000000007</v>
      </c>
      <c r="F627">
        <f>+TABLA_FACTURAS[[#This Row],[IVA]]+TABLA_FACTURAS[[#This Row],[VALOR ANTES DE IVA]]</f>
        <v>449.82</v>
      </c>
      <c r="G627">
        <v>11</v>
      </c>
      <c r="H627">
        <v>2</v>
      </c>
      <c r="I627">
        <f>VLOOKUP(TABLA_FACTURAS[[#This Row],[ID CLIENTE]],SERVICIOS!F:F,1,0)</f>
        <v>327</v>
      </c>
    </row>
    <row r="628" spans="1:9" x14ac:dyDescent="0.35">
      <c r="A628">
        <v>1300</v>
      </c>
      <c r="B628" s="2">
        <v>43017</v>
      </c>
      <c r="C628" s="5">
        <v>327</v>
      </c>
      <c r="D628">
        <v>375</v>
      </c>
      <c r="E628">
        <f>+TABLA_FACTURAS[[#This Row],[VALOR ANTES DE IVA]]*0.19</f>
        <v>71.25</v>
      </c>
      <c r="F628">
        <f>+TABLA_FACTURAS[[#This Row],[IVA]]+TABLA_FACTURAS[[#This Row],[VALOR ANTES DE IVA]]</f>
        <v>446.25</v>
      </c>
      <c r="G628">
        <v>7</v>
      </c>
      <c r="H628">
        <v>5</v>
      </c>
      <c r="I628">
        <f>VLOOKUP(TABLA_FACTURAS[[#This Row],[ID CLIENTE]],SERVICIOS!F:F,1,0)</f>
        <v>327</v>
      </c>
    </row>
    <row r="629" spans="1:9" x14ac:dyDescent="0.35">
      <c r="A629">
        <v>89</v>
      </c>
      <c r="B629" s="2">
        <v>42756</v>
      </c>
      <c r="C629" s="5">
        <v>327</v>
      </c>
      <c r="D629">
        <v>477</v>
      </c>
      <c r="E629">
        <f>+TABLA_FACTURAS[[#This Row],[VALOR ANTES DE IVA]]*0.19</f>
        <v>90.63</v>
      </c>
      <c r="F629">
        <f>+TABLA_FACTURAS[[#This Row],[IVA]]+TABLA_FACTURAS[[#This Row],[VALOR ANTES DE IVA]]</f>
        <v>567.63</v>
      </c>
      <c r="G629">
        <v>4</v>
      </c>
      <c r="H629">
        <v>8</v>
      </c>
      <c r="I629">
        <f>VLOOKUP(TABLA_FACTURAS[[#This Row],[ID CLIENTE]],SERVICIOS!F:F,1,0)</f>
        <v>327</v>
      </c>
    </row>
    <row r="630" spans="1:9" x14ac:dyDescent="0.35">
      <c r="A630">
        <v>869</v>
      </c>
      <c r="B630" s="2">
        <v>42922</v>
      </c>
      <c r="C630" s="5">
        <v>327</v>
      </c>
      <c r="D630">
        <v>342</v>
      </c>
      <c r="E630">
        <f>+TABLA_FACTURAS[[#This Row],[VALOR ANTES DE IVA]]*0.19</f>
        <v>64.98</v>
      </c>
      <c r="F630">
        <f>+TABLA_FACTURAS[[#This Row],[IVA]]+TABLA_FACTURAS[[#This Row],[VALOR ANTES DE IVA]]</f>
        <v>406.98</v>
      </c>
      <c r="G630">
        <v>12</v>
      </c>
      <c r="H630">
        <v>3</v>
      </c>
      <c r="I630">
        <f>VLOOKUP(TABLA_FACTURAS[[#This Row],[ID CLIENTE]],SERVICIOS!F:F,1,0)</f>
        <v>327</v>
      </c>
    </row>
    <row r="631" spans="1:9" x14ac:dyDescent="0.35">
      <c r="A631">
        <v>717</v>
      </c>
      <c r="B631" s="2">
        <v>42892</v>
      </c>
      <c r="C631" s="5">
        <v>327</v>
      </c>
      <c r="D631">
        <v>431</v>
      </c>
      <c r="E631">
        <f>+TABLA_FACTURAS[[#This Row],[VALOR ANTES DE IVA]]*0.19</f>
        <v>81.89</v>
      </c>
      <c r="F631">
        <f>+TABLA_FACTURAS[[#This Row],[IVA]]+TABLA_FACTURAS[[#This Row],[VALOR ANTES DE IVA]]</f>
        <v>512.89</v>
      </c>
      <c r="G631">
        <v>2</v>
      </c>
      <c r="H631">
        <v>8</v>
      </c>
      <c r="I631">
        <f>VLOOKUP(TABLA_FACTURAS[[#This Row],[ID CLIENTE]],SERVICIOS!F:F,1,0)</f>
        <v>327</v>
      </c>
    </row>
    <row r="632" spans="1:9" x14ac:dyDescent="0.35">
      <c r="A632">
        <v>3659</v>
      </c>
      <c r="B632" s="2">
        <v>43516</v>
      </c>
      <c r="C632" s="5">
        <v>327</v>
      </c>
      <c r="D632">
        <v>400</v>
      </c>
      <c r="E632">
        <f>+TABLA_FACTURAS[[#This Row],[VALOR ANTES DE IVA]]*0.19</f>
        <v>76</v>
      </c>
      <c r="F632">
        <f>+TABLA_FACTURAS[[#This Row],[IVA]]+TABLA_FACTURAS[[#This Row],[VALOR ANTES DE IVA]]</f>
        <v>476</v>
      </c>
      <c r="G632">
        <v>8</v>
      </c>
      <c r="H632">
        <v>9</v>
      </c>
      <c r="I632">
        <f>VLOOKUP(TABLA_FACTURAS[[#This Row],[ID CLIENTE]],SERVICIOS!F:F,1,0)</f>
        <v>327</v>
      </c>
    </row>
    <row r="633" spans="1:9" x14ac:dyDescent="0.35">
      <c r="A633">
        <v>3126</v>
      </c>
      <c r="B633" s="2">
        <v>43397</v>
      </c>
      <c r="C633" s="5">
        <v>328</v>
      </c>
      <c r="D633">
        <v>465</v>
      </c>
      <c r="E633">
        <f>+TABLA_FACTURAS[[#This Row],[VALOR ANTES DE IVA]]*0.19</f>
        <v>88.35</v>
      </c>
      <c r="F633">
        <f>+TABLA_FACTURAS[[#This Row],[IVA]]+TABLA_FACTURAS[[#This Row],[VALOR ANTES DE IVA]]</f>
        <v>553.35</v>
      </c>
      <c r="G633">
        <v>1</v>
      </c>
      <c r="H633">
        <v>4</v>
      </c>
      <c r="I633">
        <f>VLOOKUP(TABLA_FACTURAS[[#This Row],[ID CLIENTE]],SERVICIOS!F:F,1,0)</f>
        <v>328</v>
      </c>
    </row>
    <row r="634" spans="1:9" x14ac:dyDescent="0.35">
      <c r="A634">
        <v>3913</v>
      </c>
      <c r="B634" s="2">
        <v>43571</v>
      </c>
      <c r="C634" s="5">
        <v>328</v>
      </c>
      <c r="D634">
        <v>492</v>
      </c>
      <c r="E634">
        <f>+TABLA_FACTURAS[[#This Row],[VALOR ANTES DE IVA]]*0.19</f>
        <v>93.48</v>
      </c>
      <c r="F634">
        <f>+TABLA_FACTURAS[[#This Row],[IVA]]+TABLA_FACTURAS[[#This Row],[VALOR ANTES DE IVA]]</f>
        <v>585.48</v>
      </c>
      <c r="G634">
        <v>4</v>
      </c>
      <c r="H634">
        <v>4</v>
      </c>
      <c r="I634">
        <f>VLOOKUP(TABLA_FACTURAS[[#This Row],[ID CLIENTE]],SERVICIOS!F:F,1,0)</f>
        <v>328</v>
      </c>
    </row>
    <row r="635" spans="1:9" x14ac:dyDescent="0.35">
      <c r="A635">
        <v>2853</v>
      </c>
      <c r="B635" s="2">
        <v>43340</v>
      </c>
      <c r="C635" s="5">
        <v>328</v>
      </c>
      <c r="D635">
        <v>481</v>
      </c>
      <c r="E635">
        <f>+TABLA_FACTURAS[[#This Row],[VALOR ANTES DE IVA]]*0.19</f>
        <v>91.39</v>
      </c>
      <c r="F635">
        <f>+TABLA_FACTURAS[[#This Row],[IVA]]+TABLA_FACTURAS[[#This Row],[VALOR ANTES DE IVA]]</f>
        <v>572.39</v>
      </c>
      <c r="G635">
        <v>12</v>
      </c>
      <c r="H635">
        <v>7</v>
      </c>
      <c r="I635">
        <f>VLOOKUP(TABLA_FACTURAS[[#This Row],[ID CLIENTE]],SERVICIOS!F:F,1,0)</f>
        <v>328</v>
      </c>
    </row>
    <row r="636" spans="1:9" x14ac:dyDescent="0.35">
      <c r="A636">
        <v>3162</v>
      </c>
      <c r="B636" s="2">
        <v>43404</v>
      </c>
      <c r="C636" s="5">
        <v>328</v>
      </c>
      <c r="D636">
        <v>380</v>
      </c>
      <c r="E636">
        <f>+TABLA_FACTURAS[[#This Row],[VALOR ANTES DE IVA]]*0.19</f>
        <v>72.2</v>
      </c>
      <c r="F636">
        <f>+TABLA_FACTURAS[[#This Row],[IVA]]+TABLA_FACTURAS[[#This Row],[VALOR ANTES DE IVA]]</f>
        <v>452.2</v>
      </c>
      <c r="G636">
        <v>5</v>
      </c>
      <c r="H636">
        <v>6</v>
      </c>
      <c r="I636">
        <f>VLOOKUP(TABLA_FACTURAS[[#This Row],[ID CLIENTE]],SERVICIOS!F:F,1,0)</f>
        <v>328</v>
      </c>
    </row>
    <row r="637" spans="1:9" x14ac:dyDescent="0.35">
      <c r="A637">
        <v>25</v>
      </c>
      <c r="B637" s="2">
        <v>42743</v>
      </c>
      <c r="C637" s="5">
        <v>329</v>
      </c>
      <c r="D637">
        <v>311</v>
      </c>
      <c r="E637">
        <f>+TABLA_FACTURAS[[#This Row],[VALOR ANTES DE IVA]]*0.19</f>
        <v>59.09</v>
      </c>
      <c r="F637">
        <f>+TABLA_FACTURAS[[#This Row],[IVA]]+TABLA_FACTURAS[[#This Row],[VALOR ANTES DE IVA]]</f>
        <v>370.09000000000003</v>
      </c>
      <c r="G637">
        <v>5</v>
      </c>
      <c r="H637">
        <v>5</v>
      </c>
      <c r="I637">
        <f>VLOOKUP(TABLA_FACTURAS[[#This Row],[ID CLIENTE]],SERVICIOS!F:F,1,0)</f>
        <v>329</v>
      </c>
    </row>
    <row r="638" spans="1:9" x14ac:dyDescent="0.35">
      <c r="A638">
        <v>2732</v>
      </c>
      <c r="B638" s="2">
        <v>43316</v>
      </c>
      <c r="C638" s="5">
        <v>329</v>
      </c>
      <c r="D638">
        <v>455</v>
      </c>
      <c r="E638">
        <f>+TABLA_FACTURAS[[#This Row],[VALOR ANTES DE IVA]]*0.19</f>
        <v>86.45</v>
      </c>
      <c r="F638">
        <f>+TABLA_FACTURAS[[#This Row],[IVA]]+TABLA_FACTURAS[[#This Row],[VALOR ANTES DE IVA]]</f>
        <v>541.45000000000005</v>
      </c>
      <c r="G638">
        <v>6</v>
      </c>
      <c r="H638">
        <v>8</v>
      </c>
      <c r="I638">
        <f>VLOOKUP(TABLA_FACTURAS[[#This Row],[ID CLIENTE]],SERVICIOS!F:F,1,0)</f>
        <v>329</v>
      </c>
    </row>
    <row r="639" spans="1:9" x14ac:dyDescent="0.35">
      <c r="A639">
        <v>3871</v>
      </c>
      <c r="B639" s="2">
        <v>43564</v>
      </c>
      <c r="C639" s="5">
        <v>330</v>
      </c>
      <c r="D639">
        <v>368</v>
      </c>
      <c r="E639">
        <f>+TABLA_FACTURAS[[#This Row],[VALOR ANTES DE IVA]]*0.19</f>
        <v>69.92</v>
      </c>
      <c r="F639">
        <f>+TABLA_FACTURAS[[#This Row],[IVA]]+TABLA_FACTURAS[[#This Row],[VALOR ANTES DE IVA]]</f>
        <v>437.92</v>
      </c>
      <c r="G639">
        <v>6</v>
      </c>
      <c r="H639">
        <v>6</v>
      </c>
      <c r="I639">
        <f>VLOOKUP(TABLA_FACTURAS[[#This Row],[ID CLIENTE]],SERVICIOS!F:F,1,0)</f>
        <v>330</v>
      </c>
    </row>
    <row r="640" spans="1:9" x14ac:dyDescent="0.35">
      <c r="A640">
        <v>1735</v>
      </c>
      <c r="B640" s="2">
        <v>43111</v>
      </c>
      <c r="C640" s="5">
        <v>330</v>
      </c>
      <c r="D640">
        <v>414</v>
      </c>
      <c r="E640">
        <f>+TABLA_FACTURAS[[#This Row],[VALOR ANTES DE IVA]]*0.19</f>
        <v>78.66</v>
      </c>
      <c r="F640">
        <f>+TABLA_FACTURAS[[#This Row],[IVA]]+TABLA_FACTURAS[[#This Row],[VALOR ANTES DE IVA]]</f>
        <v>492.65999999999997</v>
      </c>
      <c r="G640">
        <v>9</v>
      </c>
      <c r="H640">
        <v>1</v>
      </c>
      <c r="I640">
        <f>VLOOKUP(TABLA_FACTURAS[[#This Row],[ID CLIENTE]],SERVICIOS!F:F,1,0)</f>
        <v>330</v>
      </c>
    </row>
    <row r="641" spans="1:9" x14ac:dyDescent="0.35">
      <c r="A641">
        <v>204</v>
      </c>
      <c r="B641" s="2">
        <v>42782</v>
      </c>
      <c r="C641" s="5">
        <v>330</v>
      </c>
      <c r="D641">
        <v>385</v>
      </c>
      <c r="E641">
        <f>+TABLA_FACTURAS[[#This Row],[VALOR ANTES DE IVA]]*0.19</f>
        <v>73.150000000000006</v>
      </c>
      <c r="F641">
        <f>+TABLA_FACTURAS[[#This Row],[IVA]]+TABLA_FACTURAS[[#This Row],[VALOR ANTES DE IVA]]</f>
        <v>458.15</v>
      </c>
      <c r="G641">
        <v>2</v>
      </c>
      <c r="H641">
        <v>1</v>
      </c>
      <c r="I641">
        <f>VLOOKUP(TABLA_FACTURAS[[#This Row],[ID CLIENTE]],SERVICIOS!F:F,1,0)</f>
        <v>330</v>
      </c>
    </row>
    <row r="642" spans="1:9" x14ac:dyDescent="0.35">
      <c r="A642">
        <v>2167</v>
      </c>
      <c r="B642" s="2">
        <v>43198</v>
      </c>
      <c r="C642" s="5">
        <v>330</v>
      </c>
      <c r="D642">
        <v>432</v>
      </c>
      <c r="E642">
        <f>+TABLA_FACTURAS[[#This Row],[VALOR ANTES DE IVA]]*0.19</f>
        <v>82.08</v>
      </c>
      <c r="F642">
        <f>+TABLA_FACTURAS[[#This Row],[IVA]]+TABLA_FACTURAS[[#This Row],[VALOR ANTES DE IVA]]</f>
        <v>514.08000000000004</v>
      </c>
      <c r="G642">
        <v>11</v>
      </c>
      <c r="H642">
        <v>7</v>
      </c>
      <c r="I642">
        <f>VLOOKUP(TABLA_FACTURAS[[#This Row],[ID CLIENTE]],SERVICIOS!F:F,1,0)</f>
        <v>330</v>
      </c>
    </row>
    <row r="643" spans="1:9" x14ac:dyDescent="0.35">
      <c r="A643">
        <v>3161</v>
      </c>
      <c r="B643" s="2">
        <v>43404</v>
      </c>
      <c r="C643" s="5">
        <v>330</v>
      </c>
      <c r="D643">
        <v>400</v>
      </c>
      <c r="E643">
        <f>+TABLA_FACTURAS[[#This Row],[VALOR ANTES DE IVA]]*0.19</f>
        <v>76</v>
      </c>
      <c r="F643">
        <f>+TABLA_FACTURAS[[#This Row],[IVA]]+TABLA_FACTURAS[[#This Row],[VALOR ANTES DE IVA]]</f>
        <v>476</v>
      </c>
      <c r="G643">
        <v>7</v>
      </c>
      <c r="H643">
        <v>7</v>
      </c>
      <c r="I643">
        <f>VLOOKUP(TABLA_FACTURAS[[#This Row],[ID CLIENTE]],SERVICIOS!F:F,1,0)</f>
        <v>330</v>
      </c>
    </row>
    <row r="644" spans="1:9" x14ac:dyDescent="0.35">
      <c r="A644">
        <v>219</v>
      </c>
      <c r="B644" s="2">
        <v>42785</v>
      </c>
      <c r="C644" s="5">
        <v>331</v>
      </c>
      <c r="D644">
        <v>409</v>
      </c>
      <c r="E644">
        <f>+TABLA_FACTURAS[[#This Row],[VALOR ANTES DE IVA]]*0.19</f>
        <v>77.710000000000008</v>
      </c>
      <c r="F644">
        <f>+TABLA_FACTURAS[[#This Row],[IVA]]+TABLA_FACTURAS[[#This Row],[VALOR ANTES DE IVA]]</f>
        <v>486.71000000000004</v>
      </c>
      <c r="G644">
        <v>1</v>
      </c>
      <c r="H644">
        <v>7</v>
      </c>
      <c r="I644">
        <f>VLOOKUP(TABLA_FACTURAS[[#This Row],[ID CLIENTE]],SERVICIOS!F:F,1,0)</f>
        <v>331</v>
      </c>
    </row>
    <row r="645" spans="1:9" x14ac:dyDescent="0.35">
      <c r="A645">
        <v>54</v>
      </c>
      <c r="B645" s="2">
        <v>42749</v>
      </c>
      <c r="C645" s="5">
        <v>331</v>
      </c>
      <c r="D645">
        <v>486</v>
      </c>
      <c r="E645">
        <f>+TABLA_FACTURAS[[#This Row],[VALOR ANTES DE IVA]]*0.19</f>
        <v>92.34</v>
      </c>
      <c r="F645">
        <f>+TABLA_FACTURAS[[#This Row],[IVA]]+TABLA_FACTURAS[[#This Row],[VALOR ANTES DE IVA]]</f>
        <v>578.34</v>
      </c>
      <c r="G645">
        <v>9</v>
      </c>
      <c r="H645">
        <v>8</v>
      </c>
      <c r="I645">
        <f>VLOOKUP(TABLA_FACTURAS[[#This Row],[ID CLIENTE]],SERVICIOS!F:F,1,0)</f>
        <v>331</v>
      </c>
    </row>
    <row r="646" spans="1:9" x14ac:dyDescent="0.35">
      <c r="A646">
        <v>4204</v>
      </c>
      <c r="B646" s="2">
        <v>43572</v>
      </c>
      <c r="C646" s="5">
        <v>331</v>
      </c>
      <c r="D646">
        <v>369</v>
      </c>
      <c r="E646">
        <f>+TABLA_FACTURAS[[#This Row],[VALOR ANTES DE IVA]]*0.19</f>
        <v>70.11</v>
      </c>
      <c r="F646">
        <f>+TABLA_FACTURAS[[#This Row],[IVA]]+TABLA_FACTURAS[[#This Row],[VALOR ANTES DE IVA]]</f>
        <v>439.11</v>
      </c>
      <c r="G646">
        <v>10</v>
      </c>
      <c r="H646">
        <v>8</v>
      </c>
      <c r="I646">
        <f>VLOOKUP(TABLA_FACTURAS[[#This Row],[ID CLIENTE]],SERVICIOS!F:F,1,0)</f>
        <v>331</v>
      </c>
    </row>
    <row r="647" spans="1:9" x14ac:dyDescent="0.35">
      <c r="A647">
        <v>727</v>
      </c>
      <c r="B647" s="2">
        <v>42894</v>
      </c>
      <c r="C647" s="5">
        <v>332</v>
      </c>
      <c r="D647">
        <v>361</v>
      </c>
      <c r="E647">
        <f>+TABLA_FACTURAS[[#This Row],[VALOR ANTES DE IVA]]*0.19</f>
        <v>68.59</v>
      </c>
      <c r="F647">
        <f>+TABLA_FACTURAS[[#This Row],[IVA]]+TABLA_FACTURAS[[#This Row],[VALOR ANTES DE IVA]]</f>
        <v>429.59000000000003</v>
      </c>
      <c r="G647">
        <v>9</v>
      </c>
      <c r="H647">
        <v>5</v>
      </c>
      <c r="I647">
        <f>VLOOKUP(TABLA_FACTURAS[[#This Row],[ID CLIENTE]],SERVICIOS!F:F,1,0)</f>
        <v>332</v>
      </c>
    </row>
    <row r="648" spans="1:9" x14ac:dyDescent="0.35">
      <c r="A648">
        <v>1096</v>
      </c>
      <c r="B648" s="2">
        <v>42968</v>
      </c>
      <c r="C648" s="5">
        <v>332</v>
      </c>
      <c r="D648">
        <v>356</v>
      </c>
      <c r="E648">
        <f>+TABLA_FACTURAS[[#This Row],[VALOR ANTES DE IVA]]*0.19</f>
        <v>67.64</v>
      </c>
      <c r="F648">
        <f>+TABLA_FACTURAS[[#This Row],[IVA]]+TABLA_FACTURAS[[#This Row],[VALOR ANTES DE IVA]]</f>
        <v>423.64</v>
      </c>
      <c r="G648">
        <v>6</v>
      </c>
      <c r="H648">
        <v>7</v>
      </c>
      <c r="I648">
        <f>VLOOKUP(TABLA_FACTURAS[[#This Row],[ID CLIENTE]],SERVICIOS!F:F,1,0)</f>
        <v>332</v>
      </c>
    </row>
    <row r="649" spans="1:9" x14ac:dyDescent="0.35">
      <c r="A649">
        <v>2178</v>
      </c>
      <c r="B649" s="2">
        <v>43200</v>
      </c>
      <c r="C649" s="5">
        <v>332</v>
      </c>
      <c r="D649">
        <v>469</v>
      </c>
      <c r="E649">
        <f>+TABLA_FACTURAS[[#This Row],[VALOR ANTES DE IVA]]*0.19</f>
        <v>89.11</v>
      </c>
      <c r="F649">
        <f>+TABLA_FACTURAS[[#This Row],[IVA]]+TABLA_FACTURAS[[#This Row],[VALOR ANTES DE IVA]]</f>
        <v>558.11</v>
      </c>
      <c r="G649">
        <v>4</v>
      </c>
      <c r="H649">
        <v>7</v>
      </c>
      <c r="I649">
        <f>VLOOKUP(TABLA_FACTURAS[[#This Row],[ID CLIENTE]],SERVICIOS!F:F,1,0)</f>
        <v>332</v>
      </c>
    </row>
    <row r="650" spans="1:9" x14ac:dyDescent="0.35">
      <c r="A650">
        <v>645</v>
      </c>
      <c r="B650" s="2">
        <v>42875</v>
      </c>
      <c r="C650" s="5">
        <v>333</v>
      </c>
      <c r="D650">
        <v>407</v>
      </c>
      <c r="E650">
        <f>+TABLA_FACTURAS[[#This Row],[VALOR ANTES DE IVA]]*0.19</f>
        <v>77.33</v>
      </c>
      <c r="F650">
        <f>+TABLA_FACTURAS[[#This Row],[IVA]]+TABLA_FACTURAS[[#This Row],[VALOR ANTES DE IVA]]</f>
        <v>484.33</v>
      </c>
      <c r="G650">
        <v>4</v>
      </c>
      <c r="H650">
        <v>2</v>
      </c>
      <c r="I650">
        <f>VLOOKUP(TABLA_FACTURAS[[#This Row],[ID CLIENTE]],SERVICIOS!F:F,1,0)</f>
        <v>333</v>
      </c>
    </row>
    <row r="651" spans="1:9" x14ac:dyDescent="0.35">
      <c r="A651">
        <v>1765</v>
      </c>
      <c r="B651" s="2">
        <v>43116</v>
      </c>
      <c r="C651" s="5">
        <v>333</v>
      </c>
      <c r="D651">
        <v>385</v>
      </c>
      <c r="E651">
        <f>+TABLA_FACTURAS[[#This Row],[VALOR ANTES DE IVA]]*0.19</f>
        <v>73.150000000000006</v>
      </c>
      <c r="F651">
        <f>+TABLA_FACTURAS[[#This Row],[IVA]]+TABLA_FACTURAS[[#This Row],[VALOR ANTES DE IVA]]</f>
        <v>458.15</v>
      </c>
      <c r="G651">
        <v>4</v>
      </c>
      <c r="H651">
        <v>4</v>
      </c>
      <c r="I651">
        <f>VLOOKUP(TABLA_FACTURAS[[#This Row],[ID CLIENTE]],SERVICIOS!F:F,1,0)</f>
        <v>333</v>
      </c>
    </row>
    <row r="652" spans="1:9" x14ac:dyDescent="0.35">
      <c r="A652">
        <v>3241</v>
      </c>
      <c r="B652" s="2">
        <v>43424</v>
      </c>
      <c r="C652" s="5">
        <v>333</v>
      </c>
      <c r="D652">
        <v>395</v>
      </c>
      <c r="E652">
        <f>+TABLA_FACTURAS[[#This Row],[VALOR ANTES DE IVA]]*0.19</f>
        <v>75.05</v>
      </c>
      <c r="F652">
        <f>+TABLA_FACTURAS[[#This Row],[IVA]]+TABLA_FACTURAS[[#This Row],[VALOR ANTES DE IVA]]</f>
        <v>470.05</v>
      </c>
      <c r="G652">
        <v>8</v>
      </c>
      <c r="H652">
        <v>3</v>
      </c>
      <c r="I652">
        <f>VLOOKUP(TABLA_FACTURAS[[#This Row],[ID CLIENTE]],SERVICIOS!F:F,1,0)</f>
        <v>333</v>
      </c>
    </row>
    <row r="653" spans="1:9" x14ac:dyDescent="0.35">
      <c r="A653">
        <v>525</v>
      </c>
      <c r="B653" s="2">
        <v>42851</v>
      </c>
      <c r="C653" s="5">
        <v>333</v>
      </c>
      <c r="D653">
        <v>349</v>
      </c>
      <c r="E653">
        <f>+TABLA_FACTURAS[[#This Row],[VALOR ANTES DE IVA]]*0.19</f>
        <v>66.31</v>
      </c>
      <c r="F653">
        <f>+TABLA_FACTURAS[[#This Row],[IVA]]+TABLA_FACTURAS[[#This Row],[VALOR ANTES DE IVA]]</f>
        <v>415.31</v>
      </c>
      <c r="G653">
        <v>2</v>
      </c>
      <c r="H653">
        <v>2</v>
      </c>
      <c r="I653">
        <f>VLOOKUP(TABLA_FACTURAS[[#This Row],[ID CLIENTE]],SERVICIOS!F:F,1,0)</f>
        <v>333</v>
      </c>
    </row>
    <row r="654" spans="1:9" x14ac:dyDescent="0.35">
      <c r="A654">
        <v>904</v>
      </c>
      <c r="B654" s="2">
        <v>42928</v>
      </c>
      <c r="C654" s="5">
        <v>334</v>
      </c>
      <c r="D654">
        <v>336</v>
      </c>
      <c r="E654">
        <f>+TABLA_FACTURAS[[#This Row],[VALOR ANTES DE IVA]]*0.19</f>
        <v>63.84</v>
      </c>
      <c r="F654">
        <f>+TABLA_FACTURAS[[#This Row],[IVA]]+TABLA_FACTURAS[[#This Row],[VALOR ANTES DE IVA]]</f>
        <v>399.84000000000003</v>
      </c>
      <c r="G654">
        <v>9</v>
      </c>
      <c r="H654">
        <v>2</v>
      </c>
      <c r="I654">
        <f>VLOOKUP(TABLA_FACTURAS[[#This Row],[ID CLIENTE]],SERVICIOS!F:F,1,0)</f>
        <v>334</v>
      </c>
    </row>
    <row r="655" spans="1:9" x14ac:dyDescent="0.35">
      <c r="A655">
        <v>117</v>
      </c>
      <c r="B655" s="2">
        <v>42763</v>
      </c>
      <c r="C655" s="5">
        <v>334</v>
      </c>
      <c r="D655">
        <v>460</v>
      </c>
      <c r="E655">
        <f>+TABLA_FACTURAS[[#This Row],[VALOR ANTES DE IVA]]*0.19</f>
        <v>87.4</v>
      </c>
      <c r="F655">
        <f>+TABLA_FACTURAS[[#This Row],[IVA]]+TABLA_FACTURAS[[#This Row],[VALOR ANTES DE IVA]]</f>
        <v>547.4</v>
      </c>
      <c r="G655">
        <v>2</v>
      </c>
      <c r="H655">
        <v>5</v>
      </c>
      <c r="I655">
        <f>VLOOKUP(TABLA_FACTURAS[[#This Row],[ID CLIENTE]],SERVICIOS!F:F,1,0)</f>
        <v>334</v>
      </c>
    </row>
    <row r="656" spans="1:9" x14ac:dyDescent="0.35">
      <c r="A656">
        <v>1679</v>
      </c>
      <c r="B656" s="2">
        <v>43099</v>
      </c>
      <c r="C656" s="5">
        <v>334</v>
      </c>
      <c r="D656">
        <v>391</v>
      </c>
      <c r="E656">
        <f>+TABLA_FACTURAS[[#This Row],[VALOR ANTES DE IVA]]*0.19</f>
        <v>74.290000000000006</v>
      </c>
      <c r="F656">
        <f>+TABLA_FACTURAS[[#This Row],[IVA]]+TABLA_FACTURAS[[#This Row],[VALOR ANTES DE IVA]]</f>
        <v>465.29</v>
      </c>
      <c r="G656">
        <v>8</v>
      </c>
      <c r="H656">
        <v>1</v>
      </c>
      <c r="I656">
        <f>VLOOKUP(TABLA_FACTURAS[[#This Row],[ID CLIENTE]],SERVICIOS!F:F,1,0)</f>
        <v>334</v>
      </c>
    </row>
    <row r="657" spans="1:9" x14ac:dyDescent="0.35">
      <c r="A657">
        <v>2622</v>
      </c>
      <c r="B657" s="2">
        <v>43293</v>
      </c>
      <c r="C657" s="5">
        <v>334</v>
      </c>
      <c r="D657">
        <v>332</v>
      </c>
      <c r="E657">
        <f>+TABLA_FACTURAS[[#This Row],[VALOR ANTES DE IVA]]*0.19</f>
        <v>63.08</v>
      </c>
      <c r="F657">
        <f>+TABLA_FACTURAS[[#This Row],[IVA]]+TABLA_FACTURAS[[#This Row],[VALOR ANTES DE IVA]]</f>
        <v>395.08</v>
      </c>
      <c r="G657">
        <v>10</v>
      </c>
      <c r="H657">
        <v>3</v>
      </c>
      <c r="I657">
        <f>VLOOKUP(TABLA_FACTURAS[[#This Row],[ID CLIENTE]],SERVICIOS!F:F,1,0)</f>
        <v>334</v>
      </c>
    </row>
    <row r="658" spans="1:9" x14ac:dyDescent="0.35">
      <c r="A658">
        <v>2414</v>
      </c>
      <c r="B658" s="2">
        <v>43248</v>
      </c>
      <c r="C658" s="5">
        <v>334</v>
      </c>
      <c r="D658">
        <v>446</v>
      </c>
      <c r="E658">
        <f>+TABLA_FACTURAS[[#This Row],[VALOR ANTES DE IVA]]*0.19</f>
        <v>84.74</v>
      </c>
      <c r="F658">
        <f>+TABLA_FACTURAS[[#This Row],[IVA]]+TABLA_FACTURAS[[#This Row],[VALOR ANTES DE IVA]]</f>
        <v>530.74</v>
      </c>
      <c r="G658">
        <v>5</v>
      </c>
      <c r="H658">
        <v>2</v>
      </c>
      <c r="I658">
        <f>VLOOKUP(TABLA_FACTURAS[[#This Row],[ID CLIENTE]],SERVICIOS!F:F,1,0)</f>
        <v>334</v>
      </c>
    </row>
    <row r="659" spans="1:9" x14ac:dyDescent="0.35">
      <c r="A659">
        <v>3011</v>
      </c>
      <c r="B659" s="2">
        <v>43376</v>
      </c>
      <c r="C659" s="5">
        <v>335</v>
      </c>
      <c r="D659">
        <v>355</v>
      </c>
      <c r="E659">
        <f>+TABLA_FACTURAS[[#This Row],[VALOR ANTES DE IVA]]*0.19</f>
        <v>67.45</v>
      </c>
      <c r="F659">
        <f>+TABLA_FACTURAS[[#This Row],[IVA]]+TABLA_FACTURAS[[#This Row],[VALOR ANTES DE IVA]]</f>
        <v>422.45</v>
      </c>
      <c r="G659">
        <v>10</v>
      </c>
      <c r="H659">
        <v>6</v>
      </c>
      <c r="I659">
        <f>VLOOKUP(TABLA_FACTURAS[[#This Row],[ID CLIENTE]],SERVICIOS!F:F,1,0)</f>
        <v>335</v>
      </c>
    </row>
    <row r="660" spans="1:9" x14ac:dyDescent="0.35">
      <c r="A660">
        <v>3114</v>
      </c>
      <c r="B660" s="2">
        <v>43396</v>
      </c>
      <c r="C660" s="5">
        <v>335</v>
      </c>
      <c r="D660">
        <v>318</v>
      </c>
      <c r="E660">
        <f>+TABLA_FACTURAS[[#This Row],[VALOR ANTES DE IVA]]*0.19</f>
        <v>60.42</v>
      </c>
      <c r="F660">
        <f>+TABLA_FACTURAS[[#This Row],[IVA]]+TABLA_FACTURAS[[#This Row],[VALOR ANTES DE IVA]]</f>
        <v>378.42</v>
      </c>
      <c r="G660">
        <v>6</v>
      </c>
      <c r="H660">
        <v>5</v>
      </c>
      <c r="I660">
        <f>VLOOKUP(TABLA_FACTURAS[[#This Row],[ID CLIENTE]],SERVICIOS!F:F,1,0)</f>
        <v>335</v>
      </c>
    </row>
    <row r="661" spans="1:9" x14ac:dyDescent="0.35">
      <c r="A661">
        <v>3682</v>
      </c>
      <c r="B661" s="2">
        <v>43523</v>
      </c>
      <c r="C661" s="5">
        <v>336</v>
      </c>
      <c r="D661">
        <v>459</v>
      </c>
      <c r="E661">
        <f>+TABLA_FACTURAS[[#This Row],[VALOR ANTES DE IVA]]*0.19</f>
        <v>87.210000000000008</v>
      </c>
      <c r="F661">
        <f>+TABLA_FACTURAS[[#This Row],[IVA]]+TABLA_FACTURAS[[#This Row],[VALOR ANTES DE IVA]]</f>
        <v>546.21</v>
      </c>
      <c r="G661">
        <v>1</v>
      </c>
      <c r="H661">
        <v>8</v>
      </c>
      <c r="I661">
        <f>VLOOKUP(TABLA_FACTURAS[[#This Row],[ID CLIENTE]],SERVICIOS!F:F,1,0)</f>
        <v>336</v>
      </c>
    </row>
    <row r="662" spans="1:9" x14ac:dyDescent="0.35">
      <c r="A662">
        <v>990</v>
      </c>
      <c r="B662" s="2">
        <v>42942</v>
      </c>
      <c r="C662" s="5">
        <v>337</v>
      </c>
      <c r="D662">
        <v>439</v>
      </c>
      <c r="E662">
        <f>+TABLA_FACTURAS[[#This Row],[VALOR ANTES DE IVA]]*0.19</f>
        <v>83.41</v>
      </c>
      <c r="F662">
        <f>+TABLA_FACTURAS[[#This Row],[IVA]]+TABLA_FACTURAS[[#This Row],[VALOR ANTES DE IVA]]</f>
        <v>522.41</v>
      </c>
      <c r="G662">
        <v>12</v>
      </c>
      <c r="H662">
        <v>4</v>
      </c>
      <c r="I662">
        <f>VLOOKUP(TABLA_FACTURAS[[#This Row],[ID CLIENTE]],SERVICIOS!F:F,1,0)</f>
        <v>337</v>
      </c>
    </row>
    <row r="663" spans="1:9" x14ac:dyDescent="0.35">
      <c r="A663">
        <v>943</v>
      </c>
      <c r="B663" s="2">
        <v>42936</v>
      </c>
      <c r="C663" s="5">
        <v>337</v>
      </c>
      <c r="D663">
        <v>412</v>
      </c>
      <c r="E663">
        <f>+TABLA_FACTURAS[[#This Row],[VALOR ANTES DE IVA]]*0.19</f>
        <v>78.28</v>
      </c>
      <c r="F663">
        <f>+TABLA_FACTURAS[[#This Row],[IVA]]+TABLA_FACTURAS[[#This Row],[VALOR ANTES DE IVA]]</f>
        <v>490.28</v>
      </c>
      <c r="G663">
        <v>7</v>
      </c>
      <c r="H663">
        <v>6</v>
      </c>
      <c r="I663">
        <f>VLOOKUP(TABLA_FACTURAS[[#This Row],[ID CLIENTE]],SERVICIOS!F:F,1,0)</f>
        <v>337</v>
      </c>
    </row>
    <row r="664" spans="1:9" x14ac:dyDescent="0.35">
      <c r="A664">
        <v>247</v>
      </c>
      <c r="B664" s="2">
        <v>42791</v>
      </c>
      <c r="C664" s="5">
        <v>337</v>
      </c>
      <c r="D664">
        <v>302</v>
      </c>
      <c r="E664">
        <f>+TABLA_FACTURAS[[#This Row],[VALOR ANTES DE IVA]]*0.19</f>
        <v>57.38</v>
      </c>
      <c r="F664">
        <f>+TABLA_FACTURAS[[#This Row],[IVA]]+TABLA_FACTURAS[[#This Row],[VALOR ANTES DE IVA]]</f>
        <v>359.38</v>
      </c>
      <c r="G664">
        <v>12</v>
      </c>
      <c r="H664">
        <v>1</v>
      </c>
      <c r="I664">
        <f>VLOOKUP(TABLA_FACTURAS[[#This Row],[ID CLIENTE]],SERVICIOS!F:F,1,0)</f>
        <v>337</v>
      </c>
    </row>
    <row r="665" spans="1:9" x14ac:dyDescent="0.35">
      <c r="A665">
        <v>2948</v>
      </c>
      <c r="B665" s="2">
        <v>43361</v>
      </c>
      <c r="C665" s="5">
        <v>338</v>
      </c>
      <c r="D665">
        <v>310</v>
      </c>
      <c r="E665">
        <f>+TABLA_FACTURAS[[#This Row],[VALOR ANTES DE IVA]]*0.19</f>
        <v>58.9</v>
      </c>
      <c r="F665">
        <f>+TABLA_FACTURAS[[#This Row],[IVA]]+TABLA_FACTURAS[[#This Row],[VALOR ANTES DE IVA]]</f>
        <v>368.9</v>
      </c>
      <c r="G665">
        <v>10</v>
      </c>
      <c r="H665">
        <v>9</v>
      </c>
      <c r="I665">
        <f>VLOOKUP(TABLA_FACTURAS[[#This Row],[ID CLIENTE]],SERVICIOS!F:F,1,0)</f>
        <v>338</v>
      </c>
    </row>
    <row r="666" spans="1:9" x14ac:dyDescent="0.35">
      <c r="A666">
        <v>3326</v>
      </c>
      <c r="B666" s="2">
        <v>43441</v>
      </c>
      <c r="C666" s="5">
        <v>339</v>
      </c>
      <c r="D666">
        <v>473</v>
      </c>
      <c r="E666">
        <f>+TABLA_FACTURAS[[#This Row],[VALOR ANTES DE IVA]]*0.19</f>
        <v>89.87</v>
      </c>
      <c r="F666">
        <f>+TABLA_FACTURAS[[#This Row],[IVA]]+TABLA_FACTURAS[[#This Row],[VALOR ANTES DE IVA]]</f>
        <v>562.87</v>
      </c>
      <c r="G666">
        <v>2</v>
      </c>
      <c r="H666">
        <v>6</v>
      </c>
      <c r="I666">
        <f>VLOOKUP(TABLA_FACTURAS[[#This Row],[ID CLIENTE]],SERVICIOS!F:F,1,0)</f>
        <v>339</v>
      </c>
    </row>
    <row r="667" spans="1:9" x14ac:dyDescent="0.35">
      <c r="A667">
        <v>3934</v>
      </c>
      <c r="B667" s="2">
        <v>43577</v>
      </c>
      <c r="C667" s="5">
        <v>340</v>
      </c>
      <c r="D667">
        <v>348</v>
      </c>
      <c r="E667">
        <f>+TABLA_FACTURAS[[#This Row],[VALOR ANTES DE IVA]]*0.19</f>
        <v>66.12</v>
      </c>
      <c r="F667">
        <f>+TABLA_FACTURAS[[#This Row],[IVA]]+TABLA_FACTURAS[[#This Row],[VALOR ANTES DE IVA]]</f>
        <v>414.12</v>
      </c>
      <c r="G667">
        <v>11</v>
      </c>
      <c r="H667">
        <v>1</v>
      </c>
      <c r="I667">
        <f>VLOOKUP(TABLA_FACTURAS[[#This Row],[ID CLIENTE]],SERVICIOS!F:F,1,0)</f>
        <v>340</v>
      </c>
    </row>
    <row r="668" spans="1:9" x14ac:dyDescent="0.35">
      <c r="A668">
        <v>2125</v>
      </c>
      <c r="B668" s="2">
        <v>43190</v>
      </c>
      <c r="C668" s="5">
        <v>340</v>
      </c>
      <c r="D668">
        <v>396</v>
      </c>
      <c r="E668">
        <f>+TABLA_FACTURAS[[#This Row],[VALOR ANTES DE IVA]]*0.19</f>
        <v>75.239999999999995</v>
      </c>
      <c r="F668">
        <f>+TABLA_FACTURAS[[#This Row],[IVA]]+TABLA_FACTURAS[[#This Row],[VALOR ANTES DE IVA]]</f>
        <v>471.24</v>
      </c>
      <c r="G668">
        <v>9</v>
      </c>
      <c r="H668">
        <v>6</v>
      </c>
      <c r="I668">
        <f>VLOOKUP(TABLA_FACTURAS[[#This Row],[ID CLIENTE]],SERVICIOS!F:F,1,0)</f>
        <v>340</v>
      </c>
    </row>
    <row r="669" spans="1:9" x14ac:dyDescent="0.35">
      <c r="A669">
        <v>3429</v>
      </c>
      <c r="B669" s="2">
        <v>43464</v>
      </c>
      <c r="C669" s="5">
        <v>341</v>
      </c>
      <c r="D669">
        <v>347</v>
      </c>
      <c r="E669">
        <f>+TABLA_FACTURAS[[#This Row],[VALOR ANTES DE IVA]]*0.19</f>
        <v>65.930000000000007</v>
      </c>
      <c r="F669">
        <f>+TABLA_FACTURAS[[#This Row],[IVA]]+TABLA_FACTURAS[[#This Row],[VALOR ANTES DE IVA]]</f>
        <v>412.93</v>
      </c>
      <c r="G669">
        <v>11</v>
      </c>
      <c r="H669">
        <v>2</v>
      </c>
      <c r="I669">
        <f>VLOOKUP(TABLA_FACTURAS[[#This Row],[ID CLIENTE]],SERVICIOS!F:F,1,0)</f>
        <v>341</v>
      </c>
    </row>
    <row r="670" spans="1:9" x14ac:dyDescent="0.35">
      <c r="A670">
        <v>4350</v>
      </c>
      <c r="B670" s="2">
        <v>43603</v>
      </c>
      <c r="C670" s="5">
        <v>341</v>
      </c>
      <c r="D670">
        <v>379</v>
      </c>
      <c r="E670">
        <f>+TABLA_FACTURAS[[#This Row],[VALOR ANTES DE IVA]]*0.19</f>
        <v>72.010000000000005</v>
      </c>
      <c r="F670">
        <f>+TABLA_FACTURAS[[#This Row],[IVA]]+TABLA_FACTURAS[[#This Row],[VALOR ANTES DE IVA]]</f>
        <v>451.01</v>
      </c>
      <c r="G670">
        <v>9</v>
      </c>
      <c r="H670">
        <v>4</v>
      </c>
      <c r="I670">
        <f>VLOOKUP(TABLA_FACTURAS[[#This Row],[ID CLIENTE]],SERVICIOS!F:F,1,0)</f>
        <v>341</v>
      </c>
    </row>
    <row r="671" spans="1:9" x14ac:dyDescent="0.35">
      <c r="A671">
        <v>4236</v>
      </c>
      <c r="B671" s="2">
        <v>43579</v>
      </c>
      <c r="C671" s="5">
        <v>341</v>
      </c>
      <c r="D671">
        <v>350</v>
      </c>
      <c r="E671">
        <f>+TABLA_FACTURAS[[#This Row],[VALOR ANTES DE IVA]]*0.19</f>
        <v>66.5</v>
      </c>
      <c r="F671">
        <f>+TABLA_FACTURAS[[#This Row],[IVA]]+TABLA_FACTURAS[[#This Row],[VALOR ANTES DE IVA]]</f>
        <v>416.5</v>
      </c>
      <c r="G671">
        <v>4</v>
      </c>
      <c r="H671">
        <v>9</v>
      </c>
      <c r="I671">
        <f>VLOOKUP(TABLA_FACTURAS[[#This Row],[ID CLIENTE]],SERVICIOS!F:F,1,0)</f>
        <v>341</v>
      </c>
    </row>
    <row r="672" spans="1:9" x14ac:dyDescent="0.35">
      <c r="A672">
        <v>496</v>
      </c>
      <c r="B672" s="2">
        <v>42846</v>
      </c>
      <c r="C672" s="5">
        <v>342</v>
      </c>
      <c r="D672">
        <v>334</v>
      </c>
      <c r="E672">
        <f>+TABLA_FACTURAS[[#This Row],[VALOR ANTES DE IVA]]*0.19</f>
        <v>63.46</v>
      </c>
      <c r="F672">
        <f>+TABLA_FACTURAS[[#This Row],[IVA]]+TABLA_FACTURAS[[#This Row],[VALOR ANTES DE IVA]]</f>
        <v>397.46</v>
      </c>
      <c r="G672">
        <v>9</v>
      </c>
      <c r="H672">
        <v>1</v>
      </c>
      <c r="I672">
        <f>VLOOKUP(TABLA_FACTURAS[[#This Row],[ID CLIENTE]],SERVICIOS!F:F,1,0)</f>
        <v>342</v>
      </c>
    </row>
    <row r="673" spans="1:9" x14ac:dyDescent="0.35">
      <c r="A673">
        <v>2382</v>
      </c>
      <c r="B673" s="2">
        <v>43242</v>
      </c>
      <c r="C673" s="5">
        <v>343</v>
      </c>
      <c r="D673">
        <v>368</v>
      </c>
      <c r="E673">
        <f>+TABLA_FACTURAS[[#This Row],[VALOR ANTES DE IVA]]*0.19</f>
        <v>69.92</v>
      </c>
      <c r="F673">
        <f>+TABLA_FACTURAS[[#This Row],[IVA]]+TABLA_FACTURAS[[#This Row],[VALOR ANTES DE IVA]]</f>
        <v>437.92</v>
      </c>
      <c r="G673">
        <v>3</v>
      </c>
      <c r="H673">
        <v>9</v>
      </c>
      <c r="I673">
        <f>VLOOKUP(TABLA_FACTURAS[[#This Row],[ID CLIENTE]],SERVICIOS!F:F,1,0)</f>
        <v>343</v>
      </c>
    </row>
    <row r="674" spans="1:9" x14ac:dyDescent="0.35">
      <c r="A674">
        <v>3172</v>
      </c>
      <c r="B674" s="2">
        <v>43406</v>
      </c>
      <c r="C674" s="5">
        <v>343</v>
      </c>
      <c r="D674">
        <v>445</v>
      </c>
      <c r="E674">
        <f>+TABLA_FACTURAS[[#This Row],[VALOR ANTES DE IVA]]*0.19</f>
        <v>84.55</v>
      </c>
      <c r="F674">
        <f>+TABLA_FACTURAS[[#This Row],[IVA]]+TABLA_FACTURAS[[#This Row],[VALOR ANTES DE IVA]]</f>
        <v>529.54999999999995</v>
      </c>
      <c r="G674">
        <v>11</v>
      </c>
      <c r="H674">
        <v>8</v>
      </c>
      <c r="I674">
        <f>VLOOKUP(TABLA_FACTURAS[[#This Row],[ID CLIENTE]],SERVICIOS!F:F,1,0)</f>
        <v>343</v>
      </c>
    </row>
    <row r="675" spans="1:9" x14ac:dyDescent="0.35">
      <c r="A675">
        <v>3517</v>
      </c>
      <c r="B675" s="2">
        <v>43480</v>
      </c>
      <c r="C675" s="5">
        <v>343</v>
      </c>
      <c r="D675">
        <v>328</v>
      </c>
      <c r="E675">
        <f>+TABLA_FACTURAS[[#This Row],[VALOR ANTES DE IVA]]*0.19</f>
        <v>62.32</v>
      </c>
      <c r="F675">
        <f>+TABLA_FACTURAS[[#This Row],[IVA]]+TABLA_FACTURAS[[#This Row],[VALOR ANTES DE IVA]]</f>
        <v>390.32</v>
      </c>
      <c r="G675">
        <v>4</v>
      </c>
      <c r="H675">
        <v>4</v>
      </c>
      <c r="I675">
        <f>VLOOKUP(TABLA_FACTURAS[[#This Row],[ID CLIENTE]],SERVICIOS!F:F,1,0)</f>
        <v>343</v>
      </c>
    </row>
    <row r="676" spans="1:9" x14ac:dyDescent="0.35">
      <c r="A676">
        <v>1994</v>
      </c>
      <c r="B676" s="2">
        <v>43162</v>
      </c>
      <c r="C676" s="5">
        <v>344</v>
      </c>
      <c r="D676">
        <v>326</v>
      </c>
      <c r="E676">
        <f>+TABLA_FACTURAS[[#This Row],[VALOR ANTES DE IVA]]*0.19</f>
        <v>61.94</v>
      </c>
      <c r="F676">
        <f>+TABLA_FACTURAS[[#This Row],[IVA]]+TABLA_FACTURAS[[#This Row],[VALOR ANTES DE IVA]]</f>
        <v>387.94</v>
      </c>
      <c r="G676">
        <v>12</v>
      </c>
      <c r="H676">
        <v>4</v>
      </c>
      <c r="I676">
        <f>VLOOKUP(TABLA_FACTURAS[[#This Row],[ID CLIENTE]],SERVICIOS!F:F,1,0)</f>
        <v>344</v>
      </c>
    </row>
    <row r="677" spans="1:9" x14ac:dyDescent="0.35">
      <c r="A677">
        <v>3721</v>
      </c>
      <c r="B677" s="2">
        <v>43530</v>
      </c>
      <c r="C677" s="5">
        <v>344</v>
      </c>
      <c r="D677">
        <v>314</v>
      </c>
      <c r="E677">
        <f>+TABLA_FACTURAS[[#This Row],[VALOR ANTES DE IVA]]*0.19</f>
        <v>59.660000000000004</v>
      </c>
      <c r="F677">
        <f>+TABLA_FACTURAS[[#This Row],[IVA]]+TABLA_FACTURAS[[#This Row],[VALOR ANTES DE IVA]]</f>
        <v>373.66</v>
      </c>
      <c r="G677">
        <v>6</v>
      </c>
      <c r="H677">
        <v>1</v>
      </c>
      <c r="I677">
        <f>VLOOKUP(TABLA_FACTURAS[[#This Row],[ID CLIENTE]],SERVICIOS!F:F,1,0)</f>
        <v>344</v>
      </c>
    </row>
    <row r="678" spans="1:9" x14ac:dyDescent="0.35">
      <c r="A678">
        <v>1016</v>
      </c>
      <c r="B678" s="2">
        <v>42949</v>
      </c>
      <c r="C678" s="5">
        <v>344</v>
      </c>
      <c r="D678">
        <v>376</v>
      </c>
      <c r="E678">
        <f>+TABLA_FACTURAS[[#This Row],[VALOR ANTES DE IVA]]*0.19</f>
        <v>71.44</v>
      </c>
      <c r="F678">
        <f>+TABLA_FACTURAS[[#This Row],[IVA]]+TABLA_FACTURAS[[#This Row],[VALOR ANTES DE IVA]]</f>
        <v>447.44</v>
      </c>
      <c r="G678">
        <v>2</v>
      </c>
      <c r="H678">
        <v>5</v>
      </c>
      <c r="I678">
        <f>VLOOKUP(TABLA_FACTURAS[[#This Row],[ID CLIENTE]],SERVICIOS!F:F,1,0)</f>
        <v>344</v>
      </c>
    </row>
    <row r="679" spans="1:9" x14ac:dyDescent="0.35">
      <c r="A679">
        <v>3607</v>
      </c>
      <c r="B679" s="2">
        <v>43503</v>
      </c>
      <c r="C679" s="5">
        <v>345</v>
      </c>
      <c r="D679">
        <v>364</v>
      </c>
      <c r="E679">
        <f>+TABLA_FACTURAS[[#This Row],[VALOR ANTES DE IVA]]*0.19</f>
        <v>69.16</v>
      </c>
      <c r="F679">
        <f>+TABLA_FACTURAS[[#This Row],[IVA]]+TABLA_FACTURAS[[#This Row],[VALOR ANTES DE IVA]]</f>
        <v>433.15999999999997</v>
      </c>
      <c r="G679">
        <v>11</v>
      </c>
      <c r="H679">
        <v>4</v>
      </c>
      <c r="I679">
        <f>VLOOKUP(TABLA_FACTURAS[[#This Row],[ID CLIENTE]],SERVICIOS!F:F,1,0)</f>
        <v>345</v>
      </c>
    </row>
    <row r="680" spans="1:9" x14ac:dyDescent="0.35">
      <c r="A680">
        <v>2293</v>
      </c>
      <c r="B680" s="2">
        <v>43222</v>
      </c>
      <c r="C680" s="5">
        <v>345</v>
      </c>
      <c r="D680">
        <v>331</v>
      </c>
      <c r="E680">
        <f>+TABLA_FACTURAS[[#This Row],[VALOR ANTES DE IVA]]*0.19</f>
        <v>62.89</v>
      </c>
      <c r="F680">
        <f>+TABLA_FACTURAS[[#This Row],[IVA]]+TABLA_FACTURAS[[#This Row],[VALOR ANTES DE IVA]]</f>
        <v>393.89</v>
      </c>
      <c r="G680">
        <v>9</v>
      </c>
      <c r="H680">
        <v>9</v>
      </c>
      <c r="I680">
        <f>VLOOKUP(TABLA_FACTURAS[[#This Row],[ID CLIENTE]],SERVICIOS!F:F,1,0)</f>
        <v>345</v>
      </c>
    </row>
    <row r="681" spans="1:9" x14ac:dyDescent="0.35">
      <c r="A681">
        <v>4275</v>
      </c>
      <c r="B681" s="2">
        <v>43587</v>
      </c>
      <c r="C681">
        <v>346</v>
      </c>
      <c r="D681">
        <v>329</v>
      </c>
      <c r="E681">
        <f>+TABLA_FACTURAS[[#This Row],[VALOR ANTES DE IVA]]*0.19</f>
        <v>62.51</v>
      </c>
      <c r="F681">
        <f>+TABLA_FACTURAS[[#This Row],[IVA]]+TABLA_FACTURAS[[#This Row],[VALOR ANTES DE IVA]]</f>
        <v>391.51</v>
      </c>
      <c r="G681">
        <v>5</v>
      </c>
      <c r="H681">
        <v>4</v>
      </c>
      <c r="I681">
        <f>VLOOKUP(TABLA_FACTURAS[[#This Row],[ID CLIENTE]],SERVICIOS!F:F,1,0)</f>
        <v>346</v>
      </c>
    </row>
    <row r="682" spans="1:9" x14ac:dyDescent="0.35">
      <c r="A682">
        <v>830</v>
      </c>
      <c r="B682" s="2">
        <v>42915</v>
      </c>
      <c r="C682">
        <v>347</v>
      </c>
      <c r="D682">
        <v>435</v>
      </c>
      <c r="E682">
        <f>+TABLA_FACTURAS[[#This Row],[VALOR ANTES DE IVA]]*0.19</f>
        <v>82.65</v>
      </c>
      <c r="F682">
        <f>+TABLA_FACTURAS[[#This Row],[IVA]]+TABLA_FACTURAS[[#This Row],[VALOR ANTES DE IVA]]</f>
        <v>517.65</v>
      </c>
      <c r="G682">
        <v>8</v>
      </c>
      <c r="H682">
        <v>1</v>
      </c>
      <c r="I682">
        <f>VLOOKUP(TABLA_FACTURAS[[#This Row],[ID CLIENTE]],SERVICIOS!F:F,1,0)</f>
        <v>347</v>
      </c>
    </row>
    <row r="683" spans="1:9" x14ac:dyDescent="0.35">
      <c r="A683">
        <v>4280</v>
      </c>
      <c r="B683" s="2">
        <v>43589</v>
      </c>
      <c r="C683">
        <v>348</v>
      </c>
      <c r="D683">
        <v>345</v>
      </c>
      <c r="E683">
        <f>+TABLA_FACTURAS[[#This Row],[VALOR ANTES DE IVA]]*0.19</f>
        <v>65.55</v>
      </c>
      <c r="F683">
        <f>+TABLA_FACTURAS[[#This Row],[IVA]]+TABLA_FACTURAS[[#This Row],[VALOR ANTES DE IVA]]</f>
        <v>410.55</v>
      </c>
      <c r="G683">
        <v>1</v>
      </c>
      <c r="H683">
        <v>2</v>
      </c>
      <c r="I683">
        <f>VLOOKUP(TABLA_FACTURAS[[#This Row],[ID CLIENTE]],SERVICIOS!F:F,1,0)</f>
        <v>348</v>
      </c>
    </row>
    <row r="684" spans="1:9" x14ac:dyDescent="0.35">
      <c r="A684">
        <v>795</v>
      </c>
      <c r="B684" s="2">
        <v>42907</v>
      </c>
      <c r="C684" s="5">
        <v>349</v>
      </c>
      <c r="D684">
        <v>341</v>
      </c>
      <c r="E684">
        <f>+TABLA_FACTURAS[[#This Row],[VALOR ANTES DE IVA]]*0.19</f>
        <v>64.790000000000006</v>
      </c>
      <c r="F684">
        <f>+TABLA_FACTURAS[[#This Row],[IVA]]+TABLA_FACTURAS[[#This Row],[VALOR ANTES DE IVA]]</f>
        <v>405.79</v>
      </c>
      <c r="G684">
        <v>7</v>
      </c>
      <c r="H684">
        <v>8</v>
      </c>
      <c r="I684">
        <f>VLOOKUP(TABLA_FACTURAS[[#This Row],[ID CLIENTE]],SERVICIOS!F:F,1,0)</f>
        <v>349</v>
      </c>
    </row>
    <row r="685" spans="1:9" x14ac:dyDescent="0.35">
      <c r="A685">
        <v>44</v>
      </c>
      <c r="B685" s="2">
        <v>42747</v>
      </c>
      <c r="C685" s="5">
        <v>349</v>
      </c>
      <c r="D685">
        <v>430</v>
      </c>
      <c r="E685">
        <f>+TABLA_FACTURAS[[#This Row],[VALOR ANTES DE IVA]]*0.19</f>
        <v>81.7</v>
      </c>
      <c r="F685">
        <f>+TABLA_FACTURAS[[#This Row],[IVA]]+TABLA_FACTURAS[[#This Row],[VALOR ANTES DE IVA]]</f>
        <v>511.7</v>
      </c>
      <c r="G685">
        <v>2</v>
      </c>
      <c r="H685">
        <v>6</v>
      </c>
      <c r="I685">
        <f>VLOOKUP(TABLA_FACTURAS[[#This Row],[ID CLIENTE]],SERVICIOS!F:F,1,0)</f>
        <v>349</v>
      </c>
    </row>
    <row r="686" spans="1:9" x14ac:dyDescent="0.35">
      <c r="A686">
        <v>2389</v>
      </c>
      <c r="B686" s="2">
        <v>43243</v>
      </c>
      <c r="C686" s="5">
        <v>349</v>
      </c>
      <c r="D686">
        <v>400</v>
      </c>
      <c r="E686">
        <f>+TABLA_FACTURAS[[#This Row],[VALOR ANTES DE IVA]]*0.19</f>
        <v>76</v>
      </c>
      <c r="F686">
        <f>+TABLA_FACTURAS[[#This Row],[IVA]]+TABLA_FACTURAS[[#This Row],[VALOR ANTES DE IVA]]</f>
        <v>476</v>
      </c>
      <c r="G686">
        <v>7</v>
      </c>
      <c r="H686">
        <v>9</v>
      </c>
      <c r="I686">
        <f>VLOOKUP(TABLA_FACTURAS[[#This Row],[ID CLIENTE]],SERVICIOS!F:F,1,0)</f>
        <v>349</v>
      </c>
    </row>
    <row r="687" spans="1:9" x14ac:dyDescent="0.35">
      <c r="A687">
        <v>3860</v>
      </c>
      <c r="B687" s="2">
        <v>43561</v>
      </c>
      <c r="C687" s="5">
        <v>350</v>
      </c>
      <c r="D687">
        <v>456</v>
      </c>
      <c r="E687">
        <f>+TABLA_FACTURAS[[#This Row],[VALOR ANTES DE IVA]]*0.19</f>
        <v>86.64</v>
      </c>
      <c r="F687">
        <f>+TABLA_FACTURAS[[#This Row],[IVA]]+TABLA_FACTURAS[[#This Row],[VALOR ANTES DE IVA]]</f>
        <v>542.64</v>
      </c>
      <c r="G687">
        <v>9</v>
      </c>
      <c r="H687">
        <v>2</v>
      </c>
      <c r="I687">
        <f>VLOOKUP(TABLA_FACTURAS[[#This Row],[ID CLIENTE]],SERVICIOS!F:F,1,0)</f>
        <v>350</v>
      </c>
    </row>
    <row r="688" spans="1:9" x14ac:dyDescent="0.35">
      <c r="A688">
        <v>3528</v>
      </c>
      <c r="B688" s="2">
        <v>43483</v>
      </c>
      <c r="C688" s="5">
        <v>350</v>
      </c>
      <c r="D688">
        <v>445</v>
      </c>
      <c r="E688">
        <f>+TABLA_FACTURAS[[#This Row],[VALOR ANTES DE IVA]]*0.19</f>
        <v>84.55</v>
      </c>
      <c r="F688">
        <f>+TABLA_FACTURAS[[#This Row],[IVA]]+TABLA_FACTURAS[[#This Row],[VALOR ANTES DE IVA]]</f>
        <v>529.54999999999995</v>
      </c>
      <c r="G688">
        <v>4</v>
      </c>
      <c r="H688">
        <v>4</v>
      </c>
      <c r="I688">
        <f>VLOOKUP(TABLA_FACTURAS[[#This Row],[ID CLIENTE]],SERVICIOS!F:F,1,0)</f>
        <v>350</v>
      </c>
    </row>
    <row r="689" spans="1:9" x14ac:dyDescent="0.35">
      <c r="A689">
        <v>1478</v>
      </c>
      <c r="B689" s="2">
        <v>43055</v>
      </c>
      <c r="C689" s="5">
        <v>351</v>
      </c>
      <c r="D689">
        <v>478</v>
      </c>
      <c r="E689">
        <f>+TABLA_FACTURAS[[#This Row],[VALOR ANTES DE IVA]]*0.19</f>
        <v>90.820000000000007</v>
      </c>
      <c r="F689">
        <f>+TABLA_FACTURAS[[#This Row],[IVA]]+TABLA_FACTURAS[[#This Row],[VALOR ANTES DE IVA]]</f>
        <v>568.82000000000005</v>
      </c>
      <c r="G689">
        <v>9</v>
      </c>
      <c r="H689">
        <v>1</v>
      </c>
      <c r="I689">
        <f>VLOOKUP(TABLA_FACTURAS[[#This Row],[ID CLIENTE]],SERVICIOS!F:F,1,0)</f>
        <v>351</v>
      </c>
    </row>
    <row r="690" spans="1:9" x14ac:dyDescent="0.35">
      <c r="A690">
        <v>1849</v>
      </c>
      <c r="B690" s="2">
        <v>43131</v>
      </c>
      <c r="C690" s="5">
        <v>351</v>
      </c>
      <c r="D690">
        <v>367</v>
      </c>
      <c r="E690">
        <f>+TABLA_FACTURAS[[#This Row],[VALOR ANTES DE IVA]]*0.19</f>
        <v>69.73</v>
      </c>
      <c r="F690">
        <f>+TABLA_FACTURAS[[#This Row],[IVA]]+TABLA_FACTURAS[[#This Row],[VALOR ANTES DE IVA]]</f>
        <v>436.73</v>
      </c>
      <c r="G690">
        <v>8</v>
      </c>
      <c r="H690">
        <v>4</v>
      </c>
      <c r="I690">
        <f>VLOOKUP(TABLA_FACTURAS[[#This Row],[ID CLIENTE]],SERVICIOS!F:F,1,0)</f>
        <v>351</v>
      </c>
    </row>
    <row r="691" spans="1:9" x14ac:dyDescent="0.35">
      <c r="A691">
        <v>101</v>
      </c>
      <c r="B691" s="2">
        <v>42759</v>
      </c>
      <c r="C691" s="5">
        <v>352</v>
      </c>
      <c r="D691">
        <v>373</v>
      </c>
      <c r="E691">
        <f>+TABLA_FACTURAS[[#This Row],[VALOR ANTES DE IVA]]*0.19</f>
        <v>70.87</v>
      </c>
      <c r="F691">
        <f>+TABLA_FACTURAS[[#This Row],[IVA]]+TABLA_FACTURAS[[#This Row],[VALOR ANTES DE IVA]]</f>
        <v>443.87</v>
      </c>
      <c r="G691">
        <v>7</v>
      </c>
      <c r="H691">
        <v>1</v>
      </c>
      <c r="I691">
        <f>VLOOKUP(TABLA_FACTURAS[[#This Row],[ID CLIENTE]],SERVICIOS!F:F,1,0)</f>
        <v>352</v>
      </c>
    </row>
    <row r="692" spans="1:9" x14ac:dyDescent="0.35">
      <c r="A692">
        <v>4073</v>
      </c>
      <c r="B692" s="2">
        <v>43607</v>
      </c>
      <c r="C692" s="5">
        <v>352</v>
      </c>
      <c r="D692">
        <v>454</v>
      </c>
      <c r="E692">
        <f>+TABLA_FACTURAS[[#This Row],[VALOR ANTES DE IVA]]*0.19</f>
        <v>86.26</v>
      </c>
      <c r="F692">
        <f>+TABLA_FACTURAS[[#This Row],[IVA]]+TABLA_FACTURAS[[#This Row],[VALOR ANTES DE IVA]]</f>
        <v>540.26</v>
      </c>
      <c r="G692">
        <v>1</v>
      </c>
      <c r="H692">
        <v>4</v>
      </c>
      <c r="I692">
        <f>VLOOKUP(TABLA_FACTURAS[[#This Row],[ID CLIENTE]],SERVICIOS!F:F,1,0)</f>
        <v>352</v>
      </c>
    </row>
    <row r="693" spans="1:9" x14ac:dyDescent="0.35">
      <c r="A693">
        <v>3331</v>
      </c>
      <c r="B693" s="2">
        <v>43443</v>
      </c>
      <c r="C693" s="5">
        <v>353</v>
      </c>
      <c r="D693">
        <v>351</v>
      </c>
      <c r="E693">
        <f>+TABLA_FACTURAS[[#This Row],[VALOR ANTES DE IVA]]*0.19</f>
        <v>66.69</v>
      </c>
      <c r="F693">
        <f>+TABLA_FACTURAS[[#This Row],[IVA]]+TABLA_FACTURAS[[#This Row],[VALOR ANTES DE IVA]]</f>
        <v>417.69</v>
      </c>
      <c r="G693">
        <v>11</v>
      </c>
      <c r="H693">
        <v>9</v>
      </c>
      <c r="I693">
        <f>VLOOKUP(TABLA_FACTURAS[[#This Row],[ID CLIENTE]],SERVICIOS!F:F,1,0)</f>
        <v>353</v>
      </c>
    </row>
    <row r="694" spans="1:9" x14ac:dyDescent="0.35">
      <c r="A694">
        <v>688</v>
      </c>
      <c r="B694" s="2">
        <v>42885</v>
      </c>
      <c r="C694" s="5">
        <v>354</v>
      </c>
      <c r="D694">
        <v>356</v>
      </c>
      <c r="E694">
        <f>+TABLA_FACTURAS[[#This Row],[VALOR ANTES DE IVA]]*0.19</f>
        <v>67.64</v>
      </c>
      <c r="F694">
        <f>+TABLA_FACTURAS[[#This Row],[IVA]]+TABLA_FACTURAS[[#This Row],[VALOR ANTES DE IVA]]</f>
        <v>423.64</v>
      </c>
      <c r="G694">
        <v>12</v>
      </c>
      <c r="H694">
        <v>8</v>
      </c>
      <c r="I694">
        <f>VLOOKUP(TABLA_FACTURAS[[#This Row],[ID CLIENTE]],SERVICIOS!F:F,1,0)</f>
        <v>354</v>
      </c>
    </row>
    <row r="695" spans="1:9" x14ac:dyDescent="0.35">
      <c r="A695">
        <v>3755</v>
      </c>
      <c r="B695" s="2">
        <v>43538</v>
      </c>
      <c r="C695" s="5">
        <v>354</v>
      </c>
      <c r="D695">
        <v>422</v>
      </c>
      <c r="E695">
        <f>+TABLA_FACTURAS[[#This Row],[VALOR ANTES DE IVA]]*0.19</f>
        <v>80.180000000000007</v>
      </c>
      <c r="F695">
        <f>+TABLA_FACTURAS[[#This Row],[IVA]]+TABLA_FACTURAS[[#This Row],[VALOR ANTES DE IVA]]</f>
        <v>502.18</v>
      </c>
      <c r="G695">
        <v>4</v>
      </c>
      <c r="H695">
        <v>8</v>
      </c>
      <c r="I695">
        <f>VLOOKUP(TABLA_FACTURAS[[#This Row],[ID CLIENTE]],SERVICIOS!F:F,1,0)</f>
        <v>354</v>
      </c>
    </row>
    <row r="696" spans="1:9" x14ac:dyDescent="0.35">
      <c r="A696">
        <v>3175</v>
      </c>
      <c r="B696" s="2">
        <v>43406</v>
      </c>
      <c r="C696" s="5">
        <v>355</v>
      </c>
      <c r="D696">
        <v>301</v>
      </c>
      <c r="E696">
        <f>+TABLA_FACTURAS[[#This Row],[VALOR ANTES DE IVA]]*0.19</f>
        <v>57.19</v>
      </c>
      <c r="F696">
        <f>+TABLA_FACTURAS[[#This Row],[IVA]]+TABLA_FACTURAS[[#This Row],[VALOR ANTES DE IVA]]</f>
        <v>358.19</v>
      </c>
      <c r="G696">
        <v>12</v>
      </c>
      <c r="H696">
        <v>1</v>
      </c>
      <c r="I696">
        <f>VLOOKUP(TABLA_FACTURAS[[#This Row],[ID CLIENTE]],SERVICIOS!F:F,1,0)</f>
        <v>355</v>
      </c>
    </row>
    <row r="697" spans="1:9" x14ac:dyDescent="0.35">
      <c r="A697">
        <v>2936</v>
      </c>
      <c r="B697" s="2">
        <v>43358</v>
      </c>
      <c r="C697" s="5">
        <v>355</v>
      </c>
      <c r="D697">
        <v>326</v>
      </c>
      <c r="E697">
        <f>+TABLA_FACTURAS[[#This Row],[VALOR ANTES DE IVA]]*0.19</f>
        <v>61.94</v>
      </c>
      <c r="F697">
        <f>+TABLA_FACTURAS[[#This Row],[IVA]]+TABLA_FACTURAS[[#This Row],[VALOR ANTES DE IVA]]</f>
        <v>387.94</v>
      </c>
      <c r="G697">
        <v>8</v>
      </c>
      <c r="H697">
        <v>8</v>
      </c>
      <c r="I697">
        <f>VLOOKUP(TABLA_FACTURAS[[#This Row],[ID CLIENTE]],SERVICIOS!F:F,1,0)</f>
        <v>355</v>
      </c>
    </row>
    <row r="698" spans="1:9" x14ac:dyDescent="0.35">
      <c r="A698">
        <v>3781</v>
      </c>
      <c r="B698" s="2">
        <v>43544</v>
      </c>
      <c r="C698" s="5">
        <v>355</v>
      </c>
      <c r="D698">
        <v>461</v>
      </c>
      <c r="E698">
        <f>+TABLA_FACTURAS[[#This Row],[VALOR ANTES DE IVA]]*0.19</f>
        <v>87.59</v>
      </c>
      <c r="F698">
        <f>+TABLA_FACTURAS[[#This Row],[IVA]]+TABLA_FACTURAS[[#This Row],[VALOR ANTES DE IVA]]</f>
        <v>548.59</v>
      </c>
      <c r="G698">
        <v>6</v>
      </c>
      <c r="H698">
        <v>3</v>
      </c>
      <c r="I698">
        <f>VLOOKUP(TABLA_FACTURAS[[#This Row],[ID CLIENTE]],SERVICIOS!F:F,1,0)</f>
        <v>355</v>
      </c>
    </row>
    <row r="699" spans="1:9" x14ac:dyDescent="0.35">
      <c r="A699">
        <v>3786</v>
      </c>
      <c r="B699" s="2">
        <v>43545</v>
      </c>
      <c r="C699" s="5">
        <v>355</v>
      </c>
      <c r="D699">
        <v>460</v>
      </c>
      <c r="E699">
        <f>+TABLA_FACTURAS[[#This Row],[VALOR ANTES DE IVA]]*0.19</f>
        <v>87.4</v>
      </c>
      <c r="F699">
        <f>+TABLA_FACTURAS[[#This Row],[IVA]]+TABLA_FACTURAS[[#This Row],[VALOR ANTES DE IVA]]</f>
        <v>547.4</v>
      </c>
      <c r="G699">
        <v>9</v>
      </c>
      <c r="H699">
        <v>1</v>
      </c>
      <c r="I699">
        <f>VLOOKUP(TABLA_FACTURAS[[#This Row],[ID CLIENTE]],SERVICIOS!F:F,1,0)</f>
        <v>355</v>
      </c>
    </row>
    <row r="700" spans="1:9" x14ac:dyDescent="0.35">
      <c r="A700">
        <v>3461</v>
      </c>
      <c r="B700" s="2">
        <v>43471</v>
      </c>
      <c r="C700" s="5">
        <v>355</v>
      </c>
      <c r="D700">
        <v>318</v>
      </c>
      <c r="E700">
        <f>+TABLA_FACTURAS[[#This Row],[VALOR ANTES DE IVA]]*0.19</f>
        <v>60.42</v>
      </c>
      <c r="F700">
        <f>+TABLA_FACTURAS[[#This Row],[IVA]]+TABLA_FACTURAS[[#This Row],[VALOR ANTES DE IVA]]</f>
        <v>378.42</v>
      </c>
      <c r="G700">
        <v>1</v>
      </c>
      <c r="H700">
        <v>7</v>
      </c>
      <c r="I700">
        <f>VLOOKUP(TABLA_FACTURAS[[#This Row],[ID CLIENTE]],SERVICIOS!F:F,1,0)</f>
        <v>355</v>
      </c>
    </row>
    <row r="701" spans="1:9" x14ac:dyDescent="0.35">
      <c r="A701">
        <v>1907</v>
      </c>
      <c r="B701" s="2">
        <v>43142</v>
      </c>
      <c r="C701" s="5">
        <v>355</v>
      </c>
      <c r="D701">
        <v>438</v>
      </c>
      <c r="E701">
        <f>+TABLA_FACTURAS[[#This Row],[VALOR ANTES DE IVA]]*0.19</f>
        <v>83.22</v>
      </c>
      <c r="F701">
        <f>+TABLA_FACTURAS[[#This Row],[IVA]]+TABLA_FACTURAS[[#This Row],[VALOR ANTES DE IVA]]</f>
        <v>521.22</v>
      </c>
      <c r="G701">
        <v>6</v>
      </c>
      <c r="H701">
        <v>5</v>
      </c>
      <c r="I701">
        <f>VLOOKUP(TABLA_FACTURAS[[#This Row],[ID CLIENTE]],SERVICIOS!F:F,1,0)</f>
        <v>355</v>
      </c>
    </row>
    <row r="702" spans="1:9" x14ac:dyDescent="0.35">
      <c r="A702">
        <v>3810</v>
      </c>
      <c r="B702" s="2">
        <v>43550</v>
      </c>
      <c r="C702" s="5">
        <v>356</v>
      </c>
      <c r="D702">
        <v>423</v>
      </c>
      <c r="E702">
        <f>+TABLA_FACTURAS[[#This Row],[VALOR ANTES DE IVA]]*0.19</f>
        <v>80.37</v>
      </c>
      <c r="F702">
        <f>+TABLA_FACTURAS[[#This Row],[IVA]]+TABLA_FACTURAS[[#This Row],[VALOR ANTES DE IVA]]</f>
        <v>503.37</v>
      </c>
      <c r="G702">
        <v>10</v>
      </c>
      <c r="H702">
        <v>3</v>
      </c>
      <c r="I702">
        <f>VLOOKUP(TABLA_FACTURAS[[#This Row],[ID CLIENTE]],SERVICIOS!F:F,1,0)</f>
        <v>356</v>
      </c>
    </row>
    <row r="703" spans="1:9" x14ac:dyDescent="0.35">
      <c r="A703">
        <v>4126</v>
      </c>
      <c r="B703" s="2">
        <v>43557</v>
      </c>
      <c r="C703" s="5">
        <v>357</v>
      </c>
      <c r="D703">
        <v>318</v>
      </c>
      <c r="E703">
        <f>+TABLA_FACTURAS[[#This Row],[VALOR ANTES DE IVA]]*0.19</f>
        <v>60.42</v>
      </c>
      <c r="F703">
        <f>+TABLA_FACTURAS[[#This Row],[IVA]]+TABLA_FACTURAS[[#This Row],[VALOR ANTES DE IVA]]</f>
        <v>378.42</v>
      </c>
      <c r="G703">
        <v>9</v>
      </c>
      <c r="H703">
        <v>2</v>
      </c>
      <c r="I703">
        <f>VLOOKUP(TABLA_FACTURAS[[#This Row],[ID CLIENTE]],SERVICIOS!F:F,1,0)</f>
        <v>357</v>
      </c>
    </row>
    <row r="704" spans="1:9" x14ac:dyDescent="0.35">
      <c r="A704">
        <v>2038</v>
      </c>
      <c r="B704" s="2">
        <v>43172</v>
      </c>
      <c r="C704" s="5">
        <v>357</v>
      </c>
      <c r="D704">
        <v>326</v>
      </c>
      <c r="E704">
        <f>+TABLA_FACTURAS[[#This Row],[VALOR ANTES DE IVA]]*0.19</f>
        <v>61.94</v>
      </c>
      <c r="F704">
        <f>+TABLA_FACTURAS[[#This Row],[IVA]]+TABLA_FACTURAS[[#This Row],[VALOR ANTES DE IVA]]</f>
        <v>387.94</v>
      </c>
      <c r="G704">
        <v>3</v>
      </c>
      <c r="H704">
        <v>4</v>
      </c>
      <c r="I704">
        <f>VLOOKUP(TABLA_FACTURAS[[#This Row],[ID CLIENTE]],SERVICIOS!F:F,1,0)</f>
        <v>357</v>
      </c>
    </row>
    <row r="705" spans="1:9" x14ac:dyDescent="0.35">
      <c r="A705">
        <v>1302</v>
      </c>
      <c r="B705" s="2">
        <v>43018</v>
      </c>
      <c r="C705" s="5">
        <v>357</v>
      </c>
      <c r="D705">
        <v>451</v>
      </c>
      <c r="E705">
        <f>+TABLA_FACTURAS[[#This Row],[VALOR ANTES DE IVA]]*0.19</f>
        <v>85.69</v>
      </c>
      <c r="F705">
        <f>+TABLA_FACTURAS[[#This Row],[IVA]]+TABLA_FACTURAS[[#This Row],[VALOR ANTES DE IVA]]</f>
        <v>536.69000000000005</v>
      </c>
      <c r="G705">
        <v>8</v>
      </c>
      <c r="H705">
        <v>1</v>
      </c>
      <c r="I705">
        <f>VLOOKUP(TABLA_FACTURAS[[#This Row],[ID CLIENTE]],SERVICIOS!F:F,1,0)</f>
        <v>357</v>
      </c>
    </row>
    <row r="706" spans="1:9" x14ac:dyDescent="0.35">
      <c r="A706">
        <v>1249</v>
      </c>
      <c r="B706" s="2">
        <v>43006</v>
      </c>
      <c r="C706" s="5">
        <v>358</v>
      </c>
      <c r="D706">
        <v>333</v>
      </c>
      <c r="E706">
        <f>+TABLA_FACTURAS[[#This Row],[VALOR ANTES DE IVA]]*0.19</f>
        <v>63.27</v>
      </c>
      <c r="F706">
        <f>+TABLA_FACTURAS[[#This Row],[IVA]]+TABLA_FACTURAS[[#This Row],[VALOR ANTES DE IVA]]</f>
        <v>396.27</v>
      </c>
      <c r="G706">
        <v>8</v>
      </c>
      <c r="H706">
        <v>6</v>
      </c>
      <c r="I706">
        <f>VLOOKUP(TABLA_FACTURAS[[#This Row],[ID CLIENTE]],SERVICIOS!F:F,1,0)</f>
        <v>358</v>
      </c>
    </row>
    <row r="707" spans="1:9" x14ac:dyDescent="0.35">
      <c r="A707">
        <v>1263</v>
      </c>
      <c r="B707" s="2">
        <v>43008</v>
      </c>
      <c r="C707" s="5">
        <v>358</v>
      </c>
      <c r="D707">
        <v>313</v>
      </c>
      <c r="E707">
        <f>+TABLA_FACTURAS[[#This Row],[VALOR ANTES DE IVA]]*0.19</f>
        <v>59.47</v>
      </c>
      <c r="F707">
        <f>+TABLA_FACTURAS[[#This Row],[IVA]]+TABLA_FACTURAS[[#This Row],[VALOR ANTES DE IVA]]</f>
        <v>372.47</v>
      </c>
      <c r="G707">
        <v>8</v>
      </c>
      <c r="H707">
        <v>6</v>
      </c>
      <c r="I707">
        <f>VLOOKUP(TABLA_FACTURAS[[#This Row],[ID CLIENTE]],SERVICIOS!F:F,1,0)</f>
        <v>358</v>
      </c>
    </row>
    <row r="708" spans="1:9" x14ac:dyDescent="0.35">
      <c r="A708">
        <v>777</v>
      </c>
      <c r="B708" s="2">
        <v>42903</v>
      </c>
      <c r="C708" s="5">
        <v>358</v>
      </c>
      <c r="D708">
        <v>387</v>
      </c>
      <c r="E708">
        <f>+TABLA_FACTURAS[[#This Row],[VALOR ANTES DE IVA]]*0.19</f>
        <v>73.53</v>
      </c>
      <c r="F708">
        <f>+TABLA_FACTURAS[[#This Row],[IVA]]+TABLA_FACTURAS[[#This Row],[VALOR ANTES DE IVA]]</f>
        <v>460.53</v>
      </c>
      <c r="G708">
        <v>2</v>
      </c>
      <c r="H708">
        <v>7</v>
      </c>
      <c r="I708">
        <f>VLOOKUP(TABLA_FACTURAS[[#This Row],[ID CLIENTE]],SERVICIOS!F:F,1,0)</f>
        <v>358</v>
      </c>
    </row>
    <row r="709" spans="1:9" x14ac:dyDescent="0.35">
      <c r="A709">
        <v>998</v>
      </c>
      <c r="B709" s="2">
        <v>42944</v>
      </c>
      <c r="C709" s="5">
        <v>358</v>
      </c>
      <c r="D709">
        <v>304</v>
      </c>
      <c r="E709">
        <f>+TABLA_FACTURAS[[#This Row],[VALOR ANTES DE IVA]]*0.19</f>
        <v>57.76</v>
      </c>
      <c r="F709">
        <f>+TABLA_FACTURAS[[#This Row],[IVA]]+TABLA_FACTURAS[[#This Row],[VALOR ANTES DE IVA]]</f>
        <v>361.76</v>
      </c>
      <c r="G709">
        <v>4</v>
      </c>
      <c r="H709">
        <v>7</v>
      </c>
      <c r="I709">
        <f>VLOOKUP(TABLA_FACTURAS[[#This Row],[ID CLIENTE]],SERVICIOS!F:F,1,0)</f>
        <v>358</v>
      </c>
    </row>
    <row r="710" spans="1:9" x14ac:dyDescent="0.35">
      <c r="A710">
        <v>1958</v>
      </c>
      <c r="B710" s="2">
        <v>43154</v>
      </c>
      <c r="C710" s="5">
        <v>358</v>
      </c>
      <c r="D710">
        <v>308</v>
      </c>
      <c r="E710">
        <f>+TABLA_FACTURAS[[#This Row],[VALOR ANTES DE IVA]]*0.19</f>
        <v>58.52</v>
      </c>
      <c r="F710">
        <f>+TABLA_FACTURAS[[#This Row],[IVA]]+TABLA_FACTURAS[[#This Row],[VALOR ANTES DE IVA]]</f>
        <v>366.52</v>
      </c>
      <c r="G710">
        <v>8</v>
      </c>
      <c r="H710">
        <v>5</v>
      </c>
      <c r="I710">
        <f>VLOOKUP(TABLA_FACTURAS[[#This Row],[ID CLIENTE]],SERVICIOS!F:F,1,0)</f>
        <v>358</v>
      </c>
    </row>
    <row r="711" spans="1:9" x14ac:dyDescent="0.35">
      <c r="A711">
        <v>3638</v>
      </c>
      <c r="B711" s="2">
        <v>43510</v>
      </c>
      <c r="C711">
        <v>359</v>
      </c>
      <c r="D711">
        <v>320</v>
      </c>
      <c r="E711">
        <f>+TABLA_FACTURAS[[#This Row],[VALOR ANTES DE IVA]]*0.19</f>
        <v>60.8</v>
      </c>
      <c r="F711">
        <f>+TABLA_FACTURAS[[#This Row],[IVA]]+TABLA_FACTURAS[[#This Row],[VALOR ANTES DE IVA]]</f>
        <v>380.8</v>
      </c>
      <c r="G711">
        <v>5</v>
      </c>
      <c r="H711">
        <v>4</v>
      </c>
      <c r="I711">
        <f>VLOOKUP(TABLA_FACTURAS[[#This Row],[ID CLIENTE]],SERVICIOS!F:F,1,0)</f>
        <v>359</v>
      </c>
    </row>
    <row r="712" spans="1:9" x14ac:dyDescent="0.35">
      <c r="A712">
        <v>672</v>
      </c>
      <c r="B712" s="2">
        <v>42881</v>
      </c>
      <c r="C712" s="5">
        <v>360</v>
      </c>
      <c r="D712">
        <v>334</v>
      </c>
      <c r="E712">
        <f>+TABLA_FACTURAS[[#This Row],[VALOR ANTES DE IVA]]*0.19</f>
        <v>63.46</v>
      </c>
      <c r="F712">
        <f>+TABLA_FACTURAS[[#This Row],[IVA]]+TABLA_FACTURAS[[#This Row],[VALOR ANTES DE IVA]]</f>
        <v>397.46</v>
      </c>
      <c r="G712">
        <v>1</v>
      </c>
      <c r="H712">
        <v>7</v>
      </c>
      <c r="I712">
        <f>VLOOKUP(TABLA_FACTURAS[[#This Row],[ID CLIENTE]],SERVICIOS!F:F,1,0)</f>
        <v>360</v>
      </c>
    </row>
    <row r="713" spans="1:9" x14ac:dyDescent="0.35">
      <c r="A713">
        <v>923</v>
      </c>
      <c r="B713" s="2">
        <v>42932</v>
      </c>
      <c r="C713" s="5">
        <v>360</v>
      </c>
      <c r="D713">
        <v>301</v>
      </c>
      <c r="E713">
        <f>+TABLA_FACTURAS[[#This Row],[VALOR ANTES DE IVA]]*0.19</f>
        <v>57.19</v>
      </c>
      <c r="F713">
        <f>+TABLA_FACTURAS[[#This Row],[IVA]]+TABLA_FACTURAS[[#This Row],[VALOR ANTES DE IVA]]</f>
        <v>358.19</v>
      </c>
      <c r="G713">
        <v>3</v>
      </c>
      <c r="H713">
        <v>3</v>
      </c>
      <c r="I713">
        <f>VLOOKUP(TABLA_FACTURAS[[#This Row],[ID CLIENTE]],SERVICIOS!F:F,1,0)</f>
        <v>360</v>
      </c>
    </row>
    <row r="714" spans="1:9" x14ac:dyDescent="0.35">
      <c r="A714">
        <v>4272</v>
      </c>
      <c r="B714" s="2">
        <v>43587</v>
      </c>
      <c r="C714" s="5">
        <v>361</v>
      </c>
      <c r="D714">
        <v>358</v>
      </c>
      <c r="E714">
        <f>+TABLA_FACTURAS[[#This Row],[VALOR ANTES DE IVA]]*0.19</f>
        <v>68.02</v>
      </c>
      <c r="F714">
        <f>+TABLA_FACTURAS[[#This Row],[IVA]]+TABLA_FACTURAS[[#This Row],[VALOR ANTES DE IVA]]</f>
        <v>426.02</v>
      </c>
      <c r="G714">
        <v>11</v>
      </c>
      <c r="H714">
        <v>4</v>
      </c>
      <c r="I714">
        <f>VLOOKUP(TABLA_FACTURAS[[#This Row],[ID CLIENTE]],SERVICIOS!F:F,1,0)</f>
        <v>361</v>
      </c>
    </row>
    <row r="715" spans="1:9" x14ac:dyDescent="0.35">
      <c r="A715">
        <v>3306</v>
      </c>
      <c r="B715" s="2">
        <v>43437</v>
      </c>
      <c r="C715" s="5">
        <v>362</v>
      </c>
      <c r="D715">
        <v>314</v>
      </c>
      <c r="E715">
        <f>+TABLA_FACTURAS[[#This Row],[VALOR ANTES DE IVA]]*0.19</f>
        <v>59.660000000000004</v>
      </c>
      <c r="F715">
        <f>+TABLA_FACTURAS[[#This Row],[IVA]]+TABLA_FACTURAS[[#This Row],[VALOR ANTES DE IVA]]</f>
        <v>373.66</v>
      </c>
      <c r="G715">
        <v>1</v>
      </c>
      <c r="H715">
        <v>9</v>
      </c>
      <c r="I715">
        <f>VLOOKUP(TABLA_FACTURAS[[#This Row],[ID CLIENTE]],SERVICIOS!F:F,1,0)</f>
        <v>362</v>
      </c>
    </row>
    <row r="716" spans="1:9" x14ac:dyDescent="0.35">
      <c r="A716">
        <v>371</v>
      </c>
      <c r="B716" s="2">
        <v>42820</v>
      </c>
      <c r="C716" s="5">
        <v>362</v>
      </c>
      <c r="D716">
        <v>301</v>
      </c>
      <c r="E716">
        <f>+TABLA_FACTURAS[[#This Row],[VALOR ANTES DE IVA]]*0.19</f>
        <v>57.19</v>
      </c>
      <c r="F716">
        <f>+TABLA_FACTURAS[[#This Row],[IVA]]+TABLA_FACTURAS[[#This Row],[VALOR ANTES DE IVA]]</f>
        <v>358.19</v>
      </c>
      <c r="G716">
        <v>1</v>
      </c>
      <c r="H716">
        <v>4</v>
      </c>
      <c r="I716">
        <f>VLOOKUP(TABLA_FACTURAS[[#This Row],[ID CLIENTE]],SERVICIOS!F:F,1,0)</f>
        <v>362</v>
      </c>
    </row>
    <row r="717" spans="1:9" x14ac:dyDescent="0.35">
      <c r="A717">
        <v>1466</v>
      </c>
      <c r="B717" s="2">
        <v>43053</v>
      </c>
      <c r="C717" s="5">
        <v>362</v>
      </c>
      <c r="D717">
        <v>476</v>
      </c>
      <c r="E717">
        <f>+TABLA_FACTURAS[[#This Row],[VALOR ANTES DE IVA]]*0.19</f>
        <v>90.44</v>
      </c>
      <c r="F717">
        <f>+TABLA_FACTURAS[[#This Row],[IVA]]+TABLA_FACTURAS[[#This Row],[VALOR ANTES DE IVA]]</f>
        <v>566.44000000000005</v>
      </c>
      <c r="G717">
        <v>3</v>
      </c>
      <c r="H717">
        <v>7</v>
      </c>
      <c r="I717">
        <f>VLOOKUP(TABLA_FACTURAS[[#This Row],[ID CLIENTE]],SERVICIOS!F:F,1,0)</f>
        <v>362</v>
      </c>
    </row>
    <row r="718" spans="1:9" x14ac:dyDescent="0.35">
      <c r="A718">
        <v>3259</v>
      </c>
      <c r="B718" s="2">
        <v>43427</v>
      </c>
      <c r="C718" s="5">
        <v>363</v>
      </c>
      <c r="D718">
        <v>470</v>
      </c>
      <c r="E718">
        <f>+TABLA_FACTURAS[[#This Row],[VALOR ANTES DE IVA]]*0.19</f>
        <v>89.3</v>
      </c>
      <c r="F718">
        <f>+TABLA_FACTURAS[[#This Row],[IVA]]+TABLA_FACTURAS[[#This Row],[VALOR ANTES DE IVA]]</f>
        <v>559.29999999999995</v>
      </c>
      <c r="G718">
        <v>1</v>
      </c>
      <c r="H718">
        <v>8</v>
      </c>
      <c r="I718">
        <f>VLOOKUP(TABLA_FACTURAS[[#This Row],[ID CLIENTE]],SERVICIOS!F:F,1,0)</f>
        <v>363</v>
      </c>
    </row>
    <row r="719" spans="1:9" x14ac:dyDescent="0.35">
      <c r="A719">
        <v>1655</v>
      </c>
      <c r="B719" s="2">
        <v>43094</v>
      </c>
      <c r="C719" s="5">
        <v>363</v>
      </c>
      <c r="D719">
        <v>453</v>
      </c>
      <c r="E719">
        <f>+TABLA_FACTURAS[[#This Row],[VALOR ANTES DE IVA]]*0.19</f>
        <v>86.070000000000007</v>
      </c>
      <c r="F719">
        <f>+TABLA_FACTURAS[[#This Row],[IVA]]+TABLA_FACTURAS[[#This Row],[VALOR ANTES DE IVA]]</f>
        <v>539.07000000000005</v>
      </c>
      <c r="G719">
        <v>1</v>
      </c>
      <c r="H719">
        <v>6</v>
      </c>
      <c r="I719">
        <f>VLOOKUP(TABLA_FACTURAS[[#This Row],[ID CLIENTE]],SERVICIOS!F:F,1,0)</f>
        <v>363</v>
      </c>
    </row>
    <row r="720" spans="1:9" x14ac:dyDescent="0.35">
      <c r="A720">
        <v>686</v>
      </c>
      <c r="B720" s="2">
        <v>42884</v>
      </c>
      <c r="C720" s="5">
        <v>363</v>
      </c>
      <c r="D720">
        <v>373</v>
      </c>
      <c r="E720">
        <f>+TABLA_FACTURAS[[#This Row],[VALOR ANTES DE IVA]]*0.19</f>
        <v>70.87</v>
      </c>
      <c r="F720">
        <f>+TABLA_FACTURAS[[#This Row],[IVA]]+TABLA_FACTURAS[[#This Row],[VALOR ANTES DE IVA]]</f>
        <v>443.87</v>
      </c>
      <c r="G720">
        <v>2</v>
      </c>
      <c r="H720">
        <v>3</v>
      </c>
      <c r="I720">
        <f>VLOOKUP(TABLA_FACTURAS[[#This Row],[ID CLIENTE]],SERVICIOS!F:F,1,0)</f>
        <v>363</v>
      </c>
    </row>
    <row r="721" spans="1:9" x14ac:dyDescent="0.35">
      <c r="A721">
        <v>1469</v>
      </c>
      <c r="B721" s="2">
        <v>43054</v>
      </c>
      <c r="C721">
        <v>364</v>
      </c>
      <c r="D721">
        <v>365</v>
      </c>
      <c r="E721">
        <f>+TABLA_FACTURAS[[#This Row],[VALOR ANTES DE IVA]]*0.19</f>
        <v>69.349999999999994</v>
      </c>
      <c r="F721">
        <f>+TABLA_FACTURAS[[#This Row],[IVA]]+TABLA_FACTURAS[[#This Row],[VALOR ANTES DE IVA]]</f>
        <v>434.35</v>
      </c>
      <c r="G721">
        <v>9</v>
      </c>
      <c r="H721">
        <v>9</v>
      </c>
      <c r="I721">
        <f>VLOOKUP(TABLA_FACTURAS[[#This Row],[ID CLIENTE]],SERVICIOS!F:F,1,0)</f>
        <v>364</v>
      </c>
    </row>
    <row r="722" spans="1:9" x14ac:dyDescent="0.35">
      <c r="A722">
        <v>4235</v>
      </c>
      <c r="B722" s="2">
        <v>43579</v>
      </c>
      <c r="C722" s="5">
        <v>365</v>
      </c>
      <c r="D722">
        <v>497</v>
      </c>
      <c r="E722">
        <f>+TABLA_FACTURAS[[#This Row],[VALOR ANTES DE IVA]]*0.19</f>
        <v>94.43</v>
      </c>
      <c r="F722">
        <f>+TABLA_FACTURAS[[#This Row],[IVA]]+TABLA_FACTURAS[[#This Row],[VALOR ANTES DE IVA]]</f>
        <v>591.43000000000006</v>
      </c>
      <c r="G722">
        <v>5</v>
      </c>
      <c r="H722">
        <v>4</v>
      </c>
      <c r="I722">
        <f>VLOOKUP(TABLA_FACTURAS[[#This Row],[ID CLIENTE]],SERVICIOS!F:F,1,0)</f>
        <v>365</v>
      </c>
    </row>
    <row r="723" spans="1:9" x14ac:dyDescent="0.35">
      <c r="A723">
        <v>3419</v>
      </c>
      <c r="B723" s="2">
        <v>43462</v>
      </c>
      <c r="C723" s="5">
        <v>365</v>
      </c>
      <c r="D723">
        <v>301</v>
      </c>
      <c r="E723">
        <f>+TABLA_FACTURAS[[#This Row],[VALOR ANTES DE IVA]]*0.19</f>
        <v>57.19</v>
      </c>
      <c r="F723">
        <f>+TABLA_FACTURAS[[#This Row],[IVA]]+TABLA_FACTURAS[[#This Row],[VALOR ANTES DE IVA]]</f>
        <v>358.19</v>
      </c>
      <c r="G723">
        <v>11</v>
      </c>
      <c r="H723">
        <v>2</v>
      </c>
      <c r="I723">
        <f>VLOOKUP(TABLA_FACTURAS[[#This Row],[ID CLIENTE]],SERVICIOS!F:F,1,0)</f>
        <v>365</v>
      </c>
    </row>
    <row r="724" spans="1:9" x14ac:dyDescent="0.35">
      <c r="A724">
        <v>2386</v>
      </c>
      <c r="B724" s="2">
        <v>43242</v>
      </c>
      <c r="C724" s="5">
        <v>365</v>
      </c>
      <c r="D724">
        <v>451</v>
      </c>
      <c r="E724">
        <f>+TABLA_FACTURAS[[#This Row],[VALOR ANTES DE IVA]]*0.19</f>
        <v>85.69</v>
      </c>
      <c r="F724">
        <f>+TABLA_FACTURAS[[#This Row],[IVA]]+TABLA_FACTURAS[[#This Row],[VALOR ANTES DE IVA]]</f>
        <v>536.69000000000005</v>
      </c>
      <c r="G724">
        <v>9</v>
      </c>
      <c r="H724">
        <v>2</v>
      </c>
      <c r="I724">
        <f>VLOOKUP(TABLA_FACTURAS[[#This Row],[ID CLIENTE]],SERVICIOS!F:F,1,0)</f>
        <v>365</v>
      </c>
    </row>
    <row r="725" spans="1:9" x14ac:dyDescent="0.35">
      <c r="A725">
        <v>3578</v>
      </c>
      <c r="B725" s="2">
        <v>43494</v>
      </c>
      <c r="C725" s="5">
        <v>366</v>
      </c>
      <c r="D725">
        <v>392</v>
      </c>
      <c r="E725">
        <f>+TABLA_FACTURAS[[#This Row],[VALOR ANTES DE IVA]]*0.19</f>
        <v>74.48</v>
      </c>
      <c r="F725">
        <f>+TABLA_FACTURAS[[#This Row],[IVA]]+TABLA_FACTURAS[[#This Row],[VALOR ANTES DE IVA]]</f>
        <v>466.48</v>
      </c>
      <c r="G725">
        <v>9</v>
      </c>
      <c r="H725">
        <v>1</v>
      </c>
      <c r="I725">
        <f>VLOOKUP(TABLA_FACTURAS[[#This Row],[ID CLIENTE]],SERVICIOS!F:F,1,0)</f>
        <v>366</v>
      </c>
    </row>
    <row r="726" spans="1:9" x14ac:dyDescent="0.35">
      <c r="A726">
        <v>4252</v>
      </c>
      <c r="B726" s="2">
        <v>43582</v>
      </c>
      <c r="C726">
        <v>367</v>
      </c>
      <c r="D726">
        <v>446</v>
      </c>
      <c r="E726">
        <f>+TABLA_FACTURAS[[#This Row],[VALOR ANTES DE IVA]]*0.19</f>
        <v>84.74</v>
      </c>
      <c r="F726">
        <f>+TABLA_FACTURAS[[#This Row],[IVA]]+TABLA_FACTURAS[[#This Row],[VALOR ANTES DE IVA]]</f>
        <v>530.74</v>
      </c>
      <c r="G726">
        <v>1</v>
      </c>
      <c r="H726">
        <v>4</v>
      </c>
      <c r="I726">
        <f>VLOOKUP(TABLA_FACTURAS[[#This Row],[ID CLIENTE]],SERVICIOS!F:F,1,0)</f>
        <v>367</v>
      </c>
    </row>
    <row r="727" spans="1:9" x14ac:dyDescent="0.35">
      <c r="A727">
        <v>484</v>
      </c>
      <c r="B727" s="2">
        <v>42844</v>
      </c>
      <c r="C727" s="5">
        <v>368</v>
      </c>
      <c r="D727">
        <v>436</v>
      </c>
      <c r="E727">
        <f>+TABLA_FACTURAS[[#This Row],[VALOR ANTES DE IVA]]*0.19</f>
        <v>82.84</v>
      </c>
      <c r="F727">
        <f>+TABLA_FACTURAS[[#This Row],[IVA]]+TABLA_FACTURAS[[#This Row],[VALOR ANTES DE IVA]]</f>
        <v>518.84</v>
      </c>
      <c r="G727">
        <v>3</v>
      </c>
      <c r="H727">
        <v>4</v>
      </c>
      <c r="I727">
        <f>VLOOKUP(TABLA_FACTURAS[[#This Row],[ID CLIENTE]],SERVICIOS!F:F,1,0)</f>
        <v>368</v>
      </c>
    </row>
    <row r="728" spans="1:9" x14ac:dyDescent="0.35">
      <c r="A728">
        <v>3639</v>
      </c>
      <c r="B728" s="2">
        <v>43510</v>
      </c>
      <c r="C728" s="5">
        <v>368</v>
      </c>
      <c r="D728">
        <v>446</v>
      </c>
      <c r="E728">
        <f>+TABLA_FACTURAS[[#This Row],[VALOR ANTES DE IVA]]*0.19</f>
        <v>84.74</v>
      </c>
      <c r="F728">
        <f>+TABLA_FACTURAS[[#This Row],[IVA]]+TABLA_FACTURAS[[#This Row],[VALOR ANTES DE IVA]]</f>
        <v>530.74</v>
      </c>
      <c r="G728">
        <v>7</v>
      </c>
      <c r="H728">
        <v>9</v>
      </c>
      <c r="I728">
        <f>VLOOKUP(TABLA_FACTURAS[[#This Row],[ID CLIENTE]],SERVICIOS!F:F,1,0)</f>
        <v>368</v>
      </c>
    </row>
    <row r="729" spans="1:9" x14ac:dyDescent="0.35">
      <c r="A729">
        <v>429</v>
      </c>
      <c r="B729" s="2">
        <v>42832</v>
      </c>
      <c r="C729" s="5">
        <v>368</v>
      </c>
      <c r="D729">
        <v>330</v>
      </c>
      <c r="E729">
        <f>+TABLA_FACTURAS[[#This Row],[VALOR ANTES DE IVA]]*0.19</f>
        <v>62.7</v>
      </c>
      <c r="F729">
        <f>+TABLA_FACTURAS[[#This Row],[IVA]]+TABLA_FACTURAS[[#This Row],[VALOR ANTES DE IVA]]</f>
        <v>392.7</v>
      </c>
      <c r="G729">
        <v>11</v>
      </c>
      <c r="H729">
        <v>1</v>
      </c>
      <c r="I729">
        <f>VLOOKUP(TABLA_FACTURAS[[#This Row],[ID CLIENTE]],SERVICIOS!F:F,1,0)</f>
        <v>368</v>
      </c>
    </row>
    <row r="730" spans="1:9" x14ac:dyDescent="0.35">
      <c r="A730">
        <v>245</v>
      </c>
      <c r="B730" s="2">
        <v>42791</v>
      </c>
      <c r="C730" s="5">
        <v>369</v>
      </c>
      <c r="D730">
        <v>477</v>
      </c>
      <c r="E730">
        <f>+TABLA_FACTURAS[[#This Row],[VALOR ANTES DE IVA]]*0.19</f>
        <v>90.63</v>
      </c>
      <c r="F730">
        <f>+TABLA_FACTURAS[[#This Row],[IVA]]+TABLA_FACTURAS[[#This Row],[VALOR ANTES DE IVA]]</f>
        <v>567.63</v>
      </c>
      <c r="G730">
        <v>3</v>
      </c>
      <c r="H730">
        <v>2</v>
      </c>
      <c r="I730">
        <f>VLOOKUP(TABLA_FACTURAS[[#This Row],[ID CLIENTE]],SERVICIOS!F:F,1,0)</f>
        <v>369</v>
      </c>
    </row>
    <row r="731" spans="1:9" x14ac:dyDescent="0.35">
      <c r="A731">
        <v>2819</v>
      </c>
      <c r="B731" s="2">
        <v>43333</v>
      </c>
      <c r="C731" s="5">
        <v>369</v>
      </c>
      <c r="D731">
        <v>488</v>
      </c>
      <c r="E731">
        <f>+TABLA_FACTURAS[[#This Row],[VALOR ANTES DE IVA]]*0.19</f>
        <v>92.72</v>
      </c>
      <c r="F731">
        <f>+TABLA_FACTURAS[[#This Row],[IVA]]+TABLA_FACTURAS[[#This Row],[VALOR ANTES DE IVA]]</f>
        <v>580.72</v>
      </c>
      <c r="G731">
        <v>10</v>
      </c>
      <c r="H731">
        <v>4</v>
      </c>
      <c r="I731">
        <f>VLOOKUP(TABLA_FACTURAS[[#This Row],[ID CLIENTE]],SERVICIOS!F:F,1,0)</f>
        <v>369</v>
      </c>
    </row>
    <row r="732" spans="1:9" x14ac:dyDescent="0.35">
      <c r="A732">
        <v>347</v>
      </c>
      <c r="B732" s="2">
        <v>42814</v>
      </c>
      <c r="C732" s="5">
        <v>370</v>
      </c>
      <c r="D732">
        <v>330</v>
      </c>
      <c r="E732">
        <f>+TABLA_FACTURAS[[#This Row],[VALOR ANTES DE IVA]]*0.19</f>
        <v>62.7</v>
      </c>
      <c r="F732">
        <f>+TABLA_FACTURAS[[#This Row],[IVA]]+TABLA_FACTURAS[[#This Row],[VALOR ANTES DE IVA]]</f>
        <v>392.7</v>
      </c>
      <c r="G732">
        <v>10</v>
      </c>
      <c r="H732">
        <v>9</v>
      </c>
      <c r="I732">
        <f>VLOOKUP(TABLA_FACTURAS[[#This Row],[ID CLIENTE]],SERVICIOS!F:F,1,0)</f>
        <v>370</v>
      </c>
    </row>
    <row r="733" spans="1:9" x14ac:dyDescent="0.35">
      <c r="A733">
        <v>1770</v>
      </c>
      <c r="B733" s="2">
        <v>43117</v>
      </c>
      <c r="C733" s="5">
        <v>371</v>
      </c>
      <c r="D733">
        <v>364</v>
      </c>
      <c r="E733">
        <f>+TABLA_FACTURAS[[#This Row],[VALOR ANTES DE IVA]]*0.19</f>
        <v>69.16</v>
      </c>
      <c r="F733">
        <f>+TABLA_FACTURAS[[#This Row],[IVA]]+TABLA_FACTURAS[[#This Row],[VALOR ANTES DE IVA]]</f>
        <v>433.15999999999997</v>
      </c>
      <c r="G733">
        <v>9</v>
      </c>
      <c r="H733">
        <v>4</v>
      </c>
      <c r="I733">
        <f>VLOOKUP(TABLA_FACTURAS[[#This Row],[ID CLIENTE]],SERVICIOS!F:F,1,0)</f>
        <v>371</v>
      </c>
    </row>
    <row r="734" spans="1:9" x14ac:dyDescent="0.35">
      <c r="A734">
        <v>4175</v>
      </c>
      <c r="B734" s="2">
        <v>43567</v>
      </c>
      <c r="C734" s="5">
        <v>372</v>
      </c>
      <c r="D734">
        <v>341</v>
      </c>
      <c r="E734">
        <f>+TABLA_FACTURAS[[#This Row],[VALOR ANTES DE IVA]]*0.19</f>
        <v>64.790000000000006</v>
      </c>
      <c r="F734">
        <f>+TABLA_FACTURAS[[#This Row],[IVA]]+TABLA_FACTURAS[[#This Row],[VALOR ANTES DE IVA]]</f>
        <v>405.79</v>
      </c>
      <c r="G734">
        <v>9</v>
      </c>
      <c r="H734">
        <v>1</v>
      </c>
      <c r="I734">
        <f>VLOOKUP(TABLA_FACTURAS[[#This Row],[ID CLIENTE]],SERVICIOS!F:F,1,0)</f>
        <v>372</v>
      </c>
    </row>
    <row r="735" spans="1:9" x14ac:dyDescent="0.35">
      <c r="A735">
        <v>2098</v>
      </c>
      <c r="B735" s="2">
        <v>43185</v>
      </c>
      <c r="C735" s="5">
        <v>372</v>
      </c>
      <c r="D735">
        <v>475</v>
      </c>
      <c r="E735">
        <f>+TABLA_FACTURAS[[#This Row],[VALOR ANTES DE IVA]]*0.19</f>
        <v>90.25</v>
      </c>
      <c r="F735">
        <f>+TABLA_FACTURAS[[#This Row],[IVA]]+TABLA_FACTURAS[[#This Row],[VALOR ANTES DE IVA]]</f>
        <v>565.25</v>
      </c>
      <c r="G735">
        <v>4</v>
      </c>
      <c r="H735">
        <v>1</v>
      </c>
      <c r="I735">
        <f>VLOOKUP(TABLA_FACTURAS[[#This Row],[ID CLIENTE]],SERVICIOS!F:F,1,0)</f>
        <v>372</v>
      </c>
    </row>
    <row r="736" spans="1:9" x14ac:dyDescent="0.35">
      <c r="A736">
        <v>2070</v>
      </c>
      <c r="B736" s="2">
        <v>43177</v>
      </c>
      <c r="C736" s="5">
        <v>372</v>
      </c>
      <c r="D736">
        <v>458</v>
      </c>
      <c r="E736">
        <f>+TABLA_FACTURAS[[#This Row],[VALOR ANTES DE IVA]]*0.19</f>
        <v>87.02</v>
      </c>
      <c r="F736">
        <f>+TABLA_FACTURAS[[#This Row],[IVA]]+TABLA_FACTURAS[[#This Row],[VALOR ANTES DE IVA]]</f>
        <v>545.02</v>
      </c>
      <c r="G736">
        <v>7</v>
      </c>
      <c r="H736">
        <v>7</v>
      </c>
      <c r="I736">
        <f>VLOOKUP(TABLA_FACTURAS[[#This Row],[ID CLIENTE]],SERVICIOS!F:F,1,0)</f>
        <v>372</v>
      </c>
    </row>
    <row r="737" spans="1:9" x14ac:dyDescent="0.35">
      <c r="A737">
        <v>1404</v>
      </c>
      <c r="B737" s="2">
        <v>43043</v>
      </c>
      <c r="C737" s="5">
        <v>372</v>
      </c>
      <c r="D737">
        <v>391</v>
      </c>
      <c r="E737">
        <f>+TABLA_FACTURAS[[#This Row],[VALOR ANTES DE IVA]]*0.19</f>
        <v>74.290000000000006</v>
      </c>
      <c r="F737">
        <f>+TABLA_FACTURAS[[#This Row],[IVA]]+TABLA_FACTURAS[[#This Row],[VALOR ANTES DE IVA]]</f>
        <v>465.29</v>
      </c>
      <c r="G737">
        <v>2</v>
      </c>
      <c r="H737">
        <v>7</v>
      </c>
      <c r="I737">
        <f>VLOOKUP(TABLA_FACTURAS[[#This Row],[ID CLIENTE]],SERVICIOS!F:F,1,0)</f>
        <v>372</v>
      </c>
    </row>
    <row r="738" spans="1:9" x14ac:dyDescent="0.35">
      <c r="A738">
        <v>2538</v>
      </c>
      <c r="B738" s="2">
        <v>43278</v>
      </c>
      <c r="C738" s="5">
        <v>372</v>
      </c>
      <c r="D738">
        <v>352</v>
      </c>
      <c r="E738">
        <f>+TABLA_FACTURAS[[#This Row],[VALOR ANTES DE IVA]]*0.19</f>
        <v>66.88</v>
      </c>
      <c r="F738">
        <f>+TABLA_FACTURAS[[#This Row],[IVA]]+TABLA_FACTURAS[[#This Row],[VALOR ANTES DE IVA]]</f>
        <v>418.88</v>
      </c>
      <c r="G738">
        <v>10</v>
      </c>
      <c r="H738">
        <v>5</v>
      </c>
      <c r="I738">
        <f>VLOOKUP(TABLA_FACTURAS[[#This Row],[ID CLIENTE]],SERVICIOS!F:F,1,0)</f>
        <v>372</v>
      </c>
    </row>
    <row r="739" spans="1:9" x14ac:dyDescent="0.35">
      <c r="A739">
        <v>2968</v>
      </c>
      <c r="B739" s="2">
        <v>43367</v>
      </c>
      <c r="C739" s="5">
        <v>373</v>
      </c>
      <c r="D739">
        <v>356</v>
      </c>
      <c r="E739">
        <f>+TABLA_FACTURAS[[#This Row],[VALOR ANTES DE IVA]]*0.19</f>
        <v>67.64</v>
      </c>
      <c r="F739">
        <f>+TABLA_FACTURAS[[#This Row],[IVA]]+TABLA_FACTURAS[[#This Row],[VALOR ANTES DE IVA]]</f>
        <v>423.64</v>
      </c>
      <c r="G739">
        <v>8</v>
      </c>
      <c r="H739">
        <v>3</v>
      </c>
      <c r="I739">
        <f>VLOOKUP(TABLA_FACTURAS[[#This Row],[ID CLIENTE]],SERVICIOS!F:F,1,0)</f>
        <v>373</v>
      </c>
    </row>
    <row r="740" spans="1:9" x14ac:dyDescent="0.35">
      <c r="A740">
        <v>3660</v>
      </c>
      <c r="B740" s="2">
        <v>43516</v>
      </c>
      <c r="C740" s="5">
        <v>373</v>
      </c>
      <c r="D740">
        <v>446</v>
      </c>
      <c r="E740">
        <f>+TABLA_FACTURAS[[#This Row],[VALOR ANTES DE IVA]]*0.19</f>
        <v>84.74</v>
      </c>
      <c r="F740">
        <f>+TABLA_FACTURAS[[#This Row],[IVA]]+TABLA_FACTURAS[[#This Row],[VALOR ANTES DE IVA]]</f>
        <v>530.74</v>
      </c>
      <c r="G740">
        <v>10</v>
      </c>
      <c r="H740">
        <v>2</v>
      </c>
      <c r="I740">
        <f>VLOOKUP(TABLA_FACTURAS[[#This Row],[ID CLIENTE]],SERVICIOS!F:F,1,0)</f>
        <v>373</v>
      </c>
    </row>
    <row r="741" spans="1:9" x14ac:dyDescent="0.35">
      <c r="A741">
        <v>2060</v>
      </c>
      <c r="B741" s="2">
        <v>43175</v>
      </c>
      <c r="C741" s="5">
        <v>373</v>
      </c>
      <c r="D741">
        <v>495</v>
      </c>
      <c r="E741">
        <f>+TABLA_FACTURAS[[#This Row],[VALOR ANTES DE IVA]]*0.19</f>
        <v>94.05</v>
      </c>
      <c r="F741">
        <f>+TABLA_FACTURAS[[#This Row],[IVA]]+TABLA_FACTURAS[[#This Row],[VALOR ANTES DE IVA]]</f>
        <v>589.04999999999995</v>
      </c>
      <c r="G741">
        <v>1</v>
      </c>
      <c r="H741">
        <v>5</v>
      </c>
      <c r="I741">
        <f>VLOOKUP(TABLA_FACTURAS[[#This Row],[ID CLIENTE]],SERVICIOS!F:F,1,0)</f>
        <v>373</v>
      </c>
    </row>
    <row r="742" spans="1:9" x14ac:dyDescent="0.35">
      <c r="A742">
        <v>3865</v>
      </c>
      <c r="B742" s="2">
        <v>43564</v>
      </c>
      <c r="C742" s="5">
        <v>374</v>
      </c>
      <c r="D742">
        <v>407</v>
      </c>
      <c r="E742">
        <f>+TABLA_FACTURAS[[#This Row],[VALOR ANTES DE IVA]]*0.19</f>
        <v>77.33</v>
      </c>
      <c r="F742">
        <f>+TABLA_FACTURAS[[#This Row],[IVA]]+TABLA_FACTURAS[[#This Row],[VALOR ANTES DE IVA]]</f>
        <v>484.33</v>
      </c>
      <c r="G742">
        <v>2</v>
      </c>
      <c r="H742">
        <v>5</v>
      </c>
      <c r="I742">
        <f>VLOOKUP(TABLA_FACTURAS[[#This Row],[ID CLIENTE]],SERVICIOS!F:F,1,0)</f>
        <v>374</v>
      </c>
    </row>
    <row r="743" spans="1:9" x14ac:dyDescent="0.35">
      <c r="A743">
        <v>3613</v>
      </c>
      <c r="B743" s="2">
        <v>43504</v>
      </c>
      <c r="C743" s="5">
        <v>374</v>
      </c>
      <c r="D743">
        <v>452</v>
      </c>
      <c r="E743">
        <f>+TABLA_FACTURAS[[#This Row],[VALOR ANTES DE IVA]]*0.19</f>
        <v>85.88</v>
      </c>
      <c r="F743">
        <f>+TABLA_FACTURAS[[#This Row],[IVA]]+TABLA_FACTURAS[[#This Row],[VALOR ANTES DE IVA]]</f>
        <v>537.88</v>
      </c>
      <c r="G743">
        <v>7</v>
      </c>
      <c r="H743">
        <v>1</v>
      </c>
      <c r="I743">
        <f>VLOOKUP(TABLA_FACTURAS[[#This Row],[ID CLIENTE]],SERVICIOS!F:F,1,0)</f>
        <v>374</v>
      </c>
    </row>
    <row r="744" spans="1:9" x14ac:dyDescent="0.35">
      <c r="A744">
        <v>2220</v>
      </c>
      <c r="B744" s="2">
        <v>43208</v>
      </c>
      <c r="C744" s="5">
        <v>374</v>
      </c>
      <c r="D744">
        <v>396</v>
      </c>
      <c r="E744">
        <f>+TABLA_FACTURAS[[#This Row],[VALOR ANTES DE IVA]]*0.19</f>
        <v>75.239999999999995</v>
      </c>
      <c r="F744">
        <f>+TABLA_FACTURAS[[#This Row],[IVA]]+TABLA_FACTURAS[[#This Row],[VALOR ANTES DE IVA]]</f>
        <v>471.24</v>
      </c>
      <c r="G744">
        <v>9</v>
      </c>
      <c r="H744">
        <v>4</v>
      </c>
      <c r="I744">
        <f>VLOOKUP(TABLA_FACTURAS[[#This Row],[ID CLIENTE]],SERVICIOS!F:F,1,0)</f>
        <v>374</v>
      </c>
    </row>
    <row r="745" spans="1:9" x14ac:dyDescent="0.35">
      <c r="A745">
        <v>2455</v>
      </c>
      <c r="B745" s="2">
        <v>43258</v>
      </c>
      <c r="C745" s="5">
        <v>375</v>
      </c>
      <c r="D745">
        <v>417</v>
      </c>
      <c r="E745">
        <f>+TABLA_FACTURAS[[#This Row],[VALOR ANTES DE IVA]]*0.19</f>
        <v>79.23</v>
      </c>
      <c r="F745">
        <f>+TABLA_FACTURAS[[#This Row],[IVA]]+TABLA_FACTURAS[[#This Row],[VALOR ANTES DE IVA]]</f>
        <v>496.23</v>
      </c>
      <c r="G745">
        <v>2</v>
      </c>
      <c r="H745">
        <v>2</v>
      </c>
      <c r="I745">
        <f>VLOOKUP(TABLA_FACTURAS[[#This Row],[ID CLIENTE]],SERVICIOS!F:F,1,0)</f>
        <v>375</v>
      </c>
    </row>
    <row r="746" spans="1:9" x14ac:dyDescent="0.35">
      <c r="A746">
        <v>1067</v>
      </c>
      <c r="B746" s="2">
        <v>42962</v>
      </c>
      <c r="C746" s="5">
        <v>375</v>
      </c>
      <c r="D746">
        <v>386</v>
      </c>
      <c r="E746">
        <f>+TABLA_FACTURAS[[#This Row],[VALOR ANTES DE IVA]]*0.19</f>
        <v>73.34</v>
      </c>
      <c r="F746">
        <f>+TABLA_FACTURAS[[#This Row],[IVA]]+TABLA_FACTURAS[[#This Row],[VALOR ANTES DE IVA]]</f>
        <v>459.34000000000003</v>
      </c>
      <c r="G746">
        <v>5</v>
      </c>
      <c r="H746">
        <v>6</v>
      </c>
      <c r="I746">
        <f>VLOOKUP(TABLA_FACTURAS[[#This Row],[ID CLIENTE]],SERVICIOS!F:F,1,0)</f>
        <v>375</v>
      </c>
    </row>
    <row r="747" spans="1:9" x14ac:dyDescent="0.35">
      <c r="A747">
        <v>3060</v>
      </c>
      <c r="B747" s="2">
        <v>43385</v>
      </c>
      <c r="C747">
        <v>376</v>
      </c>
      <c r="D747">
        <v>452</v>
      </c>
      <c r="E747">
        <f>+TABLA_FACTURAS[[#This Row],[VALOR ANTES DE IVA]]*0.19</f>
        <v>85.88</v>
      </c>
      <c r="F747">
        <f>+TABLA_FACTURAS[[#This Row],[IVA]]+TABLA_FACTURAS[[#This Row],[VALOR ANTES DE IVA]]</f>
        <v>537.88</v>
      </c>
      <c r="G747">
        <v>12</v>
      </c>
      <c r="H747">
        <v>6</v>
      </c>
      <c r="I747">
        <f>VLOOKUP(TABLA_FACTURAS[[#This Row],[ID CLIENTE]],SERVICIOS!F:F,1,0)</f>
        <v>376</v>
      </c>
    </row>
    <row r="748" spans="1:9" x14ac:dyDescent="0.35">
      <c r="A748">
        <v>331</v>
      </c>
      <c r="B748" s="2">
        <v>42810</v>
      </c>
      <c r="C748" s="5">
        <v>377</v>
      </c>
      <c r="D748">
        <v>305</v>
      </c>
      <c r="E748">
        <f>+TABLA_FACTURAS[[#This Row],[VALOR ANTES DE IVA]]*0.19</f>
        <v>57.95</v>
      </c>
      <c r="F748">
        <f>+TABLA_FACTURAS[[#This Row],[IVA]]+TABLA_FACTURAS[[#This Row],[VALOR ANTES DE IVA]]</f>
        <v>362.95</v>
      </c>
      <c r="G748">
        <v>5</v>
      </c>
      <c r="H748">
        <v>2</v>
      </c>
      <c r="I748">
        <f>VLOOKUP(TABLA_FACTURAS[[#This Row],[ID CLIENTE]],SERVICIOS!F:F,1,0)</f>
        <v>377</v>
      </c>
    </row>
    <row r="749" spans="1:9" x14ac:dyDescent="0.35">
      <c r="A749">
        <v>1078</v>
      </c>
      <c r="B749" s="2">
        <v>42964</v>
      </c>
      <c r="C749" s="5">
        <v>378</v>
      </c>
      <c r="D749">
        <v>414</v>
      </c>
      <c r="E749">
        <f>+TABLA_FACTURAS[[#This Row],[VALOR ANTES DE IVA]]*0.19</f>
        <v>78.66</v>
      </c>
      <c r="F749">
        <f>+TABLA_FACTURAS[[#This Row],[IVA]]+TABLA_FACTURAS[[#This Row],[VALOR ANTES DE IVA]]</f>
        <v>492.65999999999997</v>
      </c>
      <c r="G749">
        <v>5</v>
      </c>
      <c r="H749">
        <v>2</v>
      </c>
      <c r="I749">
        <f>VLOOKUP(TABLA_FACTURAS[[#This Row],[ID CLIENTE]],SERVICIOS!F:F,1,0)</f>
        <v>378</v>
      </c>
    </row>
    <row r="750" spans="1:9" x14ac:dyDescent="0.35">
      <c r="A750">
        <v>3777</v>
      </c>
      <c r="B750" s="2">
        <v>43543</v>
      </c>
      <c r="C750" s="5">
        <v>378</v>
      </c>
      <c r="D750">
        <v>491</v>
      </c>
      <c r="E750">
        <f>+TABLA_FACTURAS[[#This Row],[VALOR ANTES DE IVA]]*0.19</f>
        <v>93.29</v>
      </c>
      <c r="F750">
        <f>+TABLA_FACTURAS[[#This Row],[IVA]]+TABLA_FACTURAS[[#This Row],[VALOR ANTES DE IVA]]</f>
        <v>584.29</v>
      </c>
      <c r="G750">
        <v>5</v>
      </c>
      <c r="H750">
        <v>2</v>
      </c>
      <c r="I750">
        <f>VLOOKUP(TABLA_FACTURAS[[#This Row],[ID CLIENTE]],SERVICIOS!F:F,1,0)</f>
        <v>378</v>
      </c>
    </row>
    <row r="751" spans="1:9" x14ac:dyDescent="0.35">
      <c r="A751">
        <v>60</v>
      </c>
      <c r="B751" s="2">
        <v>42750</v>
      </c>
      <c r="C751" s="5">
        <v>378</v>
      </c>
      <c r="D751">
        <v>443</v>
      </c>
      <c r="E751">
        <f>+TABLA_FACTURAS[[#This Row],[VALOR ANTES DE IVA]]*0.19</f>
        <v>84.17</v>
      </c>
      <c r="F751">
        <f>+TABLA_FACTURAS[[#This Row],[IVA]]+TABLA_FACTURAS[[#This Row],[VALOR ANTES DE IVA]]</f>
        <v>527.16999999999996</v>
      </c>
      <c r="G751">
        <v>12</v>
      </c>
      <c r="H751">
        <v>9</v>
      </c>
      <c r="I751">
        <f>VLOOKUP(TABLA_FACTURAS[[#This Row],[ID CLIENTE]],SERVICIOS!F:F,1,0)</f>
        <v>378</v>
      </c>
    </row>
    <row r="752" spans="1:9" x14ac:dyDescent="0.35">
      <c r="A752">
        <v>389</v>
      </c>
      <c r="B752" s="2">
        <v>42824</v>
      </c>
      <c r="C752" s="5">
        <v>379</v>
      </c>
      <c r="D752">
        <v>442</v>
      </c>
      <c r="E752">
        <f>+TABLA_FACTURAS[[#This Row],[VALOR ANTES DE IVA]]*0.19</f>
        <v>83.98</v>
      </c>
      <c r="F752">
        <f>+TABLA_FACTURAS[[#This Row],[IVA]]+TABLA_FACTURAS[[#This Row],[VALOR ANTES DE IVA]]</f>
        <v>525.98</v>
      </c>
      <c r="G752">
        <v>6</v>
      </c>
      <c r="H752">
        <v>5</v>
      </c>
      <c r="I752">
        <f>VLOOKUP(TABLA_FACTURAS[[#This Row],[ID CLIENTE]],SERVICIOS!F:F,1,0)</f>
        <v>379</v>
      </c>
    </row>
    <row r="753" spans="1:9" x14ac:dyDescent="0.35">
      <c r="A753">
        <v>652</v>
      </c>
      <c r="B753" s="2">
        <v>42877</v>
      </c>
      <c r="C753" s="5">
        <v>379</v>
      </c>
      <c r="D753">
        <v>499</v>
      </c>
      <c r="E753">
        <f>+TABLA_FACTURAS[[#This Row],[VALOR ANTES DE IVA]]*0.19</f>
        <v>94.81</v>
      </c>
      <c r="F753">
        <f>+TABLA_FACTURAS[[#This Row],[IVA]]+TABLA_FACTURAS[[#This Row],[VALOR ANTES DE IVA]]</f>
        <v>593.80999999999995</v>
      </c>
      <c r="G753">
        <v>8</v>
      </c>
      <c r="H753">
        <v>1</v>
      </c>
      <c r="I753">
        <f>VLOOKUP(TABLA_FACTURAS[[#This Row],[ID CLIENTE]],SERVICIOS!F:F,1,0)</f>
        <v>379</v>
      </c>
    </row>
    <row r="754" spans="1:9" x14ac:dyDescent="0.35">
      <c r="A754">
        <v>751</v>
      </c>
      <c r="B754" s="2">
        <v>42898</v>
      </c>
      <c r="C754" s="5">
        <v>379</v>
      </c>
      <c r="D754">
        <v>338</v>
      </c>
      <c r="E754">
        <f>+TABLA_FACTURAS[[#This Row],[VALOR ANTES DE IVA]]*0.19</f>
        <v>64.22</v>
      </c>
      <c r="F754">
        <f>+TABLA_FACTURAS[[#This Row],[IVA]]+TABLA_FACTURAS[[#This Row],[VALOR ANTES DE IVA]]</f>
        <v>402.22</v>
      </c>
      <c r="G754">
        <v>8</v>
      </c>
      <c r="H754">
        <v>4</v>
      </c>
      <c r="I754">
        <f>VLOOKUP(TABLA_FACTURAS[[#This Row],[ID CLIENTE]],SERVICIOS!F:F,1,0)</f>
        <v>379</v>
      </c>
    </row>
    <row r="755" spans="1:9" x14ac:dyDescent="0.35">
      <c r="A755">
        <v>602</v>
      </c>
      <c r="B755" s="2">
        <v>42869</v>
      </c>
      <c r="C755" s="5">
        <v>380</v>
      </c>
      <c r="D755">
        <v>447</v>
      </c>
      <c r="E755">
        <f>+TABLA_FACTURAS[[#This Row],[VALOR ANTES DE IVA]]*0.19</f>
        <v>84.93</v>
      </c>
      <c r="F755">
        <f>+TABLA_FACTURAS[[#This Row],[IVA]]+TABLA_FACTURAS[[#This Row],[VALOR ANTES DE IVA]]</f>
        <v>531.93000000000006</v>
      </c>
      <c r="G755">
        <v>10</v>
      </c>
      <c r="H755">
        <v>4</v>
      </c>
      <c r="I755">
        <f>VLOOKUP(TABLA_FACTURAS[[#This Row],[ID CLIENTE]],SERVICIOS!F:F,1,0)</f>
        <v>380</v>
      </c>
    </row>
    <row r="756" spans="1:9" x14ac:dyDescent="0.35">
      <c r="A756">
        <v>868</v>
      </c>
      <c r="B756" s="2">
        <v>42922</v>
      </c>
      <c r="C756" s="5">
        <v>380</v>
      </c>
      <c r="D756">
        <v>387</v>
      </c>
      <c r="E756">
        <f>+TABLA_FACTURAS[[#This Row],[VALOR ANTES DE IVA]]*0.19</f>
        <v>73.53</v>
      </c>
      <c r="F756">
        <f>+TABLA_FACTURAS[[#This Row],[IVA]]+TABLA_FACTURAS[[#This Row],[VALOR ANTES DE IVA]]</f>
        <v>460.53</v>
      </c>
      <c r="G756">
        <v>11</v>
      </c>
      <c r="H756">
        <v>6</v>
      </c>
      <c r="I756">
        <f>VLOOKUP(TABLA_FACTURAS[[#This Row],[ID CLIENTE]],SERVICIOS!F:F,1,0)</f>
        <v>380</v>
      </c>
    </row>
    <row r="757" spans="1:9" x14ac:dyDescent="0.35">
      <c r="A757">
        <v>3872</v>
      </c>
      <c r="B757" s="2">
        <v>43565</v>
      </c>
      <c r="C757" s="5">
        <v>380</v>
      </c>
      <c r="D757">
        <v>395</v>
      </c>
      <c r="E757">
        <f>+TABLA_FACTURAS[[#This Row],[VALOR ANTES DE IVA]]*0.19</f>
        <v>75.05</v>
      </c>
      <c r="F757">
        <f>+TABLA_FACTURAS[[#This Row],[IVA]]+TABLA_FACTURAS[[#This Row],[VALOR ANTES DE IVA]]</f>
        <v>470.05</v>
      </c>
      <c r="G757">
        <v>2</v>
      </c>
      <c r="H757">
        <v>3</v>
      </c>
      <c r="I757">
        <f>VLOOKUP(TABLA_FACTURAS[[#This Row],[ID CLIENTE]],SERVICIOS!F:F,1,0)</f>
        <v>380</v>
      </c>
    </row>
    <row r="758" spans="1:9" x14ac:dyDescent="0.35">
      <c r="A758">
        <v>1007</v>
      </c>
      <c r="B758" s="2">
        <v>42946</v>
      </c>
      <c r="C758" s="5">
        <v>381</v>
      </c>
      <c r="D758">
        <v>446</v>
      </c>
      <c r="E758">
        <f>+TABLA_FACTURAS[[#This Row],[VALOR ANTES DE IVA]]*0.19</f>
        <v>84.74</v>
      </c>
      <c r="F758">
        <f>+TABLA_FACTURAS[[#This Row],[IVA]]+TABLA_FACTURAS[[#This Row],[VALOR ANTES DE IVA]]</f>
        <v>530.74</v>
      </c>
      <c r="G758">
        <v>6</v>
      </c>
      <c r="H758">
        <v>4</v>
      </c>
      <c r="I758">
        <f>VLOOKUP(TABLA_FACTURAS[[#This Row],[ID CLIENTE]],SERVICIOS!F:F,1,0)</f>
        <v>381</v>
      </c>
    </row>
    <row r="759" spans="1:9" x14ac:dyDescent="0.35">
      <c r="A759">
        <v>299</v>
      </c>
      <c r="B759" s="2">
        <v>42803</v>
      </c>
      <c r="C759" s="5">
        <v>381</v>
      </c>
      <c r="D759">
        <v>393</v>
      </c>
      <c r="E759">
        <f>+TABLA_FACTURAS[[#This Row],[VALOR ANTES DE IVA]]*0.19</f>
        <v>74.67</v>
      </c>
      <c r="F759">
        <f>+TABLA_FACTURAS[[#This Row],[IVA]]+TABLA_FACTURAS[[#This Row],[VALOR ANTES DE IVA]]</f>
        <v>467.67</v>
      </c>
      <c r="G759">
        <v>9</v>
      </c>
      <c r="H759">
        <v>7</v>
      </c>
      <c r="I759">
        <f>VLOOKUP(TABLA_FACTURAS[[#This Row],[ID CLIENTE]],SERVICIOS!F:F,1,0)</f>
        <v>381</v>
      </c>
    </row>
    <row r="760" spans="1:9" x14ac:dyDescent="0.35">
      <c r="A760">
        <v>3442</v>
      </c>
      <c r="B760" s="2">
        <v>43466</v>
      </c>
      <c r="C760" s="5">
        <v>381</v>
      </c>
      <c r="D760">
        <v>414</v>
      </c>
      <c r="E760">
        <f>+TABLA_FACTURAS[[#This Row],[VALOR ANTES DE IVA]]*0.19</f>
        <v>78.66</v>
      </c>
      <c r="F760">
        <f>+TABLA_FACTURAS[[#This Row],[IVA]]+TABLA_FACTURAS[[#This Row],[VALOR ANTES DE IVA]]</f>
        <v>492.65999999999997</v>
      </c>
      <c r="G760">
        <v>5</v>
      </c>
      <c r="H760">
        <v>8</v>
      </c>
      <c r="I760">
        <f>VLOOKUP(TABLA_FACTURAS[[#This Row],[ID CLIENTE]],SERVICIOS!F:F,1,0)</f>
        <v>381</v>
      </c>
    </row>
    <row r="761" spans="1:9" x14ac:dyDescent="0.35">
      <c r="A761">
        <v>102</v>
      </c>
      <c r="B761" s="2">
        <v>42759</v>
      </c>
      <c r="C761" s="5">
        <v>382</v>
      </c>
      <c r="D761">
        <v>494</v>
      </c>
      <c r="E761">
        <f>+TABLA_FACTURAS[[#This Row],[VALOR ANTES DE IVA]]*0.19</f>
        <v>93.86</v>
      </c>
      <c r="F761">
        <f>+TABLA_FACTURAS[[#This Row],[IVA]]+TABLA_FACTURAS[[#This Row],[VALOR ANTES DE IVA]]</f>
        <v>587.86</v>
      </c>
      <c r="G761">
        <v>7</v>
      </c>
      <c r="H761">
        <v>8</v>
      </c>
      <c r="I761">
        <f>VLOOKUP(TABLA_FACTURAS[[#This Row],[ID CLIENTE]],SERVICIOS!F:F,1,0)</f>
        <v>382</v>
      </c>
    </row>
    <row r="762" spans="1:9" x14ac:dyDescent="0.35">
      <c r="A762">
        <v>1338</v>
      </c>
      <c r="B762" s="2">
        <v>43028</v>
      </c>
      <c r="C762" s="5">
        <v>382</v>
      </c>
      <c r="D762">
        <v>439</v>
      </c>
      <c r="E762">
        <f>+TABLA_FACTURAS[[#This Row],[VALOR ANTES DE IVA]]*0.19</f>
        <v>83.41</v>
      </c>
      <c r="F762">
        <f>+TABLA_FACTURAS[[#This Row],[IVA]]+TABLA_FACTURAS[[#This Row],[VALOR ANTES DE IVA]]</f>
        <v>522.41</v>
      </c>
      <c r="G762">
        <v>10</v>
      </c>
      <c r="H762">
        <v>6</v>
      </c>
      <c r="I762">
        <f>VLOOKUP(TABLA_FACTURAS[[#This Row],[ID CLIENTE]],SERVICIOS!F:F,1,0)</f>
        <v>382</v>
      </c>
    </row>
    <row r="763" spans="1:9" x14ac:dyDescent="0.35">
      <c r="A763">
        <v>75</v>
      </c>
      <c r="B763" s="2">
        <v>42752</v>
      </c>
      <c r="C763" s="5">
        <v>382</v>
      </c>
      <c r="D763">
        <v>498</v>
      </c>
      <c r="E763">
        <f>+TABLA_FACTURAS[[#This Row],[VALOR ANTES DE IVA]]*0.19</f>
        <v>94.62</v>
      </c>
      <c r="F763">
        <f>+TABLA_FACTURAS[[#This Row],[IVA]]+TABLA_FACTURAS[[#This Row],[VALOR ANTES DE IVA]]</f>
        <v>592.62</v>
      </c>
      <c r="G763">
        <v>5</v>
      </c>
      <c r="H763">
        <v>7</v>
      </c>
      <c r="I763">
        <f>VLOOKUP(TABLA_FACTURAS[[#This Row],[ID CLIENTE]],SERVICIOS!F:F,1,0)</f>
        <v>382</v>
      </c>
    </row>
    <row r="764" spans="1:9" x14ac:dyDescent="0.35">
      <c r="A764">
        <v>4262</v>
      </c>
      <c r="B764" s="2">
        <v>43585</v>
      </c>
      <c r="C764">
        <v>383</v>
      </c>
      <c r="D764">
        <v>305</v>
      </c>
      <c r="E764">
        <f>+TABLA_FACTURAS[[#This Row],[VALOR ANTES DE IVA]]*0.19</f>
        <v>57.95</v>
      </c>
      <c r="F764">
        <f>+TABLA_FACTURAS[[#This Row],[IVA]]+TABLA_FACTURAS[[#This Row],[VALOR ANTES DE IVA]]</f>
        <v>362.95</v>
      </c>
      <c r="G764">
        <v>2</v>
      </c>
      <c r="H764">
        <v>4</v>
      </c>
      <c r="I764">
        <f>VLOOKUP(TABLA_FACTURAS[[#This Row],[ID CLIENTE]],SERVICIOS!F:F,1,0)</f>
        <v>383</v>
      </c>
    </row>
    <row r="765" spans="1:9" x14ac:dyDescent="0.35">
      <c r="A765">
        <v>2843</v>
      </c>
      <c r="B765" s="2">
        <v>43338</v>
      </c>
      <c r="C765" s="5">
        <v>384</v>
      </c>
      <c r="D765">
        <v>402</v>
      </c>
      <c r="E765">
        <f>+TABLA_FACTURAS[[#This Row],[VALOR ANTES DE IVA]]*0.19</f>
        <v>76.38</v>
      </c>
      <c r="F765">
        <f>+TABLA_FACTURAS[[#This Row],[IVA]]+TABLA_FACTURAS[[#This Row],[VALOR ANTES DE IVA]]</f>
        <v>478.38</v>
      </c>
      <c r="G765">
        <v>11</v>
      </c>
      <c r="H765">
        <v>7</v>
      </c>
      <c r="I765">
        <f>VLOOKUP(TABLA_FACTURAS[[#This Row],[ID CLIENTE]],SERVICIOS!F:F,1,0)</f>
        <v>384</v>
      </c>
    </row>
    <row r="766" spans="1:9" x14ac:dyDescent="0.35">
      <c r="A766">
        <v>2918</v>
      </c>
      <c r="B766" s="2">
        <v>43353</v>
      </c>
      <c r="C766" s="5">
        <v>385</v>
      </c>
      <c r="D766">
        <v>468</v>
      </c>
      <c r="E766">
        <f>+TABLA_FACTURAS[[#This Row],[VALOR ANTES DE IVA]]*0.19</f>
        <v>88.92</v>
      </c>
      <c r="F766">
        <f>+TABLA_FACTURAS[[#This Row],[IVA]]+TABLA_FACTURAS[[#This Row],[VALOR ANTES DE IVA]]</f>
        <v>556.91999999999996</v>
      </c>
      <c r="G766">
        <v>9</v>
      </c>
      <c r="H766">
        <v>5</v>
      </c>
      <c r="I766">
        <f>VLOOKUP(TABLA_FACTURAS[[#This Row],[ID CLIENTE]],SERVICIOS!F:F,1,0)</f>
        <v>385</v>
      </c>
    </row>
    <row r="767" spans="1:9" x14ac:dyDescent="0.35">
      <c r="A767">
        <v>483</v>
      </c>
      <c r="B767" s="2">
        <v>42844</v>
      </c>
      <c r="C767" s="5">
        <v>386</v>
      </c>
      <c r="D767">
        <v>431</v>
      </c>
      <c r="E767">
        <f>+TABLA_FACTURAS[[#This Row],[VALOR ANTES DE IVA]]*0.19</f>
        <v>81.89</v>
      </c>
      <c r="F767">
        <f>+TABLA_FACTURAS[[#This Row],[IVA]]+TABLA_FACTURAS[[#This Row],[VALOR ANTES DE IVA]]</f>
        <v>512.89</v>
      </c>
      <c r="G767">
        <v>6</v>
      </c>
      <c r="H767">
        <v>5</v>
      </c>
      <c r="I767">
        <f>VLOOKUP(TABLA_FACTURAS[[#This Row],[ID CLIENTE]],SERVICIOS!F:F,1,0)</f>
        <v>386</v>
      </c>
    </row>
    <row r="768" spans="1:9" x14ac:dyDescent="0.35">
      <c r="A768">
        <v>614</v>
      </c>
      <c r="B768" s="2">
        <v>42870</v>
      </c>
      <c r="C768" s="5">
        <v>387</v>
      </c>
      <c r="D768">
        <v>423</v>
      </c>
      <c r="E768">
        <f>+TABLA_FACTURAS[[#This Row],[VALOR ANTES DE IVA]]*0.19</f>
        <v>80.37</v>
      </c>
      <c r="F768">
        <f>+TABLA_FACTURAS[[#This Row],[IVA]]+TABLA_FACTURAS[[#This Row],[VALOR ANTES DE IVA]]</f>
        <v>503.37</v>
      </c>
      <c r="G768">
        <v>4</v>
      </c>
      <c r="H768">
        <v>8</v>
      </c>
      <c r="I768">
        <f>VLOOKUP(TABLA_FACTURAS[[#This Row],[ID CLIENTE]],SERVICIOS!F:F,1,0)</f>
        <v>387</v>
      </c>
    </row>
    <row r="769" spans="1:9" x14ac:dyDescent="0.35">
      <c r="A769">
        <v>2534</v>
      </c>
      <c r="B769" s="2">
        <v>43277</v>
      </c>
      <c r="C769" s="5">
        <v>387</v>
      </c>
      <c r="D769">
        <v>322</v>
      </c>
      <c r="E769">
        <f>+TABLA_FACTURAS[[#This Row],[VALOR ANTES DE IVA]]*0.19</f>
        <v>61.18</v>
      </c>
      <c r="F769">
        <f>+TABLA_FACTURAS[[#This Row],[IVA]]+TABLA_FACTURAS[[#This Row],[VALOR ANTES DE IVA]]</f>
        <v>383.18</v>
      </c>
      <c r="G769">
        <v>1</v>
      </c>
      <c r="H769">
        <v>1</v>
      </c>
      <c r="I769">
        <f>VLOOKUP(TABLA_FACTURAS[[#This Row],[ID CLIENTE]],SERVICIOS!F:F,1,0)</f>
        <v>387</v>
      </c>
    </row>
    <row r="770" spans="1:9" x14ac:dyDescent="0.35">
      <c r="A770">
        <v>1506</v>
      </c>
      <c r="B770" s="2">
        <v>43061</v>
      </c>
      <c r="C770" s="5">
        <v>388</v>
      </c>
      <c r="D770">
        <v>364</v>
      </c>
      <c r="E770">
        <f>+TABLA_FACTURAS[[#This Row],[VALOR ANTES DE IVA]]*0.19</f>
        <v>69.16</v>
      </c>
      <c r="F770">
        <f>+TABLA_FACTURAS[[#This Row],[IVA]]+TABLA_FACTURAS[[#This Row],[VALOR ANTES DE IVA]]</f>
        <v>433.15999999999997</v>
      </c>
      <c r="G770">
        <v>5</v>
      </c>
      <c r="H770">
        <v>3</v>
      </c>
      <c r="I770">
        <f>VLOOKUP(TABLA_FACTURAS[[#This Row],[ID CLIENTE]],SERVICIOS!F:F,1,0)</f>
        <v>388</v>
      </c>
    </row>
    <row r="771" spans="1:9" x14ac:dyDescent="0.35">
      <c r="A771">
        <v>2865</v>
      </c>
      <c r="B771" s="2">
        <v>43343</v>
      </c>
      <c r="C771" s="5">
        <v>388</v>
      </c>
      <c r="D771">
        <v>446</v>
      </c>
      <c r="E771">
        <f>+TABLA_FACTURAS[[#This Row],[VALOR ANTES DE IVA]]*0.19</f>
        <v>84.74</v>
      </c>
      <c r="F771">
        <f>+TABLA_FACTURAS[[#This Row],[IVA]]+TABLA_FACTURAS[[#This Row],[VALOR ANTES DE IVA]]</f>
        <v>530.74</v>
      </c>
      <c r="G771">
        <v>6</v>
      </c>
      <c r="H771">
        <v>8</v>
      </c>
      <c r="I771">
        <f>VLOOKUP(TABLA_FACTURAS[[#This Row],[ID CLIENTE]],SERVICIOS!F:F,1,0)</f>
        <v>388</v>
      </c>
    </row>
    <row r="772" spans="1:9" x14ac:dyDescent="0.35">
      <c r="A772">
        <v>3386</v>
      </c>
      <c r="B772" s="2">
        <v>43456</v>
      </c>
      <c r="C772" s="5">
        <v>389</v>
      </c>
      <c r="D772">
        <v>307</v>
      </c>
      <c r="E772">
        <f>+TABLA_FACTURAS[[#This Row],[VALOR ANTES DE IVA]]*0.19</f>
        <v>58.33</v>
      </c>
      <c r="F772">
        <f>+TABLA_FACTURAS[[#This Row],[IVA]]+TABLA_FACTURAS[[#This Row],[VALOR ANTES DE IVA]]</f>
        <v>365.33</v>
      </c>
      <c r="G772">
        <v>12</v>
      </c>
      <c r="H772">
        <v>4</v>
      </c>
      <c r="I772">
        <f>VLOOKUP(TABLA_FACTURAS[[#This Row],[ID CLIENTE]],SERVICIOS!F:F,1,0)</f>
        <v>389</v>
      </c>
    </row>
    <row r="773" spans="1:9" x14ac:dyDescent="0.35">
      <c r="A773">
        <v>1696</v>
      </c>
      <c r="B773" s="2">
        <v>43104</v>
      </c>
      <c r="C773" s="5">
        <v>389</v>
      </c>
      <c r="D773">
        <v>469</v>
      </c>
      <c r="E773">
        <f>+TABLA_FACTURAS[[#This Row],[VALOR ANTES DE IVA]]*0.19</f>
        <v>89.11</v>
      </c>
      <c r="F773">
        <f>+TABLA_FACTURAS[[#This Row],[IVA]]+TABLA_FACTURAS[[#This Row],[VALOR ANTES DE IVA]]</f>
        <v>558.11</v>
      </c>
      <c r="G773">
        <v>4</v>
      </c>
      <c r="H773">
        <v>5</v>
      </c>
      <c r="I773">
        <f>VLOOKUP(TABLA_FACTURAS[[#This Row],[ID CLIENTE]],SERVICIOS!F:F,1,0)</f>
        <v>389</v>
      </c>
    </row>
    <row r="774" spans="1:9" x14ac:dyDescent="0.35">
      <c r="A774">
        <v>4245</v>
      </c>
      <c r="B774" s="2">
        <v>43581</v>
      </c>
      <c r="C774" s="5">
        <v>389</v>
      </c>
      <c r="D774">
        <v>435</v>
      </c>
      <c r="E774">
        <f>+TABLA_FACTURAS[[#This Row],[VALOR ANTES DE IVA]]*0.19</f>
        <v>82.65</v>
      </c>
      <c r="F774">
        <f>+TABLA_FACTURAS[[#This Row],[IVA]]+TABLA_FACTURAS[[#This Row],[VALOR ANTES DE IVA]]</f>
        <v>517.65</v>
      </c>
      <c r="G774">
        <v>5</v>
      </c>
      <c r="H774">
        <v>8</v>
      </c>
      <c r="I774">
        <f>VLOOKUP(TABLA_FACTURAS[[#This Row],[ID CLIENTE]],SERVICIOS!F:F,1,0)</f>
        <v>389</v>
      </c>
    </row>
    <row r="775" spans="1:9" x14ac:dyDescent="0.35">
      <c r="A775">
        <v>1002</v>
      </c>
      <c r="B775" s="2">
        <v>42945</v>
      </c>
      <c r="C775">
        <v>390</v>
      </c>
      <c r="D775">
        <v>303</v>
      </c>
      <c r="E775">
        <f>+TABLA_FACTURAS[[#This Row],[VALOR ANTES DE IVA]]*0.19</f>
        <v>57.57</v>
      </c>
      <c r="F775">
        <f>+TABLA_FACTURAS[[#This Row],[IVA]]+TABLA_FACTURAS[[#This Row],[VALOR ANTES DE IVA]]</f>
        <v>360.57</v>
      </c>
      <c r="G775">
        <v>12</v>
      </c>
      <c r="H775">
        <v>2</v>
      </c>
      <c r="I775">
        <f>VLOOKUP(TABLA_FACTURAS[[#This Row],[ID CLIENTE]],SERVICIOS!F:F,1,0)</f>
        <v>390</v>
      </c>
    </row>
    <row r="776" spans="1:9" x14ac:dyDescent="0.35">
      <c r="A776">
        <v>2915</v>
      </c>
      <c r="B776" s="2">
        <v>43352</v>
      </c>
      <c r="C776" s="5">
        <v>391</v>
      </c>
      <c r="D776">
        <v>345</v>
      </c>
      <c r="E776">
        <f>+TABLA_FACTURAS[[#This Row],[VALOR ANTES DE IVA]]*0.19</f>
        <v>65.55</v>
      </c>
      <c r="F776">
        <f>+TABLA_FACTURAS[[#This Row],[IVA]]+TABLA_FACTURAS[[#This Row],[VALOR ANTES DE IVA]]</f>
        <v>410.55</v>
      </c>
      <c r="G776">
        <v>12</v>
      </c>
      <c r="H776">
        <v>5</v>
      </c>
      <c r="I776">
        <f>VLOOKUP(TABLA_FACTURAS[[#This Row],[ID CLIENTE]],SERVICIOS!F:F,1,0)</f>
        <v>391</v>
      </c>
    </row>
    <row r="777" spans="1:9" x14ac:dyDescent="0.35">
      <c r="A777">
        <v>529</v>
      </c>
      <c r="B777" s="2">
        <v>42852</v>
      </c>
      <c r="C777" s="5">
        <v>391</v>
      </c>
      <c r="D777">
        <v>462</v>
      </c>
      <c r="E777">
        <f>+TABLA_FACTURAS[[#This Row],[VALOR ANTES DE IVA]]*0.19</f>
        <v>87.78</v>
      </c>
      <c r="F777">
        <f>+TABLA_FACTURAS[[#This Row],[IVA]]+TABLA_FACTURAS[[#This Row],[VALOR ANTES DE IVA]]</f>
        <v>549.78</v>
      </c>
      <c r="G777">
        <v>5</v>
      </c>
      <c r="H777">
        <v>4</v>
      </c>
      <c r="I777">
        <f>VLOOKUP(TABLA_FACTURAS[[#This Row],[ID CLIENTE]],SERVICIOS!F:F,1,0)</f>
        <v>391</v>
      </c>
    </row>
    <row r="778" spans="1:9" x14ac:dyDescent="0.35">
      <c r="A778">
        <v>1885</v>
      </c>
      <c r="B778" s="2">
        <v>43136</v>
      </c>
      <c r="C778" s="5">
        <v>391</v>
      </c>
      <c r="D778">
        <v>400</v>
      </c>
      <c r="E778">
        <f>+TABLA_FACTURAS[[#This Row],[VALOR ANTES DE IVA]]*0.19</f>
        <v>76</v>
      </c>
      <c r="F778">
        <f>+TABLA_FACTURAS[[#This Row],[IVA]]+TABLA_FACTURAS[[#This Row],[VALOR ANTES DE IVA]]</f>
        <v>476</v>
      </c>
      <c r="G778">
        <v>3</v>
      </c>
      <c r="H778">
        <v>4</v>
      </c>
      <c r="I778">
        <f>VLOOKUP(TABLA_FACTURAS[[#This Row],[ID CLIENTE]],SERVICIOS!F:F,1,0)</f>
        <v>391</v>
      </c>
    </row>
    <row r="779" spans="1:9" x14ac:dyDescent="0.35">
      <c r="A779">
        <v>3375</v>
      </c>
      <c r="B779" s="2">
        <v>43454</v>
      </c>
      <c r="C779" s="5">
        <v>392</v>
      </c>
      <c r="D779">
        <v>384</v>
      </c>
      <c r="E779">
        <f>+TABLA_FACTURAS[[#This Row],[VALOR ANTES DE IVA]]*0.19</f>
        <v>72.960000000000008</v>
      </c>
      <c r="F779">
        <f>+TABLA_FACTURAS[[#This Row],[IVA]]+TABLA_FACTURAS[[#This Row],[VALOR ANTES DE IVA]]</f>
        <v>456.96000000000004</v>
      </c>
      <c r="G779">
        <v>4</v>
      </c>
      <c r="H779">
        <v>2</v>
      </c>
      <c r="I779">
        <f>VLOOKUP(TABLA_FACTURAS[[#This Row],[ID CLIENTE]],SERVICIOS!F:F,1,0)</f>
        <v>392</v>
      </c>
    </row>
    <row r="780" spans="1:9" x14ac:dyDescent="0.35">
      <c r="A780">
        <v>362</v>
      </c>
      <c r="B780" s="2">
        <v>42818</v>
      </c>
      <c r="C780" s="5">
        <v>393</v>
      </c>
      <c r="D780">
        <v>351</v>
      </c>
      <c r="E780">
        <f>+TABLA_FACTURAS[[#This Row],[VALOR ANTES DE IVA]]*0.19</f>
        <v>66.69</v>
      </c>
      <c r="F780">
        <f>+TABLA_FACTURAS[[#This Row],[IVA]]+TABLA_FACTURAS[[#This Row],[VALOR ANTES DE IVA]]</f>
        <v>417.69</v>
      </c>
      <c r="G780">
        <v>11</v>
      </c>
      <c r="H780">
        <v>8</v>
      </c>
      <c r="I780">
        <f>VLOOKUP(TABLA_FACTURAS[[#This Row],[ID CLIENTE]],SERVICIOS!F:F,1,0)</f>
        <v>393</v>
      </c>
    </row>
    <row r="781" spans="1:9" x14ac:dyDescent="0.35">
      <c r="A781">
        <v>3552</v>
      </c>
      <c r="B781" s="2">
        <v>43488</v>
      </c>
      <c r="C781" s="5">
        <v>394</v>
      </c>
      <c r="D781">
        <v>477</v>
      </c>
      <c r="E781">
        <f>+TABLA_FACTURAS[[#This Row],[VALOR ANTES DE IVA]]*0.19</f>
        <v>90.63</v>
      </c>
      <c r="F781">
        <f>+TABLA_FACTURAS[[#This Row],[IVA]]+TABLA_FACTURAS[[#This Row],[VALOR ANTES DE IVA]]</f>
        <v>567.63</v>
      </c>
      <c r="G781">
        <v>5</v>
      </c>
      <c r="H781">
        <v>9</v>
      </c>
      <c r="I781">
        <f>VLOOKUP(TABLA_FACTURAS[[#This Row],[ID CLIENTE]],SERVICIOS!F:F,1,0)</f>
        <v>394</v>
      </c>
    </row>
    <row r="782" spans="1:9" x14ac:dyDescent="0.35">
      <c r="A782">
        <v>2112</v>
      </c>
      <c r="B782" s="2">
        <v>43187</v>
      </c>
      <c r="C782" s="5">
        <v>394</v>
      </c>
      <c r="D782">
        <v>435</v>
      </c>
      <c r="E782">
        <f>+TABLA_FACTURAS[[#This Row],[VALOR ANTES DE IVA]]*0.19</f>
        <v>82.65</v>
      </c>
      <c r="F782">
        <f>+TABLA_FACTURAS[[#This Row],[IVA]]+TABLA_FACTURAS[[#This Row],[VALOR ANTES DE IVA]]</f>
        <v>517.65</v>
      </c>
      <c r="G782">
        <v>3</v>
      </c>
      <c r="H782">
        <v>8</v>
      </c>
      <c r="I782">
        <f>VLOOKUP(TABLA_FACTURAS[[#This Row],[ID CLIENTE]],SERVICIOS!F:F,1,0)</f>
        <v>394</v>
      </c>
    </row>
    <row r="783" spans="1:9" x14ac:dyDescent="0.35">
      <c r="A783">
        <v>314</v>
      </c>
      <c r="B783" s="2">
        <v>42806</v>
      </c>
      <c r="C783" s="5">
        <v>394</v>
      </c>
      <c r="D783">
        <v>367</v>
      </c>
      <c r="E783">
        <f>+TABLA_FACTURAS[[#This Row],[VALOR ANTES DE IVA]]*0.19</f>
        <v>69.73</v>
      </c>
      <c r="F783">
        <f>+TABLA_FACTURAS[[#This Row],[IVA]]+TABLA_FACTURAS[[#This Row],[VALOR ANTES DE IVA]]</f>
        <v>436.73</v>
      </c>
      <c r="G783">
        <v>2</v>
      </c>
      <c r="H783">
        <v>7</v>
      </c>
      <c r="I783">
        <f>VLOOKUP(TABLA_FACTURAS[[#This Row],[ID CLIENTE]],SERVICIOS!F:F,1,0)</f>
        <v>394</v>
      </c>
    </row>
    <row r="784" spans="1:9" x14ac:dyDescent="0.35">
      <c r="A784">
        <v>282</v>
      </c>
      <c r="B784" s="2">
        <v>42801</v>
      </c>
      <c r="C784" s="5">
        <v>394</v>
      </c>
      <c r="D784">
        <v>455</v>
      </c>
      <c r="E784">
        <f>+TABLA_FACTURAS[[#This Row],[VALOR ANTES DE IVA]]*0.19</f>
        <v>86.45</v>
      </c>
      <c r="F784">
        <f>+TABLA_FACTURAS[[#This Row],[IVA]]+TABLA_FACTURAS[[#This Row],[VALOR ANTES DE IVA]]</f>
        <v>541.45000000000005</v>
      </c>
      <c r="G784">
        <v>12</v>
      </c>
      <c r="H784">
        <v>6</v>
      </c>
      <c r="I784">
        <f>VLOOKUP(TABLA_FACTURAS[[#This Row],[ID CLIENTE]],SERVICIOS!F:F,1,0)</f>
        <v>394</v>
      </c>
    </row>
    <row r="785" spans="1:9" x14ac:dyDescent="0.35">
      <c r="A785">
        <v>2584</v>
      </c>
      <c r="B785" s="2">
        <v>43288</v>
      </c>
      <c r="C785" s="5">
        <v>395</v>
      </c>
      <c r="D785">
        <v>326</v>
      </c>
      <c r="E785">
        <f>+TABLA_FACTURAS[[#This Row],[VALOR ANTES DE IVA]]*0.19</f>
        <v>61.94</v>
      </c>
      <c r="F785">
        <f>+TABLA_FACTURAS[[#This Row],[IVA]]+TABLA_FACTURAS[[#This Row],[VALOR ANTES DE IVA]]</f>
        <v>387.94</v>
      </c>
      <c r="G785">
        <v>6</v>
      </c>
      <c r="H785">
        <v>3</v>
      </c>
      <c r="I785">
        <f>VLOOKUP(TABLA_FACTURAS[[#This Row],[ID CLIENTE]],SERVICIOS!F:F,1,0)</f>
        <v>395</v>
      </c>
    </row>
    <row r="786" spans="1:9" x14ac:dyDescent="0.35">
      <c r="A786">
        <v>228</v>
      </c>
      <c r="B786" s="2">
        <v>42787</v>
      </c>
      <c r="C786" s="5">
        <v>396</v>
      </c>
      <c r="D786">
        <v>425</v>
      </c>
      <c r="E786">
        <f>+TABLA_FACTURAS[[#This Row],[VALOR ANTES DE IVA]]*0.19</f>
        <v>80.75</v>
      </c>
      <c r="F786">
        <f>+TABLA_FACTURAS[[#This Row],[IVA]]+TABLA_FACTURAS[[#This Row],[VALOR ANTES DE IVA]]</f>
        <v>505.75</v>
      </c>
      <c r="G786">
        <v>10</v>
      </c>
      <c r="H786">
        <v>6</v>
      </c>
      <c r="I786">
        <f>VLOOKUP(TABLA_FACTURAS[[#This Row],[ID CLIENTE]],SERVICIOS!F:F,1,0)</f>
        <v>396</v>
      </c>
    </row>
    <row r="787" spans="1:9" x14ac:dyDescent="0.35">
      <c r="A787">
        <v>1270</v>
      </c>
      <c r="B787" s="2">
        <v>43009</v>
      </c>
      <c r="C787" s="5">
        <v>396</v>
      </c>
      <c r="D787">
        <v>441</v>
      </c>
      <c r="E787">
        <f>+TABLA_FACTURAS[[#This Row],[VALOR ANTES DE IVA]]*0.19</f>
        <v>83.79</v>
      </c>
      <c r="F787">
        <f>+TABLA_FACTURAS[[#This Row],[IVA]]+TABLA_FACTURAS[[#This Row],[VALOR ANTES DE IVA]]</f>
        <v>524.79</v>
      </c>
      <c r="G787">
        <v>7</v>
      </c>
      <c r="H787">
        <v>9</v>
      </c>
      <c r="I787">
        <f>VLOOKUP(TABLA_FACTURAS[[#This Row],[ID CLIENTE]],SERVICIOS!F:F,1,0)</f>
        <v>396</v>
      </c>
    </row>
    <row r="788" spans="1:9" x14ac:dyDescent="0.35">
      <c r="A788">
        <v>3588</v>
      </c>
      <c r="B788" s="2">
        <v>43498</v>
      </c>
      <c r="C788" s="5">
        <v>396</v>
      </c>
      <c r="D788">
        <v>407</v>
      </c>
      <c r="E788">
        <f>+TABLA_FACTURAS[[#This Row],[VALOR ANTES DE IVA]]*0.19</f>
        <v>77.33</v>
      </c>
      <c r="F788">
        <f>+TABLA_FACTURAS[[#This Row],[IVA]]+TABLA_FACTURAS[[#This Row],[VALOR ANTES DE IVA]]</f>
        <v>484.33</v>
      </c>
      <c r="G788">
        <v>6</v>
      </c>
      <c r="H788">
        <v>3</v>
      </c>
      <c r="I788">
        <f>VLOOKUP(TABLA_FACTURAS[[#This Row],[ID CLIENTE]],SERVICIOS!F:F,1,0)</f>
        <v>396</v>
      </c>
    </row>
    <row r="789" spans="1:9" x14ac:dyDescent="0.35">
      <c r="A789">
        <v>3355</v>
      </c>
      <c r="B789" s="2">
        <v>43449</v>
      </c>
      <c r="C789" s="5">
        <v>397</v>
      </c>
      <c r="D789">
        <v>376</v>
      </c>
      <c r="E789">
        <f>+TABLA_FACTURAS[[#This Row],[VALOR ANTES DE IVA]]*0.19</f>
        <v>71.44</v>
      </c>
      <c r="F789">
        <f>+TABLA_FACTURAS[[#This Row],[IVA]]+TABLA_FACTURAS[[#This Row],[VALOR ANTES DE IVA]]</f>
        <v>447.44</v>
      </c>
      <c r="G789">
        <v>6</v>
      </c>
      <c r="H789">
        <v>9</v>
      </c>
      <c r="I789">
        <f>VLOOKUP(TABLA_FACTURAS[[#This Row],[ID CLIENTE]],SERVICIOS!F:F,1,0)</f>
        <v>397</v>
      </c>
    </row>
    <row r="790" spans="1:9" x14ac:dyDescent="0.35">
      <c r="A790">
        <v>2794</v>
      </c>
      <c r="B790" s="2">
        <v>43329</v>
      </c>
      <c r="C790" s="5">
        <v>397</v>
      </c>
      <c r="D790">
        <v>393</v>
      </c>
      <c r="E790">
        <f>+TABLA_FACTURAS[[#This Row],[VALOR ANTES DE IVA]]*0.19</f>
        <v>74.67</v>
      </c>
      <c r="F790">
        <f>+TABLA_FACTURAS[[#This Row],[IVA]]+TABLA_FACTURAS[[#This Row],[VALOR ANTES DE IVA]]</f>
        <v>467.67</v>
      </c>
      <c r="G790">
        <v>9</v>
      </c>
      <c r="H790">
        <v>6</v>
      </c>
      <c r="I790">
        <f>VLOOKUP(TABLA_FACTURAS[[#This Row],[ID CLIENTE]],SERVICIOS!F:F,1,0)</f>
        <v>397</v>
      </c>
    </row>
    <row r="791" spans="1:9" x14ac:dyDescent="0.35">
      <c r="A791">
        <v>4152</v>
      </c>
      <c r="B791" s="2">
        <v>43563</v>
      </c>
      <c r="C791" s="5">
        <v>397</v>
      </c>
      <c r="D791">
        <v>338</v>
      </c>
      <c r="E791">
        <f>+TABLA_FACTURAS[[#This Row],[VALOR ANTES DE IVA]]*0.19</f>
        <v>64.22</v>
      </c>
      <c r="F791">
        <f>+TABLA_FACTURAS[[#This Row],[IVA]]+TABLA_FACTURAS[[#This Row],[VALOR ANTES DE IVA]]</f>
        <v>402.22</v>
      </c>
      <c r="G791">
        <v>3</v>
      </c>
      <c r="H791">
        <v>6</v>
      </c>
      <c r="I791">
        <f>VLOOKUP(TABLA_FACTURAS[[#This Row],[ID CLIENTE]],SERVICIOS!F:F,1,0)</f>
        <v>397</v>
      </c>
    </row>
    <row r="792" spans="1:9" x14ac:dyDescent="0.35">
      <c r="A792">
        <v>1852</v>
      </c>
      <c r="B792" s="2">
        <v>43131</v>
      </c>
      <c r="C792" s="5">
        <v>398</v>
      </c>
      <c r="D792">
        <v>333</v>
      </c>
      <c r="E792">
        <f>+TABLA_FACTURAS[[#This Row],[VALOR ANTES DE IVA]]*0.19</f>
        <v>63.27</v>
      </c>
      <c r="F792">
        <f>+TABLA_FACTURAS[[#This Row],[IVA]]+TABLA_FACTURAS[[#This Row],[VALOR ANTES DE IVA]]</f>
        <v>396.27</v>
      </c>
      <c r="G792">
        <v>9</v>
      </c>
      <c r="H792">
        <v>2</v>
      </c>
      <c r="I792">
        <f>VLOOKUP(TABLA_FACTURAS[[#This Row],[ID CLIENTE]],SERVICIOS!F:F,1,0)</f>
        <v>398</v>
      </c>
    </row>
    <row r="793" spans="1:9" x14ac:dyDescent="0.35">
      <c r="A793">
        <v>296</v>
      </c>
      <c r="B793" s="2">
        <v>42803</v>
      </c>
      <c r="C793" s="5">
        <v>398</v>
      </c>
      <c r="D793">
        <v>458</v>
      </c>
      <c r="E793">
        <f>+TABLA_FACTURAS[[#This Row],[VALOR ANTES DE IVA]]*0.19</f>
        <v>87.02</v>
      </c>
      <c r="F793">
        <f>+TABLA_FACTURAS[[#This Row],[IVA]]+TABLA_FACTURAS[[#This Row],[VALOR ANTES DE IVA]]</f>
        <v>545.02</v>
      </c>
      <c r="G793">
        <v>10</v>
      </c>
      <c r="H793">
        <v>6</v>
      </c>
      <c r="I793">
        <f>VLOOKUP(TABLA_FACTURAS[[#This Row],[ID CLIENTE]],SERVICIOS!F:F,1,0)</f>
        <v>398</v>
      </c>
    </row>
    <row r="794" spans="1:9" x14ac:dyDescent="0.35">
      <c r="A794">
        <v>675</v>
      </c>
      <c r="B794" s="2">
        <v>42882</v>
      </c>
      <c r="C794" s="5">
        <v>398</v>
      </c>
      <c r="D794">
        <v>428</v>
      </c>
      <c r="E794">
        <f>+TABLA_FACTURAS[[#This Row],[VALOR ANTES DE IVA]]*0.19</f>
        <v>81.320000000000007</v>
      </c>
      <c r="F794">
        <f>+TABLA_FACTURAS[[#This Row],[IVA]]+TABLA_FACTURAS[[#This Row],[VALOR ANTES DE IVA]]</f>
        <v>509.32</v>
      </c>
      <c r="G794">
        <v>2</v>
      </c>
      <c r="H794">
        <v>3</v>
      </c>
      <c r="I794">
        <f>VLOOKUP(TABLA_FACTURAS[[#This Row],[ID CLIENTE]],SERVICIOS!F:F,1,0)</f>
        <v>398</v>
      </c>
    </row>
    <row r="795" spans="1:9" x14ac:dyDescent="0.35">
      <c r="A795">
        <v>589</v>
      </c>
      <c r="B795" s="2">
        <v>42865</v>
      </c>
      <c r="C795" s="5">
        <v>399</v>
      </c>
      <c r="D795">
        <v>464</v>
      </c>
      <c r="E795">
        <f>+TABLA_FACTURAS[[#This Row],[VALOR ANTES DE IVA]]*0.19</f>
        <v>88.16</v>
      </c>
      <c r="F795">
        <f>+TABLA_FACTURAS[[#This Row],[IVA]]+TABLA_FACTURAS[[#This Row],[VALOR ANTES DE IVA]]</f>
        <v>552.16</v>
      </c>
      <c r="G795">
        <v>2</v>
      </c>
      <c r="H795">
        <v>6</v>
      </c>
      <c r="I795">
        <f>VLOOKUP(TABLA_FACTURAS[[#This Row],[ID CLIENTE]],SERVICIOS!F:F,1,0)</f>
        <v>399</v>
      </c>
    </row>
    <row r="796" spans="1:9" x14ac:dyDescent="0.35">
      <c r="A796">
        <v>1349</v>
      </c>
      <c r="B796" s="2">
        <v>43030</v>
      </c>
      <c r="C796" s="5">
        <v>399</v>
      </c>
      <c r="D796">
        <v>304</v>
      </c>
      <c r="E796">
        <f>+TABLA_FACTURAS[[#This Row],[VALOR ANTES DE IVA]]*0.19</f>
        <v>57.76</v>
      </c>
      <c r="F796">
        <f>+TABLA_FACTURAS[[#This Row],[IVA]]+TABLA_FACTURAS[[#This Row],[VALOR ANTES DE IVA]]</f>
        <v>361.76</v>
      </c>
      <c r="G796">
        <v>2</v>
      </c>
      <c r="H796">
        <v>8</v>
      </c>
      <c r="I796">
        <f>VLOOKUP(TABLA_FACTURAS[[#This Row],[ID CLIENTE]],SERVICIOS!F:F,1,0)</f>
        <v>399</v>
      </c>
    </row>
    <row r="797" spans="1:9" x14ac:dyDescent="0.35">
      <c r="A797">
        <v>3117</v>
      </c>
      <c r="B797" s="2">
        <v>43396</v>
      </c>
      <c r="C797" s="5">
        <v>400</v>
      </c>
      <c r="D797">
        <v>486</v>
      </c>
      <c r="E797">
        <f>+TABLA_FACTURAS[[#This Row],[VALOR ANTES DE IVA]]*0.19</f>
        <v>92.34</v>
      </c>
      <c r="F797">
        <f>+TABLA_FACTURAS[[#This Row],[IVA]]+TABLA_FACTURAS[[#This Row],[VALOR ANTES DE IVA]]</f>
        <v>578.34</v>
      </c>
      <c r="G797">
        <v>7</v>
      </c>
      <c r="H797">
        <v>3</v>
      </c>
      <c r="I797">
        <f>VLOOKUP(TABLA_FACTURAS[[#This Row],[ID CLIENTE]],SERVICIOS!F:F,1,0)</f>
        <v>400</v>
      </c>
    </row>
    <row r="798" spans="1:9" x14ac:dyDescent="0.35">
      <c r="A798">
        <v>1132</v>
      </c>
      <c r="B798" s="2">
        <v>42978</v>
      </c>
      <c r="C798" s="5">
        <v>400</v>
      </c>
      <c r="D798">
        <v>488</v>
      </c>
      <c r="E798">
        <f>+TABLA_FACTURAS[[#This Row],[VALOR ANTES DE IVA]]*0.19</f>
        <v>92.72</v>
      </c>
      <c r="F798">
        <f>+TABLA_FACTURAS[[#This Row],[IVA]]+TABLA_FACTURAS[[#This Row],[VALOR ANTES DE IVA]]</f>
        <v>580.72</v>
      </c>
      <c r="G798">
        <v>9</v>
      </c>
      <c r="H798">
        <v>3</v>
      </c>
      <c r="I798">
        <f>VLOOKUP(TABLA_FACTURAS[[#This Row],[ID CLIENTE]],SERVICIOS!F:F,1,0)</f>
        <v>400</v>
      </c>
    </row>
    <row r="799" spans="1:9" x14ac:dyDescent="0.35">
      <c r="A799">
        <v>3373</v>
      </c>
      <c r="B799" s="2">
        <v>43452</v>
      </c>
      <c r="C799" s="5">
        <v>401</v>
      </c>
      <c r="D799">
        <v>404</v>
      </c>
      <c r="E799">
        <f>+TABLA_FACTURAS[[#This Row],[VALOR ANTES DE IVA]]*0.19</f>
        <v>76.760000000000005</v>
      </c>
      <c r="F799">
        <f>+TABLA_FACTURAS[[#This Row],[IVA]]+TABLA_FACTURAS[[#This Row],[VALOR ANTES DE IVA]]</f>
        <v>480.76</v>
      </c>
      <c r="G799">
        <v>9</v>
      </c>
      <c r="H799">
        <v>6</v>
      </c>
      <c r="I799">
        <f>VLOOKUP(TABLA_FACTURAS[[#This Row],[ID CLIENTE]],SERVICIOS!F:F,1,0)</f>
        <v>401</v>
      </c>
    </row>
    <row r="800" spans="1:9" x14ac:dyDescent="0.35">
      <c r="A800">
        <v>3923</v>
      </c>
      <c r="B800" s="2">
        <v>43574</v>
      </c>
      <c r="C800" s="5">
        <v>401</v>
      </c>
      <c r="D800">
        <v>465</v>
      </c>
      <c r="E800">
        <f>+TABLA_FACTURAS[[#This Row],[VALOR ANTES DE IVA]]*0.19</f>
        <v>88.35</v>
      </c>
      <c r="F800">
        <f>+TABLA_FACTURAS[[#This Row],[IVA]]+TABLA_FACTURAS[[#This Row],[VALOR ANTES DE IVA]]</f>
        <v>553.35</v>
      </c>
      <c r="G800">
        <v>8</v>
      </c>
      <c r="H800">
        <v>1</v>
      </c>
      <c r="I800">
        <f>VLOOKUP(TABLA_FACTURAS[[#This Row],[ID CLIENTE]],SERVICIOS!F:F,1,0)</f>
        <v>401</v>
      </c>
    </row>
    <row r="801" spans="1:9" x14ac:dyDescent="0.35">
      <c r="A801">
        <v>3999</v>
      </c>
      <c r="B801" s="2">
        <v>43592</v>
      </c>
      <c r="C801">
        <v>402</v>
      </c>
      <c r="D801">
        <v>330</v>
      </c>
      <c r="E801">
        <f>+TABLA_FACTURAS[[#This Row],[VALOR ANTES DE IVA]]*0.19</f>
        <v>62.7</v>
      </c>
      <c r="F801">
        <f>+TABLA_FACTURAS[[#This Row],[IVA]]+TABLA_FACTURAS[[#This Row],[VALOR ANTES DE IVA]]</f>
        <v>392.7</v>
      </c>
      <c r="G801">
        <v>7</v>
      </c>
      <c r="H801">
        <v>4</v>
      </c>
      <c r="I801">
        <f>VLOOKUP(TABLA_FACTURAS[[#This Row],[ID CLIENTE]],SERVICIOS!F:F,1,0)</f>
        <v>402</v>
      </c>
    </row>
    <row r="802" spans="1:9" x14ac:dyDescent="0.35">
      <c r="A802">
        <v>1915</v>
      </c>
      <c r="B802" s="2">
        <v>43145</v>
      </c>
      <c r="C802" s="5">
        <v>403</v>
      </c>
      <c r="D802">
        <v>315</v>
      </c>
      <c r="E802">
        <f>+TABLA_FACTURAS[[#This Row],[VALOR ANTES DE IVA]]*0.19</f>
        <v>59.85</v>
      </c>
      <c r="F802">
        <f>+TABLA_FACTURAS[[#This Row],[IVA]]+TABLA_FACTURAS[[#This Row],[VALOR ANTES DE IVA]]</f>
        <v>374.85</v>
      </c>
      <c r="G802">
        <v>4</v>
      </c>
      <c r="H802">
        <v>3</v>
      </c>
      <c r="I802">
        <f>VLOOKUP(TABLA_FACTURAS[[#This Row],[ID CLIENTE]],SERVICIOS!F:F,1,0)</f>
        <v>403</v>
      </c>
    </row>
    <row r="803" spans="1:9" x14ac:dyDescent="0.35">
      <c r="A803">
        <v>3244</v>
      </c>
      <c r="B803" s="2">
        <v>43424</v>
      </c>
      <c r="C803" s="5">
        <v>403</v>
      </c>
      <c r="D803">
        <v>313</v>
      </c>
      <c r="E803">
        <f>+TABLA_FACTURAS[[#This Row],[VALOR ANTES DE IVA]]*0.19</f>
        <v>59.47</v>
      </c>
      <c r="F803">
        <f>+TABLA_FACTURAS[[#This Row],[IVA]]+TABLA_FACTURAS[[#This Row],[VALOR ANTES DE IVA]]</f>
        <v>372.47</v>
      </c>
      <c r="G803">
        <v>3</v>
      </c>
      <c r="H803">
        <v>5</v>
      </c>
      <c r="I803">
        <f>VLOOKUP(TABLA_FACTURAS[[#This Row],[ID CLIENTE]],SERVICIOS!F:F,1,0)</f>
        <v>403</v>
      </c>
    </row>
    <row r="804" spans="1:9" x14ac:dyDescent="0.35">
      <c r="A804">
        <v>3333</v>
      </c>
      <c r="B804" s="2">
        <v>43444</v>
      </c>
      <c r="C804" s="5">
        <v>404</v>
      </c>
      <c r="D804">
        <v>476</v>
      </c>
      <c r="E804">
        <f>+TABLA_FACTURAS[[#This Row],[VALOR ANTES DE IVA]]*0.19</f>
        <v>90.44</v>
      </c>
      <c r="F804">
        <f>+TABLA_FACTURAS[[#This Row],[IVA]]+TABLA_FACTURAS[[#This Row],[VALOR ANTES DE IVA]]</f>
        <v>566.44000000000005</v>
      </c>
      <c r="G804">
        <v>3</v>
      </c>
      <c r="H804">
        <v>3</v>
      </c>
      <c r="I804">
        <f>VLOOKUP(TABLA_FACTURAS[[#This Row],[ID CLIENTE]],SERVICIOS!F:F,1,0)</f>
        <v>404</v>
      </c>
    </row>
    <row r="805" spans="1:9" x14ac:dyDescent="0.35">
      <c r="A805">
        <v>770</v>
      </c>
      <c r="B805" s="2">
        <v>42902</v>
      </c>
      <c r="C805" s="5">
        <v>404</v>
      </c>
      <c r="D805">
        <v>386</v>
      </c>
      <c r="E805">
        <f>+TABLA_FACTURAS[[#This Row],[VALOR ANTES DE IVA]]*0.19</f>
        <v>73.34</v>
      </c>
      <c r="F805">
        <f>+TABLA_FACTURAS[[#This Row],[IVA]]+TABLA_FACTURAS[[#This Row],[VALOR ANTES DE IVA]]</f>
        <v>459.34000000000003</v>
      </c>
      <c r="G805">
        <v>8</v>
      </c>
      <c r="H805">
        <v>6</v>
      </c>
      <c r="I805">
        <f>VLOOKUP(TABLA_FACTURAS[[#This Row],[ID CLIENTE]],SERVICIOS!F:F,1,0)</f>
        <v>404</v>
      </c>
    </row>
    <row r="806" spans="1:9" x14ac:dyDescent="0.35">
      <c r="A806">
        <v>3091</v>
      </c>
      <c r="B806" s="2">
        <v>43391</v>
      </c>
      <c r="C806" s="5">
        <v>404</v>
      </c>
      <c r="D806">
        <v>364</v>
      </c>
      <c r="E806">
        <f>+TABLA_FACTURAS[[#This Row],[VALOR ANTES DE IVA]]*0.19</f>
        <v>69.16</v>
      </c>
      <c r="F806">
        <f>+TABLA_FACTURAS[[#This Row],[IVA]]+TABLA_FACTURAS[[#This Row],[VALOR ANTES DE IVA]]</f>
        <v>433.15999999999997</v>
      </c>
      <c r="G806">
        <v>6</v>
      </c>
      <c r="H806">
        <v>1</v>
      </c>
      <c r="I806">
        <f>VLOOKUP(TABLA_FACTURAS[[#This Row],[ID CLIENTE]],SERVICIOS!F:F,1,0)</f>
        <v>404</v>
      </c>
    </row>
    <row r="807" spans="1:9" x14ac:dyDescent="0.35">
      <c r="A807">
        <v>4016</v>
      </c>
      <c r="B807" s="2">
        <v>43597</v>
      </c>
      <c r="C807" s="5">
        <v>405</v>
      </c>
      <c r="D807">
        <v>481</v>
      </c>
      <c r="E807">
        <f>+TABLA_FACTURAS[[#This Row],[VALOR ANTES DE IVA]]*0.19</f>
        <v>91.39</v>
      </c>
      <c r="F807">
        <f>+TABLA_FACTURAS[[#This Row],[IVA]]+TABLA_FACTURAS[[#This Row],[VALOR ANTES DE IVA]]</f>
        <v>572.39</v>
      </c>
      <c r="G807">
        <v>3</v>
      </c>
      <c r="H807">
        <v>4</v>
      </c>
      <c r="I807">
        <f>VLOOKUP(TABLA_FACTURAS[[#This Row],[ID CLIENTE]],SERVICIOS!F:F,1,0)</f>
        <v>405</v>
      </c>
    </row>
    <row r="808" spans="1:9" x14ac:dyDescent="0.35">
      <c r="A808">
        <v>1961</v>
      </c>
      <c r="B808" s="2">
        <v>43154</v>
      </c>
      <c r="C808" s="5">
        <v>405</v>
      </c>
      <c r="D808">
        <v>481</v>
      </c>
      <c r="E808">
        <f>+TABLA_FACTURAS[[#This Row],[VALOR ANTES DE IVA]]*0.19</f>
        <v>91.39</v>
      </c>
      <c r="F808">
        <f>+TABLA_FACTURAS[[#This Row],[IVA]]+TABLA_FACTURAS[[#This Row],[VALOR ANTES DE IVA]]</f>
        <v>572.39</v>
      </c>
      <c r="G808">
        <v>12</v>
      </c>
      <c r="H808">
        <v>9</v>
      </c>
      <c r="I808">
        <f>VLOOKUP(TABLA_FACTURAS[[#This Row],[ID CLIENTE]],SERVICIOS!F:F,1,0)</f>
        <v>405</v>
      </c>
    </row>
    <row r="809" spans="1:9" x14ac:dyDescent="0.35">
      <c r="A809">
        <v>3692</v>
      </c>
      <c r="B809" s="2">
        <v>43524</v>
      </c>
      <c r="C809" s="5">
        <v>405</v>
      </c>
      <c r="D809">
        <v>373</v>
      </c>
      <c r="E809">
        <f>+TABLA_FACTURAS[[#This Row],[VALOR ANTES DE IVA]]*0.19</f>
        <v>70.87</v>
      </c>
      <c r="F809">
        <f>+TABLA_FACTURAS[[#This Row],[IVA]]+TABLA_FACTURAS[[#This Row],[VALOR ANTES DE IVA]]</f>
        <v>443.87</v>
      </c>
      <c r="G809">
        <v>10</v>
      </c>
      <c r="H809">
        <v>2</v>
      </c>
      <c r="I809">
        <f>VLOOKUP(TABLA_FACTURAS[[#This Row],[ID CLIENTE]],SERVICIOS!F:F,1,0)</f>
        <v>405</v>
      </c>
    </row>
    <row r="810" spans="1:9" x14ac:dyDescent="0.35">
      <c r="A810">
        <v>3407</v>
      </c>
      <c r="B810" s="2">
        <v>43460</v>
      </c>
      <c r="C810" s="5">
        <v>406</v>
      </c>
      <c r="D810">
        <v>453</v>
      </c>
      <c r="E810">
        <f>+TABLA_FACTURAS[[#This Row],[VALOR ANTES DE IVA]]*0.19</f>
        <v>86.070000000000007</v>
      </c>
      <c r="F810">
        <f>+TABLA_FACTURAS[[#This Row],[IVA]]+TABLA_FACTURAS[[#This Row],[VALOR ANTES DE IVA]]</f>
        <v>539.07000000000005</v>
      </c>
      <c r="G810">
        <v>4</v>
      </c>
      <c r="H810">
        <v>6</v>
      </c>
      <c r="I810">
        <f>VLOOKUP(TABLA_FACTURAS[[#This Row],[ID CLIENTE]],SERVICIOS!F:F,1,0)</f>
        <v>406</v>
      </c>
    </row>
    <row r="811" spans="1:9" x14ac:dyDescent="0.35">
      <c r="A811">
        <v>2509</v>
      </c>
      <c r="B811" s="2">
        <v>43273</v>
      </c>
      <c r="C811" s="5">
        <v>406</v>
      </c>
      <c r="D811">
        <v>406</v>
      </c>
      <c r="E811">
        <f>+TABLA_FACTURAS[[#This Row],[VALOR ANTES DE IVA]]*0.19</f>
        <v>77.14</v>
      </c>
      <c r="F811">
        <f>+TABLA_FACTURAS[[#This Row],[IVA]]+TABLA_FACTURAS[[#This Row],[VALOR ANTES DE IVA]]</f>
        <v>483.14</v>
      </c>
      <c r="G811">
        <v>8</v>
      </c>
      <c r="H811">
        <v>9</v>
      </c>
      <c r="I811">
        <f>VLOOKUP(TABLA_FACTURAS[[#This Row],[ID CLIENTE]],SERVICIOS!F:F,1,0)</f>
        <v>406</v>
      </c>
    </row>
    <row r="812" spans="1:9" x14ac:dyDescent="0.35">
      <c r="A812">
        <v>1637</v>
      </c>
      <c r="B812" s="2">
        <v>43090</v>
      </c>
      <c r="C812" s="5">
        <v>406</v>
      </c>
      <c r="D812">
        <v>480</v>
      </c>
      <c r="E812">
        <f>+TABLA_FACTURAS[[#This Row],[VALOR ANTES DE IVA]]*0.19</f>
        <v>91.2</v>
      </c>
      <c r="F812">
        <f>+TABLA_FACTURAS[[#This Row],[IVA]]+TABLA_FACTURAS[[#This Row],[VALOR ANTES DE IVA]]</f>
        <v>571.20000000000005</v>
      </c>
      <c r="G812">
        <v>4</v>
      </c>
      <c r="H812">
        <v>7</v>
      </c>
      <c r="I812">
        <f>VLOOKUP(TABLA_FACTURAS[[#This Row],[ID CLIENTE]],SERVICIOS!F:F,1,0)</f>
        <v>406</v>
      </c>
    </row>
    <row r="813" spans="1:9" x14ac:dyDescent="0.35">
      <c r="A813">
        <v>578</v>
      </c>
      <c r="B813" s="2">
        <v>42864</v>
      </c>
      <c r="C813" s="5">
        <v>406</v>
      </c>
      <c r="D813">
        <v>369</v>
      </c>
      <c r="E813">
        <f>+TABLA_FACTURAS[[#This Row],[VALOR ANTES DE IVA]]*0.19</f>
        <v>70.11</v>
      </c>
      <c r="F813">
        <f>+TABLA_FACTURAS[[#This Row],[IVA]]+TABLA_FACTURAS[[#This Row],[VALOR ANTES DE IVA]]</f>
        <v>439.11</v>
      </c>
      <c r="G813">
        <v>3</v>
      </c>
      <c r="H813">
        <v>4</v>
      </c>
      <c r="I813">
        <f>VLOOKUP(TABLA_FACTURAS[[#This Row],[ID CLIENTE]],SERVICIOS!F:F,1,0)</f>
        <v>406</v>
      </c>
    </row>
    <row r="814" spans="1:9" x14ac:dyDescent="0.35">
      <c r="A814">
        <v>831</v>
      </c>
      <c r="B814" s="2">
        <v>42915</v>
      </c>
      <c r="C814" s="5">
        <v>406</v>
      </c>
      <c r="D814">
        <v>498</v>
      </c>
      <c r="E814">
        <f>+TABLA_FACTURAS[[#This Row],[VALOR ANTES DE IVA]]*0.19</f>
        <v>94.62</v>
      </c>
      <c r="F814">
        <f>+TABLA_FACTURAS[[#This Row],[IVA]]+TABLA_FACTURAS[[#This Row],[VALOR ANTES DE IVA]]</f>
        <v>592.62</v>
      </c>
      <c r="G814">
        <v>1</v>
      </c>
      <c r="H814">
        <v>6</v>
      </c>
      <c r="I814">
        <f>VLOOKUP(TABLA_FACTURAS[[#This Row],[ID CLIENTE]],SERVICIOS!F:F,1,0)</f>
        <v>406</v>
      </c>
    </row>
    <row r="815" spans="1:9" x14ac:dyDescent="0.35">
      <c r="A815">
        <v>324</v>
      </c>
      <c r="B815" s="2">
        <v>42808</v>
      </c>
      <c r="C815" s="5">
        <v>407</v>
      </c>
      <c r="D815">
        <v>471</v>
      </c>
      <c r="E815">
        <f>+TABLA_FACTURAS[[#This Row],[VALOR ANTES DE IVA]]*0.19</f>
        <v>89.49</v>
      </c>
      <c r="F815">
        <f>+TABLA_FACTURAS[[#This Row],[IVA]]+TABLA_FACTURAS[[#This Row],[VALOR ANTES DE IVA]]</f>
        <v>560.49</v>
      </c>
      <c r="G815">
        <v>1</v>
      </c>
      <c r="H815">
        <v>7</v>
      </c>
      <c r="I815">
        <f>VLOOKUP(TABLA_FACTURAS[[#This Row],[ID CLIENTE]],SERVICIOS!F:F,1,0)</f>
        <v>407</v>
      </c>
    </row>
    <row r="816" spans="1:9" x14ac:dyDescent="0.35">
      <c r="A816">
        <v>815</v>
      </c>
      <c r="B816" s="2">
        <v>42913</v>
      </c>
      <c r="C816" s="5">
        <v>407</v>
      </c>
      <c r="D816">
        <v>355</v>
      </c>
      <c r="E816">
        <f>+TABLA_FACTURAS[[#This Row],[VALOR ANTES DE IVA]]*0.19</f>
        <v>67.45</v>
      </c>
      <c r="F816">
        <f>+TABLA_FACTURAS[[#This Row],[IVA]]+TABLA_FACTURAS[[#This Row],[VALOR ANTES DE IVA]]</f>
        <v>422.45</v>
      </c>
      <c r="G816">
        <v>6</v>
      </c>
      <c r="H816">
        <v>5</v>
      </c>
      <c r="I816">
        <f>VLOOKUP(TABLA_FACTURAS[[#This Row],[ID CLIENTE]],SERVICIOS!F:F,1,0)</f>
        <v>407</v>
      </c>
    </row>
    <row r="817" spans="1:9" x14ac:dyDescent="0.35">
      <c r="A817">
        <v>2369</v>
      </c>
      <c r="B817" s="2">
        <v>43239</v>
      </c>
      <c r="C817">
        <v>408</v>
      </c>
      <c r="D817">
        <v>332</v>
      </c>
      <c r="E817">
        <f>+TABLA_FACTURAS[[#This Row],[VALOR ANTES DE IVA]]*0.19</f>
        <v>63.08</v>
      </c>
      <c r="F817">
        <f>+TABLA_FACTURAS[[#This Row],[IVA]]+TABLA_FACTURAS[[#This Row],[VALOR ANTES DE IVA]]</f>
        <v>395.08</v>
      </c>
      <c r="G817">
        <v>6</v>
      </c>
      <c r="H817">
        <v>2</v>
      </c>
      <c r="I817">
        <f>VLOOKUP(TABLA_FACTURAS[[#This Row],[ID CLIENTE]],SERVICIOS!F:F,1,0)</f>
        <v>408</v>
      </c>
    </row>
    <row r="818" spans="1:9" x14ac:dyDescent="0.35">
      <c r="A818">
        <v>3883</v>
      </c>
      <c r="B818" s="2">
        <v>43566</v>
      </c>
      <c r="C818" s="5">
        <v>409</v>
      </c>
      <c r="D818">
        <v>487</v>
      </c>
      <c r="E818">
        <f>+TABLA_FACTURAS[[#This Row],[VALOR ANTES DE IVA]]*0.19</f>
        <v>92.53</v>
      </c>
      <c r="F818">
        <f>+TABLA_FACTURAS[[#This Row],[IVA]]+TABLA_FACTURAS[[#This Row],[VALOR ANTES DE IVA]]</f>
        <v>579.53</v>
      </c>
      <c r="G818">
        <v>3</v>
      </c>
      <c r="H818">
        <v>3</v>
      </c>
      <c r="I818">
        <f>VLOOKUP(TABLA_FACTURAS[[#This Row],[ID CLIENTE]],SERVICIOS!F:F,1,0)</f>
        <v>409</v>
      </c>
    </row>
    <row r="819" spans="1:9" x14ac:dyDescent="0.35">
      <c r="A819">
        <v>174</v>
      </c>
      <c r="B819" s="2">
        <v>42775</v>
      </c>
      <c r="C819" s="5">
        <v>410</v>
      </c>
      <c r="D819">
        <v>483</v>
      </c>
      <c r="E819">
        <f>+TABLA_FACTURAS[[#This Row],[VALOR ANTES DE IVA]]*0.19</f>
        <v>91.77</v>
      </c>
      <c r="F819">
        <f>+TABLA_FACTURAS[[#This Row],[IVA]]+TABLA_FACTURAS[[#This Row],[VALOR ANTES DE IVA]]</f>
        <v>574.77</v>
      </c>
      <c r="G819">
        <v>6</v>
      </c>
      <c r="H819">
        <v>2</v>
      </c>
      <c r="I819">
        <f>VLOOKUP(TABLA_FACTURAS[[#This Row],[ID CLIENTE]],SERVICIOS!F:F,1,0)</f>
        <v>410</v>
      </c>
    </row>
    <row r="820" spans="1:9" x14ac:dyDescent="0.35">
      <c r="A820">
        <v>3135</v>
      </c>
      <c r="B820" s="2">
        <v>43400</v>
      </c>
      <c r="C820" s="5">
        <v>410</v>
      </c>
      <c r="D820">
        <v>320</v>
      </c>
      <c r="E820">
        <f>+TABLA_FACTURAS[[#This Row],[VALOR ANTES DE IVA]]*0.19</f>
        <v>60.8</v>
      </c>
      <c r="F820">
        <f>+TABLA_FACTURAS[[#This Row],[IVA]]+TABLA_FACTURAS[[#This Row],[VALOR ANTES DE IVA]]</f>
        <v>380.8</v>
      </c>
      <c r="G820">
        <v>1</v>
      </c>
      <c r="H820">
        <v>8</v>
      </c>
      <c r="I820">
        <f>VLOOKUP(TABLA_FACTURAS[[#This Row],[ID CLIENTE]],SERVICIOS!F:F,1,0)</f>
        <v>410</v>
      </c>
    </row>
    <row r="821" spans="1:9" x14ac:dyDescent="0.35">
      <c r="A821">
        <v>2832</v>
      </c>
      <c r="B821" s="2">
        <v>43336</v>
      </c>
      <c r="C821" s="5">
        <v>411</v>
      </c>
      <c r="D821">
        <v>420</v>
      </c>
      <c r="E821">
        <f>+TABLA_FACTURAS[[#This Row],[VALOR ANTES DE IVA]]*0.19</f>
        <v>79.8</v>
      </c>
      <c r="F821">
        <f>+TABLA_FACTURAS[[#This Row],[IVA]]+TABLA_FACTURAS[[#This Row],[VALOR ANTES DE IVA]]</f>
        <v>499.8</v>
      </c>
      <c r="G821">
        <v>8</v>
      </c>
      <c r="H821">
        <v>3</v>
      </c>
      <c r="I821">
        <f>VLOOKUP(TABLA_FACTURAS[[#This Row],[ID CLIENTE]],SERVICIOS!F:F,1,0)</f>
        <v>411</v>
      </c>
    </row>
    <row r="822" spans="1:9" x14ac:dyDescent="0.35">
      <c r="A822">
        <v>889</v>
      </c>
      <c r="B822" s="2">
        <v>42925</v>
      </c>
      <c r="C822" s="5">
        <v>412</v>
      </c>
      <c r="D822">
        <v>491</v>
      </c>
      <c r="E822">
        <f>+TABLA_FACTURAS[[#This Row],[VALOR ANTES DE IVA]]*0.19</f>
        <v>93.29</v>
      </c>
      <c r="F822">
        <f>+TABLA_FACTURAS[[#This Row],[IVA]]+TABLA_FACTURAS[[#This Row],[VALOR ANTES DE IVA]]</f>
        <v>584.29</v>
      </c>
      <c r="G822">
        <v>7</v>
      </c>
      <c r="H822">
        <v>5</v>
      </c>
      <c r="I822">
        <f>VLOOKUP(TABLA_FACTURAS[[#This Row],[ID CLIENTE]],SERVICIOS!F:F,1,0)</f>
        <v>412</v>
      </c>
    </row>
    <row r="823" spans="1:9" x14ac:dyDescent="0.35">
      <c r="A823">
        <v>1326</v>
      </c>
      <c r="B823" s="2">
        <v>43024</v>
      </c>
      <c r="C823" s="5">
        <v>412</v>
      </c>
      <c r="D823">
        <v>456</v>
      </c>
      <c r="E823">
        <f>+TABLA_FACTURAS[[#This Row],[VALOR ANTES DE IVA]]*0.19</f>
        <v>86.64</v>
      </c>
      <c r="F823">
        <f>+TABLA_FACTURAS[[#This Row],[IVA]]+TABLA_FACTURAS[[#This Row],[VALOR ANTES DE IVA]]</f>
        <v>542.64</v>
      </c>
      <c r="G823">
        <v>3</v>
      </c>
      <c r="H823">
        <v>1</v>
      </c>
      <c r="I823">
        <f>VLOOKUP(TABLA_FACTURAS[[#This Row],[ID CLIENTE]],SERVICIOS!F:F,1,0)</f>
        <v>412</v>
      </c>
    </row>
    <row r="824" spans="1:9" x14ac:dyDescent="0.35">
      <c r="A824">
        <v>1093</v>
      </c>
      <c r="B824" s="2">
        <v>42967</v>
      </c>
      <c r="C824" s="5">
        <v>412</v>
      </c>
      <c r="D824">
        <v>389</v>
      </c>
      <c r="E824">
        <f>+TABLA_FACTURAS[[#This Row],[VALOR ANTES DE IVA]]*0.19</f>
        <v>73.91</v>
      </c>
      <c r="F824">
        <f>+TABLA_FACTURAS[[#This Row],[IVA]]+TABLA_FACTURAS[[#This Row],[VALOR ANTES DE IVA]]</f>
        <v>462.90999999999997</v>
      </c>
      <c r="G824">
        <v>12</v>
      </c>
      <c r="H824">
        <v>8</v>
      </c>
      <c r="I824">
        <f>VLOOKUP(TABLA_FACTURAS[[#This Row],[ID CLIENTE]],SERVICIOS!F:F,1,0)</f>
        <v>412</v>
      </c>
    </row>
    <row r="825" spans="1:9" x14ac:dyDescent="0.35">
      <c r="A825">
        <v>1483</v>
      </c>
      <c r="B825" s="2">
        <v>43057</v>
      </c>
      <c r="C825" s="5">
        <v>413</v>
      </c>
      <c r="D825">
        <v>481</v>
      </c>
      <c r="E825">
        <f>+TABLA_FACTURAS[[#This Row],[VALOR ANTES DE IVA]]*0.19</f>
        <v>91.39</v>
      </c>
      <c r="F825">
        <f>+TABLA_FACTURAS[[#This Row],[IVA]]+TABLA_FACTURAS[[#This Row],[VALOR ANTES DE IVA]]</f>
        <v>572.39</v>
      </c>
      <c r="G825">
        <v>4</v>
      </c>
      <c r="H825">
        <v>6</v>
      </c>
      <c r="I825">
        <f>VLOOKUP(TABLA_FACTURAS[[#This Row],[ID CLIENTE]],SERVICIOS!F:F,1,0)</f>
        <v>413</v>
      </c>
    </row>
    <row r="826" spans="1:9" x14ac:dyDescent="0.35">
      <c r="A826">
        <v>2188</v>
      </c>
      <c r="B826" s="2">
        <v>43202</v>
      </c>
      <c r="C826" s="5">
        <v>413</v>
      </c>
      <c r="D826">
        <v>499</v>
      </c>
      <c r="E826">
        <f>+TABLA_FACTURAS[[#This Row],[VALOR ANTES DE IVA]]*0.19</f>
        <v>94.81</v>
      </c>
      <c r="F826">
        <f>+TABLA_FACTURAS[[#This Row],[IVA]]+TABLA_FACTURAS[[#This Row],[VALOR ANTES DE IVA]]</f>
        <v>593.80999999999995</v>
      </c>
      <c r="G826">
        <v>11</v>
      </c>
      <c r="H826">
        <v>4</v>
      </c>
      <c r="I826">
        <f>VLOOKUP(TABLA_FACTURAS[[#This Row],[ID CLIENTE]],SERVICIOS!F:F,1,0)</f>
        <v>413</v>
      </c>
    </row>
    <row r="827" spans="1:9" x14ac:dyDescent="0.35">
      <c r="A827">
        <v>2061</v>
      </c>
      <c r="B827" s="2">
        <v>43175</v>
      </c>
      <c r="C827" s="5">
        <v>413</v>
      </c>
      <c r="D827">
        <v>395</v>
      </c>
      <c r="E827">
        <f>+TABLA_FACTURAS[[#This Row],[VALOR ANTES DE IVA]]*0.19</f>
        <v>75.05</v>
      </c>
      <c r="F827">
        <f>+TABLA_FACTURAS[[#This Row],[IVA]]+TABLA_FACTURAS[[#This Row],[VALOR ANTES DE IVA]]</f>
        <v>470.05</v>
      </c>
      <c r="G827">
        <v>10</v>
      </c>
      <c r="H827">
        <v>1</v>
      </c>
      <c r="I827">
        <f>VLOOKUP(TABLA_FACTURAS[[#This Row],[ID CLIENTE]],SERVICIOS!F:F,1,0)</f>
        <v>413</v>
      </c>
    </row>
    <row r="828" spans="1:9" x14ac:dyDescent="0.35">
      <c r="A828">
        <v>2330</v>
      </c>
      <c r="B828" s="2">
        <v>43230</v>
      </c>
      <c r="C828" s="5">
        <v>413</v>
      </c>
      <c r="D828">
        <v>395</v>
      </c>
      <c r="E828">
        <f>+TABLA_FACTURAS[[#This Row],[VALOR ANTES DE IVA]]*0.19</f>
        <v>75.05</v>
      </c>
      <c r="F828">
        <f>+TABLA_FACTURAS[[#This Row],[IVA]]+TABLA_FACTURAS[[#This Row],[VALOR ANTES DE IVA]]</f>
        <v>470.05</v>
      </c>
      <c r="G828">
        <v>9</v>
      </c>
      <c r="H828">
        <v>2</v>
      </c>
      <c r="I828">
        <f>VLOOKUP(TABLA_FACTURAS[[#This Row],[ID CLIENTE]],SERVICIOS!F:F,1,0)</f>
        <v>413</v>
      </c>
    </row>
    <row r="829" spans="1:9" x14ac:dyDescent="0.35">
      <c r="A829">
        <v>2413</v>
      </c>
      <c r="B829" s="2">
        <v>43248</v>
      </c>
      <c r="C829" s="5">
        <v>413</v>
      </c>
      <c r="D829">
        <v>476</v>
      </c>
      <c r="E829">
        <f>+TABLA_FACTURAS[[#This Row],[VALOR ANTES DE IVA]]*0.19</f>
        <v>90.44</v>
      </c>
      <c r="F829">
        <f>+TABLA_FACTURAS[[#This Row],[IVA]]+TABLA_FACTURAS[[#This Row],[VALOR ANTES DE IVA]]</f>
        <v>566.44000000000005</v>
      </c>
      <c r="G829">
        <v>12</v>
      </c>
      <c r="H829">
        <v>5</v>
      </c>
      <c r="I829">
        <f>VLOOKUP(TABLA_FACTURAS[[#This Row],[ID CLIENTE]],SERVICIOS!F:F,1,0)</f>
        <v>413</v>
      </c>
    </row>
    <row r="830" spans="1:9" x14ac:dyDescent="0.35">
      <c r="A830">
        <v>3898</v>
      </c>
      <c r="B830" s="2">
        <v>43568</v>
      </c>
      <c r="C830" s="5">
        <v>414</v>
      </c>
      <c r="D830">
        <v>484</v>
      </c>
      <c r="E830">
        <f>+TABLA_FACTURAS[[#This Row],[VALOR ANTES DE IVA]]*0.19</f>
        <v>91.960000000000008</v>
      </c>
      <c r="F830">
        <f>+TABLA_FACTURAS[[#This Row],[IVA]]+TABLA_FACTURAS[[#This Row],[VALOR ANTES DE IVA]]</f>
        <v>575.96</v>
      </c>
      <c r="G830">
        <v>8</v>
      </c>
      <c r="H830">
        <v>1</v>
      </c>
      <c r="I830">
        <f>VLOOKUP(TABLA_FACTURAS[[#This Row],[ID CLIENTE]],SERVICIOS!F:F,1,0)</f>
        <v>414</v>
      </c>
    </row>
    <row r="831" spans="1:9" x14ac:dyDescent="0.35">
      <c r="A831">
        <v>3673</v>
      </c>
      <c r="B831" s="2">
        <v>43521</v>
      </c>
      <c r="C831" s="5">
        <v>415</v>
      </c>
      <c r="D831">
        <v>431</v>
      </c>
      <c r="E831">
        <f>+TABLA_FACTURAS[[#This Row],[VALOR ANTES DE IVA]]*0.19</f>
        <v>81.89</v>
      </c>
      <c r="F831">
        <f>+TABLA_FACTURAS[[#This Row],[IVA]]+TABLA_FACTURAS[[#This Row],[VALOR ANTES DE IVA]]</f>
        <v>512.89</v>
      </c>
      <c r="G831">
        <v>5</v>
      </c>
      <c r="H831">
        <v>2</v>
      </c>
      <c r="I831">
        <f>VLOOKUP(TABLA_FACTURAS[[#This Row],[ID CLIENTE]],SERVICIOS!F:F,1,0)</f>
        <v>415</v>
      </c>
    </row>
    <row r="832" spans="1:9" x14ac:dyDescent="0.35">
      <c r="A832">
        <v>2612</v>
      </c>
      <c r="B832" s="2">
        <v>43291</v>
      </c>
      <c r="C832" s="5">
        <v>415</v>
      </c>
      <c r="D832">
        <v>352</v>
      </c>
      <c r="E832">
        <f>+TABLA_FACTURAS[[#This Row],[VALOR ANTES DE IVA]]*0.19</f>
        <v>66.88</v>
      </c>
      <c r="F832">
        <f>+TABLA_FACTURAS[[#This Row],[IVA]]+TABLA_FACTURAS[[#This Row],[VALOR ANTES DE IVA]]</f>
        <v>418.88</v>
      </c>
      <c r="G832">
        <v>9</v>
      </c>
      <c r="H832">
        <v>9</v>
      </c>
      <c r="I832">
        <f>VLOOKUP(TABLA_FACTURAS[[#This Row],[ID CLIENTE]],SERVICIOS!F:F,1,0)</f>
        <v>415</v>
      </c>
    </row>
    <row r="833" spans="1:9" x14ac:dyDescent="0.35">
      <c r="A833">
        <v>2888</v>
      </c>
      <c r="B833" s="2">
        <v>43347</v>
      </c>
      <c r="C833" s="5">
        <v>416</v>
      </c>
      <c r="D833">
        <v>380</v>
      </c>
      <c r="E833">
        <f>+TABLA_FACTURAS[[#This Row],[VALOR ANTES DE IVA]]*0.19</f>
        <v>72.2</v>
      </c>
      <c r="F833">
        <f>+TABLA_FACTURAS[[#This Row],[IVA]]+TABLA_FACTURAS[[#This Row],[VALOR ANTES DE IVA]]</f>
        <v>452.2</v>
      </c>
      <c r="G833">
        <v>6</v>
      </c>
      <c r="H833">
        <v>6</v>
      </c>
      <c r="I833">
        <f>VLOOKUP(TABLA_FACTURAS[[#This Row],[ID CLIENTE]],SERVICIOS!F:F,1,0)</f>
        <v>416</v>
      </c>
    </row>
    <row r="834" spans="1:9" x14ac:dyDescent="0.35">
      <c r="A834">
        <v>3258</v>
      </c>
      <c r="B834" s="2">
        <v>43427</v>
      </c>
      <c r="C834" s="5">
        <v>417</v>
      </c>
      <c r="D834">
        <v>376</v>
      </c>
      <c r="E834">
        <f>+TABLA_FACTURAS[[#This Row],[VALOR ANTES DE IVA]]*0.19</f>
        <v>71.44</v>
      </c>
      <c r="F834">
        <f>+TABLA_FACTURAS[[#This Row],[IVA]]+TABLA_FACTURAS[[#This Row],[VALOR ANTES DE IVA]]</f>
        <v>447.44</v>
      </c>
      <c r="G834">
        <v>1</v>
      </c>
      <c r="H834">
        <v>3</v>
      </c>
      <c r="I834">
        <f>VLOOKUP(TABLA_FACTURAS[[#This Row],[ID CLIENTE]],SERVICIOS!F:F,1,0)</f>
        <v>417</v>
      </c>
    </row>
    <row r="835" spans="1:9" x14ac:dyDescent="0.35">
      <c r="A835">
        <v>98</v>
      </c>
      <c r="B835" s="2">
        <v>42758</v>
      </c>
      <c r="C835" s="5">
        <v>417</v>
      </c>
      <c r="D835">
        <v>323</v>
      </c>
      <c r="E835">
        <f>+TABLA_FACTURAS[[#This Row],[VALOR ANTES DE IVA]]*0.19</f>
        <v>61.37</v>
      </c>
      <c r="F835">
        <f>+TABLA_FACTURAS[[#This Row],[IVA]]+TABLA_FACTURAS[[#This Row],[VALOR ANTES DE IVA]]</f>
        <v>384.37</v>
      </c>
      <c r="G835">
        <v>6</v>
      </c>
      <c r="H835">
        <v>9</v>
      </c>
      <c r="I835">
        <f>VLOOKUP(TABLA_FACTURAS[[#This Row],[ID CLIENTE]],SERVICIOS!F:F,1,0)</f>
        <v>417</v>
      </c>
    </row>
    <row r="836" spans="1:9" x14ac:dyDescent="0.35">
      <c r="A836">
        <v>996</v>
      </c>
      <c r="B836" s="2">
        <v>42943</v>
      </c>
      <c r="C836" s="5">
        <v>418</v>
      </c>
      <c r="D836">
        <v>494</v>
      </c>
      <c r="E836">
        <f>+TABLA_FACTURAS[[#This Row],[VALOR ANTES DE IVA]]*0.19</f>
        <v>93.86</v>
      </c>
      <c r="F836">
        <f>+TABLA_FACTURAS[[#This Row],[IVA]]+TABLA_FACTURAS[[#This Row],[VALOR ANTES DE IVA]]</f>
        <v>587.86</v>
      </c>
      <c r="G836">
        <v>9</v>
      </c>
      <c r="H836">
        <v>1</v>
      </c>
      <c r="I836">
        <f>VLOOKUP(TABLA_FACTURAS[[#This Row],[ID CLIENTE]],SERVICIOS!F:F,1,0)</f>
        <v>418</v>
      </c>
    </row>
    <row r="837" spans="1:9" x14ac:dyDescent="0.35">
      <c r="A837">
        <v>2393</v>
      </c>
      <c r="B837" s="2">
        <v>43243</v>
      </c>
      <c r="C837" s="5">
        <v>418</v>
      </c>
      <c r="D837">
        <v>402</v>
      </c>
      <c r="E837">
        <f>+TABLA_FACTURAS[[#This Row],[VALOR ANTES DE IVA]]*0.19</f>
        <v>76.38</v>
      </c>
      <c r="F837">
        <f>+TABLA_FACTURAS[[#This Row],[IVA]]+TABLA_FACTURAS[[#This Row],[VALOR ANTES DE IVA]]</f>
        <v>478.38</v>
      </c>
      <c r="G837">
        <v>4</v>
      </c>
      <c r="H837">
        <v>4</v>
      </c>
      <c r="I837">
        <f>VLOOKUP(TABLA_FACTURAS[[#This Row],[ID CLIENTE]],SERVICIOS!F:F,1,0)</f>
        <v>418</v>
      </c>
    </row>
    <row r="838" spans="1:9" x14ac:dyDescent="0.35">
      <c r="A838">
        <v>3569</v>
      </c>
      <c r="B838" s="2">
        <v>43492</v>
      </c>
      <c r="C838" s="5">
        <v>418</v>
      </c>
      <c r="D838">
        <v>424</v>
      </c>
      <c r="E838">
        <f>+TABLA_FACTURAS[[#This Row],[VALOR ANTES DE IVA]]*0.19</f>
        <v>80.56</v>
      </c>
      <c r="F838">
        <f>+TABLA_FACTURAS[[#This Row],[IVA]]+TABLA_FACTURAS[[#This Row],[VALOR ANTES DE IVA]]</f>
        <v>504.56</v>
      </c>
      <c r="G838">
        <v>7</v>
      </c>
      <c r="H838">
        <v>2</v>
      </c>
      <c r="I838">
        <f>VLOOKUP(TABLA_FACTURAS[[#This Row],[ID CLIENTE]],SERVICIOS!F:F,1,0)</f>
        <v>418</v>
      </c>
    </row>
    <row r="839" spans="1:9" x14ac:dyDescent="0.35">
      <c r="A839">
        <v>3068</v>
      </c>
      <c r="B839" s="2">
        <v>43388</v>
      </c>
      <c r="C839" s="5">
        <v>419</v>
      </c>
      <c r="D839">
        <v>402</v>
      </c>
      <c r="E839">
        <f>+TABLA_FACTURAS[[#This Row],[VALOR ANTES DE IVA]]*0.19</f>
        <v>76.38</v>
      </c>
      <c r="F839">
        <f>+TABLA_FACTURAS[[#This Row],[IVA]]+TABLA_FACTURAS[[#This Row],[VALOR ANTES DE IVA]]</f>
        <v>478.38</v>
      </c>
      <c r="G839">
        <v>2</v>
      </c>
      <c r="H839">
        <v>1</v>
      </c>
      <c r="I839">
        <f>VLOOKUP(TABLA_FACTURAS[[#This Row],[ID CLIENTE]],SERVICIOS!F:F,1,0)</f>
        <v>419</v>
      </c>
    </row>
    <row r="840" spans="1:9" x14ac:dyDescent="0.35">
      <c r="A840">
        <v>2216</v>
      </c>
      <c r="B840" s="2">
        <v>43208</v>
      </c>
      <c r="C840" s="5">
        <v>419</v>
      </c>
      <c r="D840">
        <v>412</v>
      </c>
      <c r="E840">
        <f>+TABLA_FACTURAS[[#This Row],[VALOR ANTES DE IVA]]*0.19</f>
        <v>78.28</v>
      </c>
      <c r="F840">
        <f>+TABLA_FACTURAS[[#This Row],[IVA]]+TABLA_FACTURAS[[#This Row],[VALOR ANTES DE IVA]]</f>
        <v>490.28</v>
      </c>
      <c r="G840">
        <v>7</v>
      </c>
      <c r="H840">
        <v>7</v>
      </c>
      <c r="I840">
        <f>VLOOKUP(TABLA_FACTURAS[[#This Row],[ID CLIENTE]],SERVICIOS!F:F,1,0)</f>
        <v>419</v>
      </c>
    </row>
    <row r="841" spans="1:9" x14ac:dyDescent="0.35">
      <c r="A841">
        <v>3519</v>
      </c>
      <c r="B841" s="2">
        <v>43480</v>
      </c>
      <c r="C841" s="5">
        <v>419</v>
      </c>
      <c r="D841">
        <v>378</v>
      </c>
      <c r="E841">
        <f>+TABLA_FACTURAS[[#This Row],[VALOR ANTES DE IVA]]*0.19</f>
        <v>71.820000000000007</v>
      </c>
      <c r="F841">
        <f>+TABLA_FACTURAS[[#This Row],[IVA]]+TABLA_FACTURAS[[#This Row],[VALOR ANTES DE IVA]]</f>
        <v>449.82</v>
      </c>
      <c r="G841">
        <v>1</v>
      </c>
      <c r="H841">
        <v>2</v>
      </c>
      <c r="I841">
        <f>VLOOKUP(TABLA_FACTURAS[[#This Row],[ID CLIENTE]],SERVICIOS!F:F,1,0)</f>
        <v>419</v>
      </c>
    </row>
    <row r="842" spans="1:9" x14ac:dyDescent="0.35">
      <c r="A842">
        <v>1730</v>
      </c>
      <c r="B842" s="2">
        <v>43110</v>
      </c>
      <c r="C842" s="5">
        <v>420</v>
      </c>
      <c r="D842">
        <v>362</v>
      </c>
      <c r="E842">
        <f>+TABLA_FACTURAS[[#This Row],[VALOR ANTES DE IVA]]*0.19</f>
        <v>68.78</v>
      </c>
      <c r="F842">
        <f>+TABLA_FACTURAS[[#This Row],[IVA]]+TABLA_FACTURAS[[#This Row],[VALOR ANTES DE IVA]]</f>
        <v>430.78</v>
      </c>
      <c r="G842">
        <v>6</v>
      </c>
      <c r="H842">
        <v>4</v>
      </c>
      <c r="I842">
        <f>VLOOKUP(TABLA_FACTURAS[[#This Row],[ID CLIENTE]],SERVICIOS!F:F,1,0)</f>
        <v>420</v>
      </c>
    </row>
    <row r="843" spans="1:9" x14ac:dyDescent="0.35">
      <c r="A843">
        <v>1616</v>
      </c>
      <c r="B843" s="2">
        <v>43086</v>
      </c>
      <c r="C843" s="5">
        <v>420</v>
      </c>
      <c r="D843">
        <v>470</v>
      </c>
      <c r="E843">
        <f>+TABLA_FACTURAS[[#This Row],[VALOR ANTES DE IVA]]*0.19</f>
        <v>89.3</v>
      </c>
      <c r="F843">
        <f>+TABLA_FACTURAS[[#This Row],[IVA]]+TABLA_FACTURAS[[#This Row],[VALOR ANTES DE IVA]]</f>
        <v>559.29999999999995</v>
      </c>
      <c r="G843">
        <v>10</v>
      </c>
      <c r="H843">
        <v>7</v>
      </c>
      <c r="I843">
        <f>VLOOKUP(TABLA_FACTURAS[[#This Row],[ID CLIENTE]],SERVICIOS!F:F,1,0)</f>
        <v>420</v>
      </c>
    </row>
    <row r="844" spans="1:9" x14ac:dyDescent="0.35">
      <c r="A844">
        <v>856</v>
      </c>
      <c r="B844" s="2">
        <v>42919</v>
      </c>
      <c r="C844" s="5">
        <v>420</v>
      </c>
      <c r="D844">
        <v>373</v>
      </c>
      <c r="E844">
        <f>+TABLA_FACTURAS[[#This Row],[VALOR ANTES DE IVA]]*0.19</f>
        <v>70.87</v>
      </c>
      <c r="F844">
        <f>+TABLA_FACTURAS[[#This Row],[IVA]]+TABLA_FACTURAS[[#This Row],[VALOR ANTES DE IVA]]</f>
        <v>443.87</v>
      </c>
      <c r="G844">
        <v>6</v>
      </c>
      <c r="H844">
        <v>5</v>
      </c>
      <c r="I844">
        <f>VLOOKUP(TABLA_FACTURAS[[#This Row],[ID CLIENTE]],SERVICIOS!F:F,1,0)</f>
        <v>420</v>
      </c>
    </row>
    <row r="845" spans="1:9" x14ac:dyDescent="0.35">
      <c r="A845">
        <v>3637</v>
      </c>
      <c r="B845" s="2">
        <v>43509</v>
      </c>
      <c r="C845" s="5">
        <v>421</v>
      </c>
      <c r="D845">
        <v>334</v>
      </c>
      <c r="E845">
        <f>+TABLA_FACTURAS[[#This Row],[VALOR ANTES DE IVA]]*0.19</f>
        <v>63.46</v>
      </c>
      <c r="F845">
        <f>+TABLA_FACTURAS[[#This Row],[IVA]]+TABLA_FACTURAS[[#This Row],[VALOR ANTES DE IVA]]</f>
        <v>397.46</v>
      </c>
      <c r="G845">
        <v>2</v>
      </c>
      <c r="H845">
        <v>1</v>
      </c>
      <c r="I845">
        <f>VLOOKUP(TABLA_FACTURAS[[#This Row],[ID CLIENTE]],SERVICIOS!F:F,1,0)</f>
        <v>421</v>
      </c>
    </row>
    <row r="846" spans="1:9" x14ac:dyDescent="0.35">
      <c r="A846">
        <v>3856</v>
      </c>
      <c r="B846" s="2">
        <v>43561</v>
      </c>
      <c r="C846" s="5">
        <v>422</v>
      </c>
      <c r="D846">
        <v>417</v>
      </c>
      <c r="E846">
        <f>+TABLA_FACTURAS[[#This Row],[VALOR ANTES DE IVA]]*0.19</f>
        <v>79.23</v>
      </c>
      <c r="F846">
        <f>+TABLA_FACTURAS[[#This Row],[IVA]]+TABLA_FACTURAS[[#This Row],[VALOR ANTES DE IVA]]</f>
        <v>496.23</v>
      </c>
      <c r="G846">
        <v>8</v>
      </c>
      <c r="H846">
        <v>5</v>
      </c>
      <c r="I846">
        <f>VLOOKUP(TABLA_FACTURAS[[#This Row],[ID CLIENTE]],SERVICIOS!F:F,1,0)</f>
        <v>422</v>
      </c>
    </row>
    <row r="847" spans="1:9" x14ac:dyDescent="0.35">
      <c r="A847">
        <v>1398</v>
      </c>
      <c r="B847" s="2">
        <v>43042</v>
      </c>
      <c r="C847" s="5">
        <v>422</v>
      </c>
      <c r="D847">
        <v>411</v>
      </c>
      <c r="E847">
        <f>+TABLA_FACTURAS[[#This Row],[VALOR ANTES DE IVA]]*0.19</f>
        <v>78.09</v>
      </c>
      <c r="F847">
        <f>+TABLA_FACTURAS[[#This Row],[IVA]]+TABLA_FACTURAS[[#This Row],[VALOR ANTES DE IVA]]</f>
        <v>489.09000000000003</v>
      </c>
      <c r="G847">
        <v>12</v>
      </c>
      <c r="H847">
        <v>6</v>
      </c>
      <c r="I847">
        <f>VLOOKUP(TABLA_FACTURAS[[#This Row],[ID CLIENTE]],SERVICIOS!F:F,1,0)</f>
        <v>422</v>
      </c>
    </row>
    <row r="848" spans="1:9" x14ac:dyDescent="0.35">
      <c r="A848">
        <v>715</v>
      </c>
      <c r="B848" s="2">
        <v>42892</v>
      </c>
      <c r="C848" s="5">
        <v>423</v>
      </c>
      <c r="D848">
        <v>404</v>
      </c>
      <c r="E848">
        <f>+TABLA_FACTURAS[[#This Row],[VALOR ANTES DE IVA]]*0.19</f>
        <v>76.760000000000005</v>
      </c>
      <c r="F848">
        <f>+TABLA_FACTURAS[[#This Row],[IVA]]+TABLA_FACTURAS[[#This Row],[VALOR ANTES DE IVA]]</f>
        <v>480.76</v>
      </c>
      <c r="G848">
        <v>8</v>
      </c>
      <c r="H848">
        <v>3</v>
      </c>
      <c r="I848">
        <f>VLOOKUP(TABLA_FACTURAS[[#This Row],[ID CLIENTE]],SERVICIOS!F:F,1,0)</f>
        <v>423</v>
      </c>
    </row>
    <row r="849" spans="1:9" x14ac:dyDescent="0.35">
      <c r="A849">
        <v>3382</v>
      </c>
      <c r="B849" s="2">
        <v>43455</v>
      </c>
      <c r="C849" s="5">
        <v>423</v>
      </c>
      <c r="D849">
        <v>492</v>
      </c>
      <c r="E849">
        <f>+TABLA_FACTURAS[[#This Row],[VALOR ANTES DE IVA]]*0.19</f>
        <v>93.48</v>
      </c>
      <c r="F849">
        <f>+TABLA_FACTURAS[[#This Row],[IVA]]+TABLA_FACTURAS[[#This Row],[VALOR ANTES DE IVA]]</f>
        <v>585.48</v>
      </c>
      <c r="G849">
        <v>4</v>
      </c>
      <c r="H849">
        <v>8</v>
      </c>
      <c r="I849">
        <f>VLOOKUP(TABLA_FACTURAS[[#This Row],[ID CLIENTE]],SERVICIOS!F:F,1,0)</f>
        <v>423</v>
      </c>
    </row>
    <row r="850" spans="1:9" x14ac:dyDescent="0.35">
      <c r="A850">
        <v>756</v>
      </c>
      <c r="B850" s="2">
        <v>42899</v>
      </c>
      <c r="C850" s="5">
        <v>423</v>
      </c>
      <c r="D850">
        <v>356</v>
      </c>
      <c r="E850">
        <f>+TABLA_FACTURAS[[#This Row],[VALOR ANTES DE IVA]]*0.19</f>
        <v>67.64</v>
      </c>
      <c r="F850">
        <f>+TABLA_FACTURAS[[#This Row],[IVA]]+TABLA_FACTURAS[[#This Row],[VALOR ANTES DE IVA]]</f>
        <v>423.64</v>
      </c>
      <c r="G850">
        <v>12</v>
      </c>
      <c r="H850">
        <v>6</v>
      </c>
      <c r="I850">
        <f>VLOOKUP(TABLA_FACTURAS[[#This Row],[ID CLIENTE]],SERVICIOS!F:F,1,0)</f>
        <v>423</v>
      </c>
    </row>
    <row r="851" spans="1:9" x14ac:dyDescent="0.35">
      <c r="A851">
        <v>1481</v>
      </c>
      <c r="B851" s="2">
        <v>43056</v>
      </c>
      <c r="C851" s="5">
        <v>423</v>
      </c>
      <c r="D851">
        <v>414</v>
      </c>
      <c r="E851">
        <f>+TABLA_FACTURAS[[#This Row],[VALOR ANTES DE IVA]]*0.19</f>
        <v>78.66</v>
      </c>
      <c r="F851">
        <f>+TABLA_FACTURAS[[#This Row],[IVA]]+TABLA_FACTURAS[[#This Row],[VALOR ANTES DE IVA]]</f>
        <v>492.65999999999997</v>
      </c>
      <c r="G851">
        <v>3</v>
      </c>
      <c r="H851">
        <v>1</v>
      </c>
      <c r="I851">
        <f>VLOOKUP(TABLA_FACTURAS[[#This Row],[ID CLIENTE]],SERVICIOS!F:F,1,0)</f>
        <v>423</v>
      </c>
    </row>
    <row r="852" spans="1:9" x14ac:dyDescent="0.35">
      <c r="A852">
        <v>2825</v>
      </c>
      <c r="B852" s="2">
        <v>43335</v>
      </c>
      <c r="C852" s="5">
        <v>423</v>
      </c>
      <c r="D852">
        <v>343</v>
      </c>
      <c r="E852">
        <f>+TABLA_FACTURAS[[#This Row],[VALOR ANTES DE IVA]]*0.19</f>
        <v>65.17</v>
      </c>
      <c r="F852">
        <f>+TABLA_FACTURAS[[#This Row],[IVA]]+TABLA_FACTURAS[[#This Row],[VALOR ANTES DE IVA]]</f>
        <v>408.17</v>
      </c>
      <c r="G852">
        <v>4</v>
      </c>
      <c r="H852">
        <v>3</v>
      </c>
      <c r="I852">
        <f>VLOOKUP(TABLA_FACTURAS[[#This Row],[ID CLIENTE]],SERVICIOS!F:F,1,0)</f>
        <v>423</v>
      </c>
    </row>
    <row r="853" spans="1:9" x14ac:dyDescent="0.35">
      <c r="A853">
        <v>2110</v>
      </c>
      <c r="B853" s="2">
        <v>43187</v>
      </c>
      <c r="C853" s="5">
        <v>424</v>
      </c>
      <c r="D853">
        <v>498</v>
      </c>
      <c r="E853">
        <f>+TABLA_FACTURAS[[#This Row],[VALOR ANTES DE IVA]]*0.19</f>
        <v>94.62</v>
      </c>
      <c r="F853">
        <f>+TABLA_FACTURAS[[#This Row],[IVA]]+TABLA_FACTURAS[[#This Row],[VALOR ANTES DE IVA]]</f>
        <v>592.62</v>
      </c>
      <c r="G853">
        <v>12</v>
      </c>
      <c r="H853">
        <v>6</v>
      </c>
      <c r="I853">
        <f>VLOOKUP(TABLA_FACTURAS[[#This Row],[ID CLIENTE]],SERVICIOS!F:F,1,0)</f>
        <v>424</v>
      </c>
    </row>
    <row r="854" spans="1:9" x14ac:dyDescent="0.35">
      <c r="A854">
        <v>607</v>
      </c>
      <c r="B854" s="2">
        <v>42870</v>
      </c>
      <c r="C854" s="5">
        <v>425</v>
      </c>
      <c r="D854">
        <v>388</v>
      </c>
      <c r="E854">
        <f>+TABLA_FACTURAS[[#This Row],[VALOR ANTES DE IVA]]*0.19</f>
        <v>73.72</v>
      </c>
      <c r="F854">
        <f>+TABLA_FACTURAS[[#This Row],[IVA]]+TABLA_FACTURAS[[#This Row],[VALOR ANTES DE IVA]]</f>
        <v>461.72</v>
      </c>
      <c r="G854">
        <v>1</v>
      </c>
      <c r="H854">
        <v>3</v>
      </c>
      <c r="I854">
        <f>VLOOKUP(TABLA_FACTURAS[[#This Row],[ID CLIENTE]],SERVICIOS!F:F,1,0)</f>
        <v>425</v>
      </c>
    </row>
    <row r="855" spans="1:9" x14ac:dyDescent="0.35">
      <c r="A855">
        <v>76</v>
      </c>
      <c r="B855" s="2">
        <v>42752</v>
      </c>
      <c r="C855" s="5">
        <v>425</v>
      </c>
      <c r="D855">
        <v>340</v>
      </c>
      <c r="E855">
        <f>+TABLA_FACTURAS[[#This Row],[VALOR ANTES DE IVA]]*0.19</f>
        <v>64.599999999999994</v>
      </c>
      <c r="F855">
        <f>+TABLA_FACTURAS[[#This Row],[IVA]]+TABLA_FACTURAS[[#This Row],[VALOR ANTES DE IVA]]</f>
        <v>404.6</v>
      </c>
      <c r="G855">
        <v>2</v>
      </c>
      <c r="H855">
        <v>3</v>
      </c>
      <c r="I855">
        <f>VLOOKUP(TABLA_FACTURAS[[#This Row],[ID CLIENTE]],SERVICIOS!F:F,1,0)</f>
        <v>425</v>
      </c>
    </row>
    <row r="856" spans="1:9" x14ac:dyDescent="0.35">
      <c r="A856">
        <v>39</v>
      </c>
      <c r="B856" s="2">
        <v>42746</v>
      </c>
      <c r="C856" s="5">
        <v>425</v>
      </c>
      <c r="D856">
        <v>476</v>
      </c>
      <c r="E856">
        <f>+TABLA_FACTURAS[[#This Row],[VALOR ANTES DE IVA]]*0.19</f>
        <v>90.44</v>
      </c>
      <c r="F856">
        <f>+TABLA_FACTURAS[[#This Row],[IVA]]+TABLA_FACTURAS[[#This Row],[VALOR ANTES DE IVA]]</f>
        <v>566.44000000000005</v>
      </c>
      <c r="G856">
        <v>1</v>
      </c>
      <c r="H856">
        <v>8</v>
      </c>
      <c r="I856">
        <f>VLOOKUP(TABLA_FACTURAS[[#This Row],[ID CLIENTE]],SERVICIOS!F:F,1,0)</f>
        <v>425</v>
      </c>
    </row>
    <row r="857" spans="1:9" x14ac:dyDescent="0.35">
      <c r="A857">
        <v>3535</v>
      </c>
      <c r="B857" s="2">
        <v>43484</v>
      </c>
      <c r="C857" s="5">
        <v>426</v>
      </c>
      <c r="D857">
        <v>383</v>
      </c>
      <c r="E857">
        <f>+TABLA_FACTURAS[[#This Row],[VALOR ANTES DE IVA]]*0.19</f>
        <v>72.77</v>
      </c>
      <c r="F857">
        <f>+TABLA_FACTURAS[[#This Row],[IVA]]+TABLA_FACTURAS[[#This Row],[VALOR ANTES DE IVA]]</f>
        <v>455.77</v>
      </c>
      <c r="G857">
        <v>7</v>
      </c>
      <c r="H857">
        <v>1</v>
      </c>
      <c r="I857">
        <f>VLOOKUP(TABLA_FACTURAS[[#This Row],[ID CLIENTE]],SERVICIOS!F:F,1,0)</f>
        <v>426</v>
      </c>
    </row>
    <row r="858" spans="1:9" x14ac:dyDescent="0.35">
      <c r="A858">
        <v>554</v>
      </c>
      <c r="B858" s="2">
        <v>42857</v>
      </c>
      <c r="C858" s="5">
        <v>427</v>
      </c>
      <c r="D858">
        <v>378</v>
      </c>
      <c r="E858">
        <f>+TABLA_FACTURAS[[#This Row],[VALOR ANTES DE IVA]]*0.19</f>
        <v>71.820000000000007</v>
      </c>
      <c r="F858">
        <f>+TABLA_FACTURAS[[#This Row],[IVA]]+TABLA_FACTURAS[[#This Row],[VALOR ANTES DE IVA]]</f>
        <v>449.82</v>
      </c>
      <c r="G858">
        <v>3</v>
      </c>
      <c r="H858">
        <v>8</v>
      </c>
      <c r="I858">
        <f>VLOOKUP(TABLA_FACTURAS[[#This Row],[ID CLIENTE]],SERVICIOS!F:F,1,0)</f>
        <v>427</v>
      </c>
    </row>
    <row r="859" spans="1:9" x14ac:dyDescent="0.35">
      <c r="A859">
        <v>1041</v>
      </c>
      <c r="B859" s="2">
        <v>42956</v>
      </c>
      <c r="C859" s="5">
        <v>427</v>
      </c>
      <c r="D859">
        <v>488</v>
      </c>
      <c r="E859">
        <f>+TABLA_FACTURAS[[#This Row],[VALOR ANTES DE IVA]]*0.19</f>
        <v>92.72</v>
      </c>
      <c r="F859">
        <f>+TABLA_FACTURAS[[#This Row],[IVA]]+TABLA_FACTURAS[[#This Row],[VALOR ANTES DE IVA]]</f>
        <v>580.72</v>
      </c>
      <c r="G859">
        <v>1</v>
      </c>
      <c r="H859">
        <v>4</v>
      </c>
      <c r="I859">
        <f>VLOOKUP(TABLA_FACTURAS[[#This Row],[ID CLIENTE]],SERVICIOS!F:F,1,0)</f>
        <v>427</v>
      </c>
    </row>
    <row r="860" spans="1:9" x14ac:dyDescent="0.35">
      <c r="A860">
        <v>2734</v>
      </c>
      <c r="B860" s="2">
        <v>43316</v>
      </c>
      <c r="C860" s="5">
        <v>428</v>
      </c>
      <c r="D860">
        <v>343</v>
      </c>
      <c r="E860">
        <f>+TABLA_FACTURAS[[#This Row],[VALOR ANTES DE IVA]]*0.19</f>
        <v>65.17</v>
      </c>
      <c r="F860">
        <f>+TABLA_FACTURAS[[#This Row],[IVA]]+TABLA_FACTURAS[[#This Row],[VALOR ANTES DE IVA]]</f>
        <v>408.17</v>
      </c>
      <c r="G860">
        <v>5</v>
      </c>
      <c r="H860">
        <v>8</v>
      </c>
      <c r="I860">
        <f>VLOOKUP(TABLA_FACTURAS[[#This Row],[ID CLIENTE]],SERVICIOS!F:F,1,0)</f>
        <v>428</v>
      </c>
    </row>
    <row r="861" spans="1:9" x14ac:dyDescent="0.35">
      <c r="A861">
        <v>3358</v>
      </c>
      <c r="B861" s="2">
        <v>43449</v>
      </c>
      <c r="C861" s="5">
        <v>428</v>
      </c>
      <c r="D861">
        <v>440</v>
      </c>
      <c r="E861">
        <f>+TABLA_FACTURAS[[#This Row],[VALOR ANTES DE IVA]]*0.19</f>
        <v>83.6</v>
      </c>
      <c r="F861">
        <f>+TABLA_FACTURAS[[#This Row],[IVA]]+TABLA_FACTURAS[[#This Row],[VALOR ANTES DE IVA]]</f>
        <v>523.6</v>
      </c>
      <c r="G861">
        <v>12</v>
      </c>
      <c r="H861">
        <v>2</v>
      </c>
      <c r="I861">
        <f>VLOOKUP(TABLA_FACTURAS[[#This Row],[ID CLIENTE]],SERVICIOS!F:F,1,0)</f>
        <v>428</v>
      </c>
    </row>
    <row r="862" spans="1:9" x14ac:dyDescent="0.35">
      <c r="A862">
        <v>746</v>
      </c>
      <c r="B862" s="2">
        <v>42897</v>
      </c>
      <c r="C862" s="5">
        <v>428</v>
      </c>
      <c r="D862">
        <v>499</v>
      </c>
      <c r="E862">
        <f>+TABLA_FACTURAS[[#This Row],[VALOR ANTES DE IVA]]*0.19</f>
        <v>94.81</v>
      </c>
      <c r="F862">
        <f>+TABLA_FACTURAS[[#This Row],[IVA]]+TABLA_FACTURAS[[#This Row],[VALOR ANTES DE IVA]]</f>
        <v>593.80999999999995</v>
      </c>
      <c r="G862">
        <v>11</v>
      </c>
      <c r="H862">
        <v>1</v>
      </c>
      <c r="I862">
        <f>VLOOKUP(TABLA_FACTURAS[[#This Row],[ID CLIENTE]],SERVICIOS!F:F,1,0)</f>
        <v>428</v>
      </c>
    </row>
    <row r="863" spans="1:9" x14ac:dyDescent="0.35">
      <c r="A863">
        <v>3559</v>
      </c>
      <c r="B863" s="2">
        <v>43490</v>
      </c>
      <c r="C863">
        <v>429</v>
      </c>
      <c r="D863">
        <v>477</v>
      </c>
      <c r="E863">
        <f>+TABLA_FACTURAS[[#This Row],[VALOR ANTES DE IVA]]*0.19</f>
        <v>90.63</v>
      </c>
      <c r="F863">
        <f>+TABLA_FACTURAS[[#This Row],[IVA]]+TABLA_FACTURAS[[#This Row],[VALOR ANTES DE IVA]]</f>
        <v>567.63</v>
      </c>
      <c r="G863">
        <v>12</v>
      </c>
      <c r="H863">
        <v>9</v>
      </c>
      <c r="I863">
        <f>VLOOKUP(TABLA_FACTURAS[[#This Row],[ID CLIENTE]],SERVICIOS!F:F,1,0)</f>
        <v>429</v>
      </c>
    </row>
    <row r="864" spans="1:9" x14ac:dyDescent="0.35">
      <c r="A864">
        <v>2699</v>
      </c>
      <c r="B864" s="2">
        <v>43311</v>
      </c>
      <c r="C864" s="5">
        <v>430</v>
      </c>
      <c r="D864">
        <v>418</v>
      </c>
      <c r="E864">
        <f>+TABLA_FACTURAS[[#This Row],[VALOR ANTES DE IVA]]*0.19</f>
        <v>79.42</v>
      </c>
      <c r="F864">
        <f>+TABLA_FACTURAS[[#This Row],[IVA]]+TABLA_FACTURAS[[#This Row],[VALOR ANTES DE IVA]]</f>
        <v>497.42</v>
      </c>
      <c r="G864">
        <v>4</v>
      </c>
      <c r="H864">
        <v>6</v>
      </c>
      <c r="I864">
        <f>VLOOKUP(TABLA_FACTURAS[[#This Row],[ID CLIENTE]],SERVICIOS!F:F,1,0)</f>
        <v>430</v>
      </c>
    </row>
    <row r="865" spans="1:9" x14ac:dyDescent="0.35">
      <c r="A865">
        <v>1722</v>
      </c>
      <c r="B865" s="2">
        <v>43108</v>
      </c>
      <c r="C865" s="5">
        <v>431</v>
      </c>
      <c r="D865">
        <v>455</v>
      </c>
      <c r="E865">
        <f>+TABLA_FACTURAS[[#This Row],[VALOR ANTES DE IVA]]*0.19</f>
        <v>86.45</v>
      </c>
      <c r="F865">
        <f>+TABLA_FACTURAS[[#This Row],[IVA]]+TABLA_FACTURAS[[#This Row],[VALOR ANTES DE IVA]]</f>
        <v>541.45000000000005</v>
      </c>
      <c r="G865">
        <v>4</v>
      </c>
      <c r="H865">
        <v>1</v>
      </c>
      <c r="I865">
        <f>VLOOKUP(TABLA_FACTURAS[[#This Row],[ID CLIENTE]],SERVICIOS!F:F,1,0)</f>
        <v>431</v>
      </c>
    </row>
    <row r="866" spans="1:9" x14ac:dyDescent="0.35">
      <c r="A866">
        <v>341</v>
      </c>
      <c r="B866" s="2">
        <v>42812</v>
      </c>
      <c r="C866" s="5">
        <v>431</v>
      </c>
      <c r="D866">
        <v>347</v>
      </c>
      <c r="E866">
        <f>+TABLA_FACTURAS[[#This Row],[VALOR ANTES DE IVA]]*0.19</f>
        <v>65.930000000000007</v>
      </c>
      <c r="F866">
        <f>+TABLA_FACTURAS[[#This Row],[IVA]]+TABLA_FACTURAS[[#This Row],[VALOR ANTES DE IVA]]</f>
        <v>412.93</v>
      </c>
      <c r="G866">
        <v>9</v>
      </c>
      <c r="H866">
        <v>3</v>
      </c>
      <c r="I866">
        <f>VLOOKUP(TABLA_FACTURAS[[#This Row],[ID CLIENTE]],SERVICIOS!F:F,1,0)</f>
        <v>431</v>
      </c>
    </row>
    <row r="867" spans="1:9" x14ac:dyDescent="0.35">
      <c r="A867">
        <v>70</v>
      </c>
      <c r="B867" s="2">
        <v>42752</v>
      </c>
      <c r="C867" s="5">
        <v>432</v>
      </c>
      <c r="D867">
        <v>398</v>
      </c>
      <c r="E867">
        <f>+TABLA_FACTURAS[[#This Row],[VALOR ANTES DE IVA]]*0.19</f>
        <v>75.62</v>
      </c>
      <c r="F867">
        <f>+TABLA_FACTURAS[[#This Row],[IVA]]+TABLA_FACTURAS[[#This Row],[VALOR ANTES DE IVA]]</f>
        <v>473.62</v>
      </c>
      <c r="G867">
        <v>12</v>
      </c>
      <c r="H867">
        <v>1</v>
      </c>
      <c r="I867">
        <f>VLOOKUP(TABLA_FACTURAS[[#This Row],[ID CLIENTE]],SERVICIOS!F:F,1,0)</f>
        <v>432</v>
      </c>
    </row>
    <row r="868" spans="1:9" x14ac:dyDescent="0.35">
      <c r="A868">
        <v>4351</v>
      </c>
      <c r="B868" s="2">
        <v>43603</v>
      </c>
      <c r="C868" s="5">
        <v>432</v>
      </c>
      <c r="D868">
        <v>430</v>
      </c>
      <c r="E868">
        <f>+TABLA_FACTURAS[[#This Row],[VALOR ANTES DE IVA]]*0.19</f>
        <v>81.7</v>
      </c>
      <c r="F868">
        <f>+TABLA_FACTURAS[[#This Row],[IVA]]+TABLA_FACTURAS[[#This Row],[VALOR ANTES DE IVA]]</f>
        <v>511.7</v>
      </c>
      <c r="G868">
        <v>8</v>
      </c>
      <c r="H868">
        <v>4</v>
      </c>
      <c r="I868">
        <f>VLOOKUP(TABLA_FACTURAS[[#This Row],[ID CLIENTE]],SERVICIOS!F:F,1,0)</f>
        <v>432</v>
      </c>
    </row>
    <row r="869" spans="1:9" x14ac:dyDescent="0.35">
      <c r="A869">
        <v>4049</v>
      </c>
      <c r="B869" s="2">
        <v>43604</v>
      </c>
      <c r="C869" s="5">
        <v>432</v>
      </c>
      <c r="D869">
        <v>392</v>
      </c>
      <c r="E869">
        <f>+TABLA_FACTURAS[[#This Row],[VALOR ANTES DE IVA]]*0.19</f>
        <v>74.48</v>
      </c>
      <c r="F869">
        <f>+TABLA_FACTURAS[[#This Row],[IVA]]+TABLA_FACTURAS[[#This Row],[VALOR ANTES DE IVA]]</f>
        <v>466.48</v>
      </c>
      <c r="G869">
        <v>2</v>
      </c>
      <c r="H869">
        <v>4</v>
      </c>
      <c r="I869">
        <f>VLOOKUP(TABLA_FACTURAS[[#This Row],[ID CLIENTE]],SERVICIOS!F:F,1,0)</f>
        <v>432</v>
      </c>
    </row>
    <row r="870" spans="1:9" x14ac:dyDescent="0.35">
      <c r="A870">
        <v>2176</v>
      </c>
      <c r="B870" s="2">
        <v>43200</v>
      </c>
      <c r="C870" s="5">
        <v>432</v>
      </c>
      <c r="D870">
        <v>303</v>
      </c>
      <c r="E870">
        <f>+TABLA_FACTURAS[[#This Row],[VALOR ANTES DE IVA]]*0.19</f>
        <v>57.57</v>
      </c>
      <c r="F870">
        <f>+TABLA_FACTURAS[[#This Row],[IVA]]+TABLA_FACTURAS[[#This Row],[VALOR ANTES DE IVA]]</f>
        <v>360.57</v>
      </c>
      <c r="G870">
        <v>3</v>
      </c>
      <c r="H870">
        <v>5</v>
      </c>
      <c r="I870">
        <f>VLOOKUP(TABLA_FACTURAS[[#This Row],[ID CLIENTE]],SERVICIOS!F:F,1,0)</f>
        <v>432</v>
      </c>
    </row>
    <row r="871" spans="1:9" x14ac:dyDescent="0.35">
      <c r="A871">
        <v>185</v>
      </c>
      <c r="B871" s="2">
        <v>42779</v>
      </c>
      <c r="C871" s="5">
        <v>433</v>
      </c>
      <c r="D871">
        <v>341</v>
      </c>
      <c r="E871">
        <f>+TABLA_FACTURAS[[#This Row],[VALOR ANTES DE IVA]]*0.19</f>
        <v>64.790000000000006</v>
      </c>
      <c r="F871">
        <f>+TABLA_FACTURAS[[#This Row],[IVA]]+TABLA_FACTURAS[[#This Row],[VALOR ANTES DE IVA]]</f>
        <v>405.79</v>
      </c>
      <c r="G871">
        <v>7</v>
      </c>
      <c r="H871">
        <v>6</v>
      </c>
      <c r="I871">
        <f>VLOOKUP(TABLA_FACTURAS[[#This Row],[ID CLIENTE]],SERVICIOS!F:F,1,0)</f>
        <v>433</v>
      </c>
    </row>
    <row r="872" spans="1:9" x14ac:dyDescent="0.35">
      <c r="A872">
        <v>2400</v>
      </c>
      <c r="B872" s="2">
        <v>43245</v>
      </c>
      <c r="C872" s="5">
        <v>433</v>
      </c>
      <c r="D872">
        <v>412</v>
      </c>
      <c r="E872">
        <f>+TABLA_FACTURAS[[#This Row],[VALOR ANTES DE IVA]]*0.19</f>
        <v>78.28</v>
      </c>
      <c r="F872">
        <f>+TABLA_FACTURAS[[#This Row],[IVA]]+TABLA_FACTURAS[[#This Row],[VALOR ANTES DE IVA]]</f>
        <v>490.28</v>
      </c>
      <c r="G872">
        <v>12</v>
      </c>
      <c r="H872">
        <v>1</v>
      </c>
      <c r="I872">
        <f>VLOOKUP(TABLA_FACTURAS[[#This Row],[ID CLIENTE]],SERVICIOS!F:F,1,0)</f>
        <v>433</v>
      </c>
    </row>
    <row r="873" spans="1:9" x14ac:dyDescent="0.35">
      <c r="A873">
        <v>2119</v>
      </c>
      <c r="B873" s="2">
        <v>43189</v>
      </c>
      <c r="C873" s="5">
        <v>433</v>
      </c>
      <c r="D873">
        <v>375</v>
      </c>
      <c r="E873">
        <f>+TABLA_FACTURAS[[#This Row],[VALOR ANTES DE IVA]]*0.19</f>
        <v>71.25</v>
      </c>
      <c r="F873">
        <f>+TABLA_FACTURAS[[#This Row],[IVA]]+TABLA_FACTURAS[[#This Row],[VALOR ANTES DE IVA]]</f>
        <v>446.25</v>
      </c>
      <c r="G873">
        <v>11</v>
      </c>
      <c r="H873">
        <v>7</v>
      </c>
      <c r="I873">
        <f>VLOOKUP(TABLA_FACTURAS[[#This Row],[ID CLIENTE]],SERVICIOS!F:F,1,0)</f>
        <v>433</v>
      </c>
    </row>
    <row r="874" spans="1:9" x14ac:dyDescent="0.35">
      <c r="A874">
        <v>3182</v>
      </c>
      <c r="B874" s="2">
        <v>43408</v>
      </c>
      <c r="C874" s="5">
        <v>434</v>
      </c>
      <c r="D874">
        <v>344</v>
      </c>
      <c r="E874">
        <f>+TABLA_FACTURAS[[#This Row],[VALOR ANTES DE IVA]]*0.19</f>
        <v>65.36</v>
      </c>
      <c r="F874">
        <f>+TABLA_FACTURAS[[#This Row],[IVA]]+TABLA_FACTURAS[[#This Row],[VALOR ANTES DE IVA]]</f>
        <v>409.36</v>
      </c>
      <c r="G874">
        <v>6</v>
      </c>
      <c r="H874">
        <v>3</v>
      </c>
      <c r="I874">
        <f>VLOOKUP(TABLA_FACTURAS[[#This Row],[ID CLIENTE]],SERVICIOS!F:F,1,0)</f>
        <v>434</v>
      </c>
    </row>
    <row r="875" spans="1:9" x14ac:dyDescent="0.35">
      <c r="A875">
        <v>420</v>
      </c>
      <c r="B875" s="2">
        <v>42830</v>
      </c>
      <c r="C875" s="5">
        <v>434</v>
      </c>
      <c r="D875">
        <v>455</v>
      </c>
      <c r="E875">
        <f>+TABLA_FACTURAS[[#This Row],[VALOR ANTES DE IVA]]*0.19</f>
        <v>86.45</v>
      </c>
      <c r="F875">
        <f>+TABLA_FACTURAS[[#This Row],[IVA]]+TABLA_FACTURAS[[#This Row],[VALOR ANTES DE IVA]]</f>
        <v>541.45000000000005</v>
      </c>
      <c r="G875">
        <v>2</v>
      </c>
      <c r="H875">
        <v>8</v>
      </c>
      <c r="I875">
        <f>VLOOKUP(TABLA_FACTURAS[[#This Row],[ID CLIENTE]],SERVICIOS!F:F,1,0)</f>
        <v>434</v>
      </c>
    </row>
    <row r="876" spans="1:9" x14ac:dyDescent="0.35">
      <c r="A876">
        <v>3518</v>
      </c>
      <c r="B876" s="2">
        <v>43480</v>
      </c>
      <c r="C876" s="5">
        <v>434</v>
      </c>
      <c r="D876">
        <v>316</v>
      </c>
      <c r="E876">
        <f>+TABLA_FACTURAS[[#This Row],[VALOR ANTES DE IVA]]*0.19</f>
        <v>60.04</v>
      </c>
      <c r="F876">
        <f>+TABLA_FACTURAS[[#This Row],[IVA]]+TABLA_FACTURAS[[#This Row],[VALOR ANTES DE IVA]]</f>
        <v>376.04</v>
      </c>
      <c r="G876">
        <v>6</v>
      </c>
      <c r="H876">
        <v>7</v>
      </c>
      <c r="I876">
        <f>VLOOKUP(TABLA_FACTURAS[[#This Row],[ID CLIENTE]],SERVICIOS!F:F,1,0)</f>
        <v>434</v>
      </c>
    </row>
    <row r="877" spans="1:9" x14ac:dyDescent="0.35">
      <c r="A877">
        <v>3410</v>
      </c>
      <c r="B877" s="2">
        <v>43460</v>
      </c>
      <c r="C877" s="5">
        <v>435</v>
      </c>
      <c r="D877">
        <v>303</v>
      </c>
      <c r="E877">
        <f>+TABLA_FACTURAS[[#This Row],[VALOR ANTES DE IVA]]*0.19</f>
        <v>57.57</v>
      </c>
      <c r="F877">
        <f>+TABLA_FACTURAS[[#This Row],[IVA]]+TABLA_FACTURAS[[#This Row],[VALOR ANTES DE IVA]]</f>
        <v>360.57</v>
      </c>
      <c r="G877">
        <v>12</v>
      </c>
      <c r="H877">
        <v>6</v>
      </c>
      <c r="I877">
        <f>VLOOKUP(TABLA_FACTURAS[[#This Row],[ID CLIENTE]],SERVICIOS!F:F,1,0)</f>
        <v>435</v>
      </c>
    </row>
    <row r="878" spans="1:9" x14ac:dyDescent="0.35">
      <c r="A878">
        <v>3789</v>
      </c>
      <c r="B878" s="2">
        <v>43545</v>
      </c>
      <c r="C878" s="5">
        <v>435</v>
      </c>
      <c r="D878">
        <v>388</v>
      </c>
      <c r="E878">
        <f>+TABLA_FACTURAS[[#This Row],[VALOR ANTES DE IVA]]*0.19</f>
        <v>73.72</v>
      </c>
      <c r="F878">
        <f>+TABLA_FACTURAS[[#This Row],[IVA]]+TABLA_FACTURAS[[#This Row],[VALOR ANTES DE IVA]]</f>
        <v>461.72</v>
      </c>
      <c r="G878">
        <v>10</v>
      </c>
      <c r="H878">
        <v>3</v>
      </c>
      <c r="I878">
        <f>VLOOKUP(TABLA_FACTURAS[[#This Row],[ID CLIENTE]],SERVICIOS!F:F,1,0)</f>
        <v>435</v>
      </c>
    </row>
    <row r="879" spans="1:9" x14ac:dyDescent="0.35">
      <c r="A879">
        <v>2752</v>
      </c>
      <c r="B879" s="2">
        <v>43320</v>
      </c>
      <c r="C879" s="5">
        <v>435</v>
      </c>
      <c r="D879">
        <v>355</v>
      </c>
      <c r="E879">
        <f>+TABLA_FACTURAS[[#This Row],[VALOR ANTES DE IVA]]*0.19</f>
        <v>67.45</v>
      </c>
      <c r="F879">
        <f>+TABLA_FACTURAS[[#This Row],[IVA]]+TABLA_FACTURAS[[#This Row],[VALOR ANTES DE IVA]]</f>
        <v>422.45</v>
      </c>
      <c r="G879">
        <v>4</v>
      </c>
      <c r="H879">
        <v>6</v>
      </c>
      <c r="I879">
        <f>VLOOKUP(TABLA_FACTURAS[[#This Row],[ID CLIENTE]],SERVICIOS!F:F,1,0)</f>
        <v>435</v>
      </c>
    </row>
    <row r="880" spans="1:9" x14ac:dyDescent="0.35">
      <c r="A880">
        <v>4089</v>
      </c>
      <c r="B880" s="2">
        <v>43610</v>
      </c>
      <c r="C880" s="5">
        <v>435</v>
      </c>
      <c r="D880">
        <v>435</v>
      </c>
      <c r="E880">
        <f>+TABLA_FACTURAS[[#This Row],[VALOR ANTES DE IVA]]*0.19</f>
        <v>82.65</v>
      </c>
      <c r="F880">
        <f>+TABLA_FACTURAS[[#This Row],[IVA]]+TABLA_FACTURAS[[#This Row],[VALOR ANTES DE IVA]]</f>
        <v>517.65</v>
      </c>
      <c r="G880">
        <v>1</v>
      </c>
      <c r="H880">
        <v>9</v>
      </c>
      <c r="I880">
        <f>VLOOKUP(TABLA_FACTURAS[[#This Row],[ID CLIENTE]],SERVICIOS!F:F,1,0)</f>
        <v>435</v>
      </c>
    </row>
    <row r="881" spans="1:9" x14ac:dyDescent="0.35">
      <c r="A881">
        <v>1714</v>
      </c>
      <c r="B881" s="2">
        <v>43107</v>
      </c>
      <c r="C881" s="5">
        <v>436</v>
      </c>
      <c r="D881">
        <v>348</v>
      </c>
      <c r="E881">
        <f>+TABLA_FACTURAS[[#This Row],[VALOR ANTES DE IVA]]*0.19</f>
        <v>66.12</v>
      </c>
      <c r="F881">
        <f>+TABLA_FACTURAS[[#This Row],[IVA]]+TABLA_FACTURAS[[#This Row],[VALOR ANTES DE IVA]]</f>
        <v>414.12</v>
      </c>
      <c r="G881">
        <v>6</v>
      </c>
      <c r="H881">
        <v>4</v>
      </c>
      <c r="I881">
        <f>VLOOKUP(TABLA_FACTURAS[[#This Row],[ID CLIENTE]],SERVICIOS!F:F,1,0)</f>
        <v>436</v>
      </c>
    </row>
    <row r="882" spans="1:9" x14ac:dyDescent="0.35">
      <c r="A882">
        <v>3700</v>
      </c>
      <c r="B882" s="2">
        <v>43525</v>
      </c>
      <c r="C882" s="5">
        <v>437</v>
      </c>
      <c r="D882">
        <v>306</v>
      </c>
      <c r="E882">
        <f>+TABLA_FACTURAS[[#This Row],[VALOR ANTES DE IVA]]*0.19</f>
        <v>58.14</v>
      </c>
      <c r="F882">
        <f>+TABLA_FACTURAS[[#This Row],[IVA]]+TABLA_FACTURAS[[#This Row],[VALOR ANTES DE IVA]]</f>
        <v>364.14</v>
      </c>
      <c r="G882">
        <v>5</v>
      </c>
      <c r="H882">
        <v>8</v>
      </c>
      <c r="I882">
        <f>VLOOKUP(TABLA_FACTURAS[[#This Row],[ID CLIENTE]],SERVICIOS!F:F,1,0)</f>
        <v>437</v>
      </c>
    </row>
    <row r="883" spans="1:9" x14ac:dyDescent="0.35">
      <c r="A883">
        <v>7</v>
      </c>
      <c r="B883" s="2">
        <v>42739</v>
      </c>
      <c r="C883" s="5">
        <v>437</v>
      </c>
      <c r="D883">
        <v>361</v>
      </c>
      <c r="E883">
        <f>+TABLA_FACTURAS[[#This Row],[VALOR ANTES DE IVA]]*0.19</f>
        <v>68.59</v>
      </c>
      <c r="F883">
        <f>+TABLA_FACTURAS[[#This Row],[IVA]]+TABLA_FACTURAS[[#This Row],[VALOR ANTES DE IVA]]</f>
        <v>429.59000000000003</v>
      </c>
      <c r="G883">
        <v>2</v>
      </c>
      <c r="H883">
        <v>1</v>
      </c>
      <c r="I883">
        <f>VLOOKUP(TABLA_FACTURAS[[#This Row],[ID CLIENTE]],SERVICIOS!F:F,1,0)</f>
        <v>437</v>
      </c>
    </row>
    <row r="884" spans="1:9" x14ac:dyDescent="0.35">
      <c r="A884">
        <v>1015</v>
      </c>
      <c r="B884" s="2">
        <v>42948</v>
      </c>
      <c r="C884" s="5">
        <v>437</v>
      </c>
      <c r="D884">
        <v>395</v>
      </c>
      <c r="E884">
        <f>+TABLA_FACTURAS[[#This Row],[VALOR ANTES DE IVA]]*0.19</f>
        <v>75.05</v>
      </c>
      <c r="F884">
        <f>+TABLA_FACTURAS[[#This Row],[IVA]]+TABLA_FACTURAS[[#This Row],[VALOR ANTES DE IVA]]</f>
        <v>470.05</v>
      </c>
      <c r="G884">
        <v>3</v>
      </c>
      <c r="H884">
        <v>2</v>
      </c>
      <c r="I884">
        <f>VLOOKUP(TABLA_FACTURAS[[#This Row],[ID CLIENTE]],SERVICIOS!F:F,1,0)</f>
        <v>437</v>
      </c>
    </row>
    <row r="885" spans="1:9" x14ac:dyDescent="0.35">
      <c r="A885">
        <v>682</v>
      </c>
      <c r="B885" s="2">
        <v>42884</v>
      </c>
      <c r="C885" s="5">
        <v>437</v>
      </c>
      <c r="D885">
        <v>458</v>
      </c>
      <c r="E885">
        <f>+TABLA_FACTURAS[[#This Row],[VALOR ANTES DE IVA]]*0.19</f>
        <v>87.02</v>
      </c>
      <c r="F885">
        <f>+TABLA_FACTURAS[[#This Row],[IVA]]+TABLA_FACTURAS[[#This Row],[VALOR ANTES DE IVA]]</f>
        <v>545.02</v>
      </c>
      <c r="G885">
        <v>7</v>
      </c>
      <c r="H885">
        <v>6</v>
      </c>
      <c r="I885">
        <f>VLOOKUP(TABLA_FACTURAS[[#This Row],[ID CLIENTE]],SERVICIOS!F:F,1,0)</f>
        <v>437</v>
      </c>
    </row>
    <row r="886" spans="1:9" x14ac:dyDescent="0.35">
      <c r="A886">
        <v>493</v>
      </c>
      <c r="B886" s="2">
        <v>42845</v>
      </c>
      <c r="C886" s="5">
        <v>438</v>
      </c>
      <c r="D886">
        <v>477</v>
      </c>
      <c r="E886">
        <f>+TABLA_FACTURAS[[#This Row],[VALOR ANTES DE IVA]]*0.19</f>
        <v>90.63</v>
      </c>
      <c r="F886">
        <f>+TABLA_FACTURAS[[#This Row],[IVA]]+TABLA_FACTURAS[[#This Row],[VALOR ANTES DE IVA]]</f>
        <v>567.63</v>
      </c>
      <c r="G886">
        <v>11</v>
      </c>
      <c r="H886">
        <v>9</v>
      </c>
      <c r="I886">
        <f>VLOOKUP(TABLA_FACTURAS[[#This Row],[ID CLIENTE]],SERVICIOS!F:F,1,0)</f>
        <v>438</v>
      </c>
    </row>
    <row r="887" spans="1:9" x14ac:dyDescent="0.35">
      <c r="A887">
        <v>726</v>
      </c>
      <c r="B887" s="2">
        <v>42894</v>
      </c>
      <c r="C887" s="5">
        <v>439</v>
      </c>
      <c r="D887">
        <v>450</v>
      </c>
      <c r="E887">
        <f>+TABLA_FACTURAS[[#This Row],[VALOR ANTES DE IVA]]*0.19</f>
        <v>85.5</v>
      </c>
      <c r="F887">
        <f>+TABLA_FACTURAS[[#This Row],[IVA]]+TABLA_FACTURAS[[#This Row],[VALOR ANTES DE IVA]]</f>
        <v>535.5</v>
      </c>
      <c r="G887">
        <v>8</v>
      </c>
      <c r="H887">
        <v>9</v>
      </c>
      <c r="I887">
        <f>VLOOKUP(TABLA_FACTURAS[[#This Row],[ID CLIENTE]],SERVICIOS!F:F,1,0)</f>
        <v>439</v>
      </c>
    </row>
    <row r="888" spans="1:9" x14ac:dyDescent="0.35">
      <c r="A888">
        <v>559</v>
      </c>
      <c r="B888" s="2">
        <v>42858</v>
      </c>
      <c r="C888" s="5">
        <v>439</v>
      </c>
      <c r="D888">
        <v>499</v>
      </c>
      <c r="E888">
        <f>+TABLA_FACTURAS[[#This Row],[VALOR ANTES DE IVA]]*0.19</f>
        <v>94.81</v>
      </c>
      <c r="F888">
        <f>+TABLA_FACTURAS[[#This Row],[IVA]]+TABLA_FACTURAS[[#This Row],[VALOR ANTES DE IVA]]</f>
        <v>593.80999999999995</v>
      </c>
      <c r="G888">
        <v>2</v>
      </c>
      <c r="H888">
        <v>5</v>
      </c>
      <c r="I888">
        <f>VLOOKUP(TABLA_FACTURAS[[#This Row],[ID CLIENTE]],SERVICIOS!F:F,1,0)</f>
        <v>439</v>
      </c>
    </row>
    <row r="889" spans="1:9" x14ac:dyDescent="0.35">
      <c r="A889">
        <v>1974</v>
      </c>
      <c r="B889" s="2">
        <v>43158</v>
      </c>
      <c r="C889" s="5">
        <v>439</v>
      </c>
      <c r="D889">
        <v>312</v>
      </c>
      <c r="E889">
        <f>+TABLA_FACTURAS[[#This Row],[VALOR ANTES DE IVA]]*0.19</f>
        <v>59.28</v>
      </c>
      <c r="F889">
        <f>+TABLA_FACTURAS[[#This Row],[IVA]]+TABLA_FACTURAS[[#This Row],[VALOR ANTES DE IVA]]</f>
        <v>371.28</v>
      </c>
      <c r="G889">
        <v>9</v>
      </c>
      <c r="H889">
        <v>8</v>
      </c>
      <c r="I889">
        <f>VLOOKUP(TABLA_FACTURAS[[#This Row],[ID CLIENTE]],SERVICIOS!F:F,1,0)</f>
        <v>439</v>
      </c>
    </row>
    <row r="890" spans="1:9" x14ac:dyDescent="0.35">
      <c r="A890">
        <v>4259</v>
      </c>
      <c r="B890" s="2">
        <v>43584</v>
      </c>
      <c r="C890" s="5">
        <v>439</v>
      </c>
      <c r="D890">
        <v>318</v>
      </c>
      <c r="E890">
        <f>+TABLA_FACTURAS[[#This Row],[VALOR ANTES DE IVA]]*0.19</f>
        <v>60.42</v>
      </c>
      <c r="F890">
        <f>+TABLA_FACTURAS[[#This Row],[IVA]]+TABLA_FACTURAS[[#This Row],[VALOR ANTES DE IVA]]</f>
        <v>378.42</v>
      </c>
      <c r="G890">
        <v>4</v>
      </c>
      <c r="H890">
        <v>5</v>
      </c>
      <c r="I890">
        <f>VLOOKUP(TABLA_FACTURAS[[#This Row],[ID CLIENTE]],SERVICIOS!F:F,1,0)</f>
        <v>439</v>
      </c>
    </row>
    <row r="891" spans="1:9" x14ac:dyDescent="0.35">
      <c r="A891">
        <v>2583</v>
      </c>
      <c r="B891" s="2">
        <v>43287</v>
      </c>
      <c r="C891" s="5">
        <v>440</v>
      </c>
      <c r="D891">
        <v>398</v>
      </c>
      <c r="E891">
        <f>+TABLA_FACTURAS[[#This Row],[VALOR ANTES DE IVA]]*0.19</f>
        <v>75.62</v>
      </c>
      <c r="F891">
        <f>+TABLA_FACTURAS[[#This Row],[IVA]]+TABLA_FACTURAS[[#This Row],[VALOR ANTES DE IVA]]</f>
        <v>473.62</v>
      </c>
      <c r="G891">
        <v>1</v>
      </c>
      <c r="H891">
        <v>9</v>
      </c>
      <c r="I891">
        <f>VLOOKUP(TABLA_FACTURAS[[#This Row],[ID CLIENTE]],SERVICIOS!F:F,1,0)</f>
        <v>440</v>
      </c>
    </row>
    <row r="892" spans="1:9" x14ac:dyDescent="0.35">
      <c r="A892">
        <v>23</v>
      </c>
      <c r="B892" s="2">
        <v>42743</v>
      </c>
      <c r="C892" s="5">
        <v>441</v>
      </c>
      <c r="D892">
        <v>410</v>
      </c>
      <c r="E892">
        <f>+TABLA_FACTURAS[[#This Row],[VALOR ANTES DE IVA]]*0.19</f>
        <v>77.900000000000006</v>
      </c>
      <c r="F892">
        <f>+TABLA_FACTURAS[[#This Row],[IVA]]+TABLA_FACTURAS[[#This Row],[VALOR ANTES DE IVA]]</f>
        <v>487.9</v>
      </c>
      <c r="G892">
        <v>11</v>
      </c>
      <c r="H892">
        <v>3</v>
      </c>
      <c r="I892">
        <f>VLOOKUP(TABLA_FACTURAS[[#This Row],[ID CLIENTE]],SERVICIOS!F:F,1,0)</f>
        <v>441</v>
      </c>
    </row>
    <row r="893" spans="1:9" x14ac:dyDescent="0.35">
      <c r="A893">
        <v>617</v>
      </c>
      <c r="B893" s="2">
        <v>42871</v>
      </c>
      <c r="C893" s="5">
        <v>441</v>
      </c>
      <c r="D893">
        <v>448</v>
      </c>
      <c r="E893">
        <f>+TABLA_FACTURAS[[#This Row],[VALOR ANTES DE IVA]]*0.19</f>
        <v>85.12</v>
      </c>
      <c r="F893">
        <f>+TABLA_FACTURAS[[#This Row],[IVA]]+TABLA_FACTURAS[[#This Row],[VALOR ANTES DE IVA]]</f>
        <v>533.12</v>
      </c>
      <c r="G893">
        <v>9</v>
      </c>
      <c r="H893">
        <v>5</v>
      </c>
      <c r="I893">
        <f>VLOOKUP(TABLA_FACTURAS[[#This Row],[ID CLIENTE]],SERVICIOS!F:F,1,0)</f>
        <v>441</v>
      </c>
    </row>
    <row r="894" spans="1:9" x14ac:dyDescent="0.35">
      <c r="A894">
        <v>2713</v>
      </c>
      <c r="B894" s="2">
        <v>43313</v>
      </c>
      <c r="C894" s="5">
        <v>441</v>
      </c>
      <c r="D894">
        <v>375</v>
      </c>
      <c r="E894">
        <f>+TABLA_FACTURAS[[#This Row],[VALOR ANTES DE IVA]]*0.19</f>
        <v>71.25</v>
      </c>
      <c r="F894">
        <f>+TABLA_FACTURAS[[#This Row],[IVA]]+TABLA_FACTURAS[[#This Row],[VALOR ANTES DE IVA]]</f>
        <v>446.25</v>
      </c>
      <c r="G894">
        <v>9</v>
      </c>
      <c r="H894">
        <v>7</v>
      </c>
      <c r="I894">
        <f>VLOOKUP(TABLA_FACTURAS[[#This Row],[ID CLIENTE]],SERVICIOS!F:F,1,0)</f>
        <v>441</v>
      </c>
    </row>
    <row r="895" spans="1:9" x14ac:dyDescent="0.35">
      <c r="A895">
        <v>3212</v>
      </c>
      <c r="B895" s="2">
        <v>43417</v>
      </c>
      <c r="C895" s="5">
        <v>442</v>
      </c>
      <c r="D895">
        <v>435</v>
      </c>
      <c r="E895">
        <f>+TABLA_FACTURAS[[#This Row],[VALOR ANTES DE IVA]]*0.19</f>
        <v>82.65</v>
      </c>
      <c r="F895">
        <f>+TABLA_FACTURAS[[#This Row],[IVA]]+TABLA_FACTURAS[[#This Row],[VALOR ANTES DE IVA]]</f>
        <v>517.65</v>
      </c>
      <c r="G895">
        <v>8</v>
      </c>
      <c r="H895">
        <v>6</v>
      </c>
      <c r="I895">
        <f>VLOOKUP(TABLA_FACTURAS[[#This Row],[ID CLIENTE]],SERVICIOS!F:F,1,0)</f>
        <v>442</v>
      </c>
    </row>
    <row r="896" spans="1:9" x14ac:dyDescent="0.35">
      <c r="A896">
        <v>2747</v>
      </c>
      <c r="B896" s="2">
        <v>43320</v>
      </c>
      <c r="C896" s="5">
        <v>442</v>
      </c>
      <c r="D896">
        <v>325</v>
      </c>
      <c r="E896">
        <f>+TABLA_FACTURAS[[#This Row],[VALOR ANTES DE IVA]]*0.19</f>
        <v>61.75</v>
      </c>
      <c r="F896">
        <f>+TABLA_FACTURAS[[#This Row],[IVA]]+TABLA_FACTURAS[[#This Row],[VALOR ANTES DE IVA]]</f>
        <v>386.75</v>
      </c>
      <c r="G896">
        <v>4</v>
      </c>
      <c r="H896">
        <v>3</v>
      </c>
      <c r="I896">
        <f>VLOOKUP(TABLA_FACTURAS[[#This Row],[ID CLIENTE]],SERVICIOS!F:F,1,0)</f>
        <v>442</v>
      </c>
    </row>
    <row r="897" spans="1:9" x14ac:dyDescent="0.35">
      <c r="A897">
        <v>3711</v>
      </c>
      <c r="B897" s="2">
        <v>43528</v>
      </c>
      <c r="C897" s="5">
        <v>442</v>
      </c>
      <c r="D897">
        <v>436</v>
      </c>
      <c r="E897">
        <f>+TABLA_FACTURAS[[#This Row],[VALOR ANTES DE IVA]]*0.19</f>
        <v>82.84</v>
      </c>
      <c r="F897">
        <f>+TABLA_FACTURAS[[#This Row],[IVA]]+TABLA_FACTURAS[[#This Row],[VALOR ANTES DE IVA]]</f>
        <v>518.84</v>
      </c>
      <c r="G897">
        <v>5</v>
      </c>
      <c r="H897">
        <v>2</v>
      </c>
      <c r="I897">
        <f>VLOOKUP(TABLA_FACTURAS[[#This Row],[ID CLIENTE]],SERVICIOS!F:F,1,0)</f>
        <v>442</v>
      </c>
    </row>
    <row r="898" spans="1:9" x14ac:dyDescent="0.35">
      <c r="A898">
        <v>4188</v>
      </c>
      <c r="B898" s="2">
        <v>43569</v>
      </c>
      <c r="C898" s="5">
        <v>443</v>
      </c>
      <c r="D898">
        <v>374</v>
      </c>
      <c r="E898">
        <f>+TABLA_FACTURAS[[#This Row],[VALOR ANTES DE IVA]]*0.19</f>
        <v>71.06</v>
      </c>
      <c r="F898">
        <f>+TABLA_FACTURAS[[#This Row],[IVA]]+TABLA_FACTURAS[[#This Row],[VALOR ANTES DE IVA]]</f>
        <v>445.06</v>
      </c>
      <c r="G898">
        <v>5</v>
      </c>
      <c r="H898">
        <v>6</v>
      </c>
      <c r="I898">
        <f>VLOOKUP(TABLA_FACTURAS[[#This Row],[ID CLIENTE]],SERVICIOS!F:F,1,0)</f>
        <v>443</v>
      </c>
    </row>
    <row r="899" spans="1:9" x14ac:dyDescent="0.35">
      <c r="A899">
        <v>3522</v>
      </c>
      <c r="B899" s="2">
        <v>43481</v>
      </c>
      <c r="C899" s="5">
        <v>444</v>
      </c>
      <c r="D899">
        <v>491</v>
      </c>
      <c r="E899">
        <f>+TABLA_FACTURAS[[#This Row],[VALOR ANTES DE IVA]]*0.19</f>
        <v>93.29</v>
      </c>
      <c r="F899">
        <f>+TABLA_FACTURAS[[#This Row],[IVA]]+TABLA_FACTURAS[[#This Row],[VALOR ANTES DE IVA]]</f>
        <v>584.29</v>
      </c>
      <c r="G899">
        <v>10</v>
      </c>
      <c r="H899">
        <v>4</v>
      </c>
      <c r="I899">
        <f>VLOOKUP(TABLA_FACTURAS[[#This Row],[ID CLIENTE]],SERVICIOS!F:F,1,0)</f>
        <v>444</v>
      </c>
    </row>
    <row r="900" spans="1:9" x14ac:dyDescent="0.35">
      <c r="A900">
        <v>3474</v>
      </c>
      <c r="B900" s="2">
        <v>43473</v>
      </c>
      <c r="C900" s="5">
        <v>445</v>
      </c>
      <c r="D900">
        <v>330</v>
      </c>
      <c r="E900">
        <f>+TABLA_FACTURAS[[#This Row],[VALOR ANTES DE IVA]]*0.19</f>
        <v>62.7</v>
      </c>
      <c r="F900">
        <f>+TABLA_FACTURAS[[#This Row],[IVA]]+TABLA_FACTURAS[[#This Row],[VALOR ANTES DE IVA]]</f>
        <v>392.7</v>
      </c>
      <c r="G900">
        <v>7</v>
      </c>
      <c r="H900">
        <v>1</v>
      </c>
      <c r="I900">
        <f>VLOOKUP(TABLA_FACTURAS[[#This Row],[ID CLIENTE]],SERVICIOS!F:F,1,0)</f>
        <v>445</v>
      </c>
    </row>
    <row r="901" spans="1:9" x14ac:dyDescent="0.35">
      <c r="A901">
        <v>4171</v>
      </c>
      <c r="B901" s="2">
        <v>43566</v>
      </c>
      <c r="C901" s="5">
        <v>446</v>
      </c>
      <c r="D901">
        <v>381</v>
      </c>
      <c r="E901">
        <f>+TABLA_FACTURAS[[#This Row],[VALOR ANTES DE IVA]]*0.19</f>
        <v>72.39</v>
      </c>
      <c r="F901">
        <f>+TABLA_FACTURAS[[#This Row],[IVA]]+TABLA_FACTURAS[[#This Row],[VALOR ANTES DE IVA]]</f>
        <v>453.39</v>
      </c>
      <c r="G901">
        <v>7</v>
      </c>
      <c r="H901">
        <v>1</v>
      </c>
      <c r="I901">
        <f>VLOOKUP(TABLA_FACTURAS[[#This Row],[ID CLIENTE]],SERVICIOS!F:F,1,0)</f>
        <v>446</v>
      </c>
    </row>
    <row r="902" spans="1:9" x14ac:dyDescent="0.35">
      <c r="A902">
        <v>1419</v>
      </c>
      <c r="B902" s="2">
        <v>43045</v>
      </c>
      <c r="C902" s="5">
        <v>446</v>
      </c>
      <c r="D902">
        <v>478</v>
      </c>
      <c r="E902">
        <f>+TABLA_FACTURAS[[#This Row],[VALOR ANTES DE IVA]]*0.19</f>
        <v>90.820000000000007</v>
      </c>
      <c r="F902">
        <f>+TABLA_FACTURAS[[#This Row],[IVA]]+TABLA_FACTURAS[[#This Row],[VALOR ANTES DE IVA]]</f>
        <v>568.82000000000005</v>
      </c>
      <c r="G902">
        <v>12</v>
      </c>
      <c r="H902">
        <v>8</v>
      </c>
      <c r="I902">
        <f>VLOOKUP(TABLA_FACTURAS[[#This Row],[ID CLIENTE]],SERVICIOS!F:F,1,0)</f>
        <v>446</v>
      </c>
    </row>
    <row r="903" spans="1:9" x14ac:dyDescent="0.35">
      <c r="A903">
        <v>900</v>
      </c>
      <c r="B903" s="2">
        <v>42927</v>
      </c>
      <c r="C903" s="5">
        <v>447</v>
      </c>
      <c r="D903">
        <v>413</v>
      </c>
      <c r="E903">
        <f>+TABLA_FACTURAS[[#This Row],[VALOR ANTES DE IVA]]*0.19</f>
        <v>78.47</v>
      </c>
      <c r="F903">
        <f>+TABLA_FACTURAS[[#This Row],[IVA]]+TABLA_FACTURAS[[#This Row],[VALOR ANTES DE IVA]]</f>
        <v>491.47</v>
      </c>
      <c r="G903">
        <v>4</v>
      </c>
      <c r="H903">
        <v>6</v>
      </c>
      <c r="I903">
        <f>VLOOKUP(TABLA_FACTURAS[[#This Row],[ID CLIENTE]],SERVICIOS!F:F,1,0)</f>
        <v>447</v>
      </c>
    </row>
    <row r="904" spans="1:9" x14ac:dyDescent="0.35">
      <c r="A904">
        <v>1792</v>
      </c>
      <c r="B904" s="2">
        <v>43120</v>
      </c>
      <c r="C904" s="5">
        <v>448</v>
      </c>
      <c r="D904">
        <v>447</v>
      </c>
      <c r="E904">
        <f>+TABLA_FACTURAS[[#This Row],[VALOR ANTES DE IVA]]*0.19</f>
        <v>84.93</v>
      </c>
      <c r="F904">
        <f>+TABLA_FACTURAS[[#This Row],[IVA]]+TABLA_FACTURAS[[#This Row],[VALOR ANTES DE IVA]]</f>
        <v>531.93000000000006</v>
      </c>
      <c r="G904">
        <v>7</v>
      </c>
      <c r="H904">
        <v>6</v>
      </c>
      <c r="I904">
        <f>VLOOKUP(TABLA_FACTURAS[[#This Row],[ID CLIENTE]],SERVICIOS!F:F,1,0)</f>
        <v>448</v>
      </c>
    </row>
    <row r="905" spans="1:9" x14ac:dyDescent="0.35">
      <c r="A905">
        <v>1808</v>
      </c>
      <c r="B905" s="2">
        <v>43123</v>
      </c>
      <c r="C905" s="5">
        <v>449</v>
      </c>
      <c r="D905">
        <v>364</v>
      </c>
      <c r="E905">
        <f>+TABLA_FACTURAS[[#This Row],[VALOR ANTES DE IVA]]*0.19</f>
        <v>69.16</v>
      </c>
      <c r="F905">
        <f>+TABLA_FACTURAS[[#This Row],[IVA]]+TABLA_FACTURAS[[#This Row],[VALOR ANTES DE IVA]]</f>
        <v>433.15999999999997</v>
      </c>
      <c r="G905">
        <v>11</v>
      </c>
      <c r="H905">
        <v>2</v>
      </c>
      <c r="I905">
        <f>VLOOKUP(TABLA_FACTURAS[[#This Row],[ID CLIENTE]],SERVICIOS!F:F,1,0)</f>
        <v>449</v>
      </c>
    </row>
    <row r="906" spans="1:9" x14ac:dyDescent="0.35">
      <c r="A906">
        <v>2725</v>
      </c>
      <c r="B906" s="2">
        <v>43315</v>
      </c>
      <c r="C906" s="5">
        <v>449</v>
      </c>
      <c r="D906">
        <v>337</v>
      </c>
      <c r="E906">
        <f>+TABLA_FACTURAS[[#This Row],[VALOR ANTES DE IVA]]*0.19</f>
        <v>64.03</v>
      </c>
      <c r="F906">
        <f>+TABLA_FACTURAS[[#This Row],[IVA]]+TABLA_FACTURAS[[#This Row],[VALOR ANTES DE IVA]]</f>
        <v>401.03</v>
      </c>
      <c r="G906">
        <v>6</v>
      </c>
      <c r="H906">
        <v>4</v>
      </c>
      <c r="I906">
        <f>VLOOKUP(TABLA_FACTURAS[[#This Row],[ID CLIENTE]],SERVICIOS!F:F,1,0)</f>
        <v>449</v>
      </c>
    </row>
    <row r="907" spans="1:9" x14ac:dyDescent="0.35">
      <c r="A907">
        <v>1355</v>
      </c>
      <c r="B907" s="2">
        <v>43030</v>
      </c>
      <c r="C907" s="5">
        <v>449</v>
      </c>
      <c r="D907">
        <v>322</v>
      </c>
      <c r="E907">
        <f>+TABLA_FACTURAS[[#This Row],[VALOR ANTES DE IVA]]*0.19</f>
        <v>61.18</v>
      </c>
      <c r="F907">
        <f>+TABLA_FACTURAS[[#This Row],[IVA]]+TABLA_FACTURAS[[#This Row],[VALOR ANTES DE IVA]]</f>
        <v>383.18</v>
      </c>
      <c r="G907">
        <v>2</v>
      </c>
      <c r="H907">
        <v>8</v>
      </c>
      <c r="I907">
        <f>VLOOKUP(TABLA_FACTURAS[[#This Row],[ID CLIENTE]],SERVICIOS!F:F,1,0)</f>
        <v>449</v>
      </c>
    </row>
    <row r="908" spans="1:9" x14ac:dyDescent="0.35">
      <c r="A908">
        <v>3596</v>
      </c>
      <c r="B908" s="2">
        <v>43500</v>
      </c>
      <c r="C908" s="5">
        <v>450</v>
      </c>
      <c r="D908">
        <v>495</v>
      </c>
      <c r="E908">
        <f>+TABLA_FACTURAS[[#This Row],[VALOR ANTES DE IVA]]*0.19</f>
        <v>94.05</v>
      </c>
      <c r="F908">
        <f>+TABLA_FACTURAS[[#This Row],[IVA]]+TABLA_FACTURAS[[#This Row],[VALOR ANTES DE IVA]]</f>
        <v>589.04999999999995</v>
      </c>
      <c r="G908">
        <v>4</v>
      </c>
      <c r="H908">
        <v>5</v>
      </c>
      <c r="I908">
        <f>VLOOKUP(TABLA_FACTURAS[[#This Row],[ID CLIENTE]],SERVICIOS!F:F,1,0)</f>
        <v>450</v>
      </c>
    </row>
    <row r="909" spans="1:9" x14ac:dyDescent="0.35">
      <c r="A909">
        <v>2785</v>
      </c>
      <c r="B909" s="2">
        <v>43326</v>
      </c>
      <c r="C909" s="5">
        <v>451</v>
      </c>
      <c r="D909">
        <v>461</v>
      </c>
      <c r="E909">
        <f>+TABLA_FACTURAS[[#This Row],[VALOR ANTES DE IVA]]*0.19</f>
        <v>87.59</v>
      </c>
      <c r="F909">
        <f>+TABLA_FACTURAS[[#This Row],[IVA]]+TABLA_FACTURAS[[#This Row],[VALOR ANTES DE IVA]]</f>
        <v>548.59</v>
      </c>
      <c r="G909">
        <v>7</v>
      </c>
      <c r="H909">
        <v>1</v>
      </c>
      <c r="I909">
        <f>VLOOKUP(TABLA_FACTURAS[[#This Row],[ID CLIENTE]],SERVICIOS!F:F,1,0)</f>
        <v>451</v>
      </c>
    </row>
    <row r="910" spans="1:9" x14ac:dyDescent="0.35">
      <c r="A910">
        <v>3250</v>
      </c>
      <c r="B910" s="2">
        <v>43426</v>
      </c>
      <c r="C910" s="5">
        <v>452</v>
      </c>
      <c r="D910">
        <v>457</v>
      </c>
      <c r="E910">
        <f>+TABLA_FACTURAS[[#This Row],[VALOR ANTES DE IVA]]*0.19</f>
        <v>86.83</v>
      </c>
      <c r="F910">
        <f>+TABLA_FACTURAS[[#This Row],[IVA]]+TABLA_FACTURAS[[#This Row],[VALOR ANTES DE IVA]]</f>
        <v>543.83000000000004</v>
      </c>
      <c r="G910">
        <v>5</v>
      </c>
      <c r="H910">
        <v>3</v>
      </c>
      <c r="I910">
        <f>VLOOKUP(TABLA_FACTURAS[[#This Row],[ID CLIENTE]],SERVICIOS!F:F,1,0)</f>
        <v>452</v>
      </c>
    </row>
    <row r="911" spans="1:9" x14ac:dyDescent="0.35">
      <c r="A911">
        <v>702</v>
      </c>
      <c r="B911" s="2">
        <v>42888</v>
      </c>
      <c r="C911" s="5">
        <v>453</v>
      </c>
      <c r="D911">
        <v>416</v>
      </c>
      <c r="E911">
        <f>+TABLA_FACTURAS[[#This Row],[VALOR ANTES DE IVA]]*0.19</f>
        <v>79.040000000000006</v>
      </c>
      <c r="F911">
        <f>+TABLA_FACTURAS[[#This Row],[IVA]]+TABLA_FACTURAS[[#This Row],[VALOR ANTES DE IVA]]</f>
        <v>495.04</v>
      </c>
      <c r="G911">
        <v>2</v>
      </c>
      <c r="H911">
        <v>9</v>
      </c>
      <c r="I911">
        <f>VLOOKUP(TABLA_FACTURAS[[#This Row],[ID CLIENTE]],SERVICIOS!F:F,1,0)</f>
        <v>453</v>
      </c>
    </row>
    <row r="912" spans="1:9" x14ac:dyDescent="0.35">
      <c r="A912">
        <v>3140</v>
      </c>
      <c r="B912" s="2">
        <v>43401</v>
      </c>
      <c r="C912" s="5">
        <v>453</v>
      </c>
      <c r="D912">
        <v>321</v>
      </c>
      <c r="E912">
        <f>+TABLA_FACTURAS[[#This Row],[VALOR ANTES DE IVA]]*0.19</f>
        <v>60.99</v>
      </c>
      <c r="F912">
        <f>+TABLA_FACTURAS[[#This Row],[IVA]]+TABLA_FACTURAS[[#This Row],[VALOR ANTES DE IVA]]</f>
        <v>381.99</v>
      </c>
      <c r="G912">
        <v>1</v>
      </c>
      <c r="H912">
        <v>8</v>
      </c>
      <c r="I912">
        <f>VLOOKUP(TABLA_FACTURAS[[#This Row],[ID CLIENTE]],SERVICIOS!F:F,1,0)</f>
        <v>453</v>
      </c>
    </row>
    <row r="913" spans="1:9" x14ac:dyDescent="0.35">
      <c r="A913">
        <v>3330</v>
      </c>
      <c r="B913" s="2">
        <v>43443</v>
      </c>
      <c r="C913" s="5">
        <v>453</v>
      </c>
      <c r="D913">
        <v>345</v>
      </c>
      <c r="E913">
        <f>+TABLA_FACTURAS[[#This Row],[VALOR ANTES DE IVA]]*0.19</f>
        <v>65.55</v>
      </c>
      <c r="F913">
        <f>+TABLA_FACTURAS[[#This Row],[IVA]]+TABLA_FACTURAS[[#This Row],[VALOR ANTES DE IVA]]</f>
        <v>410.55</v>
      </c>
      <c r="G913">
        <v>5</v>
      </c>
      <c r="H913">
        <v>8</v>
      </c>
      <c r="I913">
        <f>VLOOKUP(TABLA_FACTURAS[[#This Row],[ID CLIENTE]],SERVICIOS!F:F,1,0)</f>
        <v>453</v>
      </c>
    </row>
    <row r="914" spans="1:9" x14ac:dyDescent="0.35">
      <c r="A914">
        <v>3122</v>
      </c>
      <c r="B914" s="2">
        <v>43397</v>
      </c>
      <c r="C914" s="5">
        <v>454</v>
      </c>
      <c r="D914">
        <v>333</v>
      </c>
      <c r="E914">
        <f>+TABLA_FACTURAS[[#This Row],[VALOR ANTES DE IVA]]*0.19</f>
        <v>63.27</v>
      </c>
      <c r="F914">
        <f>+TABLA_FACTURAS[[#This Row],[IVA]]+TABLA_FACTURAS[[#This Row],[VALOR ANTES DE IVA]]</f>
        <v>396.27</v>
      </c>
      <c r="G914">
        <v>11</v>
      </c>
      <c r="H914">
        <v>2</v>
      </c>
      <c r="I914">
        <f>VLOOKUP(TABLA_FACTURAS[[#This Row],[ID CLIENTE]],SERVICIOS!F:F,1,0)</f>
        <v>454</v>
      </c>
    </row>
    <row r="915" spans="1:9" x14ac:dyDescent="0.35">
      <c r="A915">
        <v>986</v>
      </c>
      <c r="B915" s="2">
        <v>42941</v>
      </c>
      <c r="C915" s="5">
        <v>454</v>
      </c>
      <c r="D915">
        <v>482</v>
      </c>
      <c r="E915">
        <f>+TABLA_FACTURAS[[#This Row],[VALOR ANTES DE IVA]]*0.19</f>
        <v>91.58</v>
      </c>
      <c r="F915">
        <f>+TABLA_FACTURAS[[#This Row],[IVA]]+TABLA_FACTURAS[[#This Row],[VALOR ANTES DE IVA]]</f>
        <v>573.58000000000004</v>
      </c>
      <c r="G915">
        <v>9</v>
      </c>
      <c r="H915">
        <v>5</v>
      </c>
      <c r="I915">
        <f>VLOOKUP(TABLA_FACTURAS[[#This Row],[ID CLIENTE]],SERVICIOS!F:F,1,0)</f>
        <v>454</v>
      </c>
    </row>
    <row r="916" spans="1:9" x14ac:dyDescent="0.35">
      <c r="A916">
        <v>3032</v>
      </c>
      <c r="B916" s="2">
        <v>43380</v>
      </c>
      <c r="C916" s="5">
        <v>455</v>
      </c>
      <c r="D916">
        <v>377</v>
      </c>
      <c r="E916">
        <f>+TABLA_FACTURAS[[#This Row],[VALOR ANTES DE IVA]]*0.19</f>
        <v>71.63</v>
      </c>
      <c r="F916">
        <f>+TABLA_FACTURAS[[#This Row],[IVA]]+TABLA_FACTURAS[[#This Row],[VALOR ANTES DE IVA]]</f>
        <v>448.63</v>
      </c>
      <c r="G916">
        <v>6</v>
      </c>
      <c r="H916">
        <v>3</v>
      </c>
      <c r="I916">
        <f>VLOOKUP(TABLA_FACTURAS[[#This Row],[ID CLIENTE]],SERVICIOS!F:F,1,0)</f>
        <v>455</v>
      </c>
    </row>
    <row r="917" spans="1:9" x14ac:dyDescent="0.35">
      <c r="A917">
        <v>4360</v>
      </c>
      <c r="B917" s="2">
        <v>43605</v>
      </c>
      <c r="C917" s="5">
        <v>456</v>
      </c>
      <c r="D917">
        <v>454</v>
      </c>
      <c r="E917">
        <f>+TABLA_FACTURAS[[#This Row],[VALOR ANTES DE IVA]]*0.19</f>
        <v>86.26</v>
      </c>
      <c r="F917">
        <f>+TABLA_FACTURAS[[#This Row],[IVA]]+TABLA_FACTURAS[[#This Row],[VALOR ANTES DE IVA]]</f>
        <v>540.26</v>
      </c>
      <c r="G917">
        <v>6</v>
      </c>
      <c r="H917">
        <v>7</v>
      </c>
      <c r="I917">
        <f>VLOOKUP(TABLA_FACTURAS[[#This Row],[ID CLIENTE]],SERVICIOS!F:F,1,0)</f>
        <v>456</v>
      </c>
    </row>
    <row r="918" spans="1:9" x14ac:dyDescent="0.35">
      <c r="A918">
        <v>988</v>
      </c>
      <c r="B918" s="2">
        <v>42942</v>
      </c>
      <c r="C918" s="5">
        <v>456</v>
      </c>
      <c r="D918">
        <v>483</v>
      </c>
      <c r="E918">
        <f>+TABLA_FACTURAS[[#This Row],[VALOR ANTES DE IVA]]*0.19</f>
        <v>91.77</v>
      </c>
      <c r="F918">
        <f>+TABLA_FACTURAS[[#This Row],[IVA]]+TABLA_FACTURAS[[#This Row],[VALOR ANTES DE IVA]]</f>
        <v>574.77</v>
      </c>
      <c r="G918">
        <v>8</v>
      </c>
      <c r="H918">
        <v>3</v>
      </c>
      <c r="I918">
        <f>VLOOKUP(TABLA_FACTURAS[[#This Row],[ID CLIENTE]],SERVICIOS!F:F,1,0)</f>
        <v>456</v>
      </c>
    </row>
    <row r="919" spans="1:9" x14ac:dyDescent="0.35">
      <c r="A919">
        <v>4222</v>
      </c>
      <c r="B919" s="2">
        <v>43577</v>
      </c>
      <c r="C919" s="5">
        <v>456</v>
      </c>
      <c r="D919">
        <v>372</v>
      </c>
      <c r="E919">
        <f>+TABLA_FACTURAS[[#This Row],[VALOR ANTES DE IVA]]*0.19</f>
        <v>70.680000000000007</v>
      </c>
      <c r="F919">
        <f>+TABLA_FACTURAS[[#This Row],[IVA]]+TABLA_FACTURAS[[#This Row],[VALOR ANTES DE IVA]]</f>
        <v>442.68</v>
      </c>
      <c r="G919">
        <v>10</v>
      </c>
      <c r="H919">
        <v>9</v>
      </c>
      <c r="I919">
        <f>VLOOKUP(TABLA_FACTURAS[[#This Row],[ID CLIENTE]],SERVICIOS!F:F,1,0)</f>
        <v>456</v>
      </c>
    </row>
    <row r="920" spans="1:9" x14ac:dyDescent="0.35">
      <c r="A920">
        <v>2588</v>
      </c>
      <c r="B920" s="2">
        <v>43288</v>
      </c>
      <c r="C920" s="5">
        <v>457</v>
      </c>
      <c r="D920">
        <v>496</v>
      </c>
      <c r="E920">
        <f>+TABLA_FACTURAS[[#This Row],[VALOR ANTES DE IVA]]*0.19</f>
        <v>94.24</v>
      </c>
      <c r="F920">
        <f>+TABLA_FACTURAS[[#This Row],[IVA]]+TABLA_FACTURAS[[#This Row],[VALOR ANTES DE IVA]]</f>
        <v>590.24</v>
      </c>
      <c r="G920">
        <v>9</v>
      </c>
      <c r="H920">
        <v>4</v>
      </c>
      <c r="I920">
        <f>VLOOKUP(TABLA_FACTURAS[[#This Row],[ID CLIENTE]],SERVICIOS!F:F,1,0)</f>
        <v>457</v>
      </c>
    </row>
    <row r="921" spans="1:9" x14ac:dyDescent="0.35">
      <c r="A921">
        <v>2567</v>
      </c>
      <c r="B921" s="2">
        <v>43284</v>
      </c>
      <c r="C921" s="5">
        <v>457</v>
      </c>
      <c r="D921">
        <v>320</v>
      </c>
      <c r="E921">
        <f>+TABLA_FACTURAS[[#This Row],[VALOR ANTES DE IVA]]*0.19</f>
        <v>60.8</v>
      </c>
      <c r="F921">
        <f>+TABLA_FACTURAS[[#This Row],[IVA]]+TABLA_FACTURAS[[#This Row],[VALOR ANTES DE IVA]]</f>
        <v>380.8</v>
      </c>
      <c r="G921">
        <v>1</v>
      </c>
      <c r="H921">
        <v>6</v>
      </c>
      <c r="I921">
        <f>VLOOKUP(TABLA_FACTURAS[[#This Row],[ID CLIENTE]],SERVICIOS!F:F,1,0)</f>
        <v>457</v>
      </c>
    </row>
    <row r="922" spans="1:9" x14ac:dyDescent="0.35">
      <c r="A922">
        <v>1341</v>
      </c>
      <c r="B922" s="2">
        <v>43029</v>
      </c>
      <c r="C922" s="5">
        <v>457</v>
      </c>
      <c r="D922">
        <v>463</v>
      </c>
      <c r="E922">
        <f>+TABLA_FACTURAS[[#This Row],[VALOR ANTES DE IVA]]*0.19</f>
        <v>87.97</v>
      </c>
      <c r="F922">
        <f>+TABLA_FACTURAS[[#This Row],[IVA]]+TABLA_FACTURAS[[#This Row],[VALOR ANTES DE IVA]]</f>
        <v>550.97</v>
      </c>
      <c r="G922">
        <v>7</v>
      </c>
      <c r="H922">
        <v>9</v>
      </c>
      <c r="I922">
        <f>VLOOKUP(TABLA_FACTURAS[[#This Row],[ID CLIENTE]],SERVICIOS!F:F,1,0)</f>
        <v>457</v>
      </c>
    </row>
    <row r="923" spans="1:9" x14ac:dyDescent="0.35">
      <c r="A923">
        <v>2174</v>
      </c>
      <c r="B923" s="2">
        <v>43200</v>
      </c>
      <c r="C923" s="5">
        <v>458</v>
      </c>
      <c r="D923">
        <v>485</v>
      </c>
      <c r="E923">
        <f>+TABLA_FACTURAS[[#This Row],[VALOR ANTES DE IVA]]*0.19</f>
        <v>92.15</v>
      </c>
      <c r="F923">
        <f>+TABLA_FACTURAS[[#This Row],[IVA]]+TABLA_FACTURAS[[#This Row],[VALOR ANTES DE IVA]]</f>
        <v>577.15</v>
      </c>
      <c r="G923">
        <v>7</v>
      </c>
      <c r="H923">
        <v>7</v>
      </c>
      <c r="I923">
        <f>VLOOKUP(TABLA_FACTURAS[[#This Row],[ID CLIENTE]],SERVICIOS!F:F,1,0)</f>
        <v>458</v>
      </c>
    </row>
    <row r="924" spans="1:9" x14ac:dyDescent="0.35">
      <c r="A924">
        <v>1662</v>
      </c>
      <c r="B924" s="2">
        <v>43095</v>
      </c>
      <c r="C924" s="5">
        <v>458</v>
      </c>
      <c r="D924">
        <v>387</v>
      </c>
      <c r="E924">
        <f>+TABLA_FACTURAS[[#This Row],[VALOR ANTES DE IVA]]*0.19</f>
        <v>73.53</v>
      </c>
      <c r="F924">
        <f>+TABLA_FACTURAS[[#This Row],[IVA]]+TABLA_FACTURAS[[#This Row],[VALOR ANTES DE IVA]]</f>
        <v>460.53</v>
      </c>
      <c r="G924">
        <v>10</v>
      </c>
      <c r="H924">
        <v>3</v>
      </c>
      <c r="I924">
        <f>VLOOKUP(TABLA_FACTURAS[[#This Row],[ID CLIENTE]],SERVICIOS!F:F,1,0)</f>
        <v>458</v>
      </c>
    </row>
    <row r="925" spans="1:9" x14ac:dyDescent="0.35">
      <c r="A925">
        <v>1898</v>
      </c>
      <c r="B925" s="2">
        <v>43140</v>
      </c>
      <c r="C925" s="5">
        <v>458</v>
      </c>
      <c r="D925">
        <v>470</v>
      </c>
      <c r="E925">
        <f>+TABLA_FACTURAS[[#This Row],[VALOR ANTES DE IVA]]*0.19</f>
        <v>89.3</v>
      </c>
      <c r="F925">
        <f>+TABLA_FACTURAS[[#This Row],[IVA]]+TABLA_FACTURAS[[#This Row],[VALOR ANTES DE IVA]]</f>
        <v>559.29999999999995</v>
      </c>
      <c r="G925">
        <v>2</v>
      </c>
      <c r="H925">
        <v>1</v>
      </c>
      <c r="I925">
        <f>VLOOKUP(TABLA_FACTURAS[[#This Row],[ID CLIENTE]],SERVICIOS!F:F,1,0)</f>
        <v>458</v>
      </c>
    </row>
    <row r="926" spans="1:9" x14ac:dyDescent="0.35">
      <c r="A926">
        <v>1458</v>
      </c>
      <c r="B926" s="2">
        <v>43052</v>
      </c>
      <c r="C926" s="5">
        <v>459</v>
      </c>
      <c r="D926">
        <v>434</v>
      </c>
      <c r="E926">
        <f>+TABLA_FACTURAS[[#This Row],[VALOR ANTES DE IVA]]*0.19</f>
        <v>82.460000000000008</v>
      </c>
      <c r="F926">
        <f>+TABLA_FACTURAS[[#This Row],[IVA]]+TABLA_FACTURAS[[#This Row],[VALOR ANTES DE IVA]]</f>
        <v>516.46</v>
      </c>
      <c r="G926">
        <v>4</v>
      </c>
      <c r="H926">
        <v>7</v>
      </c>
      <c r="I926">
        <f>VLOOKUP(TABLA_FACTURAS[[#This Row],[ID CLIENTE]],SERVICIOS!F:F,1,0)</f>
        <v>459</v>
      </c>
    </row>
    <row r="927" spans="1:9" x14ac:dyDescent="0.35">
      <c r="A927">
        <v>4242</v>
      </c>
      <c r="B927" s="2">
        <v>43581</v>
      </c>
      <c r="C927" s="5">
        <v>459</v>
      </c>
      <c r="D927">
        <v>417</v>
      </c>
      <c r="E927">
        <f>+TABLA_FACTURAS[[#This Row],[VALOR ANTES DE IVA]]*0.19</f>
        <v>79.23</v>
      </c>
      <c r="F927">
        <f>+TABLA_FACTURAS[[#This Row],[IVA]]+TABLA_FACTURAS[[#This Row],[VALOR ANTES DE IVA]]</f>
        <v>496.23</v>
      </c>
      <c r="G927">
        <v>2</v>
      </c>
      <c r="H927">
        <v>2</v>
      </c>
      <c r="I927">
        <f>VLOOKUP(TABLA_FACTURAS[[#This Row],[ID CLIENTE]],SERVICIOS!F:F,1,0)</f>
        <v>459</v>
      </c>
    </row>
    <row r="928" spans="1:9" x14ac:dyDescent="0.35">
      <c r="A928">
        <v>2826</v>
      </c>
      <c r="B928" s="2">
        <v>43335</v>
      </c>
      <c r="C928" s="5">
        <v>459</v>
      </c>
      <c r="D928">
        <v>446</v>
      </c>
      <c r="E928">
        <f>+TABLA_FACTURAS[[#This Row],[VALOR ANTES DE IVA]]*0.19</f>
        <v>84.74</v>
      </c>
      <c r="F928">
        <f>+TABLA_FACTURAS[[#This Row],[IVA]]+TABLA_FACTURAS[[#This Row],[VALOR ANTES DE IVA]]</f>
        <v>530.74</v>
      </c>
      <c r="G928">
        <v>5</v>
      </c>
      <c r="H928">
        <v>9</v>
      </c>
      <c r="I928">
        <f>VLOOKUP(TABLA_FACTURAS[[#This Row],[ID CLIENTE]],SERVICIOS!F:F,1,0)</f>
        <v>459</v>
      </c>
    </row>
    <row r="929" spans="1:9" x14ac:dyDescent="0.35">
      <c r="A929">
        <v>2982</v>
      </c>
      <c r="B929" s="2">
        <v>43370</v>
      </c>
      <c r="C929" s="5">
        <v>459</v>
      </c>
      <c r="D929">
        <v>320</v>
      </c>
      <c r="E929">
        <f>+TABLA_FACTURAS[[#This Row],[VALOR ANTES DE IVA]]*0.19</f>
        <v>60.8</v>
      </c>
      <c r="F929">
        <f>+TABLA_FACTURAS[[#This Row],[IVA]]+TABLA_FACTURAS[[#This Row],[VALOR ANTES DE IVA]]</f>
        <v>380.8</v>
      </c>
      <c r="G929">
        <v>12</v>
      </c>
      <c r="H929">
        <v>3</v>
      </c>
      <c r="I929">
        <f>VLOOKUP(TABLA_FACTURAS[[#This Row],[ID CLIENTE]],SERVICIOS!F:F,1,0)</f>
        <v>459</v>
      </c>
    </row>
    <row r="930" spans="1:9" x14ac:dyDescent="0.35">
      <c r="A930">
        <v>3970</v>
      </c>
      <c r="B930" s="2">
        <v>43586</v>
      </c>
      <c r="C930" s="5">
        <v>460</v>
      </c>
      <c r="D930">
        <v>428</v>
      </c>
      <c r="E930">
        <f>+TABLA_FACTURAS[[#This Row],[VALOR ANTES DE IVA]]*0.19</f>
        <v>81.320000000000007</v>
      </c>
      <c r="F930">
        <f>+TABLA_FACTURAS[[#This Row],[IVA]]+TABLA_FACTURAS[[#This Row],[VALOR ANTES DE IVA]]</f>
        <v>509.32</v>
      </c>
      <c r="G930">
        <v>1</v>
      </c>
      <c r="H930">
        <v>8</v>
      </c>
      <c r="I930">
        <f>VLOOKUP(TABLA_FACTURAS[[#This Row],[ID CLIENTE]],SERVICIOS!F:F,1,0)</f>
        <v>460</v>
      </c>
    </row>
    <row r="931" spans="1:9" x14ac:dyDescent="0.35">
      <c r="A931">
        <v>1347</v>
      </c>
      <c r="B931" s="2">
        <v>43029</v>
      </c>
      <c r="C931" s="5">
        <v>460</v>
      </c>
      <c r="D931">
        <v>445</v>
      </c>
      <c r="E931">
        <f>+TABLA_FACTURAS[[#This Row],[VALOR ANTES DE IVA]]*0.19</f>
        <v>84.55</v>
      </c>
      <c r="F931">
        <f>+TABLA_FACTURAS[[#This Row],[IVA]]+TABLA_FACTURAS[[#This Row],[VALOR ANTES DE IVA]]</f>
        <v>529.54999999999995</v>
      </c>
      <c r="G931">
        <v>9</v>
      </c>
      <c r="H931">
        <v>5</v>
      </c>
      <c r="I931">
        <f>VLOOKUP(TABLA_FACTURAS[[#This Row],[ID CLIENTE]],SERVICIOS!F:F,1,0)</f>
        <v>460</v>
      </c>
    </row>
    <row r="932" spans="1:9" x14ac:dyDescent="0.35">
      <c r="A932">
        <v>729</v>
      </c>
      <c r="B932" s="2">
        <v>42894</v>
      </c>
      <c r="C932" s="5">
        <v>461</v>
      </c>
      <c r="D932">
        <v>447</v>
      </c>
      <c r="E932">
        <f>+TABLA_FACTURAS[[#This Row],[VALOR ANTES DE IVA]]*0.19</f>
        <v>84.93</v>
      </c>
      <c r="F932">
        <f>+TABLA_FACTURAS[[#This Row],[IVA]]+TABLA_FACTURAS[[#This Row],[VALOR ANTES DE IVA]]</f>
        <v>531.93000000000006</v>
      </c>
      <c r="G932">
        <v>9</v>
      </c>
      <c r="H932">
        <v>6</v>
      </c>
      <c r="I932">
        <f>VLOOKUP(TABLA_FACTURAS[[#This Row],[ID CLIENTE]],SERVICIOS!F:F,1,0)</f>
        <v>461</v>
      </c>
    </row>
    <row r="933" spans="1:9" x14ac:dyDescent="0.35">
      <c r="A933">
        <v>119</v>
      </c>
      <c r="B933" s="2">
        <v>42763</v>
      </c>
      <c r="C933" s="5">
        <v>461</v>
      </c>
      <c r="D933">
        <v>454</v>
      </c>
      <c r="E933">
        <f>+TABLA_FACTURAS[[#This Row],[VALOR ANTES DE IVA]]*0.19</f>
        <v>86.26</v>
      </c>
      <c r="F933">
        <f>+TABLA_FACTURAS[[#This Row],[IVA]]+TABLA_FACTURAS[[#This Row],[VALOR ANTES DE IVA]]</f>
        <v>540.26</v>
      </c>
      <c r="G933">
        <v>6</v>
      </c>
      <c r="H933">
        <v>9</v>
      </c>
      <c r="I933">
        <f>VLOOKUP(TABLA_FACTURAS[[#This Row],[ID CLIENTE]],SERVICIOS!F:F,1,0)</f>
        <v>461</v>
      </c>
    </row>
    <row r="934" spans="1:9" x14ac:dyDescent="0.35">
      <c r="A934">
        <v>2334</v>
      </c>
      <c r="B934" s="2">
        <v>43231</v>
      </c>
      <c r="C934" s="5">
        <v>461</v>
      </c>
      <c r="D934">
        <v>324</v>
      </c>
      <c r="E934">
        <f>+TABLA_FACTURAS[[#This Row],[VALOR ANTES DE IVA]]*0.19</f>
        <v>61.56</v>
      </c>
      <c r="F934">
        <f>+TABLA_FACTURAS[[#This Row],[IVA]]+TABLA_FACTURAS[[#This Row],[VALOR ANTES DE IVA]]</f>
        <v>385.56</v>
      </c>
      <c r="G934">
        <v>8</v>
      </c>
      <c r="H934">
        <v>1</v>
      </c>
      <c r="I934">
        <f>VLOOKUP(TABLA_FACTURAS[[#This Row],[ID CLIENTE]],SERVICIOS!F:F,1,0)</f>
        <v>461</v>
      </c>
    </row>
    <row r="935" spans="1:9" x14ac:dyDescent="0.35">
      <c r="A935">
        <v>1451</v>
      </c>
      <c r="B935" s="2">
        <v>43051</v>
      </c>
      <c r="C935">
        <v>462</v>
      </c>
      <c r="D935">
        <v>479</v>
      </c>
      <c r="E935">
        <f>+TABLA_FACTURAS[[#This Row],[VALOR ANTES DE IVA]]*0.19</f>
        <v>91.01</v>
      </c>
      <c r="F935">
        <f>+TABLA_FACTURAS[[#This Row],[IVA]]+TABLA_FACTURAS[[#This Row],[VALOR ANTES DE IVA]]</f>
        <v>570.01</v>
      </c>
      <c r="G935">
        <v>10</v>
      </c>
      <c r="H935">
        <v>9</v>
      </c>
      <c r="I935">
        <f>VLOOKUP(TABLA_FACTURAS[[#This Row],[ID CLIENTE]],SERVICIOS!F:F,1,0)</f>
        <v>462</v>
      </c>
    </row>
    <row r="936" spans="1:9" x14ac:dyDescent="0.35">
      <c r="A936">
        <v>3753</v>
      </c>
      <c r="B936" s="2">
        <v>43538</v>
      </c>
      <c r="C936" s="5">
        <v>463</v>
      </c>
      <c r="D936">
        <v>472</v>
      </c>
      <c r="E936">
        <f>+TABLA_FACTURAS[[#This Row],[VALOR ANTES DE IVA]]*0.19</f>
        <v>89.68</v>
      </c>
      <c r="F936">
        <f>+TABLA_FACTURAS[[#This Row],[IVA]]+TABLA_FACTURAS[[#This Row],[VALOR ANTES DE IVA]]</f>
        <v>561.68000000000006</v>
      </c>
      <c r="G936">
        <v>9</v>
      </c>
      <c r="H936">
        <v>1</v>
      </c>
      <c r="I936">
        <f>VLOOKUP(TABLA_FACTURAS[[#This Row],[ID CLIENTE]],SERVICIOS!F:F,1,0)</f>
        <v>463</v>
      </c>
    </row>
    <row r="937" spans="1:9" x14ac:dyDescent="0.35">
      <c r="A937">
        <v>1838</v>
      </c>
      <c r="B937" s="2">
        <v>43129</v>
      </c>
      <c r="C937" s="5">
        <v>463</v>
      </c>
      <c r="D937">
        <v>361</v>
      </c>
      <c r="E937">
        <f>+TABLA_FACTURAS[[#This Row],[VALOR ANTES DE IVA]]*0.19</f>
        <v>68.59</v>
      </c>
      <c r="F937">
        <f>+TABLA_FACTURAS[[#This Row],[IVA]]+TABLA_FACTURAS[[#This Row],[VALOR ANTES DE IVA]]</f>
        <v>429.59000000000003</v>
      </c>
      <c r="G937">
        <v>11</v>
      </c>
      <c r="H937">
        <v>3</v>
      </c>
      <c r="I937">
        <f>VLOOKUP(TABLA_FACTURAS[[#This Row],[ID CLIENTE]],SERVICIOS!F:F,1,0)</f>
        <v>463</v>
      </c>
    </row>
    <row r="938" spans="1:9" x14ac:dyDescent="0.35">
      <c r="A938">
        <v>3968</v>
      </c>
      <c r="B938" s="2">
        <v>43585</v>
      </c>
      <c r="C938" s="5">
        <v>464</v>
      </c>
      <c r="D938">
        <v>473</v>
      </c>
      <c r="E938">
        <f>+TABLA_FACTURAS[[#This Row],[VALOR ANTES DE IVA]]*0.19</f>
        <v>89.87</v>
      </c>
      <c r="F938">
        <f>+TABLA_FACTURAS[[#This Row],[IVA]]+TABLA_FACTURAS[[#This Row],[VALOR ANTES DE IVA]]</f>
        <v>562.87</v>
      </c>
      <c r="G938">
        <v>11</v>
      </c>
      <c r="H938">
        <v>7</v>
      </c>
      <c r="I938">
        <f>VLOOKUP(TABLA_FACTURAS[[#This Row],[ID CLIENTE]],SERVICIOS!F:F,1,0)</f>
        <v>464</v>
      </c>
    </row>
    <row r="939" spans="1:9" x14ac:dyDescent="0.35">
      <c r="A939">
        <v>3757</v>
      </c>
      <c r="B939" s="2">
        <v>43538</v>
      </c>
      <c r="C939" s="5">
        <v>464</v>
      </c>
      <c r="D939">
        <v>320</v>
      </c>
      <c r="E939">
        <f>+TABLA_FACTURAS[[#This Row],[VALOR ANTES DE IVA]]*0.19</f>
        <v>60.8</v>
      </c>
      <c r="F939">
        <f>+TABLA_FACTURAS[[#This Row],[IVA]]+TABLA_FACTURAS[[#This Row],[VALOR ANTES DE IVA]]</f>
        <v>380.8</v>
      </c>
      <c r="G939">
        <v>5</v>
      </c>
      <c r="H939">
        <v>4</v>
      </c>
      <c r="I939">
        <f>VLOOKUP(TABLA_FACTURAS[[#This Row],[ID CLIENTE]],SERVICIOS!F:F,1,0)</f>
        <v>464</v>
      </c>
    </row>
    <row r="940" spans="1:9" x14ac:dyDescent="0.35">
      <c r="A940">
        <v>3006</v>
      </c>
      <c r="B940" s="2">
        <v>43374</v>
      </c>
      <c r="C940" s="5">
        <v>464</v>
      </c>
      <c r="D940">
        <v>445</v>
      </c>
      <c r="E940">
        <f>+TABLA_FACTURAS[[#This Row],[VALOR ANTES DE IVA]]*0.19</f>
        <v>84.55</v>
      </c>
      <c r="F940">
        <f>+TABLA_FACTURAS[[#This Row],[IVA]]+TABLA_FACTURAS[[#This Row],[VALOR ANTES DE IVA]]</f>
        <v>529.54999999999995</v>
      </c>
      <c r="G940">
        <v>12</v>
      </c>
      <c r="H940">
        <v>8</v>
      </c>
      <c r="I940">
        <f>VLOOKUP(TABLA_FACTURAS[[#This Row],[ID CLIENTE]],SERVICIOS!F:F,1,0)</f>
        <v>464</v>
      </c>
    </row>
    <row r="941" spans="1:9" x14ac:dyDescent="0.35">
      <c r="A941">
        <v>681</v>
      </c>
      <c r="B941" s="2">
        <v>42883</v>
      </c>
      <c r="C941" s="5">
        <v>465</v>
      </c>
      <c r="D941">
        <v>302</v>
      </c>
      <c r="E941">
        <f>+TABLA_FACTURAS[[#This Row],[VALOR ANTES DE IVA]]*0.19</f>
        <v>57.38</v>
      </c>
      <c r="F941">
        <f>+TABLA_FACTURAS[[#This Row],[IVA]]+TABLA_FACTURAS[[#This Row],[VALOR ANTES DE IVA]]</f>
        <v>359.38</v>
      </c>
      <c r="G941">
        <v>12</v>
      </c>
      <c r="H941">
        <v>7</v>
      </c>
      <c r="I941">
        <f>VLOOKUP(TABLA_FACTURAS[[#This Row],[ID CLIENTE]],SERVICIOS!F:F,1,0)</f>
        <v>465</v>
      </c>
    </row>
    <row r="942" spans="1:9" x14ac:dyDescent="0.35">
      <c r="A942">
        <v>3775</v>
      </c>
      <c r="B942" s="2">
        <v>43542</v>
      </c>
      <c r="C942" s="5">
        <v>466</v>
      </c>
      <c r="D942">
        <v>409</v>
      </c>
      <c r="E942">
        <f>+TABLA_FACTURAS[[#This Row],[VALOR ANTES DE IVA]]*0.19</f>
        <v>77.710000000000008</v>
      </c>
      <c r="F942">
        <f>+TABLA_FACTURAS[[#This Row],[IVA]]+TABLA_FACTURAS[[#This Row],[VALOR ANTES DE IVA]]</f>
        <v>486.71000000000004</v>
      </c>
      <c r="G942">
        <v>4</v>
      </c>
      <c r="H942">
        <v>9</v>
      </c>
      <c r="I942">
        <f>VLOOKUP(TABLA_FACTURAS[[#This Row],[ID CLIENTE]],SERVICIOS!F:F,1,0)</f>
        <v>466</v>
      </c>
    </row>
    <row r="943" spans="1:9" x14ac:dyDescent="0.35">
      <c r="A943">
        <v>2651</v>
      </c>
      <c r="B943" s="2">
        <v>43298</v>
      </c>
      <c r="C943" s="5">
        <v>466</v>
      </c>
      <c r="D943">
        <v>360</v>
      </c>
      <c r="E943">
        <f>+TABLA_FACTURAS[[#This Row],[VALOR ANTES DE IVA]]*0.19</f>
        <v>68.400000000000006</v>
      </c>
      <c r="F943">
        <f>+TABLA_FACTURAS[[#This Row],[IVA]]+TABLA_FACTURAS[[#This Row],[VALOR ANTES DE IVA]]</f>
        <v>428.4</v>
      </c>
      <c r="G943">
        <v>12</v>
      </c>
      <c r="H943">
        <v>1</v>
      </c>
      <c r="I943">
        <f>VLOOKUP(TABLA_FACTURAS[[#This Row],[ID CLIENTE]],SERVICIOS!F:F,1,0)</f>
        <v>466</v>
      </c>
    </row>
    <row r="944" spans="1:9" x14ac:dyDescent="0.35">
      <c r="A944">
        <v>162</v>
      </c>
      <c r="B944" s="2">
        <v>42772</v>
      </c>
      <c r="C944" s="5">
        <v>467</v>
      </c>
      <c r="D944">
        <v>482</v>
      </c>
      <c r="E944">
        <f>+TABLA_FACTURAS[[#This Row],[VALOR ANTES DE IVA]]*0.19</f>
        <v>91.58</v>
      </c>
      <c r="F944">
        <f>+TABLA_FACTURAS[[#This Row],[IVA]]+TABLA_FACTURAS[[#This Row],[VALOR ANTES DE IVA]]</f>
        <v>573.58000000000004</v>
      </c>
      <c r="G944">
        <v>3</v>
      </c>
      <c r="H944">
        <v>6</v>
      </c>
      <c r="I944">
        <f>VLOOKUP(TABLA_FACTURAS[[#This Row],[ID CLIENTE]],SERVICIOS!F:F,1,0)</f>
        <v>467</v>
      </c>
    </row>
    <row r="945" spans="1:9" x14ac:dyDescent="0.35">
      <c r="A945">
        <v>3303</v>
      </c>
      <c r="B945" s="2">
        <v>43436</v>
      </c>
      <c r="C945" s="5">
        <v>467</v>
      </c>
      <c r="D945">
        <v>411</v>
      </c>
      <c r="E945">
        <f>+TABLA_FACTURAS[[#This Row],[VALOR ANTES DE IVA]]*0.19</f>
        <v>78.09</v>
      </c>
      <c r="F945">
        <f>+TABLA_FACTURAS[[#This Row],[IVA]]+TABLA_FACTURAS[[#This Row],[VALOR ANTES DE IVA]]</f>
        <v>489.09000000000003</v>
      </c>
      <c r="G945">
        <v>11</v>
      </c>
      <c r="H945">
        <v>5</v>
      </c>
      <c r="I945">
        <f>VLOOKUP(TABLA_FACTURAS[[#This Row],[ID CLIENTE]],SERVICIOS!F:F,1,0)</f>
        <v>467</v>
      </c>
    </row>
    <row r="946" spans="1:9" x14ac:dyDescent="0.35">
      <c r="A946">
        <v>3354</v>
      </c>
      <c r="B946" s="2">
        <v>43449</v>
      </c>
      <c r="C946" s="5">
        <v>467</v>
      </c>
      <c r="D946">
        <v>370</v>
      </c>
      <c r="E946">
        <f>+TABLA_FACTURAS[[#This Row],[VALOR ANTES DE IVA]]*0.19</f>
        <v>70.3</v>
      </c>
      <c r="F946">
        <f>+TABLA_FACTURAS[[#This Row],[IVA]]+TABLA_FACTURAS[[#This Row],[VALOR ANTES DE IVA]]</f>
        <v>440.3</v>
      </c>
      <c r="G946">
        <v>1</v>
      </c>
      <c r="H946">
        <v>1</v>
      </c>
      <c r="I946">
        <f>VLOOKUP(TABLA_FACTURAS[[#This Row],[ID CLIENTE]],SERVICIOS!F:F,1,0)</f>
        <v>467</v>
      </c>
    </row>
    <row r="947" spans="1:9" x14ac:dyDescent="0.35">
      <c r="A947">
        <v>1327</v>
      </c>
      <c r="B947" s="2">
        <v>43024</v>
      </c>
      <c r="C947" s="5">
        <v>467</v>
      </c>
      <c r="D947">
        <v>331</v>
      </c>
      <c r="E947">
        <f>+TABLA_FACTURAS[[#This Row],[VALOR ANTES DE IVA]]*0.19</f>
        <v>62.89</v>
      </c>
      <c r="F947">
        <f>+TABLA_FACTURAS[[#This Row],[IVA]]+TABLA_FACTURAS[[#This Row],[VALOR ANTES DE IVA]]</f>
        <v>393.89</v>
      </c>
      <c r="G947">
        <v>9</v>
      </c>
      <c r="H947">
        <v>6</v>
      </c>
      <c r="I947">
        <f>VLOOKUP(TABLA_FACTURAS[[#This Row],[ID CLIENTE]],SERVICIOS!F:F,1,0)</f>
        <v>467</v>
      </c>
    </row>
    <row r="948" spans="1:9" x14ac:dyDescent="0.35">
      <c r="A948">
        <v>2295</v>
      </c>
      <c r="B948" s="2">
        <v>43223</v>
      </c>
      <c r="C948" s="5">
        <v>468</v>
      </c>
      <c r="D948">
        <v>390</v>
      </c>
      <c r="E948">
        <f>+TABLA_FACTURAS[[#This Row],[VALOR ANTES DE IVA]]*0.19</f>
        <v>74.099999999999994</v>
      </c>
      <c r="F948">
        <f>+TABLA_FACTURAS[[#This Row],[IVA]]+TABLA_FACTURAS[[#This Row],[VALOR ANTES DE IVA]]</f>
        <v>464.1</v>
      </c>
      <c r="G948">
        <v>1</v>
      </c>
      <c r="H948">
        <v>6</v>
      </c>
      <c r="I948">
        <f>VLOOKUP(TABLA_FACTURAS[[#This Row],[ID CLIENTE]],SERVICIOS!F:F,1,0)</f>
        <v>468</v>
      </c>
    </row>
    <row r="949" spans="1:9" x14ac:dyDescent="0.35">
      <c r="A949">
        <v>473</v>
      </c>
      <c r="B949" s="2">
        <v>42842</v>
      </c>
      <c r="C949" s="5">
        <v>468</v>
      </c>
      <c r="D949">
        <v>355</v>
      </c>
      <c r="E949">
        <f>+TABLA_FACTURAS[[#This Row],[VALOR ANTES DE IVA]]*0.19</f>
        <v>67.45</v>
      </c>
      <c r="F949">
        <f>+TABLA_FACTURAS[[#This Row],[IVA]]+TABLA_FACTURAS[[#This Row],[VALOR ANTES DE IVA]]</f>
        <v>422.45</v>
      </c>
      <c r="G949">
        <v>4</v>
      </c>
      <c r="H949">
        <v>8</v>
      </c>
      <c r="I949">
        <f>VLOOKUP(TABLA_FACTURAS[[#This Row],[ID CLIENTE]],SERVICIOS!F:F,1,0)</f>
        <v>468</v>
      </c>
    </row>
    <row r="950" spans="1:9" x14ac:dyDescent="0.35">
      <c r="A950">
        <v>2953</v>
      </c>
      <c r="B950" s="2">
        <v>43362</v>
      </c>
      <c r="C950" s="5">
        <v>468</v>
      </c>
      <c r="D950">
        <v>496</v>
      </c>
      <c r="E950">
        <f>+TABLA_FACTURAS[[#This Row],[VALOR ANTES DE IVA]]*0.19</f>
        <v>94.24</v>
      </c>
      <c r="F950">
        <f>+TABLA_FACTURAS[[#This Row],[IVA]]+TABLA_FACTURAS[[#This Row],[VALOR ANTES DE IVA]]</f>
        <v>590.24</v>
      </c>
      <c r="G950">
        <v>11</v>
      </c>
      <c r="H950">
        <v>1</v>
      </c>
      <c r="I950">
        <f>VLOOKUP(TABLA_FACTURAS[[#This Row],[ID CLIENTE]],SERVICIOS!F:F,1,0)</f>
        <v>468</v>
      </c>
    </row>
    <row r="951" spans="1:9" x14ac:dyDescent="0.35">
      <c r="A951">
        <v>2477</v>
      </c>
      <c r="B951" s="2">
        <v>43262</v>
      </c>
      <c r="C951" s="5">
        <v>468</v>
      </c>
      <c r="D951">
        <v>418</v>
      </c>
      <c r="E951">
        <f>+TABLA_FACTURAS[[#This Row],[VALOR ANTES DE IVA]]*0.19</f>
        <v>79.42</v>
      </c>
      <c r="F951">
        <f>+TABLA_FACTURAS[[#This Row],[IVA]]+TABLA_FACTURAS[[#This Row],[VALOR ANTES DE IVA]]</f>
        <v>497.42</v>
      </c>
      <c r="G951">
        <v>10</v>
      </c>
      <c r="H951">
        <v>7</v>
      </c>
      <c r="I951">
        <f>VLOOKUP(TABLA_FACTURAS[[#This Row],[ID CLIENTE]],SERVICIOS!F:F,1,0)</f>
        <v>468</v>
      </c>
    </row>
    <row r="952" spans="1:9" x14ac:dyDescent="0.35">
      <c r="A952">
        <v>1474</v>
      </c>
      <c r="B952" s="2">
        <v>43055</v>
      </c>
      <c r="C952" s="5">
        <v>469</v>
      </c>
      <c r="D952">
        <v>425</v>
      </c>
      <c r="E952">
        <f>+TABLA_FACTURAS[[#This Row],[VALOR ANTES DE IVA]]*0.19</f>
        <v>80.75</v>
      </c>
      <c r="F952">
        <f>+TABLA_FACTURAS[[#This Row],[IVA]]+TABLA_FACTURAS[[#This Row],[VALOR ANTES DE IVA]]</f>
        <v>505.75</v>
      </c>
      <c r="G952">
        <v>11</v>
      </c>
      <c r="H952">
        <v>1</v>
      </c>
      <c r="I952">
        <f>VLOOKUP(TABLA_FACTURAS[[#This Row],[ID CLIENTE]],SERVICIOS!F:F,1,0)</f>
        <v>469</v>
      </c>
    </row>
    <row r="953" spans="1:9" x14ac:dyDescent="0.35">
      <c r="A953">
        <v>1736</v>
      </c>
      <c r="B953" s="2">
        <v>43111</v>
      </c>
      <c r="C953" s="5">
        <v>469</v>
      </c>
      <c r="D953">
        <v>320</v>
      </c>
      <c r="E953">
        <f>+TABLA_FACTURAS[[#This Row],[VALOR ANTES DE IVA]]*0.19</f>
        <v>60.8</v>
      </c>
      <c r="F953">
        <f>+TABLA_FACTURAS[[#This Row],[IVA]]+TABLA_FACTURAS[[#This Row],[VALOR ANTES DE IVA]]</f>
        <v>380.8</v>
      </c>
      <c r="G953">
        <v>1</v>
      </c>
      <c r="H953">
        <v>1</v>
      </c>
      <c r="I953">
        <f>VLOOKUP(TABLA_FACTURAS[[#This Row],[ID CLIENTE]],SERVICIOS!F:F,1,0)</f>
        <v>469</v>
      </c>
    </row>
    <row r="954" spans="1:9" x14ac:dyDescent="0.35">
      <c r="A954">
        <v>2484</v>
      </c>
      <c r="B954" s="2">
        <v>43264</v>
      </c>
      <c r="C954" s="5">
        <v>469</v>
      </c>
      <c r="D954">
        <v>315</v>
      </c>
      <c r="E954">
        <f>+TABLA_FACTURAS[[#This Row],[VALOR ANTES DE IVA]]*0.19</f>
        <v>59.85</v>
      </c>
      <c r="F954">
        <f>+TABLA_FACTURAS[[#This Row],[IVA]]+TABLA_FACTURAS[[#This Row],[VALOR ANTES DE IVA]]</f>
        <v>374.85</v>
      </c>
      <c r="G954">
        <v>1</v>
      </c>
      <c r="H954">
        <v>9</v>
      </c>
      <c r="I954">
        <f>VLOOKUP(TABLA_FACTURAS[[#This Row],[ID CLIENTE]],SERVICIOS!F:F,1,0)</f>
        <v>469</v>
      </c>
    </row>
    <row r="955" spans="1:9" x14ac:dyDescent="0.35">
      <c r="A955">
        <v>2292</v>
      </c>
      <c r="B955" s="2">
        <v>43222</v>
      </c>
      <c r="C955" s="5">
        <v>469</v>
      </c>
      <c r="D955">
        <v>427</v>
      </c>
      <c r="E955">
        <f>+TABLA_FACTURAS[[#This Row],[VALOR ANTES DE IVA]]*0.19</f>
        <v>81.13</v>
      </c>
      <c r="F955">
        <f>+TABLA_FACTURAS[[#This Row],[IVA]]+TABLA_FACTURAS[[#This Row],[VALOR ANTES DE IVA]]</f>
        <v>508.13</v>
      </c>
      <c r="G955">
        <v>9</v>
      </c>
      <c r="H955">
        <v>8</v>
      </c>
      <c r="I955">
        <f>VLOOKUP(TABLA_FACTURAS[[#This Row],[ID CLIENTE]],SERVICIOS!F:F,1,0)</f>
        <v>469</v>
      </c>
    </row>
    <row r="956" spans="1:9" x14ac:dyDescent="0.35">
      <c r="A956">
        <v>486</v>
      </c>
      <c r="B956" s="2">
        <v>42844</v>
      </c>
      <c r="C956" s="5">
        <v>469</v>
      </c>
      <c r="D956">
        <v>327</v>
      </c>
      <c r="E956">
        <f>+TABLA_FACTURAS[[#This Row],[VALOR ANTES DE IVA]]*0.19</f>
        <v>62.13</v>
      </c>
      <c r="F956">
        <f>+TABLA_FACTURAS[[#This Row],[IVA]]+TABLA_FACTURAS[[#This Row],[VALOR ANTES DE IVA]]</f>
        <v>389.13</v>
      </c>
      <c r="G956">
        <v>11</v>
      </c>
      <c r="H956">
        <v>5</v>
      </c>
      <c r="I956">
        <f>VLOOKUP(TABLA_FACTURAS[[#This Row],[ID CLIENTE]],SERVICIOS!F:F,1,0)</f>
        <v>469</v>
      </c>
    </row>
    <row r="957" spans="1:9" x14ac:dyDescent="0.35">
      <c r="A957">
        <v>4290</v>
      </c>
      <c r="B957" s="2">
        <v>43590</v>
      </c>
      <c r="C957" s="5">
        <v>469</v>
      </c>
      <c r="D957">
        <v>302</v>
      </c>
      <c r="E957">
        <f>+TABLA_FACTURAS[[#This Row],[VALOR ANTES DE IVA]]*0.19</f>
        <v>57.38</v>
      </c>
      <c r="F957">
        <f>+TABLA_FACTURAS[[#This Row],[IVA]]+TABLA_FACTURAS[[#This Row],[VALOR ANTES DE IVA]]</f>
        <v>359.38</v>
      </c>
      <c r="G957">
        <v>11</v>
      </c>
      <c r="H957">
        <v>2</v>
      </c>
      <c r="I957">
        <f>VLOOKUP(TABLA_FACTURAS[[#This Row],[ID CLIENTE]],SERVICIOS!F:F,1,0)</f>
        <v>469</v>
      </c>
    </row>
    <row r="958" spans="1:9" x14ac:dyDescent="0.35">
      <c r="A958">
        <v>2080</v>
      </c>
      <c r="B958" s="2">
        <v>43180</v>
      </c>
      <c r="C958" s="5">
        <v>469</v>
      </c>
      <c r="D958">
        <v>323</v>
      </c>
      <c r="E958">
        <f>+TABLA_FACTURAS[[#This Row],[VALOR ANTES DE IVA]]*0.19</f>
        <v>61.37</v>
      </c>
      <c r="F958">
        <f>+TABLA_FACTURAS[[#This Row],[IVA]]+TABLA_FACTURAS[[#This Row],[VALOR ANTES DE IVA]]</f>
        <v>384.37</v>
      </c>
      <c r="G958">
        <v>9</v>
      </c>
      <c r="H958">
        <v>2</v>
      </c>
      <c r="I958">
        <f>VLOOKUP(TABLA_FACTURAS[[#This Row],[ID CLIENTE]],SERVICIOS!F:F,1,0)</f>
        <v>469</v>
      </c>
    </row>
    <row r="959" spans="1:9" x14ac:dyDescent="0.35">
      <c r="A959">
        <v>653</v>
      </c>
      <c r="B959" s="2">
        <v>42878</v>
      </c>
      <c r="C959" s="5">
        <v>470</v>
      </c>
      <c r="D959">
        <v>447</v>
      </c>
      <c r="E959">
        <f>+TABLA_FACTURAS[[#This Row],[VALOR ANTES DE IVA]]*0.19</f>
        <v>84.93</v>
      </c>
      <c r="F959">
        <f>+TABLA_FACTURAS[[#This Row],[IVA]]+TABLA_FACTURAS[[#This Row],[VALOR ANTES DE IVA]]</f>
        <v>531.93000000000006</v>
      </c>
      <c r="G959">
        <v>12</v>
      </c>
      <c r="H959">
        <v>4</v>
      </c>
      <c r="I959">
        <f>VLOOKUP(TABLA_FACTURAS[[#This Row],[ID CLIENTE]],SERVICIOS!F:F,1,0)</f>
        <v>470</v>
      </c>
    </row>
    <row r="960" spans="1:9" x14ac:dyDescent="0.35">
      <c r="A960">
        <v>71</v>
      </c>
      <c r="B960" s="2">
        <v>42752</v>
      </c>
      <c r="C960" s="5">
        <v>470</v>
      </c>
      <c r="D960">
        <v>347</v>
      </c>
      <c r="E960">
        <f>+TABLA_FACTURAS[[#This Row],[VALOR ANTES DE IVA]]*0.19</f>
        <v>65.930000000000007</v>
      </c>
      <c r="F960">
        <f>+TABLA_FACTURAS[[#This Row],[IVA]]+TABLA_FACTURAS[[#This Row],[VALOR ANTES DE IVA]]</f>
        <v>412.93</v>
      </c>
      <c r="G960">
        <v>10</v>
      </c>
      <c r="H960">
        <v>4</v>
      </c>
      <c r="I960">
        <f>VLOOKUP(TABLA_FACTURAS[[#This Row],[ID CLIENTE]],SERVICIOS!F:F,1,0)</f>
        <v>470</v>
      </c>
    </row>
    <row r="961" spans="1:9" x14ac:dyDescent="0.35">
      <c r="A961">
        <v>1782</v>
      </c>
      <c r="B961" s="2">
        <v>43118</v>
      </c>
      <c r="C961" s="5">
        <v>470</v>
      </c>
      <c r="D961">
        <v>482</v>
      </c>
      <c r="E961">
        <f>+TABLA_FACTURAS[[#This Row],[VALOR ANTES DE IVA]]*0.19</f>
        <v>91.58</v>
      </c>
      <c r="F961">
        <f>+TABLA_FACTURAS[[#This Row],[IVA]]+TABLA_FACTURAS[[#This Row],[VALOR ANTES DE IVA]]</f>
        <v>573.58000000000004</v>
      </c>
      <c r="G961">
        <v>3</v>
      </c>
      <c r="H961">
        <v>9</v>
      </c>
      <c r="I961">
        <f>VLOOKUP(TABLA_FACTURAS[[#This Row],[ID CLIENTE]],SERVICIOS!F:F,1,0)</f>
        <v>470</v>
      </c>
    </row>
    <row r="962" spans="1:9" x14ac:dyDescent="0.35">
      <c r="A962">
        <v>3896</v>
      </c>
      <c r="B962" s="2">
        <v>43568</v>
      </c>
      <c r="C962" s="5">
        <v>470</v>
      </c>
      <c r="D962">
        <v>480</v>
      </c>
      <c r="E962">
        <f>+TABLA_FACTURAS[[#This Row],[VALOR ANTES DE IVA]]*0.19</f>
        <v>91.2</v>
      </c>
      <c r="F962">
        <f>+TABLA_FACTURAS[[#This Row],[IVA]]+TABLA_FACTURAS[[#This Row],[VALOR ANTES DE IVA]]</f>
        <v>571.20000000000005</v>
      </c>
      <c r="G962">
        <v>9</v>
      </c>
      <c r="H962">
        <v>1</v>
      </c>
      <c r="I962">
        <f>VLOOKUP(TABLA_FACTURAS[[#This Row],[ID CLIENTE]],SERVICIOS!F:F,1,0)</f>
        <v>470</v>
      </c>
    </row>
    <row r="963" spans="1:9" x14ac:dyDescent="0.35">
      <c r="A963">
        <v>18</v>
      </c>
      <c r="B963" s="2">
        <v>42741</v>
      </c>
      <c r="C963" s="5">
        <v>471</v>
      </c>
      <c r="D963">
        <v>479</v>
      </c>
      <c r="E963">
        <f>+TABLA_FACTURAS[[#This Row],[VALOR ANTES DE IVA]]*0.19</f>
        <v>91.01</v>
      </c>
      <c r="F963">
        <f>+TABLA_FACTURAS[[#This Row],[IVA]]+TABLA_FACTURAS[[#This Row],[VALOR ANTES DE IVA]]</f>
        <v>570.01</v>
      </c>
      <c r="G963">
        <v>2</v>
      </c>
      <c r="H963">
        <v>2</v>
      </c>
      <c r="I963">
        <f>VLOOKUP(TABLA_FACTURAS[[#This Row],[ID CLIENTE]],SERVICIOS!F:F,1,0)</f>
        <v>471</v>
      </c>
    </row>
    <row r="964" spans="1:9" x14ac:dyDescent="0.35">
      <c r="A964">
        <v>4103</v>
      </c>
      <c r="B964" s="2">
        <v>43613</v>
      </c>
      <c r="C964" s="5">
        <v>472</v>
      </c>
      <c r="D964">
        <v>493</v>
      </c>
      <c r="E964">
        <f>+TABLA_FACTURAS[[#This Row],[VALOR ANTES DE IVA]]*0.19</f>
        <v>93.67</v>
      </c>
      <c r="F964">
        <f>+TABLA_FACTURAS[[#This Row],[IVA]]+TABLA_FACTURAS[[#This Row],[VALOR ANTES DE IVA]]</f>
        <v>586.66999999999996</v>
      </c>
      <c r="G964">
        <v>3</v>
      </c>
      <c r="H964">
        <v>8</v>
      </c>
      <c r="I964">
        <f>VLOOKUP(TABLA_FACTURAS[[#This Row],[ID CLIENTE]],SERVICIOS!F:F,1,0)</f>
        <v>472</v>
      </c>
    </row>
    <row r="965" spans="1:9" x14ac:dyDescent="0.35">
      <c r="A965">
        <v>3773</v>
      </c>
      <c r="B965" s="2">
        <v>43542</v>
      </c>
      <c r="C965" s="5">
        <v>472</v>
      </c>
      <c r="D965">
        <v>396</v>
      </c>
      <c r="E965">
        <f>+TABLA_FACTURAS[[#This Row],[VALOR ANTES DE IVA]]*0.19</f>
        <v>75.239999999999995</v>
      </c>
      <c r="F965">
        <f>+TABLA_FACTURAS[[#This Row],[IVA]]+TABLA_FACTURAS[[#This Row],[VALOR ANTES DE IVA]]</f>
        <v>471.24</v>
      </c>
      <c r="G965">
        <v>1</v>
      </c>
      <c r="H965">
        <v>7</v>
      </c>
      <c r="I965">
        <f>VLOOKUP(TABLA_FACTURAS[[#This Row],[ID CLIENTE]],SERVICIOS!F:F,1,0)</f>
        <v>472</v>
      </c>
    </row>
    <row r="966" spans="1:9" x14ac:dyDescent="0.35">
      <c r="A966">
        <v>2962</v>
      </c>
      <c r="B966" s="2">
        <v>43365</v>
      </c>
      <c r="C966" s="5">
        <v>472</v>
      </c>
      <c r="D966">
        <v>340</v>
      </c>
      <c r="E966">
        <f>+TABLA_FACTURAS[[#This Row],[VALOR ANTES DE IVA]]*0.19</f>
        <v>64.599999999999994</v>
      </c>
      <c r="F966">
        <f>+TABLA_FACTURAS[[#This Row],[IVA]]+TABLA_FACTURAS[[#This Row],[VALOR ANTES DE IVA]]</f>
        <v>404.6</v>
      </c>
      <c r="G966">
        <v>7</v>
      </c>
      <c r="H966">
        <v>2</v>
      </c>
      <c r="I966">
        <f>VLOOKUP(TABLA_FACTURAS[[#This Row],[ID CLIENTE]],SERVICIOS!F:F,1,0)</f>
        <v>472</v>
      </c>
    </row>
    <row r="967" spans="1:9" x14ac:dyDescent="0.35">
      <c r="A967">
        <v>843</v>
      </c>
      <c r="B967" s="2">
        <v>42918</v>
      </c>
      <c r="C967" s="5">
        <v>472</v>
      </c>
      <c r="D967">
        <v>384</v>
      </c>
      <c r="E967">
        <f>+TABLA_FACTURAS[[#This Row],[VALOR ANTES DE IVA]]*0.19</f>
        <v>72.960000000000008</v>
      </c>
      <c r="F967">
        <f>+TABLA_FACTURAS[[#This Row],[IVA]]+TABLA_FACTURAS[[#This Row],[VALOR ANTES DE IVA]]</f>
        <v>456.96000000000004</v>
      </c>
      <c r="G967">
        <v>4</v>
      </c>
      <c r="H967">
        <v>7</v>
      </c>
      <c r="I967">
        <f>VLOOKUP(TABLA_FACTURAS[[#This Row],[ID CLIENTE]],SERVICIOS!F:F,1,0)</f>
        <v>472</v>
      </c>
    </row>
    <row r="968" spans="1:9" x14ac:dyDescent="0.35">
      <c r="A968">
        <v>2332</v>
      </c>
      <c r="B968" s="2">
        <v>43231</v>
      </c>
      <c r="C968" s="5">
        <v>472</v>
      </c>
      <c r="D968">
        <v>367</v>
      </c>
      <c r="E968">
        <f>+TABLA_FACTURAS[[#This Row],[VALOR ANTES DE IVA]]*0.19</f>
        <v>69.73</v>
      </c>
      <c r="F968">
        <f>+TABLA_FACTURAS[[#This Row],[IVA]]+TABLA_FACTURAS[[#This Row],[VALOR ANTES DE IVA]]</f>
        <v>436.73</v>
      </c>
      <c r="G968">
        <v>3</v>
      </c>
      <c r="H968">
        <v>7</v>
      </c>
      <c r="I968">
        <f>VLOOKUP(TABLA_FACTURAS[[#This Row],[ID CLIENTE]],SERVICIOS!F:F,1,0)</f>
        <v>472</v>
      </c>
    </row>
    <row r="969" spans="1:9" x14ac:dyDescent="0.35">
      <c r="A969">
        <v>472</v>
      </c>
      <c r="B969" s="2">
        <v>42841</v>
      </c>
      <c r="C969" s="5">
        <v>472</v>
      </c>
      <c r="D969">
        <v>454</v>
      </c>
      <c r="E969">
        <f>+TABLA_FACTURAS[[#This Row],[VALOR ANTES DE IVA]]*0.19</f>
        <v>86.26</v>
      </c>
      <c r="F969">
        <f>+TABLA_FACTURAS[[#This Row],[IVA]]+TABLA_FACTURAS[[#This Row],[VALOR ANTES DE IVA]]</f>
        <v>540.26</v>
      </c>
      <c r="G969">
        <v>3</v>
      </c>
      <c r="H969">
        <v>5</v>
      </c>
      <c r="I969">
        <f>VLOOKUP(TABLA_FACTURAS[[#This Row],[ID CLIENTE]],SERVICIOS!F:F,1,0)</f>
        <v>472</v>
      </c>
    </row>
    <row r="970" spans="1:9" x14ac:dyDescent="0.35">
      <c r="A970">
        <v>3422</v>
      </c>
      <c r="B970" s="2">
        <v>43463</v>
      </c>
      <c r="C970" s="5">
        <v>472</v>
      </c>
      <c r="D970">
        <v>380</v>
      </c>
      <c r="E970">
        <f>+TABLA_FACTURAS[[#This Row],[VALOR ANTES DE IVA]]*0.19</f>
        <v>72.2</v>
      </c>
      <c r="F970">
        <f>+TABLA_FACTURAS[[#This Row],[IVA]]+TABLA_FACTURAS[[#This Row],[VALOR ANTES DE IVA]]</f>
        <v>452.2</v>
      </c>
      <c r="G970">
        <v>10</v>
      </c>
      <c r="H970">
        <v>5</v>
      </c>
      <c r="I970">
        <f>VLOOKUP(TABLA_FACTURAS[[#This Row],[ID CLIENTE]],SERVICIOS!F:F,1,0)</f>
        <v>472</v>
      </c>
    </row>
    <row r="971" spans="1:9" x14ac:dyDescent="0.35">
      <c r="A971">
        <v>1807</v>
      </c>
      <c r="B971" s="2">
        <v>43123</v>
      </c>
      <c r="C971" s="5">
        <v>472</v>
      </c>
      <c r="D971">
        <v>325</v>
      </c>
      <c r="E971">
        <f>+TABLA_FACTURAS[[#This Row],[VALOR ANTES DE IVA]]*0.19</f>
        <v>61.75</v>
      </c>
      <c r="F971">
        <f>+TABLA_FACTURAS[[#This Row],[IVA]]+TABLA_FACTURAS[[#This Row],[VALOR ANTES DE IVA]]</f>
        <v>386.75</v>
      </c>
      <c r="G971">
        <v>10</v>
      </c>
      <c r="H971">
        <v>6</v>
      </c>
      <c r="I971">
        <f>VLOOKUP(TABLA_FACTURAS[[#This Row],[ID CLIENTE]],SERVICIOS!F:F,1,0)</f>
        <v>472</v>
      </c>
    </row>
    <row r="972" spans="1:9" x14ac:dyDescent="0.35">
      <c r="A972">
        <v>2238</v>
      </c>
      <c r="B972" s="2">
        <v>43211</v>
      </c>
      <c r="C972" s="5">
        <v>473</v>
      </c>
      <c r="D972">
        <v>411</v>
      </c>
      <c r="E972">
        <f>+TABLA_FACTURAS[[#This Row],[VALOR ANTES DE IVA]]*0.19</f>
        <v>78.09</v>
      </c>
      <c r="F972">
        <f>+TABLA_FACTURAS[[#This Row],[IVA]]+TABLA_FACTURAS[[#This Row],[VALOR ANTES DE IVA]]</f>
        <v>489.09000000000003</v>
      </c>
      <c r="G972">
        <v>2</v>
      </c>
      <c r="H972">
        <v>1</v>
      </c>
      <c r="I972">
        <f>VLOOKUP(TABLA_FACTURAS[[#This Row],[ID CLIENTE]],SERVICIOS!F:F,1,0)</f>
        <v>473</v>
      </c>
    </row>
    <row r="973" spans="1:9" x14ac:dyDescent="0.35">
      <c r="A973">
        <v>3298</v>
      </c>
      <c r="B973" s="2">
        <v>43435</v>
      </c>
      <c r="C973" s="5">
        <v>474</v>
      </c>
      <c r="D973">
        <v>454</v>
      </c>
      <c r="E973">
        <f>+TABLA_FACTURAS[[#This Row],[VALOR ANTES DE IVA]]*0.19</f>
        <v>86.26</v>
      </c>
      <c r="F973">
        <f>+TABLA_FACTURAS[[#This Row],[IVA]]+TABLA_FACTURAS[[#This Row],[VALOR ANTES DE IVA]]</f>
        <v>540.26</v>
      </c>
      <c r="G973">
        <v>4</v>
      </c>
      <c r="H973">
        <v>2</v>
      </c>
      <c r="I973">
        <f>VLOOKUP(TABLA_FACTURAS[[#This Row],[ID CLIENTE]],SERVICIOS!F:F,1,0)</f>
        <v>474</v>
      </c>
    </row>
    <row r="974" spans="1:9" x14ac:dyDescent="0.35">
      <c r="A974">
        <v>2035</v>
      </c>
      <c r="B974" s="2">
        <v>43170</v>
      </c>
      <c r="C974" s="5">
        <v>474</v>
      </c>
      <c r="D974">
        <v>309</v>
      </c>
      <c r="E974">
        <f>+TABLA_FACTURAS[[#This Row],[VALOR ANTES DE IVA]]*0.19</f>
        <v>58.71</v>
      </c>
      <c r="F974">
        <f>+TABLA_FACTURAS[[#This Row],[IVA]]+TABLA_FACTURAS[[#This Row],[VALOR ANTES DE IVA]]</f>
        <v>367.71</v>
      </c>
      <c r="G974">
        <v>10</v>
      </c>
      <c r="H974">
        <v>8</v>
      </c>
      <c r="I974">
        <f>VLOOKUP(TABLA_FACTURAS[[#This Row],[ID CLIENTE]],SERVICIOS!F:F,1,0)</f>
        <v>474</v>
      </c>
    </row>
    <row r="975" spans="1:9" x14ac:dyDescent="0.35">
      <c r="A975">
        <v>308</v>
      </c>
      <c r="B975" s="2">
        <v>42805</v>
      </c>
      <c r="C975" s="5">
        <v>475</v>
      </c>
      <c r="D975">
        <v>438</v>
      </c>
      <c r="E975">
        <f>+TABLA_FACTURAS[[#This Row],[VALOR ANTES DE IVA]]*0.19</f>
        <v>83.22</v>
      </c>
      <c r="F975">
        <f>+TABLA_FACTURAS[[#This Row],[IVA]]+TABLA_FACTURAS[[#This Row],[VALOR ANTES DE IVA]]</f>
        <v>521.22</v>
      </c>
      <c r="G975">
        <v>1</v>
      </c>
      <c r="H975">
        <v>5</v>
      </c>
      <c r="I975">
        <f>VLOOKUP(TABLA_FACTURAS[[#This Row],[ID CLIENTE]],SERVICIOS!F:F,1,0)</f>
        <v>475</v>
      </c>
    </row>
    <row r="976" spans="1:9" x14ac:dyDescent="0.35">
      <c r="A976">
        <v>871</v>
      </c>
      <c r="B976" s="2">
        <v>42923</v>
      </c>
      <c r="C976" s="5">
        <v>476</v>
      </c>
      <c r="D976">
        <v>312</v>
      </c>
      <c r="E976">
        <f>+TABLA_FACTURAS[[#This Row],[VALOR ANTES DE IVA]]*0.19</f>
        <v>59.28</v>
      </c>
      <c r="F976">
        <f>+TABLA_FACTURAS[[#This Row],[IVA]]+TABLA_FACTURAS[[#This Row],[VALOR ANTES DE IVA]]</f>
        <v>371.28</v>
      </c>
      <c r="G976">
        <v>2</v>
      </c>
      <c r="H976">
        <v>2</v>
      </c>
      <c r="I976">
        <f>VLOOKUP(TABLA_FACTURAS[[#This Row],[ID CLIENTE]],SERVICIOS!F:F,1,0)</f>
        <v>476</v>
      </c>
    </row>
    <row r="977" spans="1:9" x14ac:dyDescent="0.35">
      <c r="A977">
        <v>1645</v>
      </c>
      <c r="B977" s="2">
        <v>43091</v>
      </c>
      <c r="C977" s="5">
        <v>477</v>
      </c>
      <c r="D977">
        <v>336</v>
      </c>
      <c r="E977">
        <f>+TABLA_FACTURAS[[#This Row],[VALOR ANTES DE IVA]]*0.19</f>
        <v>63.84</v>
      </c>
      <c r="F977">
        <f>+TABLA_FACTURAS[[#This Row],[IVA]]+TABLA_FACTURAS[[#This Row],[VALOR ANTES DE IVA]]</f>
        <v>399.84000000000003</v>
      </c>
      <c r="G977">
        <v>1</v>
      </c>
      <c r="H977">
        <v>2</v>
      </c>
      <c r="I977">
        <f>VLOOKUP(TABLA_FACTURAS[[#This Row],[ID CLIENTE]],SERVICIOS!F:F,1,0)</f>
        <v>477</v>
      </c>
    </row>
    <row r="978" spans="1:9" x14ac:dyDescent="0.35">
      <c r="A978">
        <v>1290</v>
      </c>
      <c r="B978" s="2">
        <v>43014</v>
      </c>
      <c r="C978" s="5">
        <v>477</v>
      </c>
      <c r="D978">
        <v>330</v>
      </c>
      <c r="E978">
        <f>+TABLA_FACTURAS[[#This Row],[VALOR ANTES DE IVA]]*0.19</f>
        <v>62.7</v>
      </c>
      <c r="F978">
        <f>+TABLA_FACTURAS[[#This Row],[IVA]]+TABLA_FACTURAS[[#This Row],[VALOR ANTES DE IVA]]</f>
        <v>392.7</v>
      </c>
      <c r="G978">
        <v>8</v>
      </c>
      <c r="H978">
        <v>8</v>
      </c>
      <c r="I978">
        <f>VLOOKUP(TABLA_FACTURAS[[#This Row],[ID CLIENTE]],SERVICIOS!F:F,1,0)</f>
        <v>477</v>
      </c>
    </row>
    <row r="979" spans="1:9" x14ac:dyDescent="0.35">
      <c r="A979">
        <v>4079</v>
      </c>
      <c r="B979" s="2">
        <v>43609</v>
      </c>
      <c r="C979" s="5">
        <v>477</v>
      </c>
      <c r="D979">
        <v>408</v>
      </c>
      <c r="E979">
        <f>+TABLA_FACTURAS[[#This Row],[VALOR ANTES DE IVA]]*0.19</f>
        <v>77.52</v>
      </c>
      <c r="F979">
        <f>+TABLA_FACTURAS[[#This Row],[IVA]]+TABLA_FACTURAS[[#This Row],[VALOR ANTES DE IVA]]</f>
        <v>485.52</v>
      </c>
      <c r="G979">
        <v>5</v>
      </c>
      <c r="H979">
        <v>7</v>
      </c>
      <c r="I979">
        <f>VLOOKUP(TABLA_FACTURAS[[#This Row],[ID CLIENTE]],SERVICIOS!F:F,1,0)</f>
        <v>477</v>
      </c>
    </row>
    <row r="980" spans="1:9" x14ac:dyDescent="0.35">
      <c r="A980">
        <v>495</v>
      </c>
      <c r="B980" s="2">
        <v>42846</v>
      </c>
      <c r="C980" s="5">
        <v>477</v>
      </c>
      <c r="D980">
        <v>450</v>
      </c>
      <c r="E980">
        <f>+TABLA_FACTURAS[[#This Row],[VALOR ANTES DE IVA]]*0.19</f>
        <v>85.5</v>
      </c>
      <c r="F980">
        <f>+TABLA_FACTURAS[[#This Row],[IVA]]+TABLA_FACTURAS[[#This Row],[VALOR ANTES DE IVA]]</f>
        <v>535.5</v>
      </c>
      <c r="G980">
        <v>8</v>
      </c>
      <c r="H980">
        <v>2</v>
      </c>
      <c r="I980">
        <f>VLOOKUP(TABLA_FACTURAS[[#This Row],[ID CLIENTE]],SERVICIOS!F:F,1,0)</f>
        <v>477</v>
      </c>
    </row>
    <row r="981" spans="1:9" x14ac:dyDescent="0.35">
      <c r="A981">
        <v>2750</v>
      </c>
      <c r="B981" s="2">
        <v>43320</v>
      </c>
      <c r="C981" s="5">
        <v>477</v>
      </c>
      <c r="D981">
        <v>317</v>
      </c>
      <c r="E981">
        <f>+TABLA_FACTURAS[[#This Row],[VALOR ANTES DE IVA]]*0.19</f>
        <v>60.230000000000004</v>
      </c>
      <c r="F981">
        <f>+TABLA_FACTURAS[[#This Row],[IVA]]+TABLA_FACTURAS[[#This Row],[VALOR ANTES DE IVA]]</f>
        <v>377.23</v>
      </c>
      <c r="G981">
        <v>4</v>
      </c>
      <c r="H981">
        <v>6</v>
      </c>
      <c r="I981">
        <f>VLOOKUP(TABLA_FACTURAS[[#This Row],[ID CLIENTE]],SERVICIOS!F:F,1,0)</f>
        <v>477</v>
      </c>
    </row>
    <row r="982" spans="1:9" x14ac:dyDescent="0.35">
      <c r="A982">
        <v>4085</v>
      </c>
      <c r="B982" s="2">
        <v>43610</v>
      </c>
      <c r="C982" s="5">
        <v>477</v>
      </c>
      <c r="D982">
        <v>359</v>
      </c>
      <c r="E982">
        <f>+TABLA_FACTURAS[[#This Row],[VALOR ANTES DE IVA]]*0.19</f>
        <v>68.209999999999994</v>
      </c>
      <c r="F982">
        <f>+TABLA_FACTURAS[[#This Row],[IVA]]+TABLA_FACTURAS[[#This Row],[VALOR ANTES DE IVA]]</f>
        <v>427.21</v>
      </c>
      <c r="G982">
        <v>1</v>
      </c>
      <c r="H982">
        <v>3</v>
      </c>
      <c r="I982">
        <f>VLOOKUP(TABLA_FACTURAS[[#This Row],[ID CLIENTE]],SERVICIOS!F:F,1,0)</f>
        <v>477</v>
      </c>
    </row>
    <row r="983" spans="1:9" x14ac:dyDescent="0.35">
      <c r="A983">
        <v>3360</v>
      </c>
      <c r="B983" s="2">
        <v>43450</v>
      </c>
      <c r="C983" s="5">
        <v>478</v>
      </c>
      <c r="D983">
        <v>423</v>
      </c>
      <c r="E983">
        <f>+TABLA_FACTURAS[[#This Row],[VALOR ANTES DE IVA]]*0.19</f>
        <v>80.37</v>
      </c>
      <c r="F983">
        <f>+TABLA_FACTURAS[[#This Row],[IVA]]+TABLA_FACTURAS[[#This Row],[VALOR ANTES DE IVA]]</f>
        <v>503.37</v>
      </c>
      <c r="G983">
        <v>12</v>
      </c>
      <c r="H983">
        <v>6</v>
      </c>
      <c r="I983">
        <f>VLOOKUP(TABLA_FACTURAS[[#This Row],[ID CLIENTE]],SERVICIOS!F:F,1,0)</f>
        <v>478</v>
      </c>
    </row>
    <row r="984" spans="1:9" x14ac:dyDescent="0.35">
      <c r="A984">
        <v>169</v>
      </c>
      <c r="B984" s="2">
        <v>42774</v>
      </c>
      <c r="C984" s="5">
        <v>478</v>
      </c>
      <c r="D984">
        <v>332</v>
      </c>
      <c r="E984">
        <f>+TABLA_FACTURAS[[#This Row],[VALOR ANTES DE IVA]]*0.19</f>
        <v>63.08</v>
      </c>
      <c r="F984">
        <f>+TABLA_FACTURAS[[#This Row],[IVA]]+TABLA_FACTURAS[[#This Row],[VALOR ANTES DE IVA]]</f>
        <v>395.08</v>
      </c>
      <c r="G984">
        <v>2</v>
      </c>
      <c r="H984">
        <v>5</v>
      </c>
      <c r="I984">
        <f>VLOOKUP(TABLA_FACTURAS[[#This Row],[ID CLIENTE]],SERVICIOS!F:F,1,0)</f>
        <v>478</v>
      </c>
    </row>
    <row r="985" spans="1:9" x14ac:dyDescent="0.35">
      <c r="A985">
        <v>3904</v>
      </c>
      <c r="B985" s="2">
        <v>43569</v>
      </c>
      <c r="C985" s="5">
        <v>478</v>
      </c>
      <c r="D985">
        <v>427</v>
      </c>
      <c r="E985">
        <f>+TABLA_FACTURAS[[#This Row],[VALOR ANTES DE IVA]]*0.19</f>
        <v>81.13</v>
      </c>
      <c r="F985">
        <f>+TABLA_FACTURAS[[#This Row],[IVA]]+TABLA_FACTURAS[[#This Row],[VALOR ANTES DE IVA]]</f>
        <v>508.13</v>
      </c>
      <c r="G985">
        <v>8</v>
      </c>
      <c r="H985">
        <v>7</v>
      </c>
      <c r="I985">
        <f>VLOOKUP(TABLA_FACTURAS[[#This Row],[ID CLIENTE]],SERVICIOS!F:F,1,0)</f>
        <v>478</v>
      </c>
    </row>
    <row r="986" spans="1:9" x14ac:dyDescent="0.35">
      <c r="A986">
        <v>2673</v>
      </c>
      <c r="B986" s="2">
        <v>43304</v>
      </c>
      <c r="C986" s="5">
        <v>478</v>
      </c>
      <c r="D986">
        <v>327</v>
      </c>
      <c r="E986">
        <f>+TABLA_FACTURAS[[#This Row],[VALOR ANTES DE IVA]]*0.19</f>
        <v>62.13</v>
      </c>
      <c r="F986">
        <f>+TABLA_FACTURAS[[#This Row],[IVA]]+TABLA_FACTURAS[[#This Row],[VALOR ANTES DE IVA]]</f>
        <v>389.13</v>
      </c>
      <c r="G986">
        <v>9</v>
      </c>
      <c r="H986">
        <v>5</v>
      </c>
      <c r="I986">
        <f>VLOOKUP(TABLA_FACTURAS[[#This Row],[ID CLIENTE]],SERVICIOS!F:F,1,0)</f>
        <v>478</v>
      </c>
    </row>
    <row r="987" spans="1:9" x14ac:dyDescent="0.35">
      <c r="A987">
        <v>2319</v>
      </c>
      <c r="B987" s="2">
        <v>43228</v>
      </c>
      <c r="C987" s="5">
        <v>478</v>
      </c>
      <c r="D987">
        <v>354</v>
      </c>
      <c r="E987">
        <f>+TABLA_FACTURAS[[#This Row],[VALOR ANTES DE IVA]]*0.19</f>
        <v>67.260000000000005</v>
      </c>
      <c r="F987">
        <f>+TABLA_FACTURAS[[#This Row],[IVA]]+TABLA_FACTURAS[[#This Row],[VALOR ANTES DE IVA]]</f>
        <v>421.26</v>
      </c>
      <c r="G987">
        <v>3</v>
      </c>
      <c r="H987">
        <v>7</v>
      </c>
      <c r="I987">
        <f>VLOOKUP(TABLA_FACTURAS[[#This Row],[ID CLIENTE]],SERVICIOS!F:F,1,0)</f>
        <v>478</v>
      </c>
    </row>
    <row r="988" spans="1:9" x14ac:dyDescent="0.35">
      <c r="A988">
        <v>1712</v>
      </c>
      <c r="B988" s="2">
        <v>43106</v>
      </c>
      <c r="C988" s="5">
        <v>478</v>
      </c>
      <c r="D988">
        <v>458</v>
      </c>
      <c r="E988">
        <f>+TABLA_FACTURAS[[#This Row],[VALOR ANTES DE IVA]]*0.19</f>
        <v>87.02</v>
      </c>
      <c r="F988">
        <f>+TABLA_FACTURAS[[#This Row],[IVA]]+TABLA_FACTURAS[[#This Row],[VALOR ANTES DE IVA]]</f>
        <v>545.02</v>
      </c>
      <c r="G988">
        <v>11</v>
      </c>
      <c r="H988">
        <v>1</v>
      </c>
      <c r="I988">
        <f>VLOOKUP(TABLA_FACTURAS[[#This Row],[ID CLIENTE]],SERVICIOS!F:F,1,0)</f>
        <v>478</v>
      </c>
    </row>
    <row r="989" spans="1:9" x14ac:dyDescent="0.35">
      <c r="A989">
        <v>4377</v>
      </c>
      <c r="B989" s="2">
        <v>43609</v>
      </c>
      <c r="C989" s="5">
        <v>478</v>
      </c>
      <c r="D989">
        <v>349</v>
      </c>
      <c r="E989">
        <f>+TABLA_FACTURAS[[#This Row],[VALOR ANTES DE IVA]]*0.19</f>
        <v>66.31</v>
      </c>
      <c r="F989">
        <f>+TABLA_FACTURAS[[#This Row],[IVA]]+TABLA_FACTURAS[[#This Row],[VALOR ANTES DE IVA]]</f>
        <v>415.31</v>
      </c>
      <c r="G989">
        <v>11</v>
      </c>
      <c r="H989">
        <v>6</v>
      </c>
      <c r="I989">
        <f>VLOOKUP(TABLA_FACTURAS[[#This Row],[ID CLIENTE]],SERVICIOS!F:F,1,0)</f>
        <v>478</v>
      </c>
    </row>
    <row r="990" spans="1:9" x14ac:dyDescent="0.35">
      <c r="A990">
        <v>121</v>
      </c>
      <c r="B990" s="2">
        <v>42763</v>
      </c>
      <c r="C990" s="5">
        <v>478</v>
      </c>
      <c r="D990">
        <v>350</v>
      </c>
      <c r="E990">
        <f>+TABLA_FACTURAS[[#This Row],[VALOR ANTES DE IVA]]*0.19</f>
        <v>66.5</v>
      </c>
      <c r="F990">
        <f>+TABLA_FACTURAS[[#This Row],[IVA]]+TABLA_FACTURAS[[#This Row],[VALOR ANTES DE IVA]]</f>
        <v>416.5</v>
      </c>
      <c r="G990">
        <v>9</v>
      </c>
      <c r="H990">
        <v>5</v>
      </c>
      <c r="I990">
        <f>VLOOKUP(TABLA_FACTURAS[[#This Row],[ID CLIENTE]],SERVICIOS!F:F,1,0)</f>
        <v>478</v>
      </c>
    </row>
    <row r="991" spans="1:9" x14ac:dyDescent="0.35">
      <c r="A991">
        <v>2419</v>
      </c>
      <c r="B991" s="2">
        <v>43249</v>
      </c>
      <c r="C991" s="5">
        <v>479</v>
      </c>
      <c r="D991">
        <v>320</v>
      </c>
      <c r="E991">
        <f>+TABLA_FACTURAS[[#This Row],[VALOR ANTES DE IVA]]*0.19</f>
        <v>60.8</v>
      </c>
      <c r="F991">
        <f>+TABLA_FACTURAS[[#This Row],[IVA]]+TABLA_FACTURAS[[#This Row],[VALOR ANTES DE IVA]]</f>
        <v>380.8</v>
      </c>
      <c r="G991">
        <v>5</v>
      </c>
      <c r="H991">
        <v>8</v>
      </c>
      <c r="I991">
        <f>VLOOKUP(TABLA_FACTURAS[[#This Row],[ID CLIENTE]],SERVICIOS!F:F,1,0)</f>
        <v>479</v>
      </c>
    </row>
    <row r="992" spans="1:9" x14ac:dyDescent="0.35">
      <c r="A992">
        <v>249</v>
      </c>
      <c r="B992" s="2">
        <v>42791</v>
      </c>
      <c r="C992" s="5">
        <v>479</v>
      </c>
      <c r="D992">
        <v>355</v>
      </c>
      <c r="E992">
        <f>+TABLA_FACTURAS[[#This Row],[VALOR ANTES DE IVA]]*0.19</f>
        <v>67.45</v>
      </c>
      <c r="F992">
        <f>+TABLA_FACTURAS[[#This Row],[IVA]]+TABLA_FACTURAS[[#This Row],[VALOR ANTES DE IVA]]</f>
        <v>422.45</v>
      </c>
      <c r="G992">
        <v>12</v>
      </c>
      <c r="H992">
        <v>4</v>
      </c>
      <c r="I992">
        <f>VLOOKUP(TABLA_FACTURAS[[#This Row],[ID CLIENTE]],SERVICIOS!F:F,1,0)</f>
        <v>479</v>
      </c>
    </row>
    <row r="993" spans="1:9" x14ac:dyDescent="0.35">
      <c r="A993">
        <v>3929</v>
      </c>
      <c r="B993" s="2">
        <v>43576</v>
      </c>
      <c r="C993" s="5">
        <v>479</v>
      </c>
      <c r="D993">
        <v>330</v>
      </c>
      <c r="E993">
        <f>+TABLA_FACTURAS[[#This Row],[VALOR ANTES DE IVA]]*0.19</f>
        <v>62.7</v>
      </c>
      <c r="F993">
        <f>+TABLA_FACTURAS[[#This Row],[IVA]]+TABLA_FACTURAS[[#This Row],[VALOR ANTES DE IVA]]</f>
        <v>392.7</v>
      </c>
      <c r="G993">
        <v>3</v>
      </c>
      <c r="H993">
        <v>6</v>
      </c>
      <c r="I993">
        <f>VLOOKUP(TABLA_FACTURAS[[#This Row],[ID CLIENTE]],SERVICIOS!F:F,1,0)</f>
        <v>479</v>
      </c>
    </row>
    <row r="994" spans="1:9" x14ac:dyDescent="0.35">
      <c r="A994">
        <v>1533</v>
      </c>
      <c r="B994" s="2">
        <v>43067</v>
      </c>
      <c r="C994" s="5">
        <v>480</v>
      </c>
      <c r="D994">
        <v>302</v>
      </c>
      <c r="E994">
        <f>+TABLA_FACTURAS[[#This Row],[VALOR ANTES DE IVA]]*0.19</f>
        <v>57.38</v>
      </c>
      <c r="F994">
        <f>+TABLA_FACTURAS[[#This Row],[IVA]]+TABLA_FACTURAS[[#This Row],[VALOR ANTES DE IVA]]</f>
        <v>359.38</v>
      </c>
      <c r="G994">
        <v>10</v>
      </c>
      <c r="H994">
        <v>7</v>
      </c>
      <c r="I994">
        <f>VLOOKUP(TABLA_FACTURAS[[#This Row],[ID CLIENTE]],SERVICIOS!F:F,1,0)</f>
        <v>480</v>
      </c>
    </row>
    <row r="995" spans="1:9" x14ac:dyDescent="0.35">
      <c r="A995">
        <v>3662</v>
      </c>
      <c r="B995" s="2">
        <v>43516</v>
      </c>
      <c r="C995" s="5">
        <v>480</v>
      </c>
      <c r="D995">
        <v>411</v>
      </c>
      <c r="E995">
        <f>+TABLA_FACTURAS[[#This Row],[VALOR ANTES DE IVA]]*0.19</f>
        <v>78.09</v>
      </c>
      <c r="F995">
        <f>+TABLA_FACTURAS[[#This Row],[IVA]]+TABLA_FACTURAS[[#This Row],[VALOR ANTES DE IVA]]</f>
        <v>489.09000000000003</v>
      </c>
      <c r="G995">
        <v>7</v>
      </c>
      <c r="H995">
        <v>1</v>
      </c>
      <c r="I995">
        <f>VLOOKUP(TABLA_FACTURAS[[#This Row],[ID CLIENTE]],SERVICIOS!F:F,1,0)</f>
        <v>480</v>
      </c>
    </row>
    <row r="996" spans="1:9" x14ac:dyDescent="0.35">
      <c r="A996">
        <v>2219</v>
      </c>
      <c r="B996" s="2">
        <v>43208</v>
      </c>
      <c r="C996" s="5">
        <v>480</v>
      </c>
      <c r="D996">
        <v>496</v>
      </c>
      <c r="E996">
        <f>+TABLA_FACTURAS[[#This Row],[VALOR ANTES DE IVA]]*0.19</f>
        <v>94.24</v>
      </c>
      <c r="F996">
        <f>+TABLA_FACTURAS[[#This Row],[IVA]]+TABLA_FACTURAS[[#This Row],[VALOR ANTES DE IVA]]</f>
        <v>590.24</v>
      </c>
      <c r="G996">
        <v>4</v>
      </c>
      <c r="H996">
        <v>3</v>
      </c>
      <c r="I996">
        <f>VLOOKUP(TABLA_FACTURAS[[#This Row],[ID CLIENTE]],SERVICIOS!F:F,1,0)</f>
        <v>480</v>
      </c>
    </row>
    <row r="997" spans="1:9" x14ac:dyDescent="0.35">
      <c r="A997">
        <v>3854</v>
      </c>
      <c r="B997" s="2">
        <v>43561</v>
      </c>
      <c r="C997" s="5">
        <v>480</v>
      </c>
      <c r="D997">
        <v>354</v>
      </c>
      <c r="E997">
        <f>+TABLA_FACTURAS[[#This Row],[VALOR ANTES DE IVA]]*0.19</f>
        <v>67.260000000000005</v>
      </c>
      <c r="F997">
        <f>+TABLA_FACTURAS[[#This Row],[IVA]]+TABLA_FACTURAS[[#This Row],[VALOR ANTES DE IVA]]</f>
        <v>421.26</v>
      </c>
      <c r="G997">
        <v>7</v>
      </c>
      <c r="H997">
        <v>9</v>
      </c>
      <c r="I997">
        <f>VLOOKUP(TABLA_FACTURAS[[#This Row],[ID CLIENTE]],SERVICIOS!F:F,1,0)</f>
        <v>480</v>
      </c>
    </row>
    <row r="998" spans="1:9" x14ac:dyDescent="0.35">
      <c r="A998">
        <v>1954</v>
      </c>
      <c r="B998" s="2">
        <v>43153</v>
      </c>
      <c r="C998" s="5">
        <v>480</v>
      </c>
      <c r="D998">
        <v>370</v>
      </c>
      <c r="E998">
        <f>+TABLA_FACTURAS[[#This Row],[VALOR ANTES DE IVA]]*0.19</f>
        <v>70.3</v>
      </c>
      <c r="F998">
        <f>+TABLA_FACTURAS[[#This Row],[IVA]]+TABLA_FACTURAS[[#This Row],[VALOR ANTES DE IVA]]</f>
        <v>440.3</v>
      </c>
      <c r="G998">
        <v>8</v>
      </c>
      <c r="H998">
        <v>6</v>
      </c>
      <c r="I998">
        <f>VLOOKUP(TABLA_FACTURAS[[#This Row],[ID CLIENTE]],SERVICIOS!F:F,1,0)</f>
        <v>480</v>
      </c>
    </row>
    <row r="999" spans="1:9" x14ac:dyDescent="0.35">
      <c r="A999">
        <v>905</v>
      </c>
      <c r="B999" s="2">
        <v>42928</v>
      </c>
      <c r="C999" s="5">
        <v>480</v>
      </c>
      <c r="D999">
        <v>332</v>
      </c>
      <c r="E999">
        <f>+TABLA_FACTURAS[[#This Row],[VALOR ANTES DE IVA]]*0.19</f>
        <v>63.08</v>
      </c>
      <c r="F999">
        <f>+TABLA_FACTURAS[[#This Row],[IVA]]+TABLA_FACTURAS[[#This Row],[VALOR ANTES DE IVA]]</f>
        <v>395.08</v>
      </c>
      <c r="G999">
        <v>3</v>
      </c>
      <c r="H999">
        <v>5</v>
      </c>
      <c r="I999">
        <f>VLOOKUP(TABLA_FACTURAS[[#This Row],[ID CLIENTE]],SERVICIOS!F:F,1,0)</f>
        <v>480</v>
      </c>
    </row>
    <row r="1000" spans="1:9" x14ac:dyDescent="0.35">
      <c r="A1000">
        <v>3478</v>
      </c>
      <c r="B1000" s="2">
        <v>43474</v>
      </c>
      <c r="C1000" s="5">
        <v>480</v>
      </c>
      <c r="D1000">
        <v>311</v>
      </c>
      <c r="E1000">
        <f>+TABLA_FACTURAS[[#This Row],[VALOR ANTES DE IVA]]*0.19</f>
        <v>59.09</v>
      </c>
      <c r="F1000">
        <f>+TABLA_FACTURAS[[#This Row],[IVA]]+TABLA_FACTURAS[[#This Row],[VALOR ANTES DE IVA]]</f>
        <v>370.09000000000003</v>
      </c>
      <c r="G1000">
        <v>12</v>
      </c>
      <c r="H1000">
        <v>2</v>
      </c>
      <c r="I1000">
        <f>VLOOKUP(TABLA_FACTURAS[[#This Row],[ID CLIENTE]],SERVICIOS!F:F,1,0)</f>
        <v>480</v>
      </c>
    </row>
    <row r="1001" spans="1:9" x14ac:dyDescent="0.35">
      <c r="A1001">
        <v>1650</v>
      </c>
      <c r="B1001" s="2">
        <v>43092</v>
      </c>
      <c r="C1001" s="5">
        <v>480</v>
      </c>
      <c r="D1001">
        <v>340</v>
      </c>
      <c r="E1001">
        <f>+TABLA_FACTURAS[[#This Row],[VALOR ANTES DE IVA]]*0.19</f>
        <v>64.599999999999994</v>
      </c>
      <c r="F1001">
        <f>+TABLA_FACTURAS[[#This Row],[IVA]]+TABLA_FACTURAS[[#This Row],[VALOR ANTES DE IVA]]</f>
        <v>404.6</v>
      </c>
      <c r="G1001">
        <v>5</v>
      </c>
      <c r="H1001">
        <v>7</v>
      </c>
      <c r="I1001">
        <f>VLOOKUP(TABLA_FACTURAS[[#This Row],[ID CLIENTE]],SERVICIOS!F:F,1,0)</f>
        <v>480</v>
      </c>
    </row>
    <row r="1002" spans="1:9" x14ac:dyDescent="0.35">
      <c r="A1002">
        <v>2051</v>
      </c>
      <c r="B1002" s="2">
        <v>43173</v>
      </c>
      <c r="C1002" s="5">
        <v>481</v>
      </c>
      <c r="D1002">
        <v>351</v>
      </c>
      <c r="E1002">
        <f>+TABLA_FACTURAS[[#This Row],[VALOR ANTES DE IVA]]*0.19</f>
        <v>66.69</v>
      </c>
      <c r="F1002">
        <f>+TABLA_FACTURAS[[#This Row],[IVA]]+TABLA_FACTURAS[[#This Row],[VALOR ANTES DE IVA]]</f>
        <v>417.69</v>
      </c>
      <c r="G1002">
        <v>2</v>
      </c>
      <c r="H1002">
        <v>9</v>
      </c>
      <c r="I1002">
        <f>VLOOKUP(TABLA_FACTURAS[[#This Row],[ID CLIENTE]],SERVICIOS!F:F,1,0)</f>
        <v>481</v>
      </c>
    </row>
    <row r="1003" spans="1:9" x14ac:dyDescent="0.35">
      <c r="A1003">
        <v>2024</v>
      </c>
      <c r="B1003" s="2">
        <v>43167</v>
      </c>
      <c r="C1003" s="5">
        <v>481</v>
      </c>
      <c r="D1003">
        <v>442</v>
      </c>
      <c r="E1003">
        <f>+TABLA_FACTURAS[[#This Row],[VALOR ANTES DE IVA]]*0.19</f>
        <v>83.98</v>
      </c>
      <c r="F1003">
        <f>+TABLA_FACTURAS[[#This Row],[IVA]]+TABLA_FACTURAS[[#This Row],[VALOR ANTES DE IVA]]</f>
        <v>525.98</v>
      </c>
      <c r="G1003">
        <v>3</v>
      </c>
      <c r="H1003">
        <v>5</v>
      </c>
      <c r="I1003">
        <f>VLOOKUP(TABLA_FACTURAS[[#This Row],[ID CLIENTE]],SERVICIOS!F:F,1,0)</f>
        <v>481</v>
      </c>
    </row>
    <row r="1004" spans="1:9" x14ac:dyDescent="0.35">
      <c r="A1004">
        <v>3601</v>
      </c>
      <c r="B1004" s="2">
        <v>43502</v>
      </c>
      <c r="C1004" s="5">
        <v>481</v>
      </c>
      <c r="D1004">
        <v>492</v>
      </c>
      <c r="E1004">
        <f>+TABLA_FACTURAS[[#This Row],[VALOR ANTES DE IVA]]*0.19</f>
        <v>93.48</v>
      </c>
      <c r="F1004">
        <f>+TABLA_FACTURAS[[#This Row],[IVA]]+TABLA_FACTURAS[[#This Row],[VALOR ANTES DE IVA]]</f>
        <v>585.48</v>
      </c>
      <c r="G1004">
        <v>11</v>
      </c>
      <c r="H1004">
        <v>7</v>
      </c>
      <c r="I1004">
        <f>VLOOKUP(TABLA_FACTURAS[[#This Row],[ID CLIENTE]],SERVICIOS!F:F,1,0)</f>
        <v>481</v>
      </c>
    </row>
    <row r="1005" spans="1:9" x14ac:dyDescent="0.35">
      <c r="A1005">
        <v>2397</v>
      </c>
      <c r="B1005" s="2">
        <v>43244</v>
      </c>
      <c r="C1005" s="5">
        <v>482</v>
      </c>
      <c r="D1005">
        <v>331</v>
      </c>
      <c r="E1005">
        <f>+TABLA_FACTURAS[[#This Row],[VALOR ANTES DE IVA]]*0.19</f>
        <v>62.89</v>
      </c>
      <c r="F1005">
        <f>+TABLA_FACTURAS[[#This Row],[IVA]]+TABLA_FACTURAS[[#This Row],[VALOR ANTES DE IVA]]</f>
        <v>393.89</v>
      </c>
      <c r="G1005">
        <v>3</v>
      </c>
      <c r="H1005">
        <v>9</v>
      </c>
      <c r="I1005">
        <f>VLOOKUP(TABLA_FACTURAS[[#This Row],[ID CLIENTE]],SERVICIOS!F:F,1,0)</f>
        <v>482</v>
      </c>
    </row>
    <row r="1006" spans="1:9" x14ac:dyDescent="0.35">
      <c r="A1006">
        <v>3502</v>
      </c>
      <c r="B1006" s="2">
        <v>43477</v>
      </c>
      <c r="C1006" s="5">
        <v>482</v>
      </c>
      <c r="D1006">
        <v>384</v>
      </c>
      <c r="E1006">
        <f>+TABLA_FACTURAS[[#This Row],[VALOR ANTES DE IVA]]*0.19</f>
        <v>72.960000000000008</v>
      </c>
      <c r="F1006">
        <f>+TABLA_FACTURAS[[#This Row],[IVA]]+TABLA_FACTURAS[[#This Row],[VALOR ANTES DE IVA]]</f>
        <v>456.96000000000004</v>
      </c>
      <c r="G1006">
        <v>2</v>
      </c>
      <c r="H1006">
        <v>6</v>
      </c>
      <c r="I1006">
        <f>VLOOKUP(TABLA_FACTURAS[[#This Row],[ID CLIENTE]],SERVICIOS!F:F,1,0)</f>
        <v>482</v>
      </c>
    </row>
    <row r="1007" spans="1:9" x14ac:dyDescent="0.35">
      <c r="A1007">
        <v>880</v>
      </c>
      <c r="B1007" s="2">
        <v>42924</v>
      </c>
      <c r="C1007" s="5">
        <v>482</v>
      </c>
      <c r="D1007">
        <v>357</v>
      </c>
      <c r="E1007">
        <f>+TABLA_FACTURAS[[#This Row],[VALOR ANTES DE IVA]]*0.19</f>
        <v>67.83</v>
      </c>
      <c r="F1007">
        <f>+TABLA_FACTURAS[[#This Row],[IVA]]+TABLA_FACTURAS[[#This Row],[VALOR ANTES DE IVA]]</f>
        <v>424.83</v>
      </c>
      <c r="G1007">
        <v>9</v>
      </c>
      <c r="H1007">
        <v>9</v>
      </c>
      <c r="I1007">
        <f>VLOOKUP(TABLA_FACTURAS[[#This Row],[ID CLIENTE]],SERVICIOS!F:F,1,0)</f>
        <v>482</v>
      </c>
    </row>
    <row r="1008" spans="1:9" x14ac:dyDescent="0.35">
      <c r="A1008">
        <v>1711</v>
      </c>
      <c r="B1008" s="2">
        <v>43106</v>
      </c>
      <c r="C1008" s="5">
        <v>483</v>
      </c>
      <c r="D1008">
        <v>335</v>
      </c>
      <c r="E1008">
        <f>+TABLA_FACTURAS[[#This Row],[VALOR ANTES DE IVA]]*0.19</f>
        <v>63.65</v>
      </c>
      <c r="F1008">
        <f>+TABLA_FACTURAS[[#This Row],[IVA]]+TABLA_FACTURAS[[#This Row],[VALOR ANTES DE IVA]]</f>
        <v>398.65</v>
      </c>
      <c r="G1008">
        <v>12</v>
      </c>
      <c r="H1008">
        <v>1</v>
      </c>
      <c r="I1008">
        <f>VLOOKUP(TABLA_FACTURAS[[#This Row],[ID CLIENTE]],SERVICIOS!F:F,1,0)</f>
        <v>483</v>
      </c>
    </row>
    <row r="1009" spans="1:9" x14ac:dyDescent="0.35">
      <c r="A1009">
        <v>1630</v>
      </c>
      <c r="B1009" s="2">
        <v>43088</v>
      </c>
      <c r="C1009" s="5">
        <v>483</v>
      </c>
      <c r="D1009">
        <v>392</v>
      </c>
      <c r="E1009">
        <f>+TABLA_FACTURAS[[#This Row],[VALOR ANTES DE IVA]]*0.19</f>
        <v>74.48</v>
      </c>
      <c r="F1009">
        <f>+TABLA_FACTURAS[[#This Row],[IVA]]+TABLA_FACTURAS[[#This Row],[VALOR ANTES DE IVA]]</f>
        <v>466.48</v>
      </c>
      <c r="G1009">
        <v>2</v>
      </c>
      <c r="H1009">
        <v>4</v>
      </c>
      <c r="I1009">
        <f>VLOOKUP(TABLA_FACTURAS[[#This Row],[ID CLIENTE]],SERVICIOS!F:F,1,0)</f>
        <v>483</v>
      </c>
    </row>
    <row r="1010" spans="1:9" x14ac:dyDescent="0.35">
      <c r="A1010">
        <v>2992</v>
      </c>
      <c r="B1010" s="2">
        <v>43372</v>
      </c>
      <c r="C1010" s="5">
        <v>484</v>
      </c>
      <c r="D1010">
        <v>468</v>
      </c>
      <c r="E1010">
        <f>+TABLA_FACTURAS[[#This Row],[VALOR ANTES DE IVA]]*0.19</f>
        <v>88.92</v>
      </c>
      <c r="F1010">
        <f>+TABLA_FACTURAS[[#This Row],[IVA]]+TABLA_FACTURAS[[#This Row],[VALOR ANTES DE IVA]]</f>
        <v>556.91999999999996</v>
      </c>
      <c r="G1010">
        <v>8</v>
      </c>
      <c r="H1010">
        <v>4</v>
      </c>
      <c r="I1010">
        <f>VLOOKUP(TABLA_FACTURAS[[#This Row],[ID CLIENTE]],SERVICIOS!F:F,1,0)</f>
        <v>484</v>
      </c>
    </row>
    <row r="1011" spans="1:9" x14ac:dyDescent="0.35">
      <c r="A1011">
        <v>3693</v>
      </c>
      <c r="B1011" s="2">
        <v>43524</v>
      </c>
      <c r="C1011" s="5">
        <v>485</v>
      </c>
      <c r="D1011">
        <v>419</v>
      </c>
      <c r="E1011">
        <f>+TABLA_FACTURAS[[#This Row],[VALOR ANTES DE IVA]]*0.19</f>
        <v>79.61</v>
      </c>
      <c r="F1011">
        <f>+TABLA_FACTURAS[[#This Row],[IVA]]+TABLA_FACTURAS[[#This Row],[VALOR ANTES DE IVA]]</f>
        <v>498.61</v>
      </c>
      <c r="G1011">
        <v>7</v>
      </c>
      <c r="H1011">
        <v>6</v>
      </c>
      <c r="I1011">
        <f>VLOOKUP(TABLA_FACTURAS[[#This Row],[ID CLIENTE]],SERVICIOS!F:F,1,0)</f>
        <v>485</v>
      </c>
    </row>
    <row r="1012" spans="1:9" x14ac:dyDescent="0.35">
      <c r="A1012">
        <v>2705</v>
      </c>
      <c r="B1012" s="2">
        <v>43311</v>
      </c>
      <c r="C1012" s="5">
        <v>485</v>
      </c>
      <c r="D1012">
        <v>361</v>
      </c>
      <c r="E1012">
        <f>+TABLA_FACTURAS[[#This Row],[VALOR ANTES DE IVA]]*0.19</f>
        <v>68.59</v>
      </c>
      <c r="F1012">
        <f>+TABLA_FACTURAS[[#This Row],[IVA]]+TABLA_FACTURAS[[#This Row],[VALOR ANTES DE IVA]]</f>
        <v>429.59000000000003</v>
      </c>
      <c r="G1012">
        <v>7</v>
      </c>
      <c r="H1012">
        <v>9</v>
      </c>
      <c r="I1012">
        <f>VLOOKUP(TABLA_FACTURAS[[#This Row],[ID CLIENTE]],SERVICIOS!F:F,1,0)</f>
        <v>485</v>
      </c>
    </row>
    <row r="1013" spans="1:9" x14ac:dyDescent="0.35">
      <c r="A1013">
        <v>46</v>
      </c>
      <c r="B1013" s="2">
        <v>42748</v>
      </c>
      <c r="C1013" s="5">
        <v>485</v>
      </c>
      <c r="D1013">
        <v>485</v>
      </c>
      <c r="E1013">
        <f>+TABLA_FACTURAS[[#This Row],[VALOR ANTES DE IVA]]*0.19</f>
        <v>92.15</v>
      </c>
      <c r="F1013">
        <f>+TABLA_FACTURAS[[#This Row],[IVA]]+TABLA_FACTURAS[[#This Row],[VALOR ANTES DE IVA]]</f>
        <v>577.15</v>
      </c>
      <c r="G1013">
        <v>2</v>
      </c>
      <c r="H1013">
        <v>7</v>
      </c>
      <c r="I1013">
        <f>VLOOKUP(TABLA_FACTURAS[[#This Row],[ID CLIENTE]],SERVICIOS!F:F,1,0)</f>
        <v>485</v>
      </c>
    </row>
    <row r="1014" spans="1:9" x14ac:dyDescent="0.35">
      <c r="A1014">
        <v>3986</v>
      </c>
      <c r="B1014" s="2">
        <v>43590</v>
      </c>
      <c r="C1014" s="5">
        <v>486</v>
      </c>
      <c r="D1014">
        <v>437</v>
      </c>
      <c r="E1014">
        <f>+TABLA_FACTURAS[[#This Row],[VALOR ANTES DE IVA]]*0.19</f>
        <v>83.03</v>
      </c>
      <c r="F1014">
        <f>+TABLA_FACTURAS[[#This Row],[IVA]]+TABLA_FACTURAS[[#This Row],[VALOR ANTES DE IVA]]</f>
        <v>520.03</v>
      </c>
      <c r="G1014">
        <v>1</v>
      </c>
      <c r="H1014">
        <v>6</v>
      </c>
      <c r="I1014">
        <f>VLOOKUP(TABLA_FACTURAS[[#This Row],[ID CLIENTE]],SERVICIOS!F:F,1,0)</f>
        <v>486</v>
      </c>
    </row>
    <row r="1015" spans="1:9" x14ac:dyDescent="0.35">
      <c r="A1015">
        <v>4108</v>
      </c>
      <c r="B1015" s="2">
        <v>43614</v>
      </c>
      <c r="C1015" s="5">
        <v>487</v>
      </c>
      <c r="D1015">
        <v>328</v>
      </c>
      <c r="E1015">
        <f>+TABLA_FACTURAS[[#This Row],[VALOR ANTES DE IVA]]*0.19</f>
        <v>62.32</v>
      </c>
      <c r="F1015">
        <f>+TABLA_FACTURAS[[#This Row],[IVA]]+TABLA_FACTURAS[[#This Row],[VALOR ANTES DE IVA]]</f>
        <v>390.32</v>
      </c>
      <c r="G1015">
        <v>11</v>
      </c>
      <c r="H1015">
        <v>7</v>
      </c>
      <c r="I1015">
        <f>VLOOKUP(TABLA_FACTURAS[[#This Row],[ID CLIENTE]],SERVICIOS!F:F,1,0)</f>
        <v>487</v>
      </c>
    </row>
    <row r="1016" spans="1:9" x14ac:dyDescent="0.35">
      <c r="A1016">
        <v>3975</v>
      </c>
      <c r="B1016" s="2">
        <v>43587</v>
      </c>
      <c r="C1016" s="5">
        <v>487</v>
      </c>
      <c r="D1016">
        <v>411</v>
      </c>
      <c r="E1016">
        <f>+TABLA_FACTURAS[[#This Row],[VALOR ANTES DE IVA]]*0.19</f>
        <v>78.09</v>
      </c>
      <c r="F1016">
        <f>+TABLA_FACTURAS[[#This Row],[IVA]]+TABLA_FACTURAS[[#This Row],[VALOR ANTES DE IVA]]</f>
        <v>489.09000000000003</v>
      </c>
      <c r="G1016">
        <v>5</v>
      </c>
      <c r="H1016">
        <v>7</v>
      </c>
      <c r="I1016">
        <f>VLOOKUP(TABLA_FACTURAS[[#This Row],[ID CLIENTE]],SERVICIOS!F:F,1,0)</f>
        <v>487</v>
      </c>
    </row>
    <row r="1017" spans="1:9" x14ac:dyDescent="0.35">
      <c r="A1017">
        <v>2836</v>
      </c>
      <c r="B1017" s="2">
        <v>43336</v>
      </c>
      <c r="C1017" s="5">
        <v>488</v>
      </c>
      <c r="D1017">
        <v>326</v>
      </c>
      <c r="E1017">
        <f>+TABLA_FACTURAS[[#This Row],[VALOR ANTES DE IVA]]*0.19</f>
        <v>61.94</v>
      </c>
      <c r="F1017">
        <f>+TABLA_FACTURAS[[#This Row],[IVA]]+TABLA_FACTURAS[[#This Row],[VALOR ANTES DE IVA]]</f>
        <v>387.94</v>
      </c>
      <c r="G1017">
        <v>6</v>
      </c>
      <c r="H1017">
        <v>9</v>
      </c>
      <c r="I1017">
        <f>VLOOKUP(TABLA_FACTURAS[[#This Row],[ID CLIENTE]],SERVICIOS!F:F,1,0)</f>
        <v>488</v>
      </c>
    </row>
    <row r="1018" spans="1:9" x14ac:dyDescent="0.35">
      <c r="A1018">
        <v>3283</v>
      </c>
      <c r="B1018" s="2">
        <v>43432</v>
      </c>
      <c r="C1018" s="5">
        <v>488</v>
      </c>
      <c r="D1018">
        <v>373</v>
      </c>
      <c r="E1018">
        <f>+TABLA_FACTURAS[[#This Row],[VALOR ANTES DE IVA]]*0.19</f>
        <v>70.87</v>
      </c>
      <c r="F1018">
        <f>+TABLA_FACTURAS[[#This Row],[IVA]]+TABLA_FACTURAS[[#This Row],[VALOR ANTES DE IVA]]</f>
        <v>443.87</v>
      </c>
      <c r="G1018">
        <v>8</v>
      </c>
      <c r="H1018">
        <v>5</v>
      </c>
      <c r="I1018">
        <f>VLOOKUP(TABLA_FACTURAS[[#This Row],[ID CLIENTE]],SERVICIOS!F:F,1,0)</f>
        <v>488</v>
      </c>
    </row>
    <row r="1019" spans="1:9" x14ac:dyDescent="0.35">
      <c r="A1019">
        <v>2926</v>
      </c>
      <c r="B1019" s="2">
        <v>43354</v>
      </c>
      <c r="C1019" s="5">
        <v>489</v>
      </c>
      <c r="D1019">
        <v>497</v>
      </c>
      <c r="E1019">
        <f>+TABLA_FACTURAS[[#This Row],[VALOR ANTES DE IVA]]*0.19</f>
        <v>94.43</v>
      </c>
      <c r="F1019">
        <f>+TABLA_FACTURAS[[#This Row],[IVA]]+TABLA_FACTURAS[[#This Row],[VALOR ANTES DE IVA]]</f>
        <v>591.43000000000006</v>
      </c>
      <c r="G1019">
        <v>3</v>
      </c>
      <c r="H1019">
        <v>3</v>
      </c>
      <c r="I1019">
        <f>VLOOKUP(TABLA_FACTURAS[[#This Row],[ID CLIENTE]],SERVICIOS!F:F,1,0)</f>
        <v>489</v>
      </c>
    </row>
    <row r="1020" spans="1:9" x14ac:dyDescent="0.35">
      <c r="A1020">
        <v>1611</v>
      </c>
      <c r="B1020" s="2">
        <v>43085</v>
      </c>
      <c r="C1020" s="5">
        <v>489</v>
      </c>
      <c r="D1020">
        <v>316</v>
      </c>
      <c r="E1020">
        <f>+TABLA_FACTURAS[[#This Row],[VALOR ANTES DE IVA]]*0.19</f>
        <v>60.04</v>
      </c>
      <c r="F1020">
        <f>+TABLA_FACTURAS[[#This Row],[IVA]]+TABLA_FACTURAS[[#This Row],[VALOR ANTES DE IVA]]</f>
        <v>376.04</v>
      </c>
      <c r="G1020">
        <v>10</v>
      </c>
      <c r="H1020">
        <v>1</v>
      </c>
      <c r="I1020">
        <f>VLOOKUP(TABLA_FACTURAS[[#This Row],[ID CLIENTE]],SERVICIOS!F:F,1,0)</f>
        <v>489</v>
      </c>
    </row>
    <row r="1021" spans="1:9" x14ac:dyDescent="0.35">
      <c r="A1021">
        <v>134</v>
      </c>
      <c r="B1021" s="2">
        <v>42766</v>
      </c>
      <c r="C1021" s="5">
        <v>489</v>
      </c>
      <c r="D1021">
        <v>489</v>
      </c>
      <c r="E1021">
        <f>+TABLA_FACTURAS[[#This Row],[VALOR ANTES DE IVA]]*0.19</f>
        <v>92.91</v>
      </c>
      <c r="F1021">
        <f>+TABLA_FACTURAS[[#This Row],[IVA]]+TABLA_FACTURAS[[#This Row],[VALOR ANTES DE IVA]]</f>
        <v>581.91</v>
      </c>
      <c r="G1021">
        <v>9</v>
      </c>
      <c r="H1021">
        <v>9</v>
      </c>
      <c r="I1021">
        <f>VLOOKUP(TABLA_FACTURAS[[#This Row],[ID CLIENTE]],SERVICIOS!F:F,1,0)</f>
        <v>489</v>
      </c>
    </row>
    <row r="1022" spans="1:9" x14ac:dyDescent="0.35">
      <c r="A1022">
        <v>3553</v>
      </c>
      <c r="B1022" s="2">
        <v>43489</v>
      </c>
      <c r="C1022" s="5">
        <v>489</v>
      </c>
      <c r="D1022">
        <v>382</v>
      </c>
      <c r="E1022">
        <f>+TABLA_FACTURAS[[#This Row],[VALOR ANTES DE IVA]]*0.19</f>
        <v>72.58</v>
      </c>
      <c r="F1022">
        <f>+TABLA_FACTURAS[[#This Row],[IVA]]+TABLA_FACTURAS[[#This Row],[VALOR ANTES DE IVA]]</f>
        <v>454.58</v>
      </c>
      <c r="G1022">
        <v>7</v>
      </c>
      <c r="H1022">
        <v>7</v>
      </c>
      <c r="I1022">
        <f>VLOOKUP(TABLA_FACTURAS[[#This Row],[ID CLIENTE]],SERVICIOS!F:F,1,0)</f>
        <v>489</v>
      </c>
    </row>
    <row r="1023" spans="1:9" x14ac:dyDescent="0.35">
      <c r="A1023">
        <v>2573</v>
      </c>
      <c r="B1023" s="2">
        <v>43285</v>
      </c>
      <c r="C1023" s="5">
        <v>489</v>
      </c>
      <c r="D1023">
        <v>410</v>
      </c>
      <c r="E1023">
        <f>+TABLA_FACTURAS[[#This Row],[VALOR ANTES DE IVA]]*0.19</f>
        <v>77.900000000000006</v>
      </c>
      <c r="F1023">
        <f>+TABLA_FACTURAS[[#This Row],[IVA]]+TABLA_FACTURAS[[#This Row],[VALOR ANTES DE IVA]]</f>
        <v>487.9</v>
      </c>
      <c r="G1023">
        <v>12</v>
      </c>
      <c r="H1023">
        <v>9</v>
      </c>
      <c r="I1023">
        <f>VLOOKUP(TABLA_FACTURAS[[#This Row],[ID CLIENTE]],SERVICIOS!F:F,1,0)</f>
        <v>489</v>
      </c>
    </row>
    <row r="1024" spans="1:9" x14ac:dyDescent="0.35">
      <c r="A1024">
        <v>2688</v>
      </c>
      <c r="B1024" s="2">
        <v>43308</v>
      </c>
      <c r="C1024" s="5">
        <v>489</v>
      </c>
      <c r="D1024">
        <v>483</v>
      </c>
      <c r="E1024">
        <f>+TABLA_FACTURAS[[#This Row],[VALOR ANTES DE IVA]]*0.19</f>
        <v>91.77</v>
      </c>
      <c r="F1024">
        <f>+TABLA_FACTURAS[[#This Row],[IVA]]+TABLA_FACTURAS[[#This Row],[VALOR ANTES DE IVA]]</f>
        <v>574.77</v>
      </c>
      <c r="G1024">
        <v>12</v>
      </c>
      <c r="H1024">
        <v>2</v>
      </c>
      <c r="I1024">
        <f>VLOOKUP(TABLA_FACTURAS[[#This Row],[ID CLIENTE]],SERVICIOS!F:F,1,0)</f>
        <v>489</v>
      </c>
    </row>
    <row r="1025" spans="1:9" x14ac:dyDescent="0.35">
      <c r="A1025">
        <v>1202</v>
      </c>
      <c r="B1025" s="2">
        <v>42994</v>
      </c>
      <c r="C1025" s="5">
        <v>490</v>
      </c>
      <c r="D1025">
        <v>336</v>
      </c>
      <c r="E1025">
        <f>+TABLA_FACTURAS[[#This Row],[VALOR ANTES DE IVA]]*0.19</f>
        <v>63.84</v>
      </c>
      <c r="F1025">
        <f>+TABLA_FACTURAS[[#This Row],[IVA]]+TABLA_FACTURAS[[#This Row],[VALOR ANTES DE IVA]]</f>
        <v>399.84000000000003</v>
      </c>
      <c r="G1025">
        <v>4</v>
      </c>
      <c r="H1025">
        <v>7</v>
      </c>
      <c r="I1025">
        <f>VLOOKUP(TABLA_FACTURAS[[#This Row],[ID CLIENTE]],SERVICIOS!F:F,1,0)</f>
        <v>490</v>
      </c>
    </row>
    <row r="1026" spans="1:9" x14ac:dyDescent="0.35">
      <c r="A1026">
        <v>4337</v>
      </c>
      <c r="B1026" s="2">
        <v>43600</v>
      </c>
      <c r="C1026" s="5">
        <v>490</v>
      </c>
      <c r="D1026">
        <v>417</v>
      </c>
      <c r="E1026">
        <f>+TABLA_FACTURAS[[#This Row],[VALOR ANTES DE IVA]]*0.19</f>
        <v>79.23</v>
      </c>
      <c r="F1026">
        <f>+TABLA_FACTURAS[[#This Row],[IVA]]+TABLA_FACTURAS[[#This Row],[VALOR ANTES DE IVA]]</f>
        <v>496.23</v>
      </c>
      <c r="G1026">
        <v>3</v>
      </c>
      <c r="H1026">
        <v>1</v>
      </c>
      <c r="I1026">
        <f>VLOOKUP(TABLA_FACTURAS[[#This Row],[ID CLIENTE]],SERVICIOS!F:F,1,0)</f>
        <v>490</v>
      </c>
    </row>
    <row r="1027" spans="1:9" x14ac:dyDescent="0.35">
      <c r="A1027">
        <v>4279</v>
      </c>
      <c r="B1027" s="2">
        <v>43589</v>
      </c>
      <c r="C1027" s="5">
        <v>491</v>
      </c>
      <c r="D1027">
        <v>349</v>
      </c>
      <c r="E1027">
        <f>+TABLA_FACTURAS[[#This Row],[VALOR ANTES DE IVA]]*0.19</f>
        <v>66.31</v>
      </c>
      <c r="F1027">
        <f>+TABLA_FACTURAS[[#This Row],[IVA]]+TABLA_FACTURAS[[#This Row],[VALOR ANTES DE IVA]]</f>
        <v>415.31</v>
      </c>
      <c r="G1027">
        <v>1</v>
      </c>
      <c r="H1027">
        <v>5</v>
      </c>
      <c r="I1027">
        <f>VLOOKUP(TABLA_FACTURAS[[#This Row],[ID CLIENTE]],SERVICIOS!F:F,1,0)</f>
        <v>491</v>
      </c>
    </row>
    <row r="1028" spans="1:9" x14ac:dyDescent="0.35">
      <c r="A1028">
        <v>306</v>
      </c>
      <c r="B1028" s="2">
        <v>42804</v>
      </c>
      <c r="C1028" s="5">
        <v>492</v>
      </c>
      <c r="D1028">
        <v>448</v>
      </c>
      <c r="E1028">
        <f>+TABLA_FACTURAS[[#This Row],[VALOR ANTES DE IVA]]*0.19</f>
        <v>85.12</v>
      </c>
      <c r="F1028">
        <f>+TABLA_FACTURAS[[#This Row],[IVA]]+TABLA_FACTURAS[[#This Row],[VALOR ANTES DE IVA]]</f>
        <v>533.12</v>
      </c>
      <c r="G1028">
        <v>7</v>
      </c>
      <c r="H1028">
        <v>8</v>
      </c>
      <c r="I1028">
        <f>VLOOKUP(TABLA_FACTURAS[[#This Row],[ID CLIENTE]],SERVICIOS!F:F,1,0)</f>
        <v>492</v>
      </c>
    </row>
    <row r="1029" spans="1:9" x14ac:dyDescent="0.35">
      <c r="A1029">
        <v>2839</v>
      </c>
      <c r="B1029" s="2">
        <v>43337</v>
      </c>
      <c r="C1029" s="5">
        <v>492</v>
      </c>
      <c r="D1029">
        <v>318</v>
      </c>
      <c r="E1029">
        <f>+TABLA_FACTURAS[[#This Row],[VALOR ANTES DE IVA]]*0.19</f>
        <v>60.42</v>
      </c>
      <c r="F1029">
        <f>+TABLA_FACTURAS[[#This Row],[IVA]]+TABLA_FACTURAS[[#This Row],[VALOR ANTES DE IVA]]</f>
        <v>378.42</v>
      </c>
      <c r="G1029">
        <v>8</v>
      </c>
      <c r="H1029">
        <v>8</v>
      </c>
      <c r="I1029">
        <f>VLOOKUP(TABLA_FACTURAS[[#This Row],[ID CLIENTE]],SERVICIOS!F:F,1,0)</f>
        <v>492</v>
      </c>
    </row>
    <row r="1030" spans="1:9" x14ac:dyDescent="0.35">
      <c r="A1030">
        <v>3389</v>
      </c>
      <c r="B1030" s="2">
        <v>43457</v>
      </c>
      <c r="C1030" s="5">
        <v>492</v>
      </c>
      <c r="D1030">
        <v>324</v>
      </c>
      <c r="E1030">
        <f>+TABLA_FACTURAS[[#This Row],[VALOR ANTES DE IVA]]*0.19</f>
        <v>61.56</v>
      </c>
      <c r="F1030">
        <f>+TABLA_FACTURAS[[#This Row],[IVA]]+TABLA_FACTURAS[[#This Row],[VALOR ANTES DE IVA]]</f>
        <v>385.56</v>
      </c>
      <c r="G1030">
        <v>2</v>
      </c>
      <c r="H1030">
        <v>6</v>
      </c>
      <c r="I1030">
        <f>VLOOKUP(TABLA_FACTURAS[[#This Row],[ID CLIENTE]],SERVICIOS!F:F,1,0)</f>
        <v>492</v>
      </c>
    </row>
    <row r="1031" spans="1:9" x14ac:dyDescent="0.35">
      <c r="A1031">
        <v>3271</v>
      </c>
      <c r="B1031" s="2">
        <v>43430</v>
      </c>
      <c r="C1031" s="5">
        <v>492</v>
      </c>
      <c r="D1031">
        <v>475</v>
      </c>
      <c r="E1031">
        <f>+TABLA_FACTURAS[[#This Row],[VALOR ANTES DE IVA]]*0.19</f>
        <v>90.25</v>
      </c>
      <c r="F1031">
        <f>+TABLA_FACTURAS[[#This Row],[IVA]]+TABLA_FACTURAS[[#This Row],[VALOR ANTES DE IVA]]</f>
        <v>565.25</v>
      </c>
      <c r="G1031">
        <v>7</v>
      </c>
      <c r="H1031">
        <v>3</v>
      </c>
      <c r="I1031">
        <f>VLOOKUP(TABLA_FACTURAS[[#This Row],[ID CLIENTE]],SERVICIOS!F:F,1,0)</f>
        <v>492</v>
      </c>
    </row>
    <row r="1032" spans="1:9" x14ac:dyDescent="0.35">
      <c r="A1032">
        <v>149</v>
      </c>
      <c r="B1032" s="2">
        <v>42769</v>
      </c>
      <c r="C1032" s="5">
        <v>492</v>
      </c>
      <c r="D1032">
        <v>493</v>
      </c>
      <c r="E1032">
        <f>+TABLA_FACTURAS[[#This Row],[VALOR ANTES DE IVA]]*0.19</f>
        <v>93.67</v>
      </c>
      <c r="F1032">
        <f>+TABLA_FACTURAS[[#This Row],[IVA]]+TABLA_FACTURAS[[#This Row],[VALOR ANTES DE IVA]]</f>
        <v>586.66999999999996</v>
      </c>
      <c r="G1032">
        <v>12</v>
      </c>
      <c r="H1032">
        <v>6</v>
      </c>
      <c r="I1032">
        <f>VLOOKUP(TABLA_FACTURAS[[#This Row],[ID CLIENTE]],SERVICIOS!F:F,1,0)</f>
        <v>492</v>
      </c>
    </row>
    <row r="1033" spans="1:9" x14ac:dyDescent="0.35">
      <c r="A1033">
        <v>659</v>
      </c>
      <c r="B1033" s="2">
        <v>42878</v>
      </c>
      <c r="C1033" s="5">
        <v>493</v>
      </c>
      <c r="D1033">
        <v>494</v>
      </c>
      <c r="E1033">
        <f>+TABLA_FACTURAS[[#This Row],[VALOR ANTES DE IVA]]*0.19</f>
        <v>93.86</v>
      </c>
      <c r="F1033">
        <f>+TABLA_FACTURAS[[#This Row],[IVA]]+TABLA_FACTURAS[[#This Row],[VALOR ANTES DE IVA]]</f>
        <v>587.86</v>
      </c>
      <c r="G1033">
        <v>5</v>
      </c>
      <c r="H1033">
        <v>1</v>
      </c>
      <c r="I1033">
        <f>VLOOKUP(TABLA_FACTURAS[[#This Row],[ID CLIENTE]],SERVICIOS!F:F,1,0)</f>
        <v>493</v>
      </c>
    </row>
    <row r="1034" spans="1:9" x14ac:dyDescent="0.35">
      <c r="A1034">
        <v>3186</v>
      </c>
      <c r="B1034" s="2">
        <v>43408</v>
      </c>
      <c r="C1034" s="5">
        <v>493</v>
      </c>
      <c r="D1034">
        <v>448</v>
      </c>
      <c r="E1034">
        <f>+TABLA_FACTURAS[[#This Row],[VALOR ANTES DE IVA]]*0.19</f>
        <v>85.12</v>
      </c>
      <c r="F1034">
        <f>+TABLA_FACTURAS[[#This Row],[IVA]]+TABLA_FACTURAS[[#This Row],[VALOR ANTES DE IVA]]</f>
        <v>533.12</v>
      </c>
      <c r="G1034">
        <v>11</v>
      </c>
      <c r="H1034">
        <v>7</v>
      </c>
      <c r="I1034">
        <f>VLOOKUP(TABLA_FACTURAS[[#This Row],[ID CLIENTE]],SERVICIOS!F:F,1,0)</f>
        <v>493</v>
      </c>
    </row>
    <row r="1035" spans="1:9" x14ac:dyDescent="0.35">
      <c r="A1035">
        <v>2993</v>
      </c>
      <c r="B1035" s="2">
        <v>43372</v>
      </c>
      <c r="C1035" s="5">
        <v>493</v>
      </c>
      <c r="D1035">
        <v>446</v>
      </c>
      <c r="E1035">
        <f>+TABLA_FACTURAS[[#This Row],[VALOR ANTES DE IVA]]*0.19</f>
        <v>84.74</v>
      </c>
      <c r="F1035">
        <f>+TABLA_FACTURAS[[#This Row],[IVA]]+TABLA_FACTURAS[[#This Row],[VALOR ANTES DE IVA]]</f>
        <v>530.74</v>
      </c>
      <c r="G1035">
        <v>9</v>
      </c>
      <c r="H1035">
        <v>7</v>
      </c>
      <c r="I1035">
        <f>VLOOKUP(TABLA_FACTURAS[[#This Row],[ID CLIENTE]],SERVICIOS!F:F,1,0)</f>
        <v>493</v>
      </c>
    </row>
    <row r="1036" spans="1:9" x14ac:dyDescent="0.35">
      <c r="A1036">
        <v>816</v>
      </c>
      <c r="B1036" s="2">
        <v>42913</v>
      </c>
      <c r="C1036" s="5">
        <v>493</v>
      </c>
      <c r="D1036">
        <v>475</v>
      </c>
      <c r="E1036">
        <f>+TABLA_FACTURAS[[#This Row],[VALOR ANTES DE IVA]]*0.19</f>
        <v>90.25</v>
      </c>
      <c r="F1036">
        <f>+TABLA_FACTURAS[[#This Row],[IVA]]+TABLA_FACTURAS[[#This Row],[VALOR ANTES DE IVA]]</f>
        <v>565.25</v>
      </c>
      <c r="G1036">
        <v>8</v>
      </c>
      <c r="H1036">
        <v>1</v>
      </c>
      <c r="I1036">
        <f>VLOOKUP(TABLA_FACTURAS[[#This Row],[ID CLIENTE]],SERVICIOS!F:F,1,0)</f>
        <v>493</v>
      </c>
    </row>
    <row r="1037" spans="1:9" x14ac:dyDescent="0.35">
      <c r="A1037">
        <v>1282</v>
      </c>
      <c r="B1037" s="2">
        <v>43012</v>
      </c>
      <c r="C1037" s="5">
        <v>494</v>
      </c>
      <c r="D1037">
        <v>332</v>
      </c>
      <c r="E1037">
        <f>+TABLA_FACTURAS[[#This Row],[VALOR ANTES DE IVA]]*0.19</f>
        <v>63.08</v>
      </c>
      <c r="F1037">
        <f>+TABLA_FACTURAS[[#This Row],[IVA]]+TABLA_FACTURAS[[#This Row],[VALOR ANTES DE IVA]]</f>
        <v>395.08</v>
      </c>
      <c r="G1037">
        <v>8</v>
      </c>
      <c r="H1037">
        <v>9</v>
      </c>
      <c r="I1037">
        <f>VLOOKUP(TABLA_FACTURAS[[#This Row],[ID CLIENTE]],SERVICIOS!F:F,1,0)</f>
        <v>494</v>
      </c>
    </row>
    <row r="1038" spans="1:9" x14ac:dyDescent="0.35">
      <c r="A1038">
        <v>2424</v>
      </c>
      <c r="B1038" s="2">
        <v>43249</v>
      </c>
      <c r="C1038" s="5">
        <v>494</v>
      </c>
      <c r="D1038">
        <v>413</v>
      </c>
      <c r="E1038">
        <f>+TABLA_FACTURAS[[#This Row],[VALOR ANTES DE IVA]]*0.19</f>
        <v>78.47</v>
      </c>
      <c r="F1038">
        <f>+TABLA_FACTURAS[[#This Row],[IVA]]+TABLA_FACTURAS[[#This Row],[VALOR ANTES DE IVA]]</f>
        <v>491.47</v>
      </c>
      <c r="G1038">
        <v>3</v>
      </c>
      <c r="H1038">
        <v>2</v>
      </c>
      <c r="I1038">
        <f>VLOOKUP(TABLA_FACTURAS[[#This Row],[ID CLIENTE]],SERVICIOS!F:F,1,0)</f>
        <v>494</v>
      </c>
    </row>
    <row r="1039" spans="1:9" x14ac:dyDescent="0.35">
      <c r="A1039">
        <v>1495</v>
      </c>
      <c r="B1039" s="2">
        <v>43059</v>
      </c>
      <c r="C1039" s="5">
        <v>494</v>
      </c>
      <c r="D1039">
        <v>306</v>
      </c>
      <c r="E1039">
        <f>+TABLA_FACTURAS[[#This Row],[VALOR ANTES DE IVA]]*0.19</f>
        <v>58.14</v>
      </c>
      <c r="F1039">
        <f>+TABLA_FACTURAS[[#This Row],[IVA]]+TABLA_FACTURAS[[#This Row],[VALOR ANTES DE IVA]]</f>
        <v>364.14</v>
      </c>
      <c r="G1039">
        <v>2</v>
      </c>
      <c r="H1039">
        <v>6</v>
      </c>
      <c r="I1039">
        <f>VLOOKUP(TABLA_FACTURAS[[#This Row],[ID CLIENTE]],SERVICIOS!F:F,1,0)</f>
        <v>494</v>
      </c>
    </row>
    <row r="1040" spans="1:9" x14ac:dyDescent="0.35">
      <c r="A1040">
        <v>364</v>
      </c>
      <c r="B1040" s="2">
        <v>42819</v>
      </c>
      <c r="C1040" s="5">
        <v>495</v>
      </c>
      <c r="D1040">
        <v>307</v>
      </c>
      <c r="E1040">
        <f>+TABLA_FACTURAS[[#This Row],[VALOR ANTES DE IVA]]*0.19</f>
        <v>58.33</v>
      </c>
      <c r="F1040">
        <f>+TABLA_FACTURAS[[#This Row],[IVA]]+TABLA_FACTURAS[[#This Row],[VALOR ANTES DE IVA]]</f>
        <v>365.33</v>
      </c>
      <c r="G1040">
        <v>7</v>
      </c>
      <c r="H1040">
        <v>4</v>
      </c>
      <c r="I1040">
        <f>VLOOKUP(TABLA_FACTURAS[[#This Row],[ID CLIENTE]],SERVICIOS!F:F,1,0)</f>
        <v>495</v>
      </c>
    </row>
    <row r="1041" spans="1:9" x14ac:dyDescent="0.35">
      <c r="A1041">
        <v>2676</v>
      </c>
      <c r="B1041" s="2">
        <v>43304</v>
      </c>
      <c r="C1041" s="5">
        <v>496</v>
      </c>
      <c r="D1041">
        <v>480</v>
      </c>
      <c r="E1041">
        <f>+TABLA_FACTURAS[[#This Row],[VALOR ANTES DE IVA]]*0.19</f>
        <v>91.2</v>
      </c>
      <c r="F1041">
        <f>+TABLA_FACTURAS[[#This Row],[IVA]]+TABLA_FACTURAS[[#This Row],[VALOR ANTES DE IVA]]</f>
        <v>571.20000000000005</v>
      </c>
      <c r="G1041">
        <v>9</v>
      </c>
      <c r="H1041">
        <v>4</v>
      </c>
      <c r="I1041">
        <f>VLOOKUP(TABLA_FACTURAS[[#This Row],[ID CLIENTE]],SERVICIOS!F:F,1,0)</f>
        <v>496</v>
      </c>
    </row>
    <row r="1042" spans="1:9" x14ac:dyDescent="0.35">
      <c r="A1042">
        <v>2649</v>
      </c>
      <c r="B1042" s="2">
        <v>43298</v>
      </c>
      <c r="C1042" s="5">
        <v>496</v>
      </c>
      <c r="D1042">
        <v>500</v>
      </c>
      <c r="E1042">
        <f>+TABLA_FACTURAS[[#This Row],[VALOR ANTES DE IVA]]*0.19</f>
        <v>95</v>
      </c>
      <c r="F1042">
        <f>+TABLA_FACTURAS[[#This Row],[IVA]]+TABLA_FACTURAS[[#This Row],[VALOR ANTES DE IVA]]</f>
        <v>595</v>
      </c>
      <c r="G1042">
        <v>5</v>
      </c>
      <c r="H1042">
        <v>4</v>
      </c>
      <c r="I1042">
        <f>VLOOKUP(TABLA_FACTURAS[[#This Row],[ID CLIENTE]],SERVICIOS!F:F,1,0)</f>
        <v>496</v>
      </c>
    </row>
    <row r="1043" spans="1:9" x14ac:dyDescent="0.35">
      <c r="A1043">
        <v>2052</v>
      </c>
      <c r="B1043" s="2">
        <v>43173</v>
      </c>
      <c r="C1043" s="5">
        <v>496</v>
      </c>
      <c r="D1043">
        <v>362</v>
      </c>
      <c r="E1043">
        <f>+TABLA_FACTURAS[[#This Row],[VALOR ANTES DE IVA]]*0.19</f>
        <v>68.78</v>
      </c>
      <c r="F1043">
        <f>+TABLA_FACTURAS[[#This Row],[IVA]]+TABLA_FACTURAS[[#This Row],[VALOR ANTES DE IVA]]</f>
        <v>430.78</v>
      </c>
      <c r="G1043">
        <v>10</v>
      </c>
      <c r="H1043">
        <v>5</v>
      </c>
      <c r="I1043">
        <f>VLOOKUP(TABLA_FACTURAS[[#This Row],[ID CLIENTE]],SERVICIOS!F:F,1,0)</f>
        <v>496</v>
      </c>
    </row>
    <row r="1044" spans="1:9" x14ac:dyDescent="0.35">
      <c r="A1044">
        <v>3663</v>
      </c>
      <c r="B1044" s="2">
        <v>43516</v>
      </c>
      <c r="C1044" s="5">
        <v>496</v>
      </c>
      <c r="D1044">
        <v>427</v>
      </c>
      <c r="E1044">
        <f>+TABLA_FACTURAS[[#This Row],[VALOR ANTES DE IVA]]*0.19</f>
        <v>81.13</v>
      </c>
      <c r="F1044">
        <f>+TABLA_FACTURAS[[#This Row],[IVA]]+TABLA_FACTURAS[[#This Row],[VALOR ANTES DE IVA]]</f>
        <v>508.13</v>
      </c>
      <c r="G1044">
        <v>12</v>
      </c>
      <c r="H1044">
        <v>8</v>
      </c>
      <c r="I1044">
        <f>VLOOKUP(TABLA_FACTURAS[[#This Row],[ID CLIENTE]],SERVICIOS!F:F,1,0)</f>
        <v>496</v>
      </c>
    </row>
    <row r="1045" spans="1:9" x14ac:dyDescent="0.35">
      <c r="A1045">
        <v>2809</v>
      </c>
      <c r="B1045" s="2">
        <v>43331</v>
      </c>
      <c r="C1045" s="5">
        <v>496</v>
      </c>
      <c r="D1045">
        <v>451</v>
      </c>
      <c r="E1045">
        <f>+TABLA_FACTURAS[[#This Row],[VALOR ANTES DE IVA]]*0.19</f>
        <v>85.69</v>
      </c>
      <c r="F1045">
        <f>+TABLA_FACTURAS[[#This Row],[IVA]]+TABLA_FACTURAS[[#This Row],[VALOR ANTES DE IVA]]</f>
        <v>536.69000000000005</v>
      </c>
      <c r="G1045">
        <v>10</v>
      </c>
      <c r="H1045">
        <v>8</v>
      </c>
      <c r="I1045">
        <f>VLOOKUP(TABLA_FACTURAS[[#This Row],[ID CLIENTE]],SERVICIOS!F:F,1,0)</f>
        <v>496</v>
      </c>
    </row>
    <row r="1046" spans="1:9" x14ac:dyDescent="0.35">
      <c r="A1046">
        <v>757</v>
      </c>
      <c r="B1046" s="2">
        <v>42899</v>
      </c>
      <c r="C1046" s="5">
        <v>496</v>
      </c>
      <c r="D1046">
        <v>408</v>
      </c>
      <c r="E1046">
        <f>+TABLA_FACTURAS[[#This Row],[VALOR ANTES DE IVA]]*0.19</f>
        <v>77.52</v>
      </c>
      <c r="F1046">
        <f>+TABLA_FACTURAS[[#This Row],[IVA]]+TABLA_FACTURAS[[#This Row],[VALOR ANTES DE IVA]]</f>
        <v>485.52</v>
      </c>
      <c r="G1046">
        <v>8</v>
      </c>
      <c r="H1046">
        <v>8</v>
      </c>
      <c r="I1046">
        <f>VLOOKUP(TABLA_FACTURAS[[#This Row],[ID CLIENTE]],SERVICIOS!F:F,1,0)</f>
        <v>496</v>
      </c>
    </row>
    <row r="1047" spans="1:9" x14ac:dyDescent="0.35">
      <c r="A1047">
        <v>883</v>
      </c>
      <c r="B1047" s="2">
        <v>42924</v>
      </c>
      <c r="C1047" s="5">
        <v>496</v>
      </c>
      <c r="D1047">
        <v>499</v>
      </c>
      <c r="E1047">
        <f>+TABLA_FACTURAS[[#This Row],[VALOR ANTES DE IVA]]*0.19</f>
        <v>94.81</v>
      </c>
      <c r="F1047">
        <f>+TABLA_FACTURAS[[#This Row],[IVA]]+TABLA_FACTURAS[[#This Row],[VALOR ANTES DE IVA]]</f>
        <v>593.80999999999995</v>
      </c>
      <c r="G1047">
        <v>10</v>
      </c>
      <c r="H1047">
        <v>7</v>
      </c>
      <c r="I1047">
        <f>VLOOKUP(TABLA_FACTURAS[[#This Row],[ID CLIENTE]],SERVICIOS!F:F,1,0)</f>
        <v>496</v>
      </c>
    </row>
    <row r="1048" spans="1:9" x14ac:dyDescent="0.35">
      <c r="A1048">
        <v>1184</v>
      </c>
      <c r="B1048" s="2">
        <v>42990</v>
      </c>
      <c r="C1048" s="5">
        <v>497</v>
      </c>
      <c r="D1048">
        <v>384</v>
      </c>
      <c r="E1048">
        <f>+TABLA_FACTURAS[[#This Row],[VALOR ANTES DE IVA]]*0.19</f>
        <v>72.960000000000008</v>
      </c>
      <c r="F1048">
        <f>+TABLA_FACTURAS[[#This Row],[IVA]]+TABLA_FACTURAS[[#This Row],[VALOR ANTES DE IVA]]</f>
        <v>456.96000000000004</v>
      </c>
      <c r="G1048">
        <v>11</v>
      </c>
      <c r="H1048">
        <v>3</v>
      </c>
      <c r="I1048">
        <f>VLOOKUP(TABLA_FACTURAS[[#This Row],[ID CLIENTE]],SERVICIOS!F:F,1,0)</f>
        <v>497</v>
      </c>
    </row>
    <row r="1049" spans="1:9" x14ac:dyDescent="0.35">
      <c r="A1049">
        <v>1268</v>
      </c>
      <c r="B1049" s="2">
        <v>43009</v>
      </c>
      <c r="C1049" s="5">
        <v>497</v>
      </c>
      <c r="D1049">
        <v>469</v>
      </c>
      <c r="E1049">
        <f>+TABLA_FACTURAS[[#This Row],[VALOR ANTES DE IVA]]*0.19</f>
        <v>89.11</v>
      </c>
      <c r="F1049">
        <f>+TABLA_FACTURAS[[#This Row],[IVA]]+TABLA_FACTURAS[[#This Row],[VALOR ANTES DE IVA]]</f>
        <v>558.11</v>
      </c>
      <c r="G1049">
        <v>11</v>
      </c>
      <c r="H1049">
        <v>4</v>
      </c>
      <c r="I1049">
        <f>VLOOKUP(TABLA_FACTURAS[[#This Row],[ID CLIENTE]],SERVICIOS!F:F,1,0)</f>
        <v>497</v>
      </c>
    </row>
    <row r="1050" spans="1:9" x14ac:dyDescent="0.35">
      <c r="A1050">
        <v>3118</v>
      </c>
      <c r="B1050" s="2">
        <v>43396</v>
      </c>
      <c r="C1050" s="5">
        <v>497</v>
      </c>
      <c r="D1050">
        <v>325</v>
      </c>
      <c r="E1050">
        <f>+TABLA_FACTURAS[[#This Row],[VALOR ANTES DE IVA]]*0.19</f>
        <v>61.75</v>
      </c>
      <c r="F1050">
        <f>+TABLA_FACTURAS[[#This Row],[IVA]]+TABLA_FACTURAS[[#This Row],[VALOR ANTES DE IVA]]</f>
        <v>386.75</v>
      </c>
      <c r="G1050">
        <v>6</v>
      </c>
      <c r="H1050">
        <v>6</v>
      </c>
      <c r="I1050">
        <f>VLOOKUP(TABLA_FACTURAS[[#This Row],[ID CLIENTE]],SERVICIOS!F:F,1,0)</f>
        <v>497</v>
      </c>
    </row>
    <row r="1051" spans="1:9" x14ac:dyDescent="0.35">
      <c r="A1051">
        <v>4226</v>
      </c>
      <c r="B1051" s="2">
        <v>43578</v>
      </c>
      <c r="C1051" s="5">
        <v>497</v>
      </c>
      <c r="D1051">
        <v>462</v>
      </c>
      <c r="E1051">
        <f>+TABLA_FACTURAS[[#This Row],[VALOR ANTES DE IVA]]*0.19</f>
        <v>87.78</v>
      </c>
      <c r="F1051">
        <f>+TABLA_FACTURAS[[#This Row],[IVA]]+TABLA_FACTURAS[[#This Row],[VALOR ANTES DE IVA]]</f>
        <v>549.78</v>
      </c>
      <c r="G1051">
        <v>10</v>
      </c>
      <c r="H1051">
        <v>2</v>
      </c>
      <c r="I1051">
        <f>VLOOKUP(TABLA_FACTURAS[[#This Row],[ID CLIENTE]],SERVICIOS!F:F,1,0)</f>
        <v>497</v>
      </c>
    </row>
    <row r="1052" spans="1:9" x14ac:dyDescent="0.35">
      <c r="A1052">
        <v>2428</v>
      </c>
      <c r="B1052" s="2">
        <v>43250</v>
      </c>
      <c r="C1052" s="5">
        <v>497</v>
      </c>
      <c r="D1052">
        <v>461</v>
      </c>
      <c r="E1052">
        <f>+TABLA_FACTURAS[[#This Row],[VALOR ANTES DE IVA]]*0.19</f>
        <v>87.59</v>
      </c>
      <c r="F1052">
        <f>+TABLA_FACTURAS[[#This Row],[IVA]]+TABLA_FACTURAS[[#This Row],[VALOR ANTES DE IVA]]</f>
        <v>548.59</v>
      </c>
      <c r="G1052">
        <v>7</v>
      </c>
      <c r="H1052">
        <v>9</v>
      </c>
      <c r="I1052">
        <f>VLOOKUP(TABLA_FACTURAS[[#This Row],[ID CLIENTE]],SERVICIOS!F:F,1,0)</f>
        <v>497</v>
      </c>
    </row>
    <row r="1053" spans="1:9" x14ac:dyDescent="0.35">
      <c r="A1053">
        <v>1156</v>
      </c>
      <c r="B1053" s="2">
        <v>42983</v>
      </c>
      <c r="C1053" s="5">
        <v>498</v>
      </c>
      <c r="D1053">
        <v>497</v>
      </c>
      <c r="E1053">
        <f>+TABLA_FACTURAS[[#This Row],[VALOR ANTES DE IVA]]*0.19</f>
        <v>94.43</v>
      </c>
      <c r="F1053">
        <f>+TABLA_FACTURAS[[#This Row],[IVA]]+TABLA_FACTURAS[[#This Row],[VALOR ANTES DE IVA]]</f>
        <v>591.43000000000006</v>
      </c>
      <c r="G1053">
        <v>8</v>
      </c>
      <c r="H1053">
        <v>9</v>
      </c>
      <c r="I1053">
        <f>VLOOKUP(TABLA_FACTURAS[[#This Row],[ID CLIENTE]],SERVICIOS!F:F,1,0)</f>
        <v>498</v>
      </c>
    </row>
    <row r="1054" spans="1:9" x14ac:dyDescent="0.35">
      <c r="A1054">
        <v>899</v>
      </c>
      <c r="B1054" s="2">
        <v>42927</v>
      </c>
      <c r="C1054" s="5">
        <v>498</v>
      </c>
      <c r="D1054">
        <v>410</v>
      </c>
      <c r="E1054">
        <f>+TABLA_FACTURAS[[#This Row],[VALOR ANTES DE IVA]]*0.19</f>
        <v>77.900000000000006</v>
      </c>
      <c r="F1054">
        <f>+TABLA_FACTURAS[[#This Row],[IVA]]+TABLA_FACTURAS[[#This Row],[VALOR ANTES DE IVA]]</f>
        <v>487.9</v>
      </c>
      <c r="G1054">
        <v>11</v>
      </c>
      <c r="H1054">
        <v>4</v>
      </c>
      <c r="I1054">
        <f>VLOOKUP(TABLA_FACTURAS[[#This Row],[ID CLIENTE]],SERVICIOS!F:F,1,0)</f>
        <v>498</v>
      </c>
    </row>
    <row r="1055" spans="1:9" x14ac:dyDescent="0.35">
      <c r="A1055">
        <v>2590</v>
      </c>
      <c r="B1055" s="2">
        <v>43289</v>
      </c>
      <c r="C1055" s="5">
        <v>498</v>
      </c>
      <c r="D1055">
        <v>310</v>
      </c>
      <c r="E1055">
        <f>+TABLA_FACTURAS[[#This Row],[VALOR ANTES DE IVA]]*0.19</f>
        <v>58.9</v>
      </c>
      <c r="F1055">
        <f>+TABLA_FACTURAS[[#This Row],[IVA]]+TABLA_FACTURAS[[#This Row],[VALOR ANTES DE IVA]]</f>
        <v>368.9</v>
      </c>
      <c r="G1055">
        <v>7</v>
      </c>
      <c r="H1055">
        <v>6</v>
      </c>
      <c r="I1055">
        <f>VLOOKUP(TABLA_FACTURAS[[#This Row],[ID CLIENTE]],SERVICIOS!F:F,1,0)</f>
        <v>498</v>
      </c>
    </row>
    <row r="1056" spans="1:9" x14ac:dyDescent="0.35">
      <c r="A1056">
        <v>2847</v>
      </c>
      <c r="B1056" s="2">
        <v>43339</v>
      </c>
      <c r="C1056">
        <v>499</v>
      </c>
      <c r="D1056">
        <v>314</v>
      </c>
      <c r="E1056">
        <f>+TABLA_FACTURAS[[#This Row],[VALOR ANTES DE IVA]]*0.19</f>
        <v>59.660000000000004</v>
      </c>
      <c r="F1056">
        <f>+TABLA_FACTURAS[[#This Row],[IVA]]+TABLA_FACTURAS[[#This Row],[VALOR ANTES DE IVA]]</f>
        <v>373.66</v>
      </c>
      <c r="G1056">
        <v>12</v>
      </c>
      <c r="H1056">
        <v>5</v>
      </c>
      <c r="I1056">
        <f>VLOOKUP(TABLA_FACTURAS[[#This Row],[ID CLIENTE]],SERVICIOS!F:F,1,0)</f>
        <v>499</v>
      </c>
    </row>
    <row r="1057" spans="1:9" x14ac:dyDescent="0.35">
      <c r="A1057">
        <v>1731</v>
      </c>
      <c r="B1057" s="2">
        <v>43110</v>
      </c>
      <c r="C1057" s="5">
        <v>500</v>
      </c>
      <c r="D1057">
        <v>383</v>
      </c>
      <c r="E1057">
        <f>+TABLA_FACTURAS[[#This Row],[VALOR ANTES DE IVA]]*0.19</f>
        <v>72.77</v>
      </c>
      <c r="F1057">
        <f>+TABLA_FACTURAS[[#This Row],[IVA]]+TABLA_FACTURAS[[#This Row],[VALOR ANTES DE IVA]]</f>
        <v>455.77</v>
      </c>
      <c r="G1057">
        <v>6</v>
      </c>
      <c r="H1057">
        <v>3</v>
      </c>
      <c r="I1057">
        <f>VLOOKUP(TABLA_FACTURAS[[#This Row],[ID CLIENTE]],SERVICIOS!F:F,1,0)</f>
        <v>500</v>
      </c>
    </row>
    <row r="1058" spans="1:9" x14ac:dyDescent="0.35">
      <c r="A1058">
        <v>1935</v>
      </c>
      <c r="B1058" s="2">
        <v>43149</v>
      </c>
      <c r="C1058" s="5">
        <v>500</v>
      </c>
      <c r="D1058">
        <v>366</v>
      </c>
      <c r="E1058">
        <f>+TABLA_FACTURAS[[#This Row],[VALOR ANTES DE IVA]]*0.19</f>
        <v>69.540000000000006</v>
      </c>
      <c r="F1058">
        <f>+TABLA_FACTURAS[[#This Row],[IVA]]+TABLA_FACTURAS[[#This Row],[VALOR ANTES DE IVA]]</f>
        <v>435.54</v>
      </c>
      <c r="G1058">
        <v>10</v>
      </c>
      <c r="H1058">
        <v>5</v>
      </c>
      <c r="I1058">
        <f>VLOOKUP(TABLA_FACTURAS[[#This Row],[ID CLIENTE]],SERVICIOS!F:F,1,0)</f>
        <v>500</v>
      </c>
    </row>
    <row r="1059" spans="1:9" x14ac:dyDescent="0.35">
      <c r="A1059">
        <v>3719</v>
      </c>
      <c r="B1059" s="2">
        <v>43529</v>
      </c>
      <c r="C1059" s="5">
        <v>500</v>
      </c>
      <c r="D1059">
        <v>375</v>
      </c>
      <c r="E1059">
        <f>+TABLA_FACTURAS[[#This Row],[VALOR ANTES DE IVA]]*0.19</f>
        <v>71.25</v>
      </c>
      <c r="F1059">
        <f>+TABLA_FACTURAS[[#This Row],[IVA]]+TABLA_FACTURAS[[#This Row],[VALOR ANTES DE IVA]]</f>
        <v>446.25</v>
      </c>
      <c r="G1059">
        <v>1</v>
      </c>
      <c r="H1059">
        <v>5</v>
      </c>
      <c r="I1059">
        <f>VLOOKUP(TABLA_FACTURAS[[#This Row],[ID CLIENTE]],SERVICIOS!F:F,1,0)</f>
        <v>500</v>
      </c>
    </row>
    <row r="1060" spans="1:9" x14ac:dyDescent="0.35">
      <c r="A1060">
        <v>1455</v>
      </c>
      <c r="B1060" s="2">
        <v>43052</v>
      </c>
      <c r="C1060" s="5">
        <v>500</v>
      </c>
      <c r="D1060">
        <v>417</v>
      </c>
      <c r="E1060">
        <f>+TABLA_FACTURAS[[#This Row],[VALOR ANTES DE IVA]]*0.19</f>
        <v>79.23</v>
      </c>
      <c r="F1060">
        <f>+TABLA_FACTURAS[[#This Row],[IVA]]+TABLA_FACTURAS[[#This Row],[VALOR ANTES DE IVA]]</f>
        <v>496.23</v>
      </c>
      <c r="G1060">
        <v>5</v>
      </c>
      <c r="H1060">
        <v>5</v>
      </c>
      <c r="I1060">
        <f>VLOOKUP(TABLA_FACTURAS[[#This Row],[ID CLIENTE]],SERVICIOS!F:F,1,0)</f>
        <v>500</v>
      </c>
    </row>
    <row r="1061" spans="1:9" x14ac:dyDescent="0.35">
      <c r="A1061">
        <v>3357</v>
      </c>
      <c r="B1061" s="2">
        <v>43449</v>
      </c>
      <c r="C1061" s="5">
        <v>501</v>
      </c>
      <c r="D1061">
        <v>449</v>
      </c>
      <c r="E1061">
        <f>+TABLA_FACTURAS[[#This Row],[VALOR ANTES DE IVA]]*0.19</f>
        <v>85.31</v>
      </c>
      <c r="F1061">
        <f>+TABLA_FACTURAS[[#This Row],[IVA]]+TABLA_FACTURAS[[#This Row],[VALOR ANTES DE IVA]]</f>
        <v>534.30999999999995</v>
      </c>
      <c r="G1061">
        <v>9</v>
      </c>
      <c r="H1061">
        <v>2</v>
      </c>
      <c r="I1061">
        <f>VLOOKUP(TABLA_FACTURAS[[#This Row],[ID CLIENTE]],SERVICIOS!F:F,1,0)</f>
        <v>501</v>
      </c>
    </row>
    <row r="1062" spans="1:9" x14ac:dyDescent="0.35">
      <c r="A1062">
        <v>2763</v>
      </c>
      <c r="B1062" s="2">
        <v>43323</v>
      </c>
      <c r="C1062" s="5">
        <v>502</v>
      </c>
      <c r="D1062">
        <v>478</v>
      </c>
      <c r="E1062">
        <f>+TABLA_FACTURAS[[#This Row],[VALOR ANTES DE IVA]]*0.19</f>
        <v>90.820000000000007</v>
      </c>
      <c r="F1062">
        <f>+TABLA_FACTURAS[[#This Row],[IVA]]+TABLA_FACTURAS[[#This Row],[VALOR ANTES DE IVA]]</f>
        <v>568.82000000000005</v>
      </c>
      <c r="G1062">
        <v>10</v>
      </c>
      <c r="H1062">
        <v>7</v>
      </c>
      <c r="I1062">
        <f>VLOOKUP(TABLA_FACTURAS[[#This Row],[ID CLIENTE]],SERVICIOS!F:F,1,0)</f>
        <v>502</v>
      </c>
    </row>
    <row r="1063" spans="1:9" x14ac:dyDescent="0.35">
      <c r="A1063">
        <v>2860</v>
      </c>
      <c r="B1063" s="2">
        <v>43342</v>
      </c>
      <c r="C1063" s="5">
        <v>502</v>
      </c>
      <c r="D1063">
        <v>477</v>
      </c>
      <c r="E1063">
        <f>+TABLA_FACTURAS[[#This Row],[VALOR ANTES DE IVA]]*0.19</f>
        <v>90.63</v>
      </c>
      <c r="F1063">
        <f>+TABLA_FACTURAS[[#This Row],[IVA]]+TABLA_FACTURAS[[#This Row],[VALOR ANTES DE IVA]]</f>
        <v>567.63</v>
      </c>
      <c r="G1063">
        <v>2</v>
      </c>
      <c r="H1063">
        <v>7</v>
      </c>
      <c r="I1063">
        <f>VLOOKUP(TABLA_FACTURAS[[#This Row],[ID CLIENTE]],SERVICIOS!F:F,1,0)</f>
        <v>502</v>
      </c>
    </row>
    <row r="1064" spans="1:9" x14ac:dyDescent="0.35">
      <c r="A1064">
        <v>1555</v>
      </c>
      <c r="B1064" s="2">
        <v>43071</v>
      </c>
      <c r="C1064" s="5">
        <v>502</v>
      </c>
      <c r="D1064">
        <v>496</v>
      </c>
      <c r="E1064">
        <f>+TABLA_FACTURAS[[#This Row],[VALOR ANTES DE IVA]]*0.19</f>
        <v>94.24</v>
      </c>
      <c r="F1064">
        <f>+TABLA_FACTURAS[[#This Row],[IVA]]+TABLA_FACTURAS[[#This Row],[VALOR ANTES DE IVA]]</f>
        <v>590.24</v>
      </c>
      <c r="G1064">
        <v>12</v>
      </c>
      <c r="H1064">
        <v>8</v>
      </c>
      <c r="I1064">
        <f>VLOOKUP(TABLA_FACTURAS[[#This Row],[ID CLIENTE]],SERVICIOS!F:F,1,0)</f>
        <v>502</v>
      </c>
    </row>
    <row r="1065" spans="1:9" x14ac:dyDescent="0.35">
      <c r="A1065">
        <v>3081</v>
      </c>
      <c r="B1065" s="2">
        <v>43390</v>
      </c>
      <c r="C1065" s="5">
        <v>503</v>
      </c>
      <c r="D1065">
        <v>325</v>
      </c>
      <c r="E1065">
        <f>+TABLA_FACTURAS[[#This Row],[VALOR ANTES DE IVA]]*0.19</f>
        <v>61.75</v>
      </c>
      <c r="F1065">
        <f>+TABLA_FACTURAS[[#This Row],[IVA]]+TABLA_FACTURAS[[#This Row],[VALOR ANTES DE IVA]]</f>
        <v>386.75</v>
      </c>
      <c r="G1065">
        <v>10</v>
      </c>
      <c r="H1065">
        <v>1</v>
      </c>
      <c r="I1065">
        <f>VLOOKUP(TABLA_FACTURAS[[#This Row],[ID CLIENTE]],SERVICIOS!F:F,1,0)</f>
        <v>503</v>
      </c>
    </row>
    <row r="1066" spans="1:9" x14ac:dyDescent="0.35">
      <c r="A1066">
        <v>3656</v>
      </c>
      <c r="B1066" s="2">
        <v>43514</v>
      </c>
      <c r="C1066" s="5">
        <v>504</v>
      </c>
      <c r="D1066">
        <v>384</v>
      </c>
      <c r="E1066">
        <f>+TABLA_FACTURAS[[#This Row],[VALOR ANTES DE IVA]]*0.19</f>
        <v>72.960000000000008</v>
      </c>
      <c r="F1066">
        <f>+TABLA_FACTURAS[[#This Row],[IVA]]+TABLA_FACTURAS[[#This Row],[VALOR ANTES DE IVA]]</f>
        <v>456.96000000000004</v>
      </c>
      <c r="G1066">
        <v>3</v>
      </c>
      <c r="H1066">
        <v>1</v>
      </c>
      <c r="I1066">
        <f>VLOOKUP(TABLA_FACTURAS[[#This Row],[ID CLIENTE]],SERVICIOS!F:F,1,0)</f>
        <v>504</v>
      </c>
    </row>
    <row r="1067" spans="1:9" x14ac:dyDescent="0.35">
      <c r="A1067">
        <v>4257</v>
      </c>
      <c r="B1067" s="2">
        <v>43584</v>
      </c>
      <c r="C1067" s="5">
        <v>504</v>
      </c>
      <c r="D1067">
        <v>318</v>
      </c>
      <c r="E1067">
        <f>+TABLA_FACTURAS[[#This Row],[VALOR ANTES DE IVA]]*0.19</f>
        <v>60.42</v>
      </c>
      <c r="F1067">
        <f>+TABLA_FACTURAS[[#This Row],[IVA]]+TABLA_FACTURAS[[#This Row],[VALOR ANTES DE IVA]]</f>
        <v>378.42</v>
      </c>
      <c r="G1067">
        <v>1</v>
      </c>
      <c r="H1067">
        <v>5</v>
      </c>
      <c r="I1067">
        <f>VLOOKUP(TABLA_FACTURAS[[#This Row],[ID CLIENTE]],SERVICIOS!F:F,1,0)</f>
        <v>504</v>
      </c>
    </row>
    <row r="1068" spans="1:9" x14ac:dyDescent="0.35">
      <c r="A1068">
        <v>2515</v>
      </c>
      <c r="B1068" s="2">
        <v>43273</v>
      </c>
      <c r="C1068" s="5">
        <v>505</v>
      </c>
      <c r="D1068">
        <v>492</v>
      </c>
      <c r="E1068">
        <f>+TABLA_FACTURAS[[#This Row],[VALOR ANTES DE IVA]]*0.19</f>
        <v>93.48</v>
      </c>
      <c r="F1068">
        <f>+TABLA_FACTURAS[[#This Row],[IVA]]+TABLA_FACTURAS[[#This Row],[VALOR ANTES DE IVA]]</f>
        <v>585.48</v>
      </c>
      <c r="G1068">
        <v>5</v>
      </c>
      <c r="H1068">
        <v>6</v>
      </c>
      <c r="I1068">
        <f>VLOOKUP(TABLA_FACTURAS[[#This Row],[ID CLIENTE]],SERVICIOS!F:F,1,0)</f>
        <v>505</v>
      </c>
    </row>
    <row r="1069" spans="1:9" x14ac:dyDescent="0.35">
      <c r="A1069">
        <v>2761</v>
      </c>
      <c r="B1069" s="2">
        <v>43322</v>
      </c>
      <c r="C1069" s="5">
        <v>505</v>
      </c>
      <c r="D1069">
        <v>431</v>
      </c>
      <c r="E1069">
        <f>+TABLA_FACTURAS[[#This Row],[VALOR ANTES DE IVA]]*0.19</f>
        <v>81.89</v>
      </c>
      <c r="F1069">
        <f>+TABLA_FACTURAS[[#This Row],[IVA]]+TABLA_FACTURAS[[#This Row],[VALOR ANTES DE IVA]]</f>
        <v>512.89</v>
      </c>
      <c r="G1069">
        <v>3</v>
      </c>
      <c r="H1069">
        <v>6</v>
      </c>
      <c r="I1069">
        <f>VLOOKUP(TABLA_FACTURAS[[#This Row],[ID CLIENTE]],SERVICIOS!F:F,1,0)</f>
        <v>505</v>
      </c>
    </row>
    <row r="1070" spans="1:9" x14ac:dyDescent="0.35">
      <c r="A1070">
        <v>1215</v>
      </c>
      <c r="B1070" s="2">
        <v>42998</v>
      </c>
      <c r="C1070" s="5">
        <v>505</v>
      </c>
      <c r="D1070">
        <v>320</v>
      </c>
      <c r="E1070">
        <f>+TABLA_FACTURAS[[#This Row],[VALOR ANTES DE IVA]]*0.19</f>
        <v>60.8</v>
      </c>
      <c r="F1070">
        <f>+TABLA_FACTURAS[[#This Row],[IVA]]+TABLA_FACTURAS[[#This Row],[VALOR ANTES DE IVA]]</f>
        <v>380.8</v>
      </c>
      <c r="G1070">
        <v>6</v>
      </c>
      <c r="H1070">
        <v>3</v>
      </c>
      <c r="I1070">
        <f>VLOOKUP(TABLA_FACTURAS[[#This Row],[ID CLIENTE]],SERVICIOS!F:F,1,0)</f>
        <v>505</v>
      </c>
    </row>
    <row r="1071" spans="1:9" x14ac:dyDescent="0.35">
      <c r="A1071">
        <v>749</v>
      </c>
      <c r="B1071" s="2">
        <v>42898</v>
      </c>
      <c r="C1071" s="5">
        <v>506</v>
      </c>
      <c r="D1071">
        <v>396</v>
      </c>
      <c r="E1071">
        <f>+TABLA_FACTURAS[[#This Row],[VALOR ANTES DE IVA]]*0.19</f>
        <v>75.239999999999995</v>
      </c>
      <c r="F1071">
        <f>+TABLA_FACTURAS[[#This Row],[IVA]]+TABLA_FACTURAS[[#This Row],[VALOR ANTES DE IVA]]</f>
        <v>471.24</v>
      </c>
      <c r="G1071">
        <v>4</v>
      </c>
      <c r="H1071">
        <v>3</v>
      </c>
      <c r="I1071">
        <f>VLOOKUP(TABLA_FACTURAS[[#This Row],[ID CLIENTE]],SERVICIOS!F:F,1,0)</f>
        <v>506</v>
      </c>
    </row>
    <row r="1072" spans="1:9" x14ac:dyDescent="0.35">
      <c r="A1072">
        <v>3417</v>
      </c>
      <c r="B1072" s="2">
        <v>43461</v>
      </c>
      <c r="C1072" s="5">
        <v>506</v>
      </c>
      <c r="D1072">
        <v>376</v>
      </c>
      <c r="E1072">
        <f>+TABLA_FACTURAS[[#This Row],[VALOR ANTES DE IVA]]*0.19</f>
        <v>71.44</v>
      </c>
      <c r="F1072">
        <f>+TABLA_FACTURAS[[#This Row],[IVA]]+TABLA_FACTURAS[[#This Row],[VALOR ANTES DE IVA]]</f>
        <v>447.44</v>
      </c>
      <c r="G1072">
        <v>8</v>
      </c>
      <c r="H1072">
        <v>8</v>
      </c>
      <c r="I1072">
        <f>VLOOKUP(TABLA_FACTURAS[[#This Row],[ID CLIENTE]],SERVICIOS!F:F,1,0)</f>
        <v>506</v>
      </c>
    </row>
    <row r="1073" spans="1:9" x14ac:dyDescent="0.35">
      <c r="A1073">
        <v>332</v>
      </c>
      <c r="B1073" s="2">
        <v>42810</v>
      </c>
      <c r="C1073" s="5">
        <v>506</v>
      </c>
      <c r="D1073">
        <v>391</v>
      </c>
      <c r="E1073">
        <f>+TABLA_FACTURAS[[#This Row],[VALOR ANTES DE IVA]]*0.19</f>
        <v>74.290000000000006</v>
      </c>
      <c r="F1073">
        <f>+TABLA_FACTURAS[[#This Row],[IVA]]+TABLA_FACTURAS[[#This Row],[VALOR ANTES DE IVA]]</f>
        <v>465.29</v>
      </c>
      <c r="G1073">
        <v>10</v>
      </c>
      <c r="H1073">
        <v>8</v>
      </c>
      <c r="I1073">
        <f>VLOOKUP(TABLA_FACTURAS[[#This Row],[ID CLIENTE]],SERVICIOS!F:F,1,0)</f>
        <v>506</v>
      </c>
    </row>
    <row r="1074" spans="1:9" x14ac:dyDescent="0.35">
      <c r="A1074">
        <v>3598</v>
      </c>
      <c r="B1074" s="2">
        <v>43500</v>
      </c>
      <c r="C1074" s="5">
        <v>506</v>
      </c>
      <c r="D1074">
        <v>344</v>
      </c>
      <c r="E1074">
        <f>+TABLA_FACTURAS[[#This Row],[VALOR ANTES DE IVA]]*0.19</f>
        <v>65.36</v>
      </c>
      <c r="F1074">
        <f>+TABLA_FACTURAS[[#This Row],[IVA]]+TABLA_FACTURAS[[#This Row],[VALOR ANTES DE IVA]]</f>
        <v>409.36</v>
      </c>
      <c r="G1074">
        <v>1</v>
      </c>
      <c r="H1074">
        <v>3</v>
      </c>
      <c r="I1074">
        <f>VLOOKUP(TABLA_FACTURAS[[#This Row],[ID CLIENTE]],SERVICIOS!F:F,1,0)</f>
        <v>506</v>
      </c>
    </row>
    <row r="1075" spans="1:9" x14ac:dyDescent="0.35">
      <c r="A1075">
        <v>3981</v>
      </c>
      <c r="B1075" s="2">
        <v>43588</v>
      </c>
      <c r="C1075" s="5">
        <v>507</v>
      </c>
      <c r="D1075">
        <v>416</v>
      </c>
      <c r="E1075">
        <f>+TABLA_FACTURAS[[#This Row],[VALOR ANTES DE IVA]]*0.19</f>
        <v>79.040000000000006</v>
      </c>
      <c r="F1075">
        <f>+TABLA_FACTURAS[[#This Row],[IVA]]+TABLA_FACTURAS[[#This Row],[VALOR ANTES DE IVA]]</f>
        <v>495.04</v>
      </c>
      <c r="G1075">
        <v>8</v>
      </c>
      <c r="H1075">
        <v>4</v>
      </c>
      <c r="I1075">
        <f>VLOOKUP(TABLA_FACTURAS[[#This Row],[ID CLIENTE]],SERVICIOS!F:F,1,0)</f>
        <v>507</v>
      </c>
    </row>
    <row r="1076" spans="1:9" x14ac:dyDescent="0.35">
      <c r="A1076">
        <v>1331</v>
      </c>
      <c r="B1076" s="2">
        <v>43026</v>
      </c>
      <c r="C1076" s="5">
        <v>507</v>
      </c>
      <c r="D1076">
        <v>437</v>
      </c>
      <c r="E1076">
        <f>+TABLA_FACTURAS[[#This Row],[VALOR ANTES DE IVA]]*0.19</f>
        <v>83.03</v>
      </c>
      <c r="F1076">
        <f>+TABLA_FACTURAS[[#This Row],[IVA]]+TABLA_FACTURAS[[#This Row],[VALOR ANTES DE IVA]]</f>
        <v>520.03</v>
      </c>
      <c r="G1076">
        <v>10</v>
      </c>
      <c r="H1076">
        <v>9</v>
      </c>
      <c r="I1076">
        <f>VLOOKUP(TABLA_FACTURAS[[#This Row],[ID CLIENTE]],SERVICIOS!F:F,1,0)</f>
        <v>507</v>
      </c>
    </row>
    <row r="1077" spans="1:9" x14ac:dyDescent="0.35">
      <c r="A1077">
        <v>1536</v>
      </c>
      <c r="B1077" s="2">
        <v>43067</v>
      </c>
      <c r="C1077" s="5">
        <v>507</v>
      </c>
      <c r="D1077">
        <v>495</v>
      </c>
      <c r="E1077">
        <f>+TABLA_FACTURAS[[#This Row],[VALOR ANTES DE IVA]]*0.19</f>
        <v>94.05</v>
      </c>
      <c r="F1077">
        <f>+TABLA_FACTURAS[[#This Row],[IVA]]+TABLA_FACTURAS[[#This Row],[VALOR ANTES DE IVA]]</f>
        <v>589.04999999999995</v>
      </c>
      <c r="G1077">
        <v>12</v>
      </c>
      <c r="H1077">
        <v>3</v>
      </c>
      <c r="I1077">
        <f>VLOOKUP(TABLA_FACTURAS[[#This Row],[ID CLIENTE]],SERVICIOS!F:F,1,0)</f>
        <v>507</v>
      </c>
    </row>
    <row r="1078" spans="1:9" x14ac:dyDescent="0.35">
      <c r="A1078">
        <v>4308</v>
      </c>
      <c r="B1078" s="2">
        <v>43594</v>
      </c>
      <c r="C1078">
        <v>508</v>
      </c>
      <c r="D1078">
        <v>397</v>
      </c>
      <c r="E1078">
        <f>+TABLA_FACTURAS[[#This Row],[VALOR ANTES DE IVA]]*0.19</f>
        <v>75.430000000000007</v>
      </c>
      <c r="F1078">
        <f>+TABLA_FACTURAS[[#This Row],[IVA]]+TABLA_FACTURAS[[#This Row],[VALOR ANTES DE IVA]]</f>
        <v>472.43</v>
      </c>
      <c r="G1078">
        <v>4</v>
      </c>
      <c r="H1078">
        <v>8</v>
      </c>
      <c r="I1078">
        <f>VLOOKUP(TABLA_FACTURAS[[#This Row],[ID CLIENTE]],SERVICIOS!F:F,1,0)</f>
        <v>508</v>
      </c>
    </row>
    <row r="1079" spans="1:9" x14ac:dyDescent="0.35">
      <c r="A1079">
        <v>1978</v>
      </c>
      <c r="B1079" s="2">
        <v>43159</v>
      </c>
      <c r="C1079" s="5">
        <v>509</v>
      </c>
      <c r="D1079">
        <v>487</v>
      </c>
      <c r="E1079">
        <f>+TABLA_FACTURAS[[#This Row],[VALOR ANTES DE IVA]]*0.19</f>
        <v>92.53</v>
      </c>
      <c r="F1079">
        <f>+TABLA_FACTURAS[[#This Row],[IVA]]+TABLA_FACTURAS[[#This Row],[VALOR ANTES DE IVA]]</f>
        <v>579.53</v>
      </c>
      <c r="G1079">
        <v>5</v>
      </c>
      <c r="H1079">
        <v>2</v>
      </c>
      <c r="I1079">
        <f>VLOOKUP(TABLA_FACTURAS[[#This Row],[ID CLIENTE]],SERVICIOS!F:F,1,0)</f>
        <v>509</v>
      </c>
    </row>
    <row r="1080" spans="1:9" x14ac:dyDescent="0.35">
      <c r="A1080">
        <v>4132</v>
      </c>
      <c r="B1080" s="2">
        <v>43558</v>
      </c>
      <c r="C1080" s="5">
        <v>510</v>
      </c>
      <c r="D1080">
        <v>430</v>
      </c>
      <c r="E1080">
        <f>+TABLA_FACTURAS[[#This Row],[VALOR ANTES DE IVA]]*0.19</f>
        <v>81.7</v>
      </c>
      <c r="F1080">
        <f>+TABLA_FACTURAS[[#This Row],[IVA]]+TABLA_FACTURAS[[#This Row],[VALOR ANTES DE IVA]]</f>
        <v>511.7</v>
      </c>
      <c r="G1080">
        <v>7</v>
      </c>
      <c r="H1080">
        <v>1</v>
      </c>
      <c r="I1080">
        <f>VLOOKUP(TABLA_FACTURAS[[#This Row],[ID CLIENTE]],SERVICIOS!F:F,1,0)</f>
        <v>510</v>
      </c>
    </row>
    <row r="1081" spans="1:9" x14ac:dyDescent="0.35">
      <c r="A1081">
        <v>1810</v>
      </c>
      <c r="B1081" s="2">
        <v>43124</v>
      </c>
      <c r="C1081" s="5">
        <v>510</v>
      </c>
      <c r="D1081">
        <v>488</v>
      </c>
      <c r="E1081">
        <f>+TABLA_FACTURAS[[#This Row],[VALOR ANTES DE IVA]]*0.19</f>
        <v>92.72</v>
      </c>
      <c r="F1081">
        <f>+TABLA_FACTURAS[[#This Row],[IVA]]+TABLA_FACTURAS[[#This Row],[VALOR ANTES DE IVA]]</f>
        <v>580.72</v>
      </c>
      <c r="G1081">
        <v>4</v>
      </c>
      <c r="H1081">
        <v>9</v>
      </c>
      <c r="I1081">
        <f>VLOOKUP(TABLA_FACTURAS[[#This Row],[ID CLIENTE]],SERVICIOS!F:F,1,0)</f>
        <v>510</v>
      </c>
    </row>
    <row r="1082" spans="1:9" x14ac:dyDescent="0.35">
      <c r="A1082">
        <v>2694</v>
      </c>
      <c r="B1082" s="2">
        <v>43309</v>
      </c>
      <c r="C1082" s="5">
        <v>510</v>
      </c>
      <c r="D1082">
        <v>496</v>
      </c>
      <c r="E1082">
        <f>+TABLA_FACTURAS[[#This Row],[VALOR ANTES DE IVA]]*0.19</f>
        <v>94.24</v>
      </c>
      <c r="F1082">
        <f>+TABLA_FACTURAS[[#This Row],[IVA]]+TABLA_FACTURAS[[#This Row],[VALOR ANTES DE IVA]]</f>
        <v>590.24</v>
      </c>
      <c r="G1082">
        <v>12</v>
      </c>
      <c r="H1082">
        <v>6</v>
      </c>
      <c r="I1082">
        <f>VLOOKUP(TABLA_FACTURAS[[#This Row],[ID CLIENTE]],SERVICIOS!F:F,1,0)</f>
        <v>510</v>
      </c>
    </row>
    <row r="1083" spans="1:9" x14ac:dyDescent="0.35">
      <c r="A1083">
        <v>814</v>
      </c>
      <c r="B1083" s="2">
        <v>42913</v>
      </c>
      <c r="C1083" s="5">
        <v>510</v>
      </c>
      <c r="D1083">
        <v>494</v>
      </c>
      <c r="E1083">
        <f>+TABLA_FACTURAS[[#This Row],[VALOR ANTES DE IVA]]*0.19</f>
        <v>93.86</v>
      </c>
      <c r="F1083">
        <f>+TABLA_FACTURAS[[#This Row],[IVA]]+TABLA_FACTURAS[[#This Row],[VALOR ANTES DE IVA]]</f>
        <v>587.86</v>
      </c>
      <c r="G1083">
        <v>11</v>
      </c>
      <c r="H1083">
        <v>3</v>
      </c>
      <c r="I1083">
        <f>VLOOKUP(TABLA_FACTURAS[[#This Row],[ID CLIENTE]],SERVICIOS!F:F,1,0)</f>
        <v>510</v>
      </c>
    </row>
    <row r="1084" spans="1:9" x14ac:dyDescent="0.35">
      <c r="A1084">
        <v>766</v>
      </c>
      <c r="B1084" s="2">
        <v>42902</v>
      </c>
      <c r="C1084" s="5">
        <v>510</v>
      </c>
      <c r="D1084">
        <v>353</v>
      </c>
      <c r="E1084">
        <f>+TABLA_FACTURAS[[#This Row],[VALOR ANTES DE IVA]]*0.19</f>
        <v>67.070000000000007</v>
      </c>
      <c r="F1084">
        <f>+TABLA_FACTURAS[[#This Row],[IVA]]+TABLA_FACTURAS[[#This Row],[VALOR ANTES DE IVA]]</f>
        <v>420.07</v>
      </c>
      <c r="G1084">
        <v>8</v>
      </c>
      <c r="H1084">
        <v>6</v>
      </c>
      <c r="I1084">
        <f>VLOOKUP(TABLA_FACTURAS[[#This Row],[ID CLIENTE]],SERVICIOS!F:F,1,0)</f>
        <v>510</v>
      </c>
    </row>
    <row r="1085" spans="1:9" x14ac:dyDescent="0.35">
      <c r="A1085">
        <v>1380</v>
      </c>
      <c r="B1085" s="2">
        <v>43037</v>
      </c>
      <c r="C1085" s="5">
        <v>510</v>
      </c>
      <c r="D1085">
        <v>464</v>
      </c>
      <c r="E1085">
        <f>+TABLA_FACTURAS[[#This Row],[VALOR ANTES DE IVA]]*0.19</f>
        <v>88.16</v>
      </c>
      <c r="F1085">
        <f>+TABLA_FACTURAS[[#This Row],[IVA]]+TABLA_FACTURAS[[#This Row],[VALOR ANTES DE IVA]]</f>
        <v>552.16</v>
      </c>
      <c r="G1085">
        <v>7</v>
      </c>
      <c r="H1085">
        <v>2</v>
      </c>
      <c r="I1085">
        <f>VLOOKUP(TABLA_FACTURAS[[#This Row],[ID CLIENTE]],SERVICIOS!F:F,1,0)</f>
        <v>510</v>
      </c>
    </row>
    <row r="1086" spans="1:9" x14ac:dyDescent="0.35">
      <c r="A1086">
        <v>434</v>
      </c>
      <c r="B1086" s="2">
        <v>42833</v>
      </c>
      <c r="C1086" s="5">
        <v>510</v>
      </c>
      <c r="D1086">
        <v>399</v>
      </c>
      <c r="E1086">
        <f>+TABLA_FACTURAS[[#This Row],[VALOR ANTES DE IVA]]*0.19</f>
        <v>75.81</v>
      </c>
      <c r="F1086">
        <f>+TABLA_FACTURAS[[#This Row],[IVA]]+TABLA_FACTURAS[[#This Row],[VALOR ANTES DE IVA]]</f>
        <v>474.81</v>
      </c>
      <c r="G1086">
        <v>11</v>
      </c>
      <c r="H1086">
        <v>2</v>
      </c>
      <c r="I1086">
        <f>VLOOKUP(TABLA_FACTURAS[[#This Row],[ID CLIENTE]],SERVICIOS!F:F,1,0)</f>
        <v>510</v>
      </c>
    </row>
    <row r="1087" spans="1:9" x14ac:dyDescent="0.35">
      <c r="A1087">
        <v>2895</v>
      </c>
      <c r="B1087" s="2">
        <v>43348</v>
      </c>
      <c r="C1087" s="5">
        <v>510</v>
      </c>
      <c r="D1087">
        <v>435</v>
      </c>
      <c r="E1087">
        <f>+TABLA_FACTURAS[[#This Row],[VALOR ANTES DE IVA]]*0.19</f>
        <v>82.65</v>
      </c>
      <c r="F1087">
        <f>+TABLA_FACTURAS[[#This Row],[IVA]]+TABLA_FACTURAS[[#This Row],[VALOR ANTES DE IVA]]</f>
        <v>517.65</v>
      </c>
      <c r="G1087">
        <v>10</v>
      </c>
      <c r="H1087">
        <v>9</v>
      </c>
      <c r="I1087">
        <f>VLOOKUP(TABLA_FACTURAS[[#This Row],[ID CLIENTE]],SERVICIOS!F:F,1,0)</f>
        <v>510</v>
      </c>
    </row>
    <row r="1088" spans="1:9" x14ac:dyDescent="0.35">
      <c r="A1088">
        <v>696</v>
      </c>
      <c r="B1088" s="2">
        <v>42888</v>
      </c>
      <c r="C1088" s="5">
        <v>511</v>
      </c>
      <c r="D1088">
        <v>357</v>
      </c>
      <c r="E1088">
        <f>+TABLA_FACTURAS[[#This Row],[VALOR ANTES DE IVA]]*0.19</f>
        <v>67.83</v>
      </c>
      <c r="F1088">
        <f>+TABLA_FACTURAS[[#This Row],[IVA]]+TABLA_FACTURAS[[#This Row],[VALOR ANTES DE IVA]]</f>
        <v>424.83</v>
      </c>
      <c r="G1088">
        <v>2</v>
      </c>
      <c r="H1088">
        <v>5</v>
      </c>
      <c r="I1088">
        <f>VLOOKUP(TABLA_FACTURAS[[#This Row],[ID CLIENTE]],SERVICIOS!F:F,1,0)</f>
        <v>511</v>
      </c>
    </row>
    <row r="1089" spans="1:9" x14ac:dyDescent="0.35">
      <c r="A1089">
        <v>1726</v>
      </c>
      <c r="B1089" s="2">
        <v>43109</v>
      </c>
      <c r="C1089" s="5">
        <v>511</v>
      </c>
      <c r="D1089">
        <v>435</v>
      </c>
      <c r="E1089">
        <f>+TABLA_FACTURAS[[#This Row],[VALOR ANTES DE IVA]]*0.19</f>
        <v>82.65</v>
      </c>
      <c r="F1089">
        <f>+TABLA_FACTURAS[[#This Row],[IVA]]+TABLA_FACTURAS[[#This Row],[VALOR ANTES DE IVA]]</f>
        <v>517.65</v>
      </c>
      <c r="G1089">
        <v>2</v>
      </c>
      <c r="H1089">
        <v>8</v>
      </c>
      <c r="I1089">
        <f>VLOOKUP(TABLA_FACTURAS[[#This Row],[ID CLIENTE]],SERVICIOS!F:F,1,0)</f>
        <v>511</v>
      </c>
    </row>
    <row r="1090" spans="1:9" x14ac:dyDescent="0.35">
      <c r="A1090">
        <v>3302</v>
      </c>
      <c r="B1090" s="2">
        <v>43435</v>
      </c>
      <c r="C1090" s="5">
        <v>511</v>
      </c>
      <c r="D1090">
        <v>300</v>
      </c>
      <c r="E1090">
        <f>+TABLA_FACTURAS[[#This Row],[VALOR ANTES DE IVA]]*0.19</f>
        <v>57</v>
      </c>
      <c r="F1090">
        <f>+TABLA_FACTURAS[[#This Row],[IVA]]+TABLA_FACTURAS[[#This Row],[VALOR ANTES DE IVA]]</f>
        <v>357</v>
      </c>
      <c r="G1090">
        <v>12</v>
      </c>
      <c r="H1090">
        <v>6</v>
      </c>
      <c r="I1090">
        <f>VLOOKUP(TABLA_FACTURAS[[#This Row],[ID CLIENTE]],SERVICIOS!F:F,1,0)</f>
        <v>511</v>
      </c>
    </row>
    <row r="1091" spans="1:9" x14ac:dyDescent="0.35">
      <c r="A1091">
        <v>2980</v>
      </c>
      <c r="B1091" s="2">
        <v>43369</v>
      </c>
      <c r="C1091" s="5">
        <v>511</v>
      </c>
      <c r="D1091">
        <v>460</v>
      </c>
      <c r="E1091">
        <f>+TABLA_FACTURAS[[#This Row],[VALOR ANTES DE IVA]]*0.19</f>
        <v>87.4</v>
      </c>
      <c r="F1091">
        <f>+TABLA_FACTURAS[[#This Row],[IVA]]+TABLA_FACTURAS[[#This Row],[VALOR ANTES DE IVA]]</f>
        <v>547.4</v>
      </c>
      <c r="G1091">
        <v>4</v>
      </c>
      <c r="H1091">
        <v>1</v>
      </c>
      <c r="I1091">
        <f>VLOOKUP(TABLA_FACTURAS[[#This Row],[ID CLIENTE]],SERVICIOS!F:F,1,0)</f>
        <v>511</v>
      </c>
    </row>
    <row r="1092" spans="1:9" x14ac:dyDescent="0.35">
      <c r="A1092">
        <v>4314</v>
      </c>
      <c r="B1092" s="2">
        <v>43595</v>
      </c>
      <c r="C1092" s="5">
        <v>512</v>
      </c>
      <c r="D1092">
        <v>346</v>
      </c>
      <c r="E1092">
        <f>+TABLA_FACTURAS[[#This Row],[VALOR ANTES DE IVA]]*0.19</f>
        <v>65.739999999999995</v>
      </c>
      <c r="F1092">
        <f>+TABLA_FACTURAS[[#This Row],[IVA]]+TABLA_FACTURAS[[#This Row],[VALOR ANTES DE IVA]]</f>
        <v>411.74</v>
      </c>
      <c r="G1092">
        <v>8</v>
      </c>
      <c r="H1092">
        <v>8</v>
      </c>
      <c r="I1092">
        <f>VLOOKUP(TABLA_FACTURAS[[#This Row],[ID CLIENTE]],SERVICIOS!F:F,1,0)</f>
        <v>512</v>
      </c>
    </row>
    <row r="1093" spans="1:9" x14ac:dyDescent="0.35">
      <c r="A1093">
        <v>4340</v>
      </c>
      <c r="B1093" s="2">
        <v>43600</v>
      </c>
      <c r="C1093" s="5">
        <v>512</v>
      </c>
      <c r="D1093">
        <v>412</v>
      </c>
      <c r="E1093">
        <f>+TABLA_FACTURAS[[#This Row],[VALOR ANTES DE IVA]]*0.19</f>
        <v>78.28</v>
      </c>
      <c r="F1093">
        <f>+TABLA_FACTURAS[[#This Row],[IVA]]+TABLA_FACTURAS[[#This Row],[VALOR ANTES DE IVA]]</f>
        <v>490.28</v>
      </c>
      <c r="G1093">
        <v>5</v>
      </c>
      <c r="H1093">
        <v>4</v>
      </c>
      <c r="I1093">
        <f>VLOOKUP(TABLA_FACTURAS[[#This Row],[ID CLIENTE]],SERVICIOS!F:F,1,0)</f>
        <v>512</v>
      </c>
    </row>
    <row r="1094" spans="1:9" x14ac:dyDescent="0.35">
      <c r="A1094">
        <v>2985</v>
      </c>
      <c r="B1094" s="2">
        <v>43370</v>
      </c>
      <c r="C1094" s="5">
        <v>512</v>
      </c>
      <c r="D1094">
        <v>424</v>
      </c>
      <c r="E1094">
        <f>+TABLA_FACTURAS[[#This Row],[VALOR ANTES DE IVA]]*0.19</f>
        <v>80.56</v>
      </c>
      <c r="F1094">
        <f>+TABLA_FACTURAS[[#This Row],[IVA]]+TABLA_FACTURAS[[#This Row],[VALOR ANTES DE IVA]]</f>
        <v>504.56</v>
      </c>
      <c r="G1094">
        <v>9</v>
      </c>
      <c r="H1094">
        <v>9</v>
      </c>
      <c r="I1094">
        <f>VLOOKUP(TABLA_FACTURAS[[#This Row],[ID CLIENTE]],SERVICIOS!F:F,1,0)</f>
        <v>512</v>
      </c>
    </row>
    <row r="1095" spans="1:9" x14ac:dyDescent="0.35">
      <c r="A1095">
        <v>4307</v>
      </c>
      <c r="B1095" s="2">
        <v>43594</v>
      </c>
      <c r="C1095" s="5">
        <v>512</v>
      </c>
      <c r="D1095">
        <v>463</v>
      </c>
      <c r="E1095">
        <f>+TABLA_FACTURAS[[#This Row],[VALOR ANTES DE IVA]]*0.19</f>
        <v>87.97</v>
      </c>
      <c r="F1095">
        <f>+TABLA_FACTURAS[[#This Row],[IVA]]+TABLA_FACTURAS[[#This Row],[VALOR ANTES DE IVA]]</f>
        <v>550.97</v>
      </c>
      <c r="G1095">
        <v>2</v>
      </c>
      <c r="H1095">
        <v>4</v>
      </c>
      <c r="I1095">
        <f>VLOOKUP(TABLA_FACTURAS[[#This Row],[ID CLIENTE]],SERVICIOS!F:F,1,0)</f>
        <v>512</v>
      </c>
    </row>
    <row r="1096" spans="1:9" x14ac:dyDescent="0.35">
      <c r="A1096">
        <v>3670</v>
      </c>
      <c r="B1096" s="2">
        <v>43519</v>
      </c>
      <c r="C1096" s="5">
        <v>512</v>
      </c>
      <c r="D1096">
        <v>387</v>
      </c>
      <c r="E1096">
        <f>+TABLA_FACTURAS[[#This Row],[VALOR ANTES DE IVA]]*0.19</f>
        <v>73.53</v>
      </c>
      <c r="F1096">
        <f>+TABLA_FACTURAS[[#This Row],[IVA]]+TABLA_FACTURAS[[#This Row],[VALOR ANTES DE IVA]]</f>
        <v>460.53</v>
      </c>
      <c r="G1096">
        <v>6</v>
      </c>
      <c r="H1096">
        <v>6</v>
      </c>
      <c r="I1096">
        <f>VLOOKUP(TABLA_FACTURAS[[#This Row],[ID CLIENTE]],SERVICIOS!F:F,1,0)</f>
        <v>512</v>
      </c>
    </row>
    <row r="1097" spans="1:9" x14ac:dyDescent="0.35">
      <c r="A1097">
        <v>2808</v>
      </c>
      <c r="B1097" s="2">
        <v>43331</v>
      </c>
      <c r="C1097" s="5">
        <v>513</v>
      </c>
      <c r="D1097">
        <v>306</v>
      </c>
      <c r="E1097">
        <f>+TABLA_FACTURAS[[#This Row],[VALOR ANTES DE IVA]]*0.19</f>
        <v>58.14</v>
      </c>
      <c r="F1097">
        <f>+TABLA_FACTURAS[[#This Row],[IVA]]+TABLA_FACTURAS[[#This Row],[VALOR ANTES DE IVA]]</f>
        <v>364.14</v>
      </c>
      <c r="G1097">
        <v>2</v>
      </c>
      <c r="H1097">
        <v>7</v>
      </c>
      <c r="I1097">
        <f>VLOOKUP(TABLA_FACTURAS[[#This Row],[ID CLIENTE]],SERVICIOS!F:F,1,0)</f>
        <v>513</v>
      </c>
    </row>
    <row r="1098" spans="1:9" x14ac:dyDescent="0.35">
      <c r="A1098">
        <v>1964</v>
      </c>
      <c r="B1098" s="2">
        <v>43155</v>
      </c>
      <c r="C1098" s="5">
        <v>513</v>
      </c>
      <c r="D1098">
        <v>375</v>
      </c>
      <c r="E1098">
        <f>+TABLA_FACTURAS[[#This Row],[VALOR ANTES DE IVA]]*0.19</f>
        <v>71.25</v>
      </c>
      <c r="F1098">
        <f>+TABLA_FACTURAS[[#This Row],[IVA]]+TABLA_FACTURAS[[#This Row],[VALOR ANTES DE IVA]]</f>
        <v>446.25</v>
      </c>
      <c r="G1098">
        <v>7</v>
      </c>
      <c r="H1098">
        <v>6</v>
      </c>
      <c r="I1098">
        <f>VLOOKUP(TABLA_FACTURAS[[#This Row],[ID CLIENTE]],SERVICIOS!F:F,1,0)</f>
        <v>513</v>
      </c>
    </row>
    <row r="1099" spans="1:9" x14ac:dyDescent="0.35">
      <c r="A1099">
        <v>1499</v>
      </c>
      <c r="B1099" s="2">
        <v>43060</v>
      </c>
      <c r="C1099" s="5">
        <v>513</v>
      </c>
      <c r="D1099">
        <v>481</v>
      </c>
      <c r="E1099">
        <f>+TABLA_FACTURAS[[#This Row],[VALOR ANTES DE IVA]]*0.19</f>
        <v>91.39</v>
      </c>
      <c r="F1099">
        <f>+TABLA_FACTURAS[[#This Row],[IVA]]+TABLA_FACTURAS[[#This Row],[VALOR ANTES DE IVA]]</f>
        <v>572.39</v>
      </c>
      <c r="G1099">
        <v>9</v>
      </c>
      <c r="H1099">
        <v>6</v>
      </c>
      <c r="I1099">
        <f>VLOOKUP(TABLA_FACTURAS[[#This Row],[ID CLIENTE]],SERVICIOS!F:F,1,0)</f>
        <v>513</v>
      </c>
    </row>
    <row r="1100" spans="1:9" x14ac:dyDescent="0.35">
      <c r="A1100">
        <v>864</v>
      </c>
      <c r="B1100" s="2">
        <v>42921</v>
      </c>
      <c r="C1100">
        <v>514</v>
      </c>
      <c r="D1100">
        <v>341</v>
      </c>
      <c r="E1100">
        <f>+TABLA_FACTURAS[[#This Row],[VALOR ANTES DE IVA]]*0.19</f>
        <v>64.790000000000006</v>
      </c>
      <c r="F1100">
        <f>+TABLA_FACTURAS[[#This Row],[IVA]]+TABLA_FACTURAS[[#This Row],[VALOR ANTES DE IVA]]</f>
        <v>405.79</v>
      </c>
      <c r="G1100">
        <v>8</v>
      </c>
      <c r="H1100">
        <v>5</v>
      </c>
      <c r="I1100">
        <f>VLOOKUP(TABLA_FACTURAS[[#This Row],[ID CLIENTE]],SERVICIOS!F:F,1,0)</f>
        <v>514</v>
      </c>
    </row>
    <row r="1101" spans="1:9" x14ac:dyDescent="0.35">
      <c r="A1101">
        <v>2812</v>
      </c>
      <c r="B1101" s="2">
        <v>43332</v>
      </c>
      <c r="C1101" s="5">
        <v>515</v>
      </c>
      <c r="D1101">
        <v>312</v>
      </c>
      <c r="E1101">
        <f>+TABLA_FACTURAS[[#This Row],[VALOR ANTES DE IVA]]*0.19</f>
        <v>59.28</v>
      </c>
      <c r="F1101">
        <f>+TABLA_FACTURAS[[#This Row],[IVA]]+TABLA_FACTURAS[[#This Row],[VALOR ANTES DE IVA]]</f>
        <v>371.28</v>
      </c>
      <c r="G1101">
        <v>9</v>
      </c>
      <c r="H1101">
        <v>3</v>
      </c>
      <c r="I1101">
        <f>VLOOKUP(TABLA_FACTURAS[[#This Row],[ID CLIENTE]],SERVICIOS!F:F,1,0)</f>
        <v>515</v>
      </c>
    </row>
    <row r="1102" spans="1:9" x14ac:dyDescent="0.35">
      <c r="A1102">
        <v>3874</v>
      </c>
      <c r="B1102" s="2">
        <v>43565</v>
      </c>
      <c r="C1102" s="5">
        <v>515</v>
      </c>
      <c r="D1102">
        <v>340</v>
      </c>
      <c r="E1102">
        <f>+TABLA_FACTURAS[[#This Row],[VALOR ANTES DE IVA]]*0.19</f>
        <v>64.599999999999994</v>
      </c>
      <c r="F1102">
        <f>+TABLA_FACTURAS[[#This Row],[IVA]]+TABLA_FACTURAS[[#This Row],[VALOR ANTES DE IVA]]</f>
        <v>404.6</v>
      </c>
      <c r="G1102">
        <v>5</v>
      </c>
      <c r="H1102">
        <v>4</v>
      </c>
      <c r="I1102">
        <f>VLOOKUP(TABLA_FACTURAS[[#This Row],[ID CLIENTE]],SERVICIOS!F:F,1,0)</f>
        <v>515</v>
      </c>
    </row>
    <row r="1103" spans="1:9" x14ac:dyDescent="0.35">
      <c r="A1103">
        <v>3927</v>
      </c>
      <c r="B1103" s="2">
        <v>43576</v>
      </c>
      <c r="C1103" s="5">
        <v>516</v>
      </c>
      <c r="D1103">
        <v>491</v>
      </c>
      <c r="E1103">
        <f>+TABLA_FACTURAS[[#This Row],[VALOR ANTES DE IVA]]*0.19</f>
        <v>93.29</v>
      </c>
      <c r="F1103">
        <f>+TABLA_FACTURAS[[#This Row],[IVA]]+TABLA_FACTURAS[[#This Row],[VALOR ANTES DE IVA]]</f>
        <v>584.29</v>
      </c>
      <c r="G1103">
        <v>10</v>
      </c>
      <c r="H1103">
        <v>4</v>
      </c>
      <c r="I1103">
        <f>VLOOKUP(TABLA_FACTURAS[[#This Row],[ID CLIENTE]],SERVICIOS!F:F,1,0)</f>
        <v>516</v>
      </c>
    </row>
    <row r="1104" spans="1:9" x14ac:dyDescent="0.35">
      <c r="A1104">
        <v>3090</v>
      </c>
      <c r="B1104" s="2">
        <v>43391</v>
      </c>
      <c r="C1104" s="5">
        <v>516</v>
      </c>
      <c r="D1104">
        <v>437</v>
      </c>
      <c r="E1104">
        <f>+TABLA_FACTURAS[[#This Row],[VALOR ANTES DE IVA]]*0.19</f>
        <v>83.03</v>
      </c>
      <c r="F1104">
        <f>+TABLA_FACTURAS[[#This Row],[IVA]]+TABLA_FACTURAS[[#This Row],[VALOR ANTES DE IVA]]</f>
        <v>520.03</v>
      </c>
      <c r="G1104">
        <v>7</v>
      </c>
      <c r="H1104">
        <v>1</v>
      </c>
      <c r="I1104">
        <f>VLOOKUP(TABLA_FACTURAS[[#This Row],[ID CLIENTE]],SERVICIOS!F:F,1,0)</f>
        <v>516</v>
      </c>
    </row>
    <row r="1105" spans="1:9" x14ac:dyDescent="0.35">
      <c r="A1105">
        <v>168</v>
      </c>
      <c r="B1105" s="2">
        <v>42774</v>
      </c>
      <c r="C1105" s="5">
        <v>517</v>
      </c>
      <c r="D1105">
        <v>389</v>
      </c>
      <c r="E1105">
        <f>+TABLA_FACTURAS[[#This Row],[VALOR ANTES DE IVA]]*0.19</f>
        <v>73.91</v>
      </c>
      <c r="F1105">
        <f>+TABLA_FACTURAS[[#This Row],[IVA]]+TABLA_FACTURAS[[#This Row],[VALOR ANTES DE IVA]]</f>
        <v>462.90999999999997</v>
      </c>
      <c r="G1105">
        <v>10</v>
      </c>
      <c r="H1105">
        <v>7</v>
      </c>
      <c r="I1105">
        <f>VLOOKUP(TABLA_FACTURAS[[#This Row],[ID CLIENTE]],SERVICIOS!F:F,1,0)</f>
        <v>517</v>
      </c>
    </row>
    <row r="1106" spans="1:9" x14ac:dyDescent="0.35">
      <c r="A1106">
        <v>1905</v>
      </c>
      <c r="B1106" s="2">
        <v>43141</v>
      </c>
      <c r="C1106" s="5">
        <v>517</v>
      </c>
      <c r="D1106">
        <v>369</v>
      </c>
      <c r="E1106">
        <f>+TABLA_FACTURAS[[#This Row],[VALOR ANTES DE IVA]]*0.19</f>
        <v>70.11</v>
      </c>
      <c r="F1106">
        <f>+TABLA_FACTURAS[[#This Row],[IVA]]+TABLA_FACTURAS[[#This Row],[VALOR ANTES DE IVA]]</f>
        <v>439.11</v>
      </c>
      <c r="G1106">
        <v>6</v>
      </c>
      <c r="H1106">
        <v>2</v>
      </c>
      <c r="I1106">
        <f>VLOOKUP(TABLA_FACTURAS[[#This Row],[ID CLIENTE]],SERVICIOS!F:F,1,0)</f>
        <v>517</v>
      </c>
    </row>
    <row r="1107" spans="1:9" x14ac:dyDescent="0.35">
      <c r="A1107">
        <v>419</v>
      </c>
      <c r="B1107" s="2">
        <v>42830</v>
      </c>
      <c r="C1107" s="5">
        <v>517</v>
      </c>
      <c r="D1107">
        <v>351</v>
      </c>
      <c r="E1107">
        <f>+TABLA_FACTURAS[[#This Row],[VALOR ANTES DE IVA]]*0.19</f>
        <v>66.69</v>
      </c>
      <c r="F1107">
        <f>+TABLA_FACTURAS[[#This Row],[IVA]]+TABLA_FACTURAS[[#This Row],[VALOR ANTES DE IVA]]</f>
        <v>417.69</v>
      </c>
      <c r="G1107">
        <v>5</v>
      </c>
      <c r="H1107">
        <v>3</v>
      </c>
      <c r="I1107">
        <f>VLOOKUP(TABLA_FACTURAS[[#This Row],[ID CLIENTE]],SERVICIOS!F:F,1,0)</f>
        <v>517</v>
      </c>
    </row>
    <row r="1108" spans="1:9" x14ac:dyDescent="0.35">
      <c r="A1108">
        <v>4281</v>
      </c>
      <c r="B1108" s="2">
        <v>43589</v>
      </c>
      <c r="C1108" s="5">
        <v>518</v>
      </c>
      <c r="D1108">
        <v>322</v>
      </c>
      <c r="E1108">
        <f>+TABLA_FACTURAS[[#This Row],[VALOR ANTES DE IVA]]*0.19</f>
        <v>61.18</v>
      </c>
      <c r="F1108">
        <f>+TABLA_FACTURAS[[#This Row],[IVA]]+TABLA_FACTURAS[[#This Row],[VALOR ANTES DE IVA]]</f>
        <v>383.18</v>
      </c>
      <c r="G1108">
        <v>9</v>
      </c>
      <c r="H1108">
        <v>9</v>
      </c>
      <c r="I1108">
        <f>VLOOKUP(TABLA_FACTURAS[[#This Row],[ID CLIENTE]],SERVICIOS!F:F,1,0)</f>
        <v>518</v>
      </c>
    </row>
    <row r="1109" spans="1:9" x14ac:dyDescent="0.35">
      <c r="A1109">
        <v>2257</v>
      </c>
      <c r="B1109" s="2">
        <v>43215</v>
      </c>
      <c r="C1109" s="5">
        <v>518</v>
      </c>
      <c r="D1109">
        <v>325</v>
      </c>
      <c r="E1109">
        <f>+TABLA_FACTURAS[[#This Row],[VALOR ANTES DE IVA]]*0.19</f>
        <v>61.75</v>
      </c>
      <c r="F1109">
        <f>+TABLA_FACTURAS[[#This Row],[IVA]]+TABLA_FACTURAS[[#This Row],[VALOR ANTES DE IVA]]</f>
        <v>386.75</v>
      </c>
      <c r="G1109">
        <v>2</v>
      </c>
      <c r="H1109">
        <v>2</v>
      </c>
      <c r="I1109">
        <f>VLOOKUP(TABLA_FACTURAS[[#This Row],[ID CLIENTE]],SERVICIOS!F:F,1,0)</f>
        <v>518</v>
      </c>
    </row>
    <row r="1110" spans="1:9" x14ac:dyDescent="0.35">
      <c r="A1110">
        <v>3120</v>
      </c>
      <c r="B1110" s="2">
        <v>43396</v>
      </c>
      <c r="C1110" s="5">
        <v>518</v>
      </c>
      <c r="D1110">
        <v>422</v>
      </c>
      <c r="E1110">
        <f>+TABLA_FACTURAS[[#This Row],[VALOR ANTES DE IVA]]*0.19</f>
        <v>80.180000000000007</v>
      </c>
      <c r="F1110">
        <f>+TABLA_FACTURAS[[#This Row],[IVA]]+TABLA_FACTURAS[[#This Row],[VALOR ANTES DE IVA]]</f>
        <v>502.18</v>
      </c>
      <c r="G1110">
        <v>7</v>
      </c>
      <c r="H1110">
        <v>7</v>
      </c>
      <c r="I1110">
        <f>VLOOKUP(TABLA_FACTURAS[[#This Row],[ID CLIENTE]],SERVICIOS!F:F,1,0)</f>
        <v>518</v>
      </c>
    </row>
    <row r="1111" spans="1:9" x14ac:dyDescent="0.35">
      <c r="A1111">
        <v>898</v>
      </c>
      <c r="B1111" s="2">
        <v>42927</v>
      </c>
      <c r="C1111">
        <v>519</v>
      </c>
      <c r="D1111">
        <v>332</v>
      </c>
      <c r="E1111">
        <f>+TABLA_FACTURAS[[#This Row],[VALOR ANTES DE IVA]]*0.19</f>
        <v>63.08</v>
      </c>
      <c r="F1111">
        <f>+TABLA_FACTURAS[[#This Row],[IVA]]+TABLA_FACTURAS[[#This Row],[VALOR ANTES DE IVA]]</f>
        <v>395.08</v>
      </c>
      <c r="G1111">
        <v>5</v>
      </c>
      <c r="H1111">
        <v>7</v>
      </c>
      <c r="I1111">
        <f>VLOOKUP(TABLA_FACTURAS[[#This Row],[ID CLIENTE]],SERVICIOS!F:F,1,0)</f>
        <v>519</v>
      </c>
    </row>
    <row r="1112" spans="1:9" x14ac:dyDescent="0.35">
      <c r="A1112">
        <v>3532</v>
      </c>
      <c r="B1112" s="2">
        <v>43483</v>
      </c>
      <c r="C1112" s="5">
        <v>520</v>
      </c>
      <c r="D1112">
        <v>332</v>
      </c>
      <c r="E1112">
        <f>+TABLA_FACTURAS[[#This Row],[VALOR ANTES DE IVA]]*0.19</f>
        <v>63.08</v>
      </c>
      <c r="F1112">
        <f>+TABLA_FACTURAS[[#This Row],[IVA]]+TABLA_FACTURAS[[#This Row],[VALOR ANTES DE IVA]]</f>
        <v>395.08</v>
      </c>
      <c r="G1112">
        <v>5</v>
      </c>
      <c r="H1112">
        <v>3</v>
      </c>
      <c r="I1112">
        <f>VLOOKUP(TABLA_FACTURAS[[#This Row],[ID CLIENTE]],SERVICIOS!F:F,1,0)</f>
        <v>520</v>
      </c>
    </row>
    <row r="1113" spans="1:9" x14ac:dyDescent="0.35">
      <c r="A1113">
        <v>2388</v>
      </c>
      <c r="B1113" s="2">
        <v>43242</v>
      </c>
      <c r="C1113" s="5">
        <v>520</v>
      </c>
      <c r="D1113">
        <v>387</v>
      </c>
      <c r="E1113">
        <f>+TABLA_FACTURAS[[#This Row],[VALOR ANTES DE IVA]]*0.19</f>
        <v>73.53</v>
      </c>
      <c r="F1113">
        <f>+TABLA_FACTURAS[[#This Row],[IVA]]+TABLA_FACTURAS[[#This Row],[VALOR ANTES DE IVA]]</f>
        <v>460.53</v>
      </c>
      <c r="G1113">
        <v>5</v>
      </c>
      <c r="H1113">
        <v>5</v>
      </c>
      <c r="I1113">
        <f>VLOOKUP(TABLA_FACTURAS[[#This Row],[ID CLIENTE]],SERVICIOS!F:F,1,0)</f>
        <v>520</v>
      </c>
    </row>
    <row r="1114" spans="1:9" x14ac:dyDescent="0.35">
      <c r="A1114">
        <v>4359</v>
      </c>
      <c r="B1114" s="2">
        <v>43604</v>
      </c>
      <c r="C1114" s="5">
        <v>521</v>
      </c>
      <c r="D1114">
        <v>463</v>
      </c>
      <c r="E1114">
        <f>+TABLA_FACTURAS[[#This Row],[VALOR ANTES DE IVA]]*0.19</f>
        <v>87.97</v>
      </c>
      <c r="F1114">
        <f>+TABLA_FACTURAS[[#This Row],[IVA]]+TABLA_FACTURAS[[#This Row],[VALOR ANTES DE IVA]]</f>
        <v>550.97</v>
      </c>
      <c r="G1114">
        <v>6</v>
      </c>
      <c r="H1114">
        <v>1</v>
      </c>
      <c r="I1114">
        <f>VLOOKUP(TABLA_FACTURAS[[#This Row],[ID CLIENTE]],SERVICIOS!F:F,1,0)</f>
        <v>521</v>
      </c>
    </row>
    <row r="1115" spans="1:9" x14ac:dyDescent="0.35">
      <c r="A1115">
        <v>3652</v>
      </c>
      <c r="B1115" s="2">
        <v>43513</v>
      </c>
      <c r="C1115" s="5">
        <v>521</v>
      </c>
      <c r="D1115">
        <v>311</v>
      </c>
      <c r="E1115">
        <f>+TABLA_FACTURAS[[#This Row],[VALOR ANTES DE IVA]]*0.19</f>
        <v>59.09</v>
      </c>
      <c r="F1115">
        <f>+TABLA_FACTURAS[[#This Row],[IVA]]+TABLA_FACTURAS[[#This Row],[VALOR ANTES DE IVA]]</f>
        <v>370.09000000000003</v>
      </c>
      <c r="G1115">
        <v>1</v>
      </c>
      <c r="H1115">
        <v>8</v>
      </c>
      <c r="I1115">
        <f>VLOOKUP(TABLA_FACTURAS[[#This Row],[ID CLIENTE]],SERVICIOS!F:F,1,0)</f>
        <v>521</v>
      </c>
    </row>
    <row r="1116" spans="1:9" x14ac:dyDescent="0.35">
      <c r="A1116">
        <v>4338</v>
      </c>
      <c r="B1116" s="2">
        <v>43600</v>
      </c>
      <c r="C1116" s="5">
        <v>521</v>
      </c>
      <c r="D1116">
        <v>343</v>
      </c>
      <c r="E1116">
        <f>+TABLA_FACTURAS[[#This Row],[VALOR ANTES DE IVA]]*0.19</f>
        <v>65.17</v>
      </c>
      <c r="F1116">
        <f>+TABLA_FACTURAS[[#This Row],[IVA]]+TABLA_FACTURAS[[#This Row],[VALOR ANTES DE IVA]]</f>
        <v>408.17</v>
      </c>
      <c r="G1116">
        <v>9</v>
      </c>
      <c r="H1116">
        <v>1</v>
      </c>
      <c r="I1116">
        <f>VLOOKUP(TABLA_FACTURAS[[#This Row],[ID CLIENTE]],SERVICIOS!F:F,1,0)</f>
        <v>521</v>
      </c>
    </row>
    <row r="1117" spans="1:9" x14ac:dyDescent="0.35">
      <c r="A1117">
        <v>2092</v>
      </c>
      <c r="B1117" s="2">
        <v>43183</v>
      </c>
      <c r="C1117" s="5">
        <v>521</v>
      </c>
      <c r="D1117">
        <v>357</v>
      </c>
      <c r="E1117">
        <f>+TABLA_FACTURAS[[#This Row],[VALOR ANTES DE IVA]]*0.19</f>
        <v>67.83</v>
      </c>
      <c r="F1117">
        <f>+TABLA_FACTURAS[[#This Row],[IVA]]+TABLA_FACTURAS[[#This Row],[VALOR ANTES DE IVA]]</f>
        <v>424.83</v>
      </c>
      <c r="G1117">
        <v>1</v>
      </c>
      <c r="H1117">
        <v>8</v>
      </c>
      <c r="I1117">
        <f>VLOOKUP(TABLA_FACTURAS[[#This Row],[ID CLIENTE]],SERVICIOS!F:F,1,0)</f>
        <v>521</v>
      </c>
    </row>
    <row r="1118" spans="1:9" x14ac:dyDescent="0.35">
      <c r="A1118">
        <v>4146</v>
      </c>
      <c r="B1118" s="2">
        <v>43562</v>
      </c>
      <c r="C1118" s="5">
        <v>522</v>
      </c>
      <c r="D1118">
        <v>499</v>
      </c>
      <c r="E1118">
        <f>+TABLA_FACTURAS[[#This Row],[VALOR ANTES DE IVA]]*0.19</f>
        <v>94.81</v>
      </c>
      <c r="F1118">
        <f>+TABLA_FACTURAS[[#This Row],[IVA]]+TABLA_FACTURAS[[#This Row],[VALOR ANTES DE IVA]]</f>
        <v>593.80999999999995</v>
      </c>
      <c r="G1118">
        <v>2</v>
      </c>
      <c r="H1118">
        <v>7</v>
      </c>
      <c r="I1118">
        <f>VLOOKUP(TABLA_FACTURAS[[#This Row],[ID CLIENTE]],SERVICIOS!F:F,1,0)</f>
        <v>522</v>
      </c>
    </row>
    <row r="1119" spans="1:9" x14ac:dyDescent="0.35">
      <c r="A1119">
        <v>3511</v>
      </c>
      <c r="B1119" s="2">
        <v>43479</v>
      </c>
      <c r="C1119" s="5">
        <v>522</v>
      </c>
      <c r="D1119">
        <v>483</v>
      </c>
      <c r="E1119">
        <f>+TABLA_FACTURAS[[#This Row],[VALOR ANTES DE IVA]]*0.19</f>
        <v>91.77</v>
      </c>
      <c r="F1119">
        <f>+TABLA_FACTURAS[[#This Row],[IVA]]+TABLA_FACTURAS[[#This Row],[VALOR ANTES DE IVA]]</f>
        <v>574.77</v>
      </c>
      <c r="G1119">
        <v>7</v>
      </c>
      <c r="H1119">
        <v>9</v>
      </c>
      <c r="I1119">
        <f>VLOOKUP(TABLA_FACTURAS[[#This Row],[ID CLIENTE]],SERVICIOS!F:F,1,0)</f>
        <v>522</v>
      </c>
    </row>
    <row r="1120" spans="1:9" x14ac:dyDescent="0.35">
      <c r="A1120">
        <v>1191</v>
      </c>
      <c r="B1120" s="2">
        <v>42991</v>
      </c>
      <c r="C1120" s="5">
        <v>523</v>
      </c>
      <c r="D1120">
        <v>388</v>
      </c>
      <c r="E1120">
        <f>+TABLA_FACTURAS[[#This Row],[VALOR ANTES DE IVA]]*0.19</f>
        <v>73.72</v>
      </c>
      <c r="F1120">
        <f>+TABLA_FACTURAS[[#This Row],[IVA]]+TABLA_FACTURAS[[#This Row],[VALOR ANTES DE IVA]]</f>
        <v>461.72</v>
      </c>
      <c r="G1120">
        <v>1</v>
      </c>
      <c r="H1120">
        <v>7</v>
      </c>
      <c r="I1120">
        <f>VLOOKUP(TABLA_FACTURAS[[#This Row],[ID CLIENTE]],SERVICIOS!F:F,1,0)</f>
        <v>523</v>
      </c>
    </row>
    <row r="1121" spans="1:9" x14ac:dyDescent="0.35">
      <c r="A1121">
        <v>3203</v>
      </c>
      <c r="B1121" s="2">
        <v>43413</v>
      </c>
      <c r="C1121" s="5">
        <v>523</v>
      </c>
      <c r="D1121">
        <v>395</v>
      </c>
      <c r="E1121">
        <f>+TABLA_FACTURAS[[#This Row],[VALOR ANTES DE IVA]]*0.19</f>
        <v>75.05</v>
      </c>
      <c r="F1121">
        <f>+TABLA_FACTURAS[[#This Row],[IVA]]+TABLA_FACTURAS[[#This Row],[VALOR ANTES DE IVA]]</f>
        <v>470.05</v>
      </c>
      <c r="G1121">
        <v>11</v>
      </c>
      <c r="H1121">
        <v>2</v>
      </c>
      <c r="I1121">
        <f>VLOOKUP(TABLA_FACTURAS[[#This Row],[ID CLIENTE]],SERVICIOS!F:F,1,0)</f>
        <v>523</v>
      </c>
    </row>
    <row r="1122" spans="1:9" x14ac:dyDescent="0.35">
      <c r="A1122">
        <v>810</v>
      </c>
      <c r="B1122" s="2">
        <v>42912</v>
      </c>
      <c r="C1122" s="5">
        <v>523</v>
      </c>
      <c r="D1122">
        <v>485</v>
      </c>
      <c r="E1122">
        <f>+TABLA_FACTURAS[[#This Row],[VALOR ANTES DE IVA]]*0.19</f>
        <v>92.15</v>
      </c>
      <c r="F1122">
        <f>+TABLA_FACTURAS[[#This Row],[IVA]]+TABLA_FACTURAS[[#This Row],[VALOR ANTES DE IVA]]</f>
        <v>577.15</v>
      </c>
      <c r="G1122">
        <v>3</v>
      </c>
      <c r="H1122">
        <v>5</v>
      </c>
      <c r="I1122">
        <f>VLOOKUP(TABLA_FACTURAS[[#This Row],[ID CLIENTE]],SERVICIOS!F:F,1,0)</f>
        <v>523</v>
      </c>
    </row>
    <row r="1123" spans="1:9" x14ac:dyDescent="0.35">
      <c r="A1123">
        <v>3830</v>
      </c>
      <c r="B1123" s="2">
        <v>43555</v>
      </c>
      <c r="C1123" s="5">
        <v>523</v>
      </c>
      <c r="D1123">
        <v>342</v>
      </c>
      <c r="E1123">
        <f>+TABLA_FACTURAS[[#This Row],[VALOR ANTES DE IVA]]*0.19</f>
        <v>64.98</v>
      </c>
      <c r="F1123">
        <f>+TABLA_FACTURAS[[#This Row],[IVA]]+TABLA_FACTURAS[[#This Row],[VALOR ANTES DE IVA]]</f>
        <v>406.98</v>
      </c>
      <c r="G1123">
        <v>3</v>
      </c>
      <c r="H1123">
        <v>4</v>
      </c>
      <c r="I1123">
        <f>VLOOKUP(TABLA_FACTURAS[[#This Row],[ID CLIENTE]],SERVICIOS!F:F,1,0)</f>
        <v>523</v>
      </c>
    </row>
    <row r="1124" spans="1:9" x14ac:dyDescent="0.35">
      <c r="A1124">
        <v>409</v>
      </c>
      <c r="B1124" s="2">
        <v>42829</v>
      </c>
      <c r="C1124" s="5">
        <v>524</v>
      </c>
      <c r="D1124">
        <v>465</v>
      </c>
      <c r="E1124">
        <f>+TABLA_FACTURAS[[#This Row],[VALOR ANTES DE IVA]]*0.19</f>
        <v>88.35</v>
      </c>
      <c r="F1124">
        <f>+TABLA_FACTURAS[[#This Row],[IVA]]+TABLA_FACTURAS[[#This Row],[VALOR ANTES DE IVA]]</f>
        <v>553.35</v>
      </c>
      <c r="G1124">
        <v>1</v>
      </c>
      <c r="H1124">
        <v>8</v>
      </c>
      <c r="I1124">
        <f>VLOOKUP(TABLA_FACTURAS[[#This Row],[ID CLIENTE]],SERVICIOS!F:F,1,0)</f>
        <v>524</v>
      </c>
    </row>
    <row r="1125" spans="1:9" x14ac:dyDescent="0.35">
      <c r="A1125">
        <v>3759</v>
      </c>
      <c r="B1125" s="2">
        <v>43539</v>
      </c>
      <c r="C1125" s="5">
        <v>524</v>
      </c>
      <c r="D1125">
        <v>385</v>
      </c>
      <c r="E1125">
        <f>+TABLA_FACTURAS[[#This Row],[VALOR ANTES DE IVA]]*0.19</f>
        <v>73.150000000000006</v>
      </c>
      <c r="F1125">
        <f>+TABLA_FACTURAS[[#This Row],[IVA]]+TABLA_FACTURAS[[#This Row],[VALOR ANTES DE IVA]]</f>
        <v>458.15</v>
      </c>
      <c r="G1125">
        <v>2</v>
      </c>
      <c r="H1125">
        <v>6</v>
      </c>
      <c r="I1125">
        <f>VLOOKUP(TABLA_FACTURAS[[#This Row],[ID CLIENTE]],SERVICIOS!F:F,1,0)</f>
        <v>524</v>
      </c>
    </row>
    <row r="1126" spans="1:9" x14ac:dyDescent="0.35">
      <c r="A1126">
        <v>3761</v>
      </c>
      <c r="B1126" s="2">
        <v>43539</v>
      </c>
      <c r="C1126" s="5">
        <v>524</v>
      </c>
      <c r="D1126">
        <v>498</v>
      </c>
      <c r="E1126">
        <f>+TABLA_FACTURAS[[#This Row],[VALOR ANTES DE IVA]]*0.19</f>
        <v>94.62</v>
      </c>
      <c r="F1126">
        <f>+TABLA_FACTURAS[[#This Row],[IVA]]+TABLA_FACTURAS[[#This Row],[VALOR ANTES DE IVA]]</f>
        <v>592.62</v>
      </c>
      <c r="G1126">
        <v>11</v>
      </c>
      <c r="H1126">
        <v>2</v>
      </c>
      <c r="I1126">
        <f>VLOOKUP(TABLA_FACTURAS[[#This Row],[ID CLIENTE]],SERVICIOS!F:F,1,0)</f>
        <v>524</v>
      </c>
    </row>
    <row r="1127" spans="1:9" x14ac:dyDescent="0.35">
      <c r="A1127">
        <v>3062</v>
      </c>
      <c r="B1127" s="2">
        <v>43385</v>
      </c>
      <c r="C1127" s="5">
        <v>524</v>
      </c>
      <c r="D1127">
        <v>312</v>
      </c>
      <c r="E1127">
        <f>+TABLA_FACTURAS[[#This Row],[VALOR ANTES DE IVA]]*0.19</f>
        <v>59.28</v>
      </c>
      <c r="F1127">
        <f>+TABLA_FACTURAS[[#This Row],[IVA]]+TABLA_FACTURAS[[#This Row],[VALOR ANTES DE IVA]]</f>
        <v>371.28</v>
      </c>
      <c r="G1127">
        <v>7</v>
      </c>
      <c r="H1127">
        <v>9</v>
      </c>
      <c r="I1127">
        <f>VLOOKUP(TABLA_FACTURAS[[#This Row],[ID CLIENTE]],SERVICIOS!F:F,1,0)</f>
        <v>524</v>
      </c>
    </row>
    <row r="1128" spans="1:9" x14ac:dyDescent="0.35">
      <c r="A1128">
        <v>2908</v>
      </c>
      <c r="B1128" s="2">
        <v>43351</v>
      </c>
      <c r="C1128" s="5">
        <v>525</v>
      </c>
      <c r="D1128">
        <v>466</v>
      </c>
      <c r="E1128">
        <f>+TABLA_FACTURAS[[#This Row],[VALOR ANTES DE IVA]]*0.19</f>
        <v>88.54</v>
      </c>
      <c r="F1128">
        <f>+TABLA_FACTURAS[[#This Row],[IVA]]+TABLA_FACTURAS[[#This Row],[VALOR ANTES DE IVA]]</f>
        <v>554.54</v>
      </c>
      <c r="G1128">
        <v>11</v>
      </c>
      <c r="H1128">
        <v>1</v>
      </c>
      <c r="I1128">
        <f>VLOOKUP(TABLA_FACTURAS[[#This Row],[ID CLIENTE]],SERVICIOS!F:F,1,0)</f>
        <v>525</v>
      </c>
    </row>
    <row r="1129" spans="1:9" x14ac:dyDescent="0.35">
      <c r="A1129">
        <v>1477</v>
      </c>
      <c r="B1129" s="2">
        <v>43055</v>
      </c>
      <c r="C1129" s="5">
        <v>525</v>
      </c>
      <c r="D1129">
        <v>306</v>
      </c>
      <c r="E1129">
        <f>+TABLA_FACTURAS[[#This Row],[VALOR ANTES DE IVA]]*0.19</f>
        <v>58.14</v>
      </c>
      <c r="F1129">
        <f>+TABLA_FACTURAS[[#This Row],[IVA]]+TABLA_FACTURAS[[#This Row],[VALOR ANTES DE IVA]]</f>
        <v>364.14</v>
      </c>
      <c r="G1129">
        <v>12</v>
      </c>
      <c r="H1129">
        <v>8</v>
      </c>
      <c r="I1129">
        <f>VLOOKUP(TABLA_FACTURAS[[#This Row],[ID CLIENTE]],SERVICIOS!F:F,1,0)</f>
        <v>525</v>
      </c>
    </row>
    <row r="1130" spans="1:9" x14ac:dyDescent="0.35">
      <c r="A1130">
        <v>2013</v>
      </c>
      <c r="B1130" s="2">
        <v>43165</v>
      </c>
      <c r="C1130" s="5">
        <v>525</v>
      </c>
      <c r="D1130">
        <v>407</v>
      </c>
      <c r="E1130">
        <f>+TABLA_FACTURAS[[#This Row],[VALOR ANTES DE IVA]]*0.19</f>
        <v>77.33</v>
      </c>
      <c r="F1130">
        <f>+TABLA_FACTURAS[[#This Row],[IVA]]+TABLA_FACTURAS[[#This Row],[VALOR ANTES DE IVA]]</f>
        <v>484.33</v>
      </c>
      <c r="G1130">
        <v>7</v>
      </c>
      <c r="H1130">
        <v>5</v>
      </c>
      <c r="I1130">
        <f>VLOOKUP(TABLA_FACTURAS[[#This Row],[ID CLIENTE]],SERVICIOS!F:F,1,0)</f>
        <v>525</v>
      </c>
    </row>
    <row r="1131" spans="1:9" x14ac:dyDescent="0.35">
      <c r="A1131">
        <v>1661</v>
      </c>
      <c r="B1131" s="2">
        <v>43095</v>
      </c>
      <c r="C1131" s="5">
        <v>525</v>
      </c>
      <c r="D1131">
        <v>386</v>
      </c>
      <c r="E1131">
        <f>+TABLA_FACTURAS[[#This Row],[VALOR ANTES DE IVA]]*0.19</f>
        <v>73.34</v>
      </c>
      <c r="F1131">
        <f>+TABLA_FACTURAS[[#This Row],[IVA]]+TABLA_FACTURAS[[#This Row],[VALOR ANTES DE IVA]]</f>
        <v>459.34000000000003</v>
      </c>
      <c r="G1131">
        <v>9</v>
      </c>
      <c r="H1131">
        <v>6</v>
      </c>
      <c r="I1131">
        <f>VLOOKUP(TABLA_FACTURAS[[#This Row],[ID CLIENTE]],SERVICIOS!F:F,1,0)</f>
        <v>525</v>
      </c>
    </row>
    <row r="1132" spans="1:9" x14ac:dyDescent="0.35">
      <c r="A1132">
        <v>1392</v>
      </c>
      <c r="B1132" s="2">
        <v>43041</v>
      </c>
      <c r="C1132" s="5">
        <v>525</v>
      </c>
      <c r="D1132">
        <v>373</v>
      </c>
      <c r="E1132">
        <f>+TABLA_FACTURAS[[#This Row],[VALOR ANTES DE IVA]]*0.19</f>
        <v>70.87</v>
      </c>
      <c r="F1132">
        <f>+TABLA_FACTURAS[[#This Row],[IVA]]+TABLA_FACTURAS[[#This Row],[VALOR ANTES DE IVA]]</f>
        <v>443.87</v>
      </c>
      <c r="G1132">
        <v>6</v>
      </c>
      <c r="H1132">
        <v>8</v>
      </c>
      <c r="I1132">
        <f>VLOOKUP(TABLA_FACTURAS[[#This Row],[ID CLIENTE]],SERVICIOS!F:F,1,0)</f>
        <v>525</v>
      </c>
    </row>
    <row r="1133" spans="1:9" x14ac:dyDescent="0.35">
      <c r="A1133">
        <v>1280</v>
      </c>
      <c r="B1133" s="2">
        <v>43011</v>
      </c>
      <c r="C1133" s="5">
        <v>526</v>
      </c>
      <c r="D1133">
        <v>375</v>
      </c>
      <c r="E1133">
        <f>+TABLA_FACTURAS[[#This Row],[VALOR ANTES DE IVA]]*0.19</f>
        <v>71.25</v>
      </c>
      <c r="F1133">
        <f>+TABLA_FACTURAS[[#This Row],[IVA]]+TABLA_FACTURAS[[#This Row],[VALOR ANTES DE IVA]]</f>
        <v>446.25</v>
      </c>
      <c r="G1133">
        <v>8</v>
      </c>
      <c r="H1133">
        <v>1</v>
      </c>
      <c r="I1133">
        <f>VLOOKUP(TABLA_FACTURAS[[#This Row],[ID CLIENTE]],SERVICIOS!F:F,1,0)</f>
        <v>526</v>
      </c>
    </row>
    <row r="1134" spans="1:9" x14ac:dyDescent="0.35">
      <c r="A1134">
        <v>3075</v>
      </c>
      <c r="B1134" s="2">
        <v>43389</v>
      </c>
      <c r="C1134" s="5">
        <v>527</v>
      </c>
      <c r="D1134">
        <v>439</v>
      </c>
      <c r="E1134">
        <f>+TABLA_FACTURAS[[#This Row],[VALOR ANTES DE IVA]]*0.19</f>
        <v>83.41</v>
      </c>
      <c r="F1134">
        <f>+TABLA_FACTURAS[[#This Row],[IVA]]+TABLA_FACTURAS[[#This Row],[VALOR ANTES DE IVA]]</f>
        <v>522.41</v>
      </c>
      <c r="G1134">
        <v>7</v>
      </c>
      <c r="H1134">
        <v>7</v>
      </c>
      <c r="I1134">
        <f>VLOOKUP(TABLA_FACTURAS[[#This Row],[ID CLIENTE]],SERVICIOS!F:F,1,0)</f>
        <v>527</v>
      </c>
    </row>
    <row r="1135" spans="1:9" x14ac:dyDescent="0.35">
      <c r="A1135">
        <v>3396</v>
      </c>
      <c r="B1135" s="2">
        <v>43458</v>
      </c>
      <c r="C1135" s="5">
        <v>527</v>
      </c>
      <c r="D1135">
        <v>421</v>
      </c>
      <c r="E1135">
        <f>+TABLA_FACTURAS[[#This Row],[VALOR ANTES DE IVA]]*0.19</f>
        <v>79.989999999999995</v>
      </c>
      <c r="F1135">
        <f>+TABLA_FACTURAS[[#This Row],[IVA]]+TABLA_FACTURAS[[#This Row],[VALOR ANTES DE IVA]]</f>
        <v>500.99</v>
      </c>
      <c r="G1135">
        <v>9</v>
      </c>
      <c r="H1135">
        <v>9</v>
      </c>
      <c r="I1135">
        <f>VLOOKUP(TABLA_FACTURAS[[#This Row],[ID CLIENTE]],SERVICIOS!F:F,1,0)</f>
        <v>527</v>
      </c>
    </row>
    <row r="1136" spans="1:9" x14ac:dyDescent="0.35">
      <c r="A1136">
        <v>557</v>
      </c>
      <c r="B1136" s="2">
        <v>42858</v>
      </c>
      <c r="C1136" s="5">
        <v>528</v>
      </c>
      <c r="D1136">
        <v>366</v>
      </c>
      <c r="E1136">
        <f>+TABLA_FACTURAS[[#This Row],[VALOR ANTES DE IVA]]*0.19</f>
        <v>69.540000000000006</v>
      </c>
      <c r="F1136">
        <f>+TABLA_FACTURAS[[#This Row],[IVA]]+TABLA_FACTURAS[[#This Row],[VALOR ANTES DE IVA]]</f>
        <v>435.54</v>
      </c>
      <c r="G1136">
        <v>6</v>
      </c>
      <c r="H1136">
        <v>6</v>
      </c>
      <c r="I1136">
        <f>VLOOKUP(TABLA_FACTURAS[[#This Row],[ID CLIENTE]],SERVICIOS!F:F,1,0)</f>
        <v>528</v>
      </c>
    </row>
    <row r="1137" spans="1:9" x14ac:dyDescent="0.35">
      <c r="A1137">
        <v>626</v>
      </c>
      <c r="B1137" s="2">
        <v>42873</v>
      </c>
      <c r="C1137" s="5">
        <v>528</v>
      </c>
      <c r="D1137">
        <v>372</v>
      </c>
      <c r="E1137">
        <f>+TABLA_FACTURAS[[#This Row],[VALOR ANTES DE IVA]]*0.19</f>
        <v>70.680000000000007</v>
      </c>
      <c r="F1137">
        <f>+TABLA_FACTURAS[[#This Row],[IVA]]+TABLA_FACTURAS[[#This Row],[VALOR ANTES DE IVA]]</f>
        <v>442.68</v>
      </c>
      <c r="G1137">
        <v>5</v>
      </c>
      <c r="H1137">
        <v>1</v>
      </c>
      <c r="I1137">
        <f>VLOOKUP(TABLA_FACTURAS[[#This Row],[ID CLIENTE]],SERVICIOS!F:F,1,0)</f>
        <v>528</v>
      </c>
    </row>
    <row r="1138" spans="1:9" x14ac:dyDescent="0.35">
      <c r="A1138">
        <v>2667</v>
      </c>
      <c r="B1138" s="2">
        <v>43303</v>
      </c>
      <c r="C1138" s="5">
        <v>528</v>
      </c>
      <c r="D1138">
        <v>342</v>
      </c>
      <c r="E1138">
        <f>+TABLA_FACTURAS[[#This Row],[VALOR ANTES DE IVA]]*0.19</f>
        <v>64.98</v>
      </c>
      <c r="F1138">
        <f>+TABLA_FACTURAS[[#This Row],[IVA]]+TABLA_FACTURAS[[#This Row],[VALOR ANTES DE IVA]]</f>
        <v>406.98</v>
      </c>
      <c r="G1138">
        <v>11</v>
      </c>
      <c r="H1138">
        <v>5</v>
      </c>
      <c r="I1138">
        <f>VLOOKUP(TABLA_FACTURAS[[#This Row],[ID CLIENTE]],SERVICIOS!F:F,1,0)</f>
        <v>528</v>
      </c>
    </row>
    <row r="1139" spans="1:9" x14ac:dyDescent="0.35">
      <c r="A1139">
        <v>1423</v>
      </c>
      <c r="B1139" s="2">
        <v>43045</v>
      </c>
      <c r="C1139" s="5">
        <v>528</v>
      </c>
      <c r="D1139">
        <v>372</v>
      </c>
      <c r="E1139">
        <f>+TABLA_FACTURAS[[#This Row],[VALOR ANTES DE IVA]]*0.19</f>
        <v>70.680000000000007</v>
      </c>
      <c r="F1139">
        <f>+TABLA_FACTURAS[[#This Row],[IVA]]+TABLA_FACTURAS[[#This Row],[VALOR ANTES DE IVA]]</f>
        <v>442.68</v>
      </c>
      <c r="G1139">
        <v>8</v>
      </c>
      <c r="H1139">
        <v>2</v>
      </c>
      <c r="I1139">
        <f>VLOOKUP(TABLA_FACTURAS[[#This Row],[ID CLIENTE]],SERVICIOS!F:F,1,0)</f>
        <v>528</v>
      </c>
    </row>
    <row r="1140" spans="1:9" x14ac:dyDescent="0.35">
      <c r="A1140">
        <v>1697</v>
      </c>
      <c r="B1140" s="2">
        <v>43104</v>
      </c>
      <c r="C1140" s="5">
        <v>529</v>
      </c>
      <c r="D1140">
        <v>391</v>
      </c>
      <c r="E1140">
        <f>+TABLA_FACTURAS[[#This Row],[VALOR ANTES DE IVA]]*0.19</f>
        <v>74.290000000000006</v>
      </c>
      <c r="F1140">
        <f>+TABLA_FACTURAS[[#This Row],[IVA]]+TABLA_FACTURAS[[#This Row],[VALOR ANTES DE IVA]]</f>
        <v>465.29</v>
      </c>
      <c r="G1140">
        <v>6</v>
      </c>
      <c r="H1140">
        <v>7</v>
      </c>
      <c r="I1140">
        <f>VLOOKUP(TABLA_FACTURAS[[#This Row],[ID CLIENTE]],SERVICIOS!F:F,1,0)</f>
        <v>529</v>
      </c>
    </row>
    <row r="1141" spans="1:9" x14ac:dyDescent="0.35">
      <c r="A1141">
        <v>1412</v>
      </c>
      <c r="B1141" s="2">
        <v>43045</v>
      </c>
      <c r="C1141" s="5">
        <v>530</v>
      </c>
      <c r="D1141">
        <v>351</v>
      </c>
      <c r="E1141">
        <f>+TABLA_FACTURAS[[#This Row],[VALOR ANTES DE IVA]]*0.19</f>
        <v>66.69</v>
      </c>
      <c r="F1141">
        <f>+TABLA_FACTURAS[[#This Row],[IVA]]+TABLA_FACTURAS[[#This Row],[VALOR ANTES DE IVA]]</f>
        <v>417.69</v>
      </c>
      <c r="G1141">
        <v>4</v>
      </c>
      <c r="H1141">
        <v>2</v>
      </c>
      <c r="I1141">
        <f>VLOOKUP(TABLA_FACTURAS[[#This Row],[ID CLIENTE]],SERVICIOS!F:F,1,0)</f>
        <v>530</v>
      </c>
    </row>
    <row r="1142" spans="1:9" x14ac:dyDescent="0.35">
      <c r="A1142">
        <v>1908</v>
      </c>
      <c r="B1142" s="2">
        <v>43142</v>
      </c>
      <c r="C1142" s="5">
        <v>530</v>
      </c>
      <c r="D1142">
        <v>359</v>
      </c>
      <c r="E1142">
        <f>+TABLA_FACTURAS[[#This Row],[VALOR ANTES DE IVA]]*0.19</f>
        <v>68.209999999999994</v>
      </c>
      <c r="F1142">
        <f>+TABLA_FACTURAS[[#This Row],[IVA]]+TABLA_FACTURAS[[#This Row],[VALOR ANTES DE IVA]]</f>
        <v>427.21</v>
      </c>
      <c r="G1142">
        <v>5</v>
      </c>
      <c r="H1142">
        <v>5</v>
      </c>
      <c r="I1142">
        <f>VLOOKUP(TABLA_FACTURAS[[#This Row],[ID CLIENTE]],SERVICIOS!F:F,1,0)</f>
        <v>530</v>
      </c>
    </row>
    <row r="1143" spans="1:9" x14ac:dyDescent="0.35">
      <c r="A1143">
        <v>2485</v>
      </c>
      <c r="B1143" s="2">
        <v>43264</v>
      </c>
      <c r="C1143" s="5">
        <v>530</v>
      </c>
      <c r="D1143">
        <v>477</v>
      </c>
      <c r="E1143">
        <f>+TABLA_FACTURAS[[#This Row],[VALOR ANTES DE IVA]]*0.19</f>
        <v>90.63</v>
      </c>
      <c r="F1143">
        <f>+TABLA_FACTURAS[[#This Row],[IVA]]+TABLA_FACTURAS[[#This Row],[VALOR ANTES DE IVA]]</f>
        <v>567.63</v>
      </c>
      <c r="G1143">
        <v>1</v>
      </c>
      <c r="H1143">
        <v>3</v>
      </c>
      <c r="I1143">
        <f>VLOOKUP(TABLA_FACTURAS[[#This Row],[ID CLIENTE]],SERVICIOS!F:F,1,0)</f>
        <v>530</v>
      </c>
    </row>
    <row r="1144" spans="1:9" x14ac:dyDescent="0.35">
      <c r="A1144">
        <v>2886</v>
      </c>
      <c r="B1144" s="2">
        <v>43346</v>
      </c>
      <c r="C1144" s="5">
        <v>531</v>
      </c>
      <c r="D1144">
        <v>302</v>
      </c>
      <c r="E1144">
        <f>+TABLA_FACTURAS[[#This Row],[VALOR ANTES DE IVA]]*0.19</f>
        <v>57.38</v>
      </c>
      <c r="F1144">
        <f>+TABLA_FACTURAS[[#This Row],[IVA]]+TABLA_FACTURAS[[#This Row],[VALOR ANTES DE IVA]]</f>
        <v>359.38</v>
      </c>
      <c r="G1144">
        <v>2</v>
      </c>
      <c r="H1144">
        <v>1</v>
      </c>
      <c r="I1144">
        <f>VLOOKUP(TABLA_FACTURAS[[#This Row],[ID CLIENTE]],SERVICIOS!F:F,1,0)</f>
        <v>531</v>
      </c>
    </row>
    <row r="1145" spans="1:9" x14ac:dyDescent="0.35">
      <c r="A1145">
        <v>3427</v>
      </c>
      <c r="B1145" s="2">
        <v>43464</v>
      </c>
      <c r="C1145" s="5">
        <v>531</v>
      </c>
      <c r="D1145">
        <v>402</v>
      </c>
      <c r="E1145">
        <f>+TABLA_FACTURAS[[#This Row],[VALOR ANTES DE IVA]]*0.19</f>
        <v>76.38</v>
      </c>
      <c r="F1145">
        <f>+TABLA_FACTURAS[[#This Row],[IVA]]+TABLA_FACTURAS[[#This Row],[VALOR ANTES DE IVA]]</f>
        <v>478.38</v>
      </c>
      <c r="G1145">
        <v>9</v>
      </c>
      <c r="H1145">
        <v>2</v>
      </c>
      <c r="I1145">
        <f>VLOOKUP(TABLA_FACTURAS[[#This Row],[ID CLIENTE]],SERVICIOS!F:F,1,0)</f>
        <v>531</v>
      </c>
    </row>
    <row r="1146" spans="1:9" x14ac:dyDescent="0.35">
      <c r="A1146">
        <v>2656</v>
      </c>
      <c r="B1146" s="2">
        <v>43299</v>
      </c>
      <c r="C1146" s="5">
        <v>531</v>
      </c>
      <c r="D1146">
        <v>305</v>
      </c>
      <c r="E1146">
        <f>+TABLA_FACTURAS[[#This Row],[VALOR ANTES DE IVA]]*0.19</f>
        <v>57.95</v>
      </c>
      <c r="F1146">
        <f>+TABLA_FACTURAS[[#This Row],[IVA]]+TABLA_FACTURAS[[#This Row],[VALOR ANTES DE IVA]]</f>
        <v>362.95</v>
      </c>
      <c r="G1146">
        <v>1</v>
      </c>
      <c r="H1146">
        <v>2</v>
      </c>
      <c r="I1146">
        <f>VLOOKUP(TABLA_FACTURAS[[#This Row],[ID CLIENTE]],SERVICIOS!F:F,1,0)</f>
        <v>531</v>
      </c>
    </row>
    <row r="1147" spans="1:9" x14ac:dyDescent="0.35">
      <c r="A1147">
        <v>1152</v>
      </c>
      <c r="B1147" s="2">
        <v>42982</v>
      </c>
      <c r="C1147" s="5">
        <v>532</v>
      </c>
      <c r="D1147">
        <v>436</v>
      </c>
      <c r="E1147">
        <f>+TABLA_FACTURAS[[#This Row],[VALOR ANTES DE IVA]]*0.19</f>
        <v>82.84</v>
      </c>
      <c r="F1147">
        <f>+TABLA_FACTURAS[[#This Row],[IVA]]+TABLA_FACTURAS[[#This Row],[VALOR ANTES DE IVA]]</f>
        <v>518.84</v>
      </c>
      <c r="G1147">
        <v>7</v>
      </c>
      <c r="H1147">
        <v>9</v>
      </c>
      <c r="I1147">
        <f>VLOOKUP(TABLA_FACTURAS[[#This Row],[ID CLIENTE]],SERVICIOS!F:F,1,0)</f>
        <v>532</v>
      </c>
    </row>
    <row r="1148" spans="1:9" x14ac:dyDescent="0.35">
      <c r="A1148">
        <v>2306</v>
      </c>
      <c r="B1148" s="2">
        <v>43225</v>
      </c>
      <c r="C1148" s="5">
        <v>533</v>
      </c>
      <c r="D1148">
        <v>414</v>
      </c>
      <c r="E1148">
        <f>+TABLA_FACTURAS[[#This Row],[VALOR ANTES DE IVA]]*0.19</f>
        <v>78.66</v>
      </c>
      <c r="F1148">
        <f>+TABLA_FACTURAS[[#This Row],[IVA]]+TABLA_FACTURAS[[#This Row],[VALOR ANTES DE IVA]]</f>
        <v>492.65999999999997</v>
      </c>
      <c r="G1148">
        <v>12</v>
      </c>
      <c r="H1148">
        <v>7</v>
      </c>
      <c r="I1148">
        <f>VLOOKUP(TABLA_FACTURAS[[#This Row],[ID CLIENTE]],SERVICIOS!F:F,1,0)</f>
        <v>533</v>
      </c>
    </row>
    <row r="1149" spans="1:9" x14ac:dyDescent="0.35">
      <c r="A1149">
        <v>3103</v>
      </c>
      <c r="B1149" s="2">
        <v>43394</v>
      </c>
      <c r="C1149" s="5">
        <v>533</v>
      </c>
      <c r="D1149">
        <v>450</v>
      </c>
      <c r="E1149">
        <f>+TABLA_FACTURAS[[#This Row],[VALOR ANTES DE IVA]]*0.19</f>
        <v>85.5</v>
      </c>
      <c r="F1149">
        <f>+TABLA_FACTURAS[[#This Row],[IVA]]+TABLA_FACTURAS[[#This Row],[VALOR ANTES DE IVA]]</f>
        <v>535.5</v>
      </c>
      <c r="G1149">
        <v>4</v>
      </c>
      <c r="H1149">
        <v>4</v>
      </c>
      <c r="I1149">
        <f>VLOOKUP(TABLA_FACTURAS[[#This Row],[ID CLIENTE]],SERVICIOS!F:F,1,0)</f>
        <v>533</v>
      </c>
    </row>
    <row r="1150" spans="1:9" x14ac:dyDescent="0.35">
      <c r="A1150">
        <v>2313</v>
      </c>
      <c r="B1150" s="2">
        <v>43226</v>
      </c>
      <c r="C1150" s="5">
        <v>533</v>
      </c>
      <c r="D1150">
        <v>375</v>
      </c>
      <c r="E1150">
        <f>+TABLA_FACTURAS[[#This Row],[VALOR ANTES DE IVA]]*0.19</f>
        <v>71.25</v>
      </c>
      <c r="F1150">
        <f>+TABLA_FACTURAS[[#This Row],[IVA]]+TABLA_FACTURAS[[#This Row],[VALOR ANTES DE IVA]]</f>
        <v>446.25</v>
      </c>
      <c r="G1150">
        <v>7</v>
      </c>
      <c r="H1150">
        <v>8</v>
      </c>
      <c r="I1150">
        <f>VLOOKUP(TABLA_FACTURAS[[#This Row],[ID CLIENTE]],SERVICIOS!F:F,1,0)</f>
        <v>533</v>
      </c>
    </row>
    <row r="1151" spans="1:9" x14ac:dyDescent="0.35">
      <c r="A1151">
        <v>1779</v>
      </c>
      <c r="B1151" s="2">
        <v>43118</v>
      </c>
      <c r="C1151" s="5">
        <v>533</v>
      </c>
      <c r="D1151">
        <v>364</v>
      </c>
      <c r="E1151">
        <f>+TABLA_FACTURAS[[#This Row],[VALOR ANTES DE IVA]]*0.19</f>
        <v>69.16</v>
      </c>
      <c r="F1151">
        <f>+TABLA_FACTURAS[[#This Row],[IVA]]+TABLA_FACTURAS[[#This Row],[VALOR ANTES DE IVA]]</f>
        <v>433.15999999999997</v>
      </c>
      <c r="G1151">
        <v>5</v>
      </c>
      <c r="H1151">
        <v>4</v>
      </c>
      <c r="I1151">
        <f>VLOOKUP(TABLA_FACTURAS[[#This Row],[ID CLIENTE]],SERVICIOS!F:F,1,0)</f>
        <v>533</v>
      </c>
    </row>
    <row r="1152" spans="1:9" x14ac:dyDescent="0.35">
      <c r="A1152">
        <v>1359</v>
      </c>
      <c r="B1152" s="2">
        <v>43031</v>
      </c>
      <c r="C1152" s="5">
        <v>534</v>
      </c>
      <c r="D1152">
        <v>426</v>
      </c>
      <c r="E1152">
        <f>+TABLA_FACTURAS[[#This Row],[VALOR ANTES DE IVA]]*0.19</f>
        <v>80.94</v>
      </c>
      <c r="F1152">
        <f>+TABLA_FACTURAS[[#This Row],[IVA]]+TABLA_FACTURAS[[#This Row],[VALOR ANTES DE IVA]]</f>
        <v>506.94</v>
      </c>
      <c r="G1152">
        <v>10</v>
      </c>
      <c r="H1152">
        <v>8</v>
      </c>
      <c r="I1152">
        <f>VLOOKUP(TABLA_FACTURAS[[#This Row],[ID CLIENTE]],SERVICIOS!F:F,1,0)</f>
        <v>534</v>
      </c>
    </row>
    <row r="1153" spans="1:9" x14ac:dyDescent="0.35">
      <c r="A1153">
        <v>1159</v>
      </c>
      <c r="B1153" s="2">
        <v>42984</v>
      </c>
      <c r="C1153" s="5">
        <v>534</v>
      </c>
      <c r="D1153">
        <v>427</v>
      </c>
      <c r="E1153">
        <f>+TABLA_FACTURAS[[#This Row],[VALOR ANTES DE IVA]]*0.19</f>
        <v>81.13</v>
      </c>
      <c r="F1153">
        <f>+TABLA_FACTURAS[[#This Row],[IVA]]+TABLA_FACTURAS[[#This Row],[VALOR ANTES DE IVA]]</f>
        <v>508.13</v>
      </c>
      <c r="G1153">
        <v>11</v>
      </c>
      <c r="H1153">
        <v>1</v>
      </c>
      <c r="I1153">
        <f>VLOOKUP(TABLA_FACTURAS[[#This Row],[ID CLIENTE]],SERVICIOS!F:F,1,0)</f>
        <v>534</v>
      </c>
    </row>
    <row r="1154" spans="1:9" x14ac:dyDescent="0.35">
      <c r="A1154">
        <v>2429</v>
      </c>
      <c r="B1154" s="2">
        <v>43250</v>
      </c>
      <c r="C1154" s="5">
        <v>534</v>
      </c>
      <c r="D1154">
        <v>376</v>
      </c>
      <c r="E1154">
        <f>+TABLA_FACTURAS[[#This Row],[VALOR ANTES DE IVA]]*0.19</f>
        <v>71.44</v>
      </c>
      <c r="F1154">
        <f>+TABLA_FACTURAS[[#This Row],[IVA]]+TABLA_FACTURAS[[#This Row],[VALOR ANTES DE IVA]]</f>
        <v>447.44</v>
      </c>
      <c r="G1154">
        <v>7</v>
      </c>
      <c r="H1154">
        <v>5</v>
      </c>
      <c r="I1154">
        <f>VLOOKUP(TABLA_FACTURAS[[#This Row],[ID CLIENTE]],SERVICIOS!F:F,1,0)</f>
        <v>534</v>
      </c>
    </row>
    <row r="1155" spans="1:9" x14ac:dyDescent="0.35">
      <c r="A1155">
        <v>3876</v>
      </c>
      <c r="B1155" s="2">
        <v>43565</v>
      </c>
      <c r="C1155" s="5">
        <v>535</v>
      </c>
      <c r="D1155">
        <v>421</v>
      </c>
      <c r="E1155">
        <f>+TABLA_FACTURAS[[#This Row],[VALOR ANTES DE IVA]]*0.19</f>
        <v>79.989999999999995</v>
      </c>
      <c r="F1155">
        <f>+TABLA_FACTURAS[[#This Row],[IVA]]+TABLA_FACTURAS[[#This Row],[VALOR ANTES DE IVA]]</f>
        <v>500.99</v>
      </c>
      <c r="G1155">
        <v>1</v>
      </c>
      <c r="H1155">
        <v>7</v>
      </c>
      <c r="I1155">
        <f>VLOOKUP(TABLA_FACTURAS[[#This Row],[ID CLIENTE]],SERVICIOS!F:F,1,0)</f>
        <v>535</v>
      </c>
    </row>
    <row r="1156" spans="1:9" x14ac:dyDescent="0.35">
      <c r="A1156">
        <v>367</v>
      </c>
      <c r="B1156" s="2">
        <v>42819</v>
      </c>
      <c r="C1156" s="5">
        <v>535</v>
      </c>
      <c r="D1156">
        <v>316</v>
      </c>
      <c r="E1156">
        <f>+TABLA_FACTURAS[[#This Row],[VALOR ANTES DE IVA]]*0.19</f>
        <v>60.04</v>
      </c>
      <c r="F1156">
        <f>+TABLA_FACTURAS[[#This Row],[IVA]]+TABLA_FACTURAS[[#This Row],[VALOR ANTES DE IVA]]</f>
        <v>376.04</v>
      </c>
      <c r="G1156">
        <v>3</v>
      </c>
      <c r="H1156">
        <v>9</v>
      </c>
      <c r="I1156">
        <f>VLOOKUP(TABLA_FACTURAS[[#This Row],[ID CLIENTE]],SERVICIOS!F:F,1,0)</f>
        <v>535</v>
      </c>
    </row>
    <row r="1157" spans="1:9" x14ac:dyDescent="0.35">
      <c r="A1157">
        <v>4178</v>
      </c>
      <c r="B1157" s="2">
        <v>43567</v>
      </c>
      <c r="C1157" s="5">
        <v>536</v>
      </c>
      <c r="D1157">
        <v>379</v>
      </c>
      <c r="E1157">
        <f>+TABLA_FACTURAS[[#This Row],[VALOR ANTES DE IVA]]*0.19</f>
        <v>72.010000000000005</v>
      </c>
      <c r="F1157">
        <f>+TABLA_FACTURAS[[#This Row],[IVA]]+TABLA_FACTURAS[[#This Row],[VALOR ANTES DE IVA]]</f>
        <v>451.01</v>
      </c>
      <c r="G1157">
        <v>12</v>
      </c>
      <c r="H1157">
        <v>7</v>
      </c>
      <c r="I1157">
        <f>VLOOKUP(TABLA_FACTURAS[[#This Row],[ID CLIENTE]],SERVICIOS!F:F,1,0)</f>
        <v>536</v>
      </c>
    </row>
    <row r="1158" spans="1:9" x14ac:dyDescent="0.35">
      <c r="A1158">
        <v>3029</v>
      </c>
      <c r="B1158" s="2">
        <v>43379</v>
      </c>
      <c r="C1158" s="5">
        <v>537</v>
      </c>
      <c r="D1158">
        <v>465</v>
      </c>
      <c r="E1158">
        <f>+TABLA_FACTURAS[[#This Row],[VALOR ANTES DE IVA]]*0.19</f>
        <v>88.35</v>
      </c>
      <c r="F1158">
        <f>+TABLA_FACTURAS[[#This Row],[IVA]]+TABLA_FACTURAS[[#This Row],[VALOR ANTES DE IVA]]</f>
        <v>553.35</v>
      </c>
      <c r="G1158">
        <v>11</v>
      </c>
      <c r="H1158">
        <v>1</v>
      </c>
      <c r="I1158">
        <f>VLOOKUP(TABLA_FACTURAS[[#This Row],[ID CLIENTE]],SERVICIOS!F:F,1,0)</f>
        <v>537</v>
      </c>
    </row>
    <row r="1159" spans="1:9" x14ac:dyDescent="0.35">
      <c r="A1159">
        <v>272</v>
      </c>
      <c r="B1159" s="2">
        <v>42799</v>
      </c>
      <c r="C1159" s="5">
        <v>538</v>
      </c>
      <c r="D1159">
        <v>344</v>
      </c>
      <c r="E1159">
        <f>+TABLA_FACTURAS[[#This Row],[VALOR ANTES DE IVA]]*0.19</f>
        <v>65.36</v>
      </c>
      <c r="F1159">
        <f>+TABLA_FACTURAS[[#This Row],[IVA]]+TABLA_FACTURAS[[#This Row],[VALOR ANTES DE IVA]]</f>
        <v>409.36</v>
      </c>
      <c r="G1159">
        <v>10</v>
      </c>
      <c r="H1159">
        <v>9</v>
      </c>
      <c r="I1159">
        <f>VLOOKUP(TABLA_FACTURAS[[#This Row],[ID CLIENTE]],SERVICIOS!F:F,1,0)</f>
        <v>538</v>
      </c>
    </row>
    <row r="1160" spans="1:9" x14ac:dyDescent="0.35">
      <c r="A1160">
        <v>1582</v>
      </c>
      <c r="B1160" s="2">
        <v>43078</v>
      </c>
      <c r="C1160" s="5">
        <v>538</v>
      </c>
      <c r="D1160">
        <v>344</v>
      </c>
      <c r="E1160">
        <f>+TABLA_FACTURAS[[#This Row],[VALOR ANTES DE IVA]]*0.19</f>
        <v>65.36</v>
      </c>
      <c r="F1160">
        <f>+TABLA_FACTURAS[[#This Row],[IVA]]+TABLA_FACTURAS[[#This Row],[VALOR ANTES DE IVA]]</f>
        <v>409.36</v>
      </c>
      <c r="G1160">
        <v>6</v>
      </c>
      <c r="H1160">
        <v>9</v>
      </c>
      <c r="I1160">
        <f>VLOOKUP(TABLA_FACTURAS[[#This Row],[ID CLIENTE]],SERVICIOS!F:F,1,0)</f>
        <v>538</v>
      </c>
    </row>
    <row r="1161" spans="1:9" x14ac:dyDescent="0.35">
      <c r="A1161">
        <v>262</v>
      </c>
      <c r="B1161" s="2">
        <v>42796</v>
      </c>
      <c r="C1161" s="5">
        <v>538</v>
      </c>
      <c r="D1161">
        <v>376</v>
      </c>
      <c r="E1161">
        <f>+TABLA_FACTURAS[[#This Row],[VALOR ANTES DE IVA]]*0.19</f>
        <v>71.44</v>
      </c>
      <c r="F1161">
        <f>+TABLA_FACTURAS[[#This Row],[IVA]]+TABLA_FACTURAS[[#This Row],[VALOR ANTES DE IVA]]</f>
        <v>447.44</v>
      </c>
      <c r="G1161">
        <v>9</v>
      </c>
      <c r="H1161">
        <v>6</v>
      </c>
      <c r="I1161">
        <f>VLOOKUP(TABLA_FACTURAS[[#This Row],[ID CLIENTE]],SERVICIOS!F:F,1,0)</f>
        <v>538</v>
      </c>
    </row>
    <row r="1162" spans="1:9" x14ac:dyDescent="0.35">
      <c r="A1162">
        <v>3152</v>
      </c>
      <c r="B1162" s="2">
        <v>43402</v>
      </c>
      <c r="C1162" s="5">
        <v>538</v>
      </c>
      <c r="D1162">
        <v>454</v>
      </c>
      <c r="E1162">
        <f>+TABLA_FACTURAS[[#This Row],[VALOR ANTES DE IVA]]*0.19</f>
        <v>86.26</v>
      </c>
      <c r="F1162">
        <f>+TABLA_FACTURAS[[#This Row],[IVA]]+TABLA_FACTURAS[[#This Row],[VALOR ANTES DE IVA]]</f>
        <v>540.26</v>
      </c>
      <c r="G1162">
        <v>7</v>
      </c>
      <c r="H1162">
        <v>1</v>
      </c>
      <c r="I1162">
        <f>VLOOKUP(TABLA_FACTURAS[[#This Row],[ID CLIENTE]],SERVICIOS!F:F,1,0)</f>
        <v>538</v>
      </c>
    </row>
    <row r="1163" spans="1:9" x14ac:dyDescent="0.35">
      <c r="A1163">
        <v>4295</v>
      </c>
      <c r="B1163" s="2">
        <v>43592</v>
      </c>
      <c r="C1163" s="5">
        <v>539</v>
      </c>
      <c r="D1163">
        <v>415</v>
      </c>
      <c r="E1163">
        <f>+TABLA_FACTURAS[[#This Row],[VALOR ANTES DE IVA]]*0.19</f>
        <v>78.849999999999994</v>
      </c>
      <c r="F1163">
        <f>+TABLA_FACTURAS[[#This Row],[IVA]]+TABLA_FACTURAS[[#This Row],[VALOR ANTES DE IVA]]</f>
        <v>493.85</v>
      </c>
      <c r="G1163">
        <v>9</v>
      </c>
      <c r="H1163">
        <v>7</v>
      </c>
      <c r="I1163">
        <f>VLOOKUP(TABLA_FACTURAS[[#This Row],[ID CLIENTE]],SERVICIOS!F:F,1,0)</f>
        <v>539</v>
      </c>
    </row>
    <row r="1164" spans="1:9" x14ac:dyDescent="0.35">
      <c r="A1164">
        <v>91</v>
      </c>
      <c r="B1164" s="2">
        <v>42756</v>
      </c>
      <c r="C1164">
        <v>540</v>
      </c>
      <c r="D1164">
        <v>439</v>
      </c>
      <c r="E1164">
        <f>+TABLA_FACTURAS[[#This Row],[VALOR ANTES DE IVA]]*0.19</f>
        <v>83.41</v>
      </c>
      <c r="F1164">
        <f>+TABLA_FACTURAS[[#This Row],[IVA]]+TABLA_FACTURAS[[#This Row],[VALOR ANTES DE IVA]]</f>
        <v>522.41</v>
      </c>
      <c r="G1164">
        <v>3</v>
      </c>
      <c r="H1164">
        <v>4</v>
      </c>
      <c r="I1164">
        <f>VLOOKUP(TABLA_FACTURAS[[#This Row],[ID CLIENTE]],SERVICIOS!F:F,1,0)</f>
        <v>540</v>
      </c>
    </row>
    <row r="1165" spans="1:9" x14ac:dyDescent="0.35">
      <c r="A1165">
        <v>4123</v>
      </c>
      <c r="B1165" s="2">
        <v>43557</v>
      </c>
      <c r="C1165" s="5">
        <v>541</v>
      </c>
      <c r="D1165">
        <v>377</v>
      </c>
      <c r="E1165">
        <f>+TABLA_FACTURAS[[#This Row],[VALOR ANTES DE IVA]]*0.19</f>
        <v>71.63</v>
      </c>
      <c r="F1165">
        <f>+TABLA_FACTURAS[[#This Row],[IVA]]+TABLA_FACTURAS[[#This Row],[VALOR ANTES DE IVA]]</f>
        <v>448.63</v>
      </c>
      <c r="G1165">
        <v>5</v>
      </c>
      <c r="H1165">
        <v>3</v>
      </c>
      <c r="I1165">
        <f>VLOOKUP(TABLA_FACTURAS[[#This Row],[ID CLIENTE]],SERVICIOS!F:F,1,0)</f>
        <v>541</v>
      </c>
    </row>
    <row r="1166" spans="1:9" x14ac:dyDescent="0.35">
      <c r="A1166">
        <v>4388</v>
      </c>
      <c r="B1166" s="2">
        <v>43612</v>
      </c>
      <c r="C1166" s="5">
        <v>541</v>
      </c>
      <c r="D1166">
        <v>403</v>
      </c>
      <c r="E1166">
        <f>+TABLA_FACTURAS[[#This Row],[VALOR ANTES DE IVA]]*0.19</f>
        <v>76.570000000000007</v>
      </c>
      <c r="F1166">
        <f>+TABLA_FACTURAS[[#This Row],[IVA]]+TABLA_FACTURAS[[#This Row],[VALOR ANTES DE IVA]]</f>
        <v>479.57</v>
      </c>
      <c r="G1166">
        <v>4</v>
      </c>
      <c r="H1166">
        <v>3</v>
      </c>
      <c r="I1166">
        <f>VLOOKUP(TABLA_FACTURAS[[#This Row],[ID CLIENTE]],SERVICIOS!F:F,1,0)</f>
        <v>541</v>
      </c>
    </row>
    <row r="1167" spans="1:9" x14ac:dyDescent="0.35">
      <c r="A1167">
        <v>188</v>
      </c>
      <c r="B1167" s="2">
        <v>42780</v>
      </c>
      <c r="C1167">
        <v>542</v>
      </c>
      <c r="D1167">
        <v>479</v>
      </c>
      <c r="E1167">
        <f>+TABLA_FACTURAS[[#This Row],[VALOR ANTES DE IVA]]*0.19</f>
        <v>91.01</v>
      </c>
      <c r="F1167">
        <f>+TABLA_FACTURAS[[#This Row],[IVA]]+TABLA_FACTURAS[[#This Row],[VALOR ANTES DE IVA]]</f>
        <v>570.01</v>
      </c>
      <c r="G1167">
        <v>4</v>
      </c>
      <c r="H1167">
        <v>1</v>
      </c>
      <c r="I1167">
        <f>VLOOKUP(TABLA_FACTURAS[[#This Row],[ID CLIENTE]],SERVICIOS!F:F,1,0)</f>
        <v>542</v>
      </c>
    </row>
    <row r="1168" spans="1:9" x14ac:dyDescent="0.35">
      <c r="A1168">
        <v>1572</v>
      </c>
      <c r="B1168" s="2">
        <v>43075</v>
      </c>
      <c r="C1168">
        <v>543</v>
      </c>
      <c r="D1168">
        <v>425</v>
      </c>
      <c r="E1168">
        <f>+TABLA_FACTURAS[[#This Row],[VALOR ANTES DE IVA]]*0.19</f>
        <v>80.75</v>
      </c>
      <c r="F1168">
        <f>+TABLA_FACTURAS[[#This Row],[IVA]]+TABLA_FACTURAS[[#This Row],[VALOR ANTES DE IVA]]</f>
        <v>505.75</v>
      </c>
      <c r="G1168">
        <v>3</v>
      </c>
      <c r="H1168">
        <v>9</v>
      </c>
      <c r="I1168">
        <f>VLOOKUP(TABLA_FACTURAS[[#This Row],[ID CLIENTE]],SERVICIOS!F:F,1,0)</f>
        <v>543</v>
      </c>
    </row>
    <row r="1169" spans="1:9" x14ac:dyDescent="0.35">
      <c r="A1169">
        <v>3813</v>
      </c>
      <c r="B1169" s="2">
        <v>43551</v>
      </c>
      <c r="C1169" s="5">
        <v>544</v>
      </c>
      <c r="D1169">
        <v>413</v>
      </c>
      <c r="E1169">
        <f>+TABLA_FACTURAS[[#This Row],[VALOR ANTES DE IVA]]*0.19</f>
        <v>78.47</v>
      </c>
      <c r="F1169">
        <f>+TABLA_FACTURAS[[#This Row],[IVA]]+TABLA_FACTURAS[[#This Row],[VALOR ANTES DE IVA]]</f>
        <v>491.47</v>
      </c>
      <c r="G1169">
        <v>5</v>
      </c>
      <c r="H1169">
        <v>5</v>
      </c>
      <c r="I1169">
        <f>VLOOKUP(TABLA_FACTURAS[[#This Row],[ID CLIENTE]],SERVICIOS!F:F,1,0)</f>
        <v>544</v>
      </c>
    </row>
    <row r="1170" spans="1:9" x14ac:dyDescent="0.35">
      <c r="A1170">
        <v>1255</v>
      </c>
      <c r="B1170" s="2">
        <v>43006</v>
      </c>
      <c r="C1170" s="5">
        <v>545</v>
      </c>
      <c r="D1170">
        <v>349</v>
      </c>
      <c r="E1170">
        <f>+TABLA_FACTURAS[[#This Row],[VALOR ANTES DE IVA]]*0.19</f>
        <v>66.31</v>
      </c>
      <c r="F1170">
        <f>+TABLA_FACTURAS[[#This Row],[IVA]]+TABLA_FACTURAS[[#This Row],[VALOR ANTES DE IVA]]</f>
        <v>415.31</v>
      </c>
      <c r="G1170">
        <v>5</v>
      </c>
      <c r="H1170">
        <v>8</v>
      </c>
      <c r="I1170">
        <f>VLOOKUP(TABLA_FACTURAS[[#This Row],[ID CLIENTE]],SERVICIOS!F:F,1,0)</f>
        <v>545</v>
      </c>
    </row>
    <row r="1171" spans="1:9" x14ac:dyDescent="0.35">
      <c r="A1171">
        <v>2864</v>
      </c>
      <c r="B1171" s="2">
        <v>43343</v>
      </c>
      <c r="C1171" s="5">
        <v>545</v>
      </c>
      <c r="D1171">
        <v>407</v>
      </c>
      <c r="E1171">
        <f>+TABLA_FACTURAS[[#This Row],[VALOR ANTES DE IVA]]*0.19</f>
        <v>77.33</v>
      </c>
      <c r="F1171">
        <f>+TABLA_FACTURAS[[#This Row],[IVA]]+TABLA_FACTURAS[[#This Row],[VALOR ANTES DE IVA]]</f>
        <v>484.33</v>
      </c>
      <c r="G1171">
        <v>9</v>
      </c>
      <c r="H1171">
        <v>9</v>
      </c>
      <c r="I1171">
        <f>VLOOKUP(TABLA_FACTURAS[[#This Row],[ID CLIENTE]],SERVICIOS!F:F,1,0)</f>
        <v>545</v>
      </c>
    </row>
    <row r="1172" spans="1:9" x14ac:dyDescent="0.35">
      <c r="A1172">
        <v>2256</v>
      </c>
      <c r="B1172" s="2">
        <v>43214</v>
      </c>
      <c r="C1172" s="5">
        <v>546</v>
      </c>
      <c r="D1172">
        <v>363</v>
      </c>
      <c r="E1172">
        <f>+TABLA_FACTURAS[[#This Row],[VALOR ANTES DE IVA]]*0.19</f>
        <v>68.97</v>
      </c>
      <c r="F1172">
        <f>+TABLA_FACTURAS[[#This Row],[IVA]]+TABLA_FACTURAS[[#This Row],[VALOR ANTES DE IVA]]</f>
        <v>431.97</v>
      </c>
      <c r="G1172">
        <v>11</v>
      </c>
      <c r="H1172">
        <v>3</v>
      </c>
      <c r="I1172">
        <f>VLOOKUP(TABLA_FACTURAS[[#This Row],[ID CLIENTE]],SERVICIOS!F:F,1,0)</f>
        <v>546</v>
      </c>
    </row>
    <row r="1173" spans="1:9" x14ac:dyDescent="0.35">
      <c r="A1173">
        <v>572</v>
      </c>
      <c r="B1173" s="2">
        <v>42863</v>
      </c>
      <c r="C1173" s="5">
        <v>546</v>
      </c>
      <c r="D1173">
        <v>492</v>
      </c>
      <c r="E1173">
        <f>+TABLA_FACTURAS[[#This Row],[VALOR ANTES DE IVA]]*0.19</f>
        <v>93.48</v>
      </c>
      <c r="F1173">
        <f>+TABLA_FACTURAS[[#This Row],[IVA]]+TABLA_FACTURAS[[#This Row],[VALOR ANTES DE IVA]]</f>
        <v>585.48</v>
      </c>
      <c r="G1173">
        <v>8</v>
      </c>
      <c r="H1173">
        <v>3</v>
      </c>
      <c r="I1173">
        <f>VLOOKUP(TABLA_FACTURAS[[#This Row],[ID CLIENTE]],SERVICIOS!F:F,1,0)</f>
        <v>546</v>
      </c>
    </row>
    <row r="1174" spans="1:9" x14ac:dyDescent="0.35">
      <c r="A1174">
        <v>2111</v>
      </c>
      <c r="B1174" s="2">
        <v>43187</v>
      </c>
      <c r="C1174">
        <v>547</v>
      </c>
      <c r="D1174">
        <v>353</v>
      </c>
      <c r="E1174">
        <f>+TABLA_FACTURAS[[#This Row],[VALOR ANTES DE IVA]]*0.19</f>
        <v>67.070000000000007</v>
      </c>
      <c r="F1174">
        <f>+TABLA_FACTURAS[[#This Row],[IVA]]+TABLA_FACTURAS[[#This Row],[VALOR ANTES DE IVA]]</f>
        <v>420.07</v>
      </c>
      <c r="G1174">
        <v>10</v>
      </c>
      <c r="H1174">
        <v>8</v>
      </c>
      <c r="I1174">
        <f>VLOOKUP(TABLA_FACTURAS[[#This Row],[ID CLIENTE]],SERVICIOS!F:F,1,0)</f>
        <v>547</v>
      </c>
    </row>
    <row r="1175" spans="1:9" x14ac:dyDescent="0.35">
      <c r="A1175">
        <v>1150</v>
      </c>
      <c r="B1175" s="2">
        <v>42982</v>
      </c>
      <c r="C1175" s="5">
        <v>548</v>
      </c>
      <c r="D1175">
        <v>475</v>
      </c>
      <c r="E1175">
        <f>+TABLA_FACTURAS[[#This Row],[VALOR ANTES DE IVA]]*0.19</f>
        <v>90.25</v>
      </c>
      <c r="F1175">
        <f>+TABLA_FACTURAS[[#This Row],[IVA]]+TABLA_FACTURAS[[#This Row],[VALOR ANTES DE IVA]]</f>
        <v>565.25</v>
      </c>
      <c r="G1175">
        <v>10</v>
      </c>
      <c r="H1175">
        <v>1</v>
      </c>
      <c r="I1175">
        <f>VLOOKUP(TABLA_FACTURAS[[#This Row],[ID CLIENTE]],SERVICIOS!F:F,1,0)</f>
        <v>548</v>
      </c>
    </row>
    <row r="1176" spans="1:9" x14ac:dyDescent="0.35">
      <c r="A1176">
        <v>47</v>
      </c>
      <c r="B1176" s="2">
        <v>42748</v>
      </c>
      <c r="C1176" s="5">
        <v>548</v>
      </c>
      <c r="D1176">
        <v>332</v>
      </c>
      <c r="E1176">
        <f>+TABLA_FACTURAS[[#This Row],[VALOR ANTES DE IVA]]*0.19</f>
        <v>63.08</v>
      </c>
      <c r="F1176">
        <f>+TABLA_FACTURAS[[#This Row],[IVA]]+TABLA_FACTURAS[[#This Row],[VALOR ANTES DE IVA]]</f>
        <v>395.08</v>
      </c>
      <c r="G1176">
        <v>8</v>
      </c>
      <c r="H1176">
        <v>9</v>
      </c>
      <c r="I1176">
        <f>VLOOKUP(TABLA_FACTURAS[[#This Row],[ID CLIENTE]],SERVICIOS!F:F,1,0)</f>
        <v>548</v>
      </c>
    </row>
    <row r="1177" spans="1:9" x14ac:dyDescent="0.35">
      <c r="A1177">
        <v>400</v>
      </c>
      <c r="B1177" s="2">
        <v>42828</v>
      </c>
      <c r="C1177" s="5">
        <v>548</v>
      </c>
      <c r="D1177">
        <v>481</v>
      </c>
      <c r="E1177">
        <f>+TABLA_FACTURAS[[#This Row],[VALOR ANTES DE IVA]]*0.19</f>
        <v>91.39</v>
      </c>
      <c r="F1177">
        <f>+TABLA_FACTURAS[[#This Row],[IVA]]+TABLA_FACTURAS[[#This Row],[VALOR ANTES DE IVA]]</f>
        <v>572.39</v>
      </c>
      <c r="G1177">
        <v>12</v>
      </c>
      <c r="H1177">
        <v>8</v>
      </c>
      <c r="I1177">
        <f>VLOOKUP(TABLA_FACTURAS[[#This Row],[ID CLIENTE]],SERVICIOS!F:F,1,0)</f>
        <v>548</v>
      </c>
    </row>
    <row r="1178" spans="1:9" x14ac:dyDescent="0.35">
      <c r="A1178">
        <v>1051</v>
      </c>
      <c r="B1178" s="2">
        <v>42957</v>
      </c>
      <c r="C1178" s="5">
        <v>549</v>
      </c>
      <c r="D1178">
        <v>496</v>
      </c>
      <c r="E1178">
        <f>+TABLA_FACTURAS[[#This Row],[VALOR ANTES DE IVA]]*0.19</f>
        <v>94.24</v>
      </c>
      <c r="F1178">
        <f>+TABLA_FACTURAS[[#This Row],[IVA]]+TABLA_FACTURAS[[#This Row],[VALOR ANTES DE IVA]]</f>
        <v>590.24</v>
      </c>
      <c r="G1178">
        <v>12</v>
      </c>
      <c r="H1178">
        <v>1</v>
      </c>
      <c r="I1178">
        <f>VLOOKUP(TABLA_FACTURAS[[#This Row],[ID CLIENTE]],SERVICIOS!F:F,1,0)</f>
        <v>549</v>
      </c>
    </row>
    <row r="1179" spans="1:9" x14ac:dyDescent="0.35">
      <c r="A1179">
        <v>845</v>
      </c>
      <c r="B1179" s="2">
        <v>42918</v>
      </c>
      <c r="C1179" s="5">
        <v>549</v>
      </c>
      <c r="D1179">
        <v>433</v>
      </c>
      <c r="E1179">
        <f>+TABLA_FACTURAS[[#This Row],[VALOR ANTES DE IVA]]*0.19</f>
        <v>82.27</v>
      </c>
      <c r="F1179">
        <f>+TABLA_FACTURAS[[#This Row],[IVA]]+TABLA_FACTURAS[[#This Row],[VALOR ANTES DE IVA]]</f>
        <v>515.27</v>
      </c>
      <c r="G1179">
        <v>12</v>
      </c>
      <c r="H1179">
        <v>6</v>
      </c>
      <c r="I1179">
        <f>VLOOKUP(TABLA_FACTURAS[[#This Row],[ID CLIENTE]],SERVICIOS!F:F,1,0)</f>
        <v>549</v>
      </c>
    </row>
    <row r="1180" spans="1:9" x14ac:dyDescent="0.35">
      <c r="A1180">
        <v>3769</v>
      </c>
      <c r="B1180" s="2">
        <v>43541</v>
      </c>
      <c r="C1180" s="5">
        <v>550</v>
      </c>
      <c r="D1180">
        <v>331</v>
      </c>
      <c r="E1180">
        <f>+TABLA_FACTURAS[[#This Row],[VALOR ANTES DE IVA]]*0.19</f>
        <v>62.89</v>
      </c>
      <c r="F1180">
        <f>+TABLA_FACTURAS[[#This Row],[IVA]]+TABLA_FACTURAS[[#This Row],[VALOR ANTES DE IVA]]</f>
        <v>393.89</v>
      </c>
      <c r="G1180">
        <v>12</v>
      </c>
      <c r="H1180">
        <v>3</v>
      </c>
      <c r="I1180">
        <f>VLOOKUP(TABLA_FACTURAS[[#This Row],[ID CLIENTE]],SERVICIOS!F:F,1,0)</f>
        <v>550</v>
      </c>
    </row>
    <row r="1181" spans="1:9" x14ac:dyDescent="0.35">
      <c r="A1181">
        <v>4362</v>
      </c>
      <c r="B1181" s="2">
        <v>43606</v>
      </c>
      <c r="C1181">
        <v>551</v>
      </c>
      <c r="D1181">
        <v>455</v>
      </c>
      <c r="E1181">
        <f>+TABLA_FACTURAS[[#This Row],[VALOR ANTES DE IVA]]*0.19</f>
        <v>86.45</v>
      </c>
      <c r="F1181">
        <f>+TABLA_FACTURAS[[#This Row],[IVA]]+TABLA_FACTURAS[[#This Row],[VALOR ANTES DE IVA]]</f>
        <v>541.45000000000005</v>
      </c>
      <c r="G1181">
        <v>11</v>
      </c>
      <c r="H1181">
        <v>1</v>
      </c>
      <c r="I1181">
        <f>VLOOKUP(TABLA_FACTURAS[[#This Row],[ID CLIENTE]],SERVICIOS!F:F,1,0)</f>
        <v>551</v>
      </c>
    </row>
    <row r="1182" spans="1:9" x14ac:dyDescent="0.35">
      <c r="A1182">
        <v>3219</v>
      </c>
      <c r="B1182" s="2">
        <v>43419</v>
      </c>
      <c r="C1182" s="5">
        <v>552</v>
      </c>
      <c r="D1182">
        <v>374</v>
      </c>
      <c r="E1182">
        <f>+TABLA_FACTURAS[[#This Row],[VALOR ANTES DE IVA]]*0.19</f>
        <v>71.06</v>
      </c>
      <c r="F1182">
        <f>+TABLA_FACTURAS[[#This Row],[IVA]]+TABLA_FACTURAS[[#This Row],[VALOR ANTES DE IVA]]</f>
        <v>445.06</v>
      </c>
      <c r="G1182">
        <v>5</v>
      </c>
      <c r="H1182">
        <v>6</v>
      </c>
      <c r="I1182">
        <f>VLOOKUP(TABLA_FACTURAS[[#This Row],[ID CLIENTE]],SERVICIOS!F:F,1,0)</f>
        <v>552</v>
      </c>
    </row>
    <row r="1183" spans="1:9" x14ac:dyDescent="0.35">
      <c r="A1183">
        <v>2687</v>
      </c>
      <c r="B1183" s="2">
        <v>43308</v>
      </c>
      <c r="C1183" s="5">
        <v>552</v>
      </c>
      <c r="D1183">
        <v>460</v>
      </c>
      <c r="E1183">
        <f>+TABLA_FACTURAS[[#This Row],[VALOR ANTES DE IVA]]*0.19</f>
        <v>87.4</v>
      </c>
      <c r="F1183">
        <f>+TABLA_FACTURAS[[#This Row],[IVA]]+TABLA_FACTURAS[[#This Row],[VALOR ANTES DE IVA]]</f>
        <v>547.4</v>
      </c>
      <c r="G1183">
        <v>1</v>
      </c>
      <c r="H1183">
        <v>8</v>
      </c>
      <c r="I1183">
        <f>VLOOKUP(TABLA_FACTURAS[[#This Row],[ID CLIENTE]],SERVICIOS!F:F,1,0)</f>
        <v>552</v>
      </c>
    </row>
    <row r="1184" spans="1:9" x14ac:dyDescent="0.35">
      <c r="A1184">
        <v>1539</v>
      </c>
      <c r="B1184" s="2">
        <v>43067</v>
      </c>
      <c r="C1184" s="5">
        <v>553</v>
      </c>
      <c r="D1184">
        <v>332</v>
      </c>
      <c r="E1184">
        <f>+TABLA_FACTURAS[[#This Row],[VALOR ANTES DE IVA]]*0.19</f>
        <v>63.08</v>
      </c>
      <c r="F1184">
        <f>+TABLA_FACTURAS[[#This Row],[IVA]]+TABLA_FACTURAS[[#This Row],[VALOR ANTES DE IVA]]</f>
        <v>395.08</v>
      </c>
      <c r="G1184">
        <v>1</v>
      </c>
      <c r="H1184">
        <v>6</v>
      </c>
      <c r="I1184">
        <f>VLOOKUP(TABLA_FACTURAS[[#This Row],[ID CLIENTE]],SERVICIOS!F:F,1,0)</f>
        <v>553</v>
      </c>
    </row>
    <row r="1185" spans="1:9" x14ac:dyDescent="0.35">
      <c r="A1185">
        <v>2182</v>
      </c>
      <c r="B1185" s="2">
        <v>43201</v>
      </c>
      <c r="C1185" s="5">
        <v>554</v>
      </c>
      <c r="D1185">
        <v>376</v>
      </c>
      <c r="E1185">
        <f>+TABLA_FACTURAS[[#This Row],[VALOR ANTES DE IVA]]*0.19</f>
        <v>71.44</v>
      </c>
      <c r="F1185">
        <f>+TABLA_FACTURAS[[#This Row],[IVA]]+TABLA_FACTURAS[[#This Row],[VALOR ANTES DE IVA]]</f>
        <v>447.44</v>
      </c>
      <c r="G1185">
        <v>11</v>
      </c>
      <c r="H1185">
        <v>2</v>
      </c>
      <c r="I1185">
        <f>VLOOKUP(TABLA_FACTURAS[[#This Row],[ID CLIENTE]],SERVICIOS!F:F,1,0)</f>
        <v>554</v>
      </c>
    </row>
    <row r="1186" spans="1:9" x14ac:dyDescent="0.35">
      <c r="A1186">
        <v>3246</v>
      </c>
      <c r="B1186" s="2">
        <v>43425</v>
      </c>
      <c r="C1186" s="5">
        <v>554</v>
      </c>
      <c r="D1186">
        <v>314</v>
      </c>
      <c r="E1186">
        <f>+TABLA_FACTURAS[[#This Row],[VALOR ANTES DE IVA]]*0.19</f>
        <v>59.660000000000004</v>
      </c>
      <c r="F1186">
        <f>+TABLA_FACTURAS[[#This Row],[IVA]]+TABLA_FACTURAS[[#This Row],[VALOR ANTES DE IVA]]</f>
        <v>373.66</v>
      </c>
      <c r="G1186">
        <v>6</v>
      </c>
      <c r="H1186">
        <v>6</v>
      </c>
      <c r="I1186">
        <f>VLOOKUP(TABLA_FACTURAS[[#This Row],[ID CLIENTE]],SERVICIOS!F:F,1,0)</f>
        <v>554</v>
      </c>
    </row>
    <row r="1187" spans="1:9" x14ac:dyDescent="0.35">
      <c r="A1187">
        <v>3668</v>
      </c>
      <c r="B1187" s="2">
        <v>43518</v>
      </c>
      <c r="C1187" s="5">
        <v>554</v>
      </c>
      <c r="D1187">
        <v>406</v>
      </c>
      <c r="E1187">
        <f>+TABLA_FACTURAS[[#This Row],[VALOR ANTES DE IVA]]*0.19</f>
        <v>77.14</v>
      </c>
      <c r="F1187">
        <f>+TABLA_FACTURAS[[#This Row],[IVA]]+TABLA_FACTURAS[[#This Row],[VALOR ANTES DE IVA]]</f>
        <v>483.14</v>
      </c>
      <c r="G1187">
        <v>6</v>
      </c>
      <c r="H1187">
        <v>8</v>
      </c>
      <c r="I1187">
        <f>VLOOKUP(TABLA_FACTURAS[[#This Row],[ID CLIENTE]],SERVICIOS!F:F,1,0)</f>
        <v>554</v>
      </c>
    </row>
    <row r="1188" spans="1:9" x14ac:dyDescent="0.35">
      <c r="A1188">
        <v>3544</v>
      </c>
      <c r="B1188" s="2">
        <v>43487</v>
      </c>
      <c r="C1188">
        <v>555</v>
      </c>
      <c r="D1188">
        <v>344</v>
      </c>
      <c r="E1188">
        <f>+TABLA_FACTURAS[[#This Row],[VALOR ANTES DE IVA]]*0.19</f>
        <v>65.36</v>
      </c>
      <c r="F1188">
        <f>+TABLA_FACTURAS[[#This Row],[IVA]]+TABLA_FACTURAS[[#This Row],[VALOR ANTES DE IVA]]</f>
        <v>409.36</v>
      </c>
      <c r="G1188">
        <v>7</v>
      </c>
      <c r="H1188">
        <v>3</v>
      </c>
      <c r="I1188">
        <f>VLOOKUP(TABLA_FACTURAS[[#This Row],[ID CLIENTE]],SERVICIOS!F:F,1,0)</f>
        <v>555</v>
      </c>
    </row>
    <row r="1189" spans="1:9" x14ac:dyDescent="0.35">
      <c r="A1189">
        <v>3016</v>
      </c>
      <c r="B1189" s="2">
        <v>43377</v>
      </c>
      <c r="C1189" s="5">
        <v>556</v>
      </c>
      <c r="D1189">
        <v>448</v>
      </c>
      <c r="E1189">
        <f>+TABLA_FACTURAS[[#This Row],[VALOR ANTES DE IVA]]*0.19</f>
        <v>85.12</v>
      </c>
      <c r="F1189">
        <f>+TABLA_FACTURAS[[#This Row],[IVA]]+TABLA_FACTURAS[[#This Row],[VALOR ANTES DE IVA]]</f>
        <v>533.12</v>
      </c>
      <c r="G1189">
        <v>7</v>
      </c>
      <c r="H1189">
        <v>5</v>
      </c>
      <c r="I1189">
        <f>VLOOKUP(TABLA_FACTURAS[[#This Row],[ID CLIENTE]],SERVICIOS!F:F,1,0)</f>
        <v>556</v>
      </c>
    </row>
    <row r="1190" spans="1:9" x14ac:dyDescent="0.35">
      <c r="A1190">
        <v>2647</v>
      </c>
      <c r="B1190" s="2">
        <v>43298</v>
      </c>
      <c r="C1190" s="5">
        <v>556</v>
      </c>
      <c r="D1190">
        <v>353</v>
      </c>
      <c r="E1190">
        <f>+TABLA_FACTURAS[[#This Row],[VALOR ANTES DE IVA]]*0.19</f>
        <v>67.070000000000007</v>
      </c>
      <c r="F1190">
        <f>+TABLA_FACTURAS[[#This Row],[IVA]]+TABLA_FACTURAS[[#This Row],[VALOR ANTES DE IVA]]</f>
        <v>420.07</v>
      </c>
      <c r="G1190">
        <v>7</v>
      </c>
      <c r="H1190">
        <v>7</v>
      </c>
      <c r="I1190">
        <f>VLOOKUP(TABLA_FACTURAS[[#This Row],[ID CLIENTE]],SERVICIOS!F:F,1,0)</f>
        <v>556</v>
      </c>
    </row>
    <row r="1191" spans="1:9" x14ac:dyDescent="0.35">
      <c r="A1191">
        <v>3696</v>
      </c>
      <c r="B1191" s="2">
        <v>43524</v>
      </c>
      <c r="C1191" s="5">
        <v>557</v>
      </c>
      <c r="D1191">
        <v>395</v>
      </c>
      <c r="E1191">
        <f>+TABLA_FACTURAS[[#This Row],[VALOR ANTES DE IVA]]*0.19</f>
        <v>75.05</v>
      </c>
      <c r="F1191">
        <f>+TABLA_FACTURAS[[#This Row],[IVA]]+TABLA_FACTURAS[[#This Row],[VALOR ANTES DE IVA]]</f>
        <v>470.05</v>
      </c>
      <c r="G1191">
        <v>6</v>
      </c>
      <c r="H1191">
        <v>8</v>
      </c>
      <c r="I1191">
        <f>VLOOKUP(TABLA_FACTURAS[[#This Row],[ID CLIENTE]],SERVICIOS!F:F,1,0)</f>
        <v>557</v>
      </c>
    </row>
    <row r="1192" spans="1:9" x14ac:dyDescent="0.35">
      <c r="A1192">
        <v>3859</v>
      </c>
      <c r="B1192" s="2">
        <v>43561</v>
      </c>
      <c r="C1192" s="5">
        <v>557</v>
      </c>
      <c r="D1192">
        <v>467</v>
      </c>
      <c r="E1192">
        <f>+TABLA_FACTURAS[[#This Row],[VALOR ANTES DE IVA]]*0.19</f>
        <v>88.73</v>
      </c>
      <c r="F1192">
        <f>+TABLA_FACTURAS[[#This Row],[IVA]]+TABLA_FACTURAS[[#This Row],[VALOR ANTES DE IVA]]</f>
        <v>555.73</v>
      </c>
      <c r="G1192">
        <v>11</v>
      </c>
      <c r="H1192">
        <v>8</v>
      </c>
      <c r="I1192">
        <f>VLOOKUP(TABLA_FACTURAS[[#This Row],[ID CLIENTE]],SERVICIOS!F:F,1,0)</f>
        <v>557</v>
      </c>
    </row>
    <row r="1193" spans="1:9" x14ac:dyDescent="0.35">
      <c r="A1193">
        <v>4230</v>
      </c>
      <c r="B1193" s="2">
        <v>43579</v>
      </c>
      <c r="C1193" s="5">
        <v>558</v>
      </c>
      <c r="D1193">
        <v>479</v>
      </c>
      <c r="E1193">
        <f>+TABLA_FACTURAS[[#This Row],[VALOR ANTES DE IVA]]*0.19</f>
        <v>91.01</v>
      </c>
      <c r="F1193">
        <f>+TABLA_FACTURAS[[#This Row],[IVA]]+TABLA_FACTURAS[[#This Row],[VALOR ANTES DE IVA]]</f>
        <v>570.01</v>
      </c>
      <c r="G1193">
        <v>5</v>
      </c>
      <c r="H1193">
        <v>7</v>
      </c>
      <c r="I1193">
        <f>VLOOKUP(TABLA_FACTURAS[[#This Row],[ID CLIENTE]],SERVICIOS!F:F,1,0)</f>
        <v>558</v>
      </c>
    </row>
    <row r="1194" spans="1:9" x14ac:dyDescent="0.35">
      <c r="A1194">
        <v>2281</v>
      </c>
      <c r="B1194" s="2">
        <v>43219</v>
      </c>
      <c r="C1194" s="5">
        <v>559</v>
      </c>
      <c r="D1194">
        <v>409</v>
      </c>
      <c r="E1194">
        <f>+TABLA_FACTURAS[[#This Row],[VALOR ANTES DE IVA]]*0.19</f>
        <v>77.710000000000008</v>
      </c>
      <c r="F1194">
        <f>+TABLA_FACTURAS[[#This Row],[IVA]]+TABLA_FACTURAS[[#This Row],[VALOR ANTES DE IVA]]</f>
        <v>486.71000000000004</v>
      </c>
      <c r="G1194">
        <v>5</v>
      </c>
      <c r="H1194">
        <v>3</v>
      </c>
      <c r="I1194">
        <f>VLOOKUP(TABLA_FACTURAS[[#This Row],[ID CLIENTE]],SERVICIOS!F:F,1,0)</f>
        <v>559</v>
      </c>
    </row>
    <row r="1195" spans="1:9" x14ac:dyDescent="0.35">
      <c r="A1195">
        <v>2203</v>
      </c>
      <c r="B1195" s="2">
        <v>43205</v>
      </c>
      <c r="C1195" s="5">
        <v>559</v>
      </c>
      <c r="D1195">
        <v>488</v>
      </c>
      <c r="E1195">
        <f>+TABLA_FACTURAS[[#This Row],[VALOR ANTES DE IVA]]*0.19</f>
        <v>92.72</v>
      </c>
      <c r="F1195">
        <f>+TABLA_FACTURAS[[#This Row],[IVA]]+TABLA_FACTURAS[[#This Row],[VALOR ANTES DE IVA]]</f>
        <v>580.72</v>
      </c>
      <c r="G1195">
        <v>2</v>
      </c>
      <c r="H1195">
        <v>3</v>
      </c>
      <c r="I1195">
        <f>VLOOKUP(TABLA_FACTURAS[[#This Row],[ID CLIENTE]],SERVICIOS!F:F,1,0)</f>
        <v>559</v>
      </c>
    </row>
    <row r="1196" spans="1:9" x14ac:dyDescent="0.35">
      <c r="A1196">
        <v>1024</v>
      </c>
      <c r="B1196" s="2">
        <v>42951</v>
      </c>
      <c r="C1196" s="5">
        <v>560</v>
      </c>
      <c r="D1196">
        <v>416</v>
      </c>
      <c r="E1196">
        <f>+TABLA_FACTURAS[[#This Row],[VALOR ANTES DE IVA]]*0.19</f>
        <v>79.040000000000006</v>
      </c>
      <c r="F1196">
        <f>+TABLA_FACTURAS[[#This Row],[IVA]]+TABLA_FACTURAS[[#This Row],[VALOR ANTES DE IVA]]</f>
        <v>495.04</v>
      </c>
      <c r="G1196">
        <v>12</v>
      </c>
      <c r="H1196">
        <v>8</v>
      </c>
      <c r="I1196">
        <f>VLOOKUP(TABLA_FACTURAS[[#This Row],[ID CLIENTE]],SERVICIOS!F:F,1,0)</f>
        <v>560</v>
      </c>
    </row>
    <row r="1197" spans="1:9" x14ac:dyDescent="0.35">
      <c r="A1197">
        <v>251</v>
      </c>
      <c r="B1197" s="2">
        <v>42792</v>
      </c>
      <c r="C1197" s="5">
        <v>560</v>
      </c>
      <c r="D1197">
        <v>387</v>
      </c>
      <c r="E1197">
        <f>+TABLA_FACTURAS[[#This Row],[VALOR ANTES DE IVA]]*0.19</f>
        <v>73.53</v>
      </c>
      <c r="F1197">
        <f>+TABLA_FACTURAS[[#This Row],[IVA]]+TABLA_FACTURAS[[#This Row],[VALOR ANTES DE IVA]]</f>
        <v>460.53</v>
      </c>
      <c r="G1197">
        <v>5</v>
      </c>
      <c r="H1197">
        <v>6</v>
      </c>
      <c r="I1197">
        <f>VLOOKUP(TABLA_FACTURAS[[#This Row],[ID CLIENTE]],SERVICIOS!F:F,1,0)</f>
        <v>560</v>
      </c>
    </row>
    <row r="1198" spans="1:9" x14ac:dyDescent="0.35">
      <c r="A1198">
        <v>377</v>
      </c>
      <c r="B1198" s="2">
        <v>42822</v>
      </c>
      <c r="C1198" s="5">
        <v>561</v>
      </c>
      <c r="D1198">
        <v>482</v>
      </c>
      <c r="E1198">
        <f>+TABLA_FACTURAS[[#This Row],[VALOR ANTES DE IVA]]*0.19</f>
        <v>91.58</v>
      </c>
      <c r="F1198">
        <f>+TABLA_FACTURAS[[#This Row],[IVA]]+TABLA_FACTURAS[[#This Row],[VALOR ANTES DE IVA]]</f>
        <v>573.58000000000004</v>
      </c>
      <c r="G1198">
        <v>10</v>
      </c>
      <c r="H1198">
        <v>4</v>
      </c>
      <c r="I1198">
        <f>VLOOKUP(TABLA_FACTURAS[[#This Row],[ID CLIENTE]],SERVICIOS!F:F,1,0)</f>
        <v>561</v>
      </c>
    </row>
    <row r="1199" spans="1:9" x14ac:dyDescent="0.35">
      <c r="A1199">
        <v>2240</v>
      </c>
      <c r="B1199" s="2">
        <v>43211</v>
      </c>
      <c r="C1199" s="5">
        <v>562</v>
      </c>
      <c r="D1199">
        <v>392</v>
      </c>
      <c r="E1199">
        <f>+TABLA_FACTURAS[[#This Row],[VALOR ANTES DE IVA]]*0.19</f>
        <v>74.48</v>
      </c>
      <c r="F1199">
        <f>+TABLA_FACTURAS[[#This Row],[IVA]]+TABLA_FACTURAS[[#This Row],[VALOR ANTES DE IVA]]</f>
        <v>466.48</v>
      </c>
      <c r="G1199">
        <v>10</v>
      </c>
      <c r="H1199">
        <v>2</v>
      </c>
      <c r="I1199">
        <f>VLOOKUP(TABLA_FACTURAS[[#This Row],[ID CLIENTE]],SERVICIOS!F:F,1,0)</f>
        <v>562</v>
      </c>
    </row>
    <row r="1200" spans="1:9" x14ac:dyDescent="0.35">
      <c r="A1200">
        <v>3765</v>
      </c>
      <c r="B1200" s="2">
        <v>43539</v>
      </c>
      <c r="C1200" s="5">
        <v>563</v>
      </c>
      <c r="D1200">
        <v>480</v>
      </c>
      <c r="E1200">
        <f>+TABLA_FACTURAS[[#This Row],[VALOR ANTES DE IVA]]*0.19</f>
        <v>91.2</v>
      </c>
      <c r="F1200">
        <f>+TABLA_FACTURAS[[#This Row],[IVA]]+TABLA_FACTURAS[[#This Row],[VALOR ANTES DE IVA]]</f>
        <v>571.20000000000005</v>
      </c>
      <c r="G1200">
        <v>9</v>
      </c>
      <c r="H1200">
        <v>1</v>
      </c>
      <c r="I1200">
        <f>VLOOKUP(TABLA_FACTURAS[[#This Row],[ID CLIENTE]],SERVICIOS!F:F,1,0)</f>
        <v>563</v>
      </c>
    </row>
    <row r="1201" spans="1:9" x14ac:dyDescent="0.35">
      <c r="A1201">
        <v>2664</v>
      </c>
      <c r="B1201" s="2">
        <v>43303</v>
      </c>
      <c r="C1201" s="5">
        <v>564</v>
      </c>
      <c r="D1201">
        <v>499</v>
      </c>
      <c r="E1201">
        <f>+TABLA_FACTURAS[[#This Row],[VALOR ANTES DE IVA]]*0.19</f>
        <v>94.81</v>
      </c>
      <c r="F1201">
        <f>+TABLA_FACTURAS[[#This Row],[IVA]]+TABLA_FACTURAS[[#This Row],[VALOR ANTES DE IVA]]</f>
        <v>593.80999999999995</v>
      </c>
      <c r="G1201">
        <v>10</v>
      </c>
      <c r="H1201">
        <v>8</v>
      </c>
      <c r="I1201">
        <f>VLOOKUP(TABLA_FACTURAS[[#This Row],[ID CLIENTE]],SERVICIOS!F:F,1,0)</f>
        <v>564</v>
      </c>
    </row>
    <row r="1202" spans="1:9" x14ac:dyDescent="0.35">
      <c r="A1202">
        <v>4184</v>
      </c>
      <c r="B1202" s="2">
        <v>43568</v>
      </c>
      <c r="C1202" s="5">
        <v>564</v>
      </c>
      <c r="D1202">
        <v>492</v>
      </c>
      <c r="E1202">
        <f>+TABLA_FACTURAS[[#This Row],[VALOR ANTES DE IVA]]*0.19</f>
        <v>93.48</v>
      </c>
      <c r="F1202">
        <f>+TABLA_FACTURAS[[#This Row],[IVA]]+TABLA_FACTURAS[[#This Row],[VALOR ANTES DE IVA]]</f>
        <v>585.48</v>
      </c>
      <c r="G1202">
        <v>10</v>
      </c>
      <c r="H1202">
        <v>3</v>
      </c>
      <c r="I1202">
        <f>VLOOKUP(TABLA_FACTURAS[[#This Row],[ID CLIENTE]],SERVICIOS!F:F,1,0)</f>
        <v>564</v>
      </c>
    </row>
    <row r="1203" spans="1:9" x14ac:dyDescent="0.35">
      <c r="A1203">
        <v>447</v>
      </c>
      <c r="B1203" s="2">
        <v>42837</v>
      </c>
      <c r="C1203" s="5">
        <v>564</v>
      </c>
      <c r="D1203">
        <v>483</v>
      </c>
      <c r="E1203">
        <f>+TABLA_FACTURAS[[#This Row],[VALOR ANTES DE IVA]]*0.19</f>
        <v>91.77</v>
      </c>
      <c r="F1203">
        <f>+TABLA_FACTURAS[[#This Row],[IVA]]+TABLA_FACTURAS[[#This Row],[VALOR ANTES DE IVA]]</f>
        <v>574.77</v>
      </c>
      <c r="G1203">
        <v>9</v>
      </c>
      <c r="H1203">
        <v>1</v>
      </c>
      <c r="I1203">
        <f>VLOOKUP(TABLA_FACTURAS[[#This Row],[ID CLIENTE]],SERVICIOS!F:F,1,0)</f>
        <v>564</v>
      </c>
    </row>
    <row r="1204" spans="1:9" x14ac:dyDescent="0.35">
      <c r="A1204">
        <v>1950</v>
      </c>
      <c r="B1204" s="2">
        <v>43152</v>
      </c>
      <c r="C1204" s="5">
        <v>564</v>
      </c>
      <c r="D1204">
        <v>343</v>
      </c>
      <c r="E1204">
        <f>+TABLA_FACTURAS[[#This Row],[VALOR ANTES DE IVA]]*0.19</f>
        <v>65.17</v>
      </c>
      <c r="F1204">
        <f>+TABLA_FACTURAS[[#This Row],[IVA]]+TABLA_FACTURAS[[#This Row],[VALOR ANTES DE IVA]]</f>
        <v>408.17</v>
      </c>
      <c r="G1204">
        <v>4</v>
      </c>
      <c r="H1204">
        <v>3</v>
      </c>
      <c r="I1204">
        <f>VLOOKUP(TABLA_FACTURAS[[#This Row],[ID CLIENTE]],SERVICIOS!F:F,1,0)</f>
        <v>564</v>
      </c>
    </row>
    <row r="1205" spans="1:9" x14ac:dyDescent="0.35">
      <c r="A1205">
        <v>3489</v>
      </c>
      <c r="B1205" s="2">
        <v>43475</v>
      </c>
      <c r="C1205" s="5">
        <v>564</v>
      </c>
      <c r="D1205">
        <v>357</v>
      </c>
      <c r="E1205">
        <f>+TABLA_FACTURAS[[#This Row],[VALOR ANTES DE IVA]]*0.19</f>
        <v>67.83</v>
      </c>
      <c r="F1205">
        <f>+TABLA_FACTURAS[[#This Row],[IVA]]+TABLA_FACTURAS[[#This Row],[VALOR ANTES DE IVA]]</f>
        <v>424.83</v>
      </c>
      <c r="G1205">
        <v>2</v>
      </c>
      <c r="H1205">
        <v>7</v>
      </c>
      <c r="I1205">
        <f>VLOOKUP(TABLA_FACTURAS[[#This Row],[ID CLIENTE]],SERVICIOS!F:F,1,0)</f>
        <v>564</v>
      </c>
    </row>
    <row r="1206" spans="1:9" x14ac:dyDescent="0.35">
      <c r="A1206">
        <v>327</v>
      </c>
      <c r="B1206" s="2">
        <v>42809</v>
      </c>
      <c r="C1206" s="5">
        <v>565</v>
      </c>
      <c r="D1206">
        <v>321</v>
      </c>
      <c r="E1206">
        <f>+TABLA_FACTURAS[[#This Row],[VALOR ANTES DE IVA]]*0.19</f>
        <v>60.99</v>
      </c>
      <c r="F1206">
        <f>+TABLA_FACTURAS[[#This Row],[IVA]]+TABLA_FACTURAS[[#This Row],[VALOR ANTES DE IVA]]</f>
        <v>381.99</v>
      </c>
      <c r="G1206">
        <v>1</v>
      </c>
      <c r="H1206">
        <v>4</v>
      </c>
      <c r="I1206">
        <f>VLOOKUP(TABLA_FACTURAS[[#This Row],[ID CLIENTE]],SERVICIOS!F:F,1,0)</f>
        <v>565</v>
      </c>
    </row>
    <row r="1207" spans="1:9" x14ac:dyDescent="0.35">
      <c r="A1207">
        <v>564</v>
      </c>
      <c r="B1207" s="2">
        <v>42859</v>
      </c>
      <c r="C1207" s="5">
        <v>565</v>
      </c>
      <c r="D1207">
        <v>431</v>
      </c>
      <c r="E1207">
        <f>+TABLA_FACTURAS[[#This Row],[VALOR ANTES DE IVA]]*0.19</f>
        <v>81.89</v>
      </c>
      <c r="F1207">
        <f>+TABLA_FACTURAS[[#This Row],[IVA]]+TABLA_FACTURAS[[#This Row],[VALOR ANTES DE IVA]]</f>
        <v>512.89</v>
      </c>
      <c r="G1207">
        <v>2</v>
      </c>
      <c r="H1207">
        <v>2</v>
      </c>
      <c r="I1207">
        <f>VLOOKUP(TABLA_FACTURAS[[#This Row],[ID CLIENTE]],SERVICIOS!F:F,1,0)</f>
        <v>565</v>
      </c>
    </row>
    <row r="1208" spans="1:9" x14ac:dyDescent="0.35">
      <c r="A1208">
        <v>4198</v>
      </c>
      <c r="B1208" s="2">
        <v>43571</v>
      </c>
      <c r="C1208" s="5">
        <v>565</v>
      </c>
      <c r="D1208">
        <v>396</v>
      </c>
      <c r="E1208">
        <f>+TABLA_FACTURAS[[#This Row],[VALOR ANTES DE IVA]]*0.19</f>
        <v>75.239999999999995</v>
      </c>
      <c r="F1208">
        <f>+TABLA_FACTURAS[[#This Row],[IVA]]+TABLA_FACTURAS[[#This Row],[VALOR ANTES DE IVA]]</f>
        <v>471.24</v>
      </c>
      <c r="G1208">
        <v>4</v>
      </c>
      <c r="H1208">
        <v>5</v>
      </c>
      <c r="I1208">
        <f>VLOOKUP(TABLA_FACTURAS[[#This Row],[ID CLIENTE]],SERVICIOS!F:F,1,0)</f>
        <v>565</v>
      </c>
    </row>
    <row r="1209" spans="1:9" x14ac:dyDescent="0.35">
      <c r="A1209">
        <v>3359</v>
      </c>
      <c r="B1209" s="2">
        <v>43450</v>
      </c>
      <c r="C1209" s="5">
        <v>565</v>
      </c>
      <c r="D1209">
        <v>480</v>
      </c>
      <c r="E1209">
        <f>+TABLA_FACTURAS[[#This Row],[VALOR ANTES DE IVA]]*0.19</f>
        <v>91.2</v>
      </c>
      <c r="F1209">
        <f>+TABLA_FACTURAS[[#This Row],[IVA]]+TABLA_FACTURAS[[#This Row],[VALOR ANTES DE IVA]]</f>
        <v>571.20000000000005</v>
      </c>
      <c r="G1209">
        <v>1</v>
      </c>
      <c r="H1209">
        <v>1</v>
      </c>
      <c r="I1209">
        <f>VLOOKUP(TABLA_FACTURAS[[#This Row],[ID CLIENTE]],SERVICIOS!F:F,1,0)</f>
        <v>565</v>
      </c>
    </row>
    <row r="1210" spans="1:9" x14ac:dyDescent="0.35">
      <c r="A1210">
        <v>1715</v>
      </c>
      <c r="B1210" s="2">
        <v>43107</v>
      </c>
      <c r="C1210" s="5">
        <v>566</v>
      </c>
      <c r="D1210">
        <v>422</v>
      </c>
      <c r="E1210">
        <f>+TABLA_FACTURAS[[#This Row],[VALOR ANTES DE IVA]]*0.19</f>
        <v>80.180000000000007</v>
      </c>
      <c r="F1210">
        <f>+TABLA_FACTURAS[[#This Row],[IVA]]+TABLA_FACTURAS[[#This Row],[VALOR ANTES DE IVA]]</f>
        <v>502.18</v>
      </c>
      <c r="G1210">
        <v>2</v>
      </c>
      <c r="H1210">
        <v>6</v>
      </c>
      <c r="I1210">
        <f>VLOOKUP(TABLA_FACTURAS[[#This Row],[ID CLIENTE]],SERVICIOS!F:F,1,0)</f>
        <v>566</v>
      </c>
    </row>
    <row r="1211" spans="1:9" x14ac:dyDescent="0.35">
      <c r="A1211">
        <v>2930</v>
      </c>
      <c r="B1211" s="2">
        <v>43355</v>
      </c>
      <c r="C1211" s="5">
        <v>566</v>
      </c>
      <c r="D1211">
        <v>397</v>
      </c>
      <c r="E1211">
        <f>+TABLA_FACTURAS[[#This Row],[VALOR ANTES DE IVA]]*0.19</f>
        <v>75.430000000000007</v>
      </c>
      <c r="F1211">
        <f>+TABLA_FACTURAS[[#This Row],[IVA]]+TABLA_FACTURAS[[#This Row],[VALOR ANTES DE IVA]]</f>
        <v>472.43</v>
      </c>
      <c r="G1211">
        <v>6</v>
      </c>
      <c r="H1211">
        <v>3</v>
      </c>
      <c r="I1211">
        <f>VLOOKUP(TABLA_FACTURAS[[#This Row],[ID CLIENTE]],SERVICIOS!F:F,1,0)</f>
        <v>566</v>
      </c>
    </row>
    <row r="1212" spans="1:9" x14ac:dyDescent="0.35">
      <c r="A1212">
        <v>226</v>
      </c>
      <c r="B1212" s="2">
        <v>42786</v>
      </c>
      <c r="C1212" s="5">
        <v>566</v>
      </c>
      <c r="D1212">
        <v>415</v>
      </c>
      <c r="E1212">
        <f>+TABLA_FACTURAS[[#This Row],[VALOR ANTES DE IVA]]*0.19</f>
        <v>78.849999999999994</v>
      </c>
      <c r="F1212">
        <f>+TABLA_FACTURAS[[#This Row],[IVA]]+TABLA_FACTURAS[[#This Row],[VALOR ANTES DE IVA]]</f>
        <v>493.85</v>
      </c>
      <c r="G1212">
        <v>1</v>
      </c>
      <c r="H1212">
        <v>5</v>
      </c>
      <c r="I1212">
        <f>VLOOKUP(TABLA_FACTURAS[[#This Row],[ID CLIENTE]],SERVICIOS!F:F,1,0)</f>
        <v>566</v>
      </c>
    </row>
    <row r="1213" spans="1:9" x14ac:dyDescent="0.35">
      <c r="A1213">
        <v>3095</v>
      </c>
      <c r="B1213" s="2">
        <v>43392</v>
      </c>
      <c r="C1213" s="5">
        <v>566</v>
      </c>
      <c r="D1213">
        <v>335</v>
      </c>
      <c r="E1213">
        <f>+TABLA_FACTURAS[[#This Row],[VALOR ANTES DE IVA]]*0.19</f>
        <v>63.65</v>
      </c>
      <c r="F1213">
        <f>+TABLA_FACTURAS[[#This Row],[IVA]]+TABLA_FACTURAS[[#This Row],[VALOR ANTES DE IVA]]</f>
        <v>398.65</v>
      </c>
      <c r="G1213">
        <v>12</v>
      </c>
      <c r="H1213">
        <v>6</v>
      </c>
      <c r="I1213">
        <f>VLOOKUP(TABLA_FACTURAS[[#This Row],[ID CLIENTE]],SERVICIOS!F:F,1,0)</f>
        <v>566</v>
      </c>
    </row>
    <row r="1214" spans="1:9" x14ac:dyDescent="0.35">
      <c r="A1214">
        <v>2835</v>
      </c>
      <c r="B1214" s="2">
        <v>43336</v>
      </c>
      <c r="C1214" s="5">
        <v>566</v>
      </c>
      <c r="D1214">
        <v>475</v>
      </c>
      <c r="E1214">
        <f>+TABLA_FACTURAS[[#This Row],[VALOR ANTES DE IVA]]*0.19</f>
        <v>90.25</v>
      </c>
      <c r="F1214">
        <f>+TABLA_FACTURAS[[#This Row],[IVA]]+TABLA_FACTURAS[[#This Row],[VALOR ANTES DE IVA]]</f>
        <v>565.25</v>
      </c>
      <c r="G1214">
        <v>12</v>
      </c>
      <c r="H1214">
        <v>9</v>
      </c>
      <c r="I1214">
        <f>VLOOKUP(TABLA_FACTURAS[[#This Row],[ID CLIENTE]],SERVICIOS!F:F,1,0)</f>
        <v>566</v>
      </c>
    </row>
    <row r="1215" spans="1:9" x14ac:dyDescent="0.35">
      <c r="A1215">
        <v>3171</v>
      </c>
      <c r="B1215" s="2">
        <v>43406</v>
      </c>
      <c r="C1215" s="5">
        <v>567</v>
      </c>
      <c r="D1215">
        <v>486</v>
      </c>
      <c r="E1215">
        <f>+TABLA_FACTURAS[[#This Row],[VALOR ANTES DE IVA]]*0.19</f>
        <v>92.34</v>
      </c>
      <c r="F1215">
        <f>+TABLA_FACTURAS[[#This Row],[IVA]]+TABLA_FACTURAS[[#This Row],[VALOR ANTES DE IVA]]</f>
        <v>578.34</v>
      </c>
      <c r="G1215">
        <v>3</v>
      </c>
      <c r="H1215">
        <v>2</v>
      </c>
      <c r="I1215">
        <f>VLOOKUP(TABLA_FACTURAS[[#This Row],[ID CLIENTE]],SERVICIOS!F:F,1,0)</f>
        <v>567</v>
      </c>
    </row>
    <row r="1216" spans="1:9" x14ac:dyDescent="0.35">
      <c r="A1216">
        <v>2002</v>
      </c>
      <c r="B1216" s="2">
        <v>43164</v>
      </c>
      <c r="C1216" s="5">
        <v>568</v>
      </c>
      <c r="D1216">
        <v>397</v>
      </c>
      <c r="E1216">
        <f>+TABLA_FACTURAS[[#This Row],[VALOR ANTES DE IVA]]*0.19</f>
        <v>75.430000000000007</v>
      </c>
      <c r="F1216">
        <f>+TABLA_FACTURAS[[#This Row],[IVA]]+TABLA_FACTURAS[[#This Row],[VALOR ANTES DE IVA]]</f>
        <v>472.43</v>
      </c>
      <c r="G1216">
        <v>1</v>
      </c>
      <c r="H1216">
        <v>7</v>
      </c>
      <c r="I1216">
        <f>VLOOKUP(TABLA_FACTURAS[[#This Row],[ID CLIENTE]],SERVICIOS!F:F,1,0)</f>
        <v>568</v>
      </c>
    </row>
    <row r="1217" spans="1:9" x14ac:dyDescent="0.35">
      <c r="A1217">
        <v>3211</v>
      </c>
      <c r="B1217" s="2">
        <v>43415</v>
      </c>
      <c r="C1217" s="5">
        <v>568</v>
      </c>
      <c r="D1217">
        <v>434</v>
      </c>
      <c r="E1217">
        <f>+TABLA_FACTURAS[[#This Row],[VALOR ANTES DE IVA]]*0.19</f>
        <v>82.460000000000008</v>
      </c>
      <c r="F1217">
        <f>+TABLA_FACTURAS[[#This Row],[IVA]]+TABLA_FACTURAS[[#This Row],[VALOR ANTES DE IVA]]</f>
        <v>516.46</v>
      </c>
      <c r="G1217">
        <v>12</v>
      </c>
      <c r="H1217">
        <v>5</v>
      </c>
      <c r="I1217">
        <f>VLOOKUP(TABLA_FACTURAS[[#This Row],[ID CLIENTE]],SERVICIOS!F:F,1,0)</f>
        <v>568</v>
      </c>
    </row>
    <row r="1218" spans="1:9" x14ac:dyDescent="0.35">
      <c r="A1218">
        <v>933</v>
      </c>
      <c r="B1218" s="2">
        <v>42934</v>
      </c>
      <c r="C1218" s="5">
        <v>568</v>
      </c>
      <c r="D1218">
        <v>347</v>
      </c>
      <c r="E1218">
        <f>+TABLA_FACTURAS[[#This Row],[VALOR ANTES DE IVA]]*0.19</f>
        <v>65.930000000000007</v>
      </c>
      <c r="F1218">
        <f>+TABLA_FACTURAS[[#This Row],[IVA]]+TABLA_FACTURAS[[#This Row],[VALOR ANTES DE IVA]]</f>
        <v>412.93</v>
      </c>
      <c r="G1218">
        <v>10</v>
      </c>
      <c r="H1218">
        <v>1</v>
      </c>
      <c r="I1218">
        <f>VLOOKUP(TABLA_FACTURAS[[#This Row],[ID CLIENTE]],SERVICIOS!F:F,1,0)</f>
        <v>568</v>
      </c>
    </row>
    <row r="1219" spans="1:9" x14ac:dyDescent="0.35">
      <c r="A1219">
        <v>1201</v>
      </c>
      <c r="B1219" s="2">
        <v>42994</v>
      </c>
      <c r="C1219" s="5">
        <v>568</v>
      </c>
      <c r="D1219">
        <v>389</v>
      </c>
      <c r="E1219">
        <f>+TABLA_FACTURAS[[#This Row],[VALOR ANTES DE IVA]]*0.19</f>
        <v>73.91</v>
      </c>
      <c r="F1219">
        <f>+TABLA_FACTURAS[[#This Row],[IVA]]+TABLA_FACTURAS[[#This Row],[VALOR ANTES DE IVA]]</f>
        <v>462.90999999999997</v>
      </c>
      <c r="G1219">
        <v>5</v>
      </c>
      <c r="H1219">
        <v>4</v>
      </c>
      <c r="I1219">
        <f>VLOOKUP(TABLA_FACTURAS[[#This Row],[ID CLIENTE]],SERVICIOS!F:F,1,0)</f>
        <v>568</v>
      </c>
    </row>
    <row r="1220" spans="1:9" x14ac:dyDescent="0.35">
      <c r="A1220">
        <v>2190</v>
      </c>
      <c r="B1220" s="2">
        <v>43203</v>
      </c>
      <c r="C1220" s="5">
        <v>568</v>
      </c>
      <c r="D1220">
        <v>400</v>
      </c>
      <c r="E1220">
        <f>+TABLA_FACTURAS[[#This Row],[VALOR ANTES DE IVA]]*0.19</f>
        <v>76</v>
      </c>
      <c r="F1220">
        <f>+TABLA_FACTURAS[[#This Row],[IVA]]+TABLA_FACTURAS[[#This Row],[VALOR ANTES DE IVA]]</f>
        <v>476</v>
      </c>
      <c r="G1220">
        <v>7</v>
      </c>
      <c r="H1220">
        <v>8</v>
      </c>
      <c r="I1220">
        <f>VLOOKUP(TABLA_FACTURAS[[#This Row],[ID CLIENTE]],SERVICIOS!F:F,1,0)</f>
        <v>568</v>
      </c>
    </row>
    <row r="1221" spans="1:9" x14ac:dyDescent="0.35">
      <c r="A1221">
        <v>2361</v>
      </c>
      <c r="B1221" s="2">
        <v>43238</v>
      </c>
      <c r="C1221" s="5">
        <v>568</v>
      </c>
      <c r="D1221">
        <v>372</v>
      </c>
      <c r="E1221">
        <f>+TABLA_FACTURAS[[#This Row],[VALOR ANTES DE IVA]]*0.19</f>
        <v>70.680000000000007</v>
      </c>
      <c r="F1221">
        <f>+TABLA_FACTURAS[[#This Row],[IVA]]+TABLA_FACTURAS[[#This Row],[VALOR ANTES DE IVA]]</f>
        <v>442.68</v>
      </c>
      <c r="G1221">
        <v>12</v>
      </c>
      <c r="H1221">
        <v>5</v>
      </c>
      <c r="I1221">
        <f>VLOOKUP(TABLA_FACTURAS[[#This Row],[ID CLIENTE]],SERVICIOS!F:F,1,0)</f>
        <v>568</v>
      </c>
    </row>
    <row r="1222" spans="1:9" x14ac:dyDescent="0.35">
      <c r="A1222">
        <v>1962</v>
      </c>
      <c r="B1222" s="2">
        <v>43155</v>
      </c>
      <c r="C1222" s="5">
        <v>569</v>
      </c>
      <c r="D1222">
        <v>310</v>
      </c>
      <c r="E1222">
        <f>+TABLA_FACTURAS[[#This Row],[VALOR ANTES DE IVA]]*0.19</f>
        <v>58.9</v>
      </c>
      <c r="F1222">
        <f>+TABLA_FACTURAS[[#This Row],[IVA]]+TABLA_FACTURAS[[#This Row],[VALOR ANTES DE IVA]]</f>
        <v>368.9</v>
      </c>
      <c r="G1222">
        <v>1</v>
      </c>
      <c r="H1222">
        <v>3</v>
      </c>
      <c r="I1222">
        <f>VLOOKUP(TABLA_FACTURAS[[#This Row],[ID CLIENTE]],SERVICIOS!F:F,1,0)</f>
        <v>569</v>
      </c>
    </row>
    <row r="1223" spans="1:9" x14ac:dyDescent="0.35">
      <c r="A1223">
        <v>2409</v>
      </c>
      <c r="B1223" s="2">
        <v>43248</v>
      </c>
      <c r="C1223" s="5">
        <v>570</v>
      </c>
      <c r="D1223">
        <v>354</v>
      </c>
      <c r="E1223">
        <f>+TABLA_FACTURAS[[#This Row],[VALOR ANTES DE IVA]]*0.19</f>
        <v>67.260000000000005</v>
      </c>
      <c r="F1223">
        <f>+TABLA_FACTURAS[[#This Row],[IVA]]+TABLA_FACTURAS[[#This Row],[VALOR ANTES DE IVA]]</f>
        <v>421.26</v>
      </c>
      <c r="G1223">
        <v>7</v>
      </c>
      <c r="H1223">
        <v>5</v>
      </c>
      <c r="I1223">
        <f>VLOOKUP(TABLA_FACTURAS[[#This Row],[ID CLIENTE]],SERVICIOS!F:F,1,0)</f>
        <v>570</v>
      </c>
    </row>
    <row r="1224" spans="1:9" x14ac:dyDescent="0.35">
      <c r="A1224">
        <v>3628</v>
      </c>
      <c r="B1224" s="2">
        <v>43506</v>
      </c>
      <c r="C1224" s="5">
        <v>571</v>
      </c>
      <c r="D1224">
        <v>305</v>
      </c>
      <c r="E1224">
        <f>+TABLA_FACTURAS[[#This Row],[VALOR ANTES DE IVA]]*0.19</f>
        <v>57.95</v>
      </c>
      <c r="F1224">
        <f>+TABLA_FACTURAS[[#This Row],[IVA]]+TABLA_FACTURAS[[#This Row],[VALOR ANTES DE IVA]]</f>
        <v>362.95</v>
      </c>
      <c r="G1224">
        <v>4</v>
      </c>
      <c r="H1224">
        <v>3</v>
      </c>
      <c r="I1224">
        <f>VLOOKUP(TABLA_FACTURAS[[#This Row],[ID CLIENTE]],SERVICIOS!F:F,1,0)</f>
        <v>571</v>
      </c>
    </row>
    <row r="1225" spans="1:9" x14ac:dyDescent="0.35">
      <c r="A1225">
        <v>4354</v>
      </c>
      <c r="B1225" s="2">
        <v>43604</v>
      </c>
      <c r="C1225" s="5">
        <v>571</v>
      </c>
      <c r="D1225">
        <v>408</v>
      </c>
      <c r="E1225">
        <f>+TABLA_FACTURAS[[#This Row],[VALOR ANTES DE IVA]]*0.19</f>
        <v>77.52</v>
      </c>
      <c r="F1225">
        <f>+TABLA_FACTURAS[[#This Row],[IVA]]+TABLA_FACTURAS[[#This Row],[VALOR ANTES DE IVA]]</f>
        <v>485.52</v>
      </c>
      <c r="G1225">
        <v>10</v>
      </c>
      <c r="H1225">
        <v>5</v>
      </c>
      <c r="I1225">
        <f>VLOOKUP(TABLA_FACTURAS[[#This Row],[ID CLIENTE]],SERVICIOS!F:F,1,0)</f>
        <v>571</v>
      </c>
    </row>
    <row r="1226" spans="1:9" x14ac:dyDescent="0.35">
      <c r="A1226">
        <v>3220</v>
      </c>
      <c r="B1226" s="2">
        <v>43419</v>
      </c>
      <c r="C1226" s="5">
        <v>572</v>
      </c>
      <c r="D1226">
        <v>323</v>
      </c>
      <c r="E1226">
        <f>+TABLA_FACTURAS[[#This Row],[VALOR ANTES DE IVA]]*0.19</f>
        <v>61.37</v>
      </c>
      <c r="F1226">
        <f>+TABLA_FACTURAS[[#This Row],[IVA]]+TABLA_FACTURAS[[#This Row],[VALOR ANTES DE IVA]]</f>
        <v>384.37</v>
      </c>
      <c r="G1226">
        <v>7</v>
      </c>
      <c r="H1226">
        <v>9</v>
      </c>
      <c r="I1226">
        <f>VLOOKUP(TABLA_FACTURAS[[#This Row],[ID CLIENTE]],SERVICIOS!F:F,1,0)</f>
        <v>572</v>
      </c>
    </row>
    <row r="1227" spans="1:9" x14ac:dyDescent="0.35">
      <c r="A1227">
        <v>1959</v>
      </c>
      <c r="B1227" s="2">
        <v>43154</v>
      </c>
      <c r="C1227" s="5">
        <v>572</v>
      </c>
      <c r="D1227">
        <v>326</v>
      </c>
      <c r="E1227">
        <f>+TABLA_FACTURAS[[#This Row],[VALOR ANTES DE IVA]]*0.19</f>
        <v>61.94</v>
      </c>
      <c r="F1227">
        <f>+TABLA_FACTURAS[[#This Row],[IVA]]+TABLA_FACTURAS[[#This Row],[VALOR ANTES DE IVA]]</f>
        <v>387.94</v>
      </c>
      <c r="G1227">
        <v>8</v>
      </c>
      <c r="H1227">
        <v>9</v>
      </c>
      <c r="I1227">
        <f>VLOOKUP(TABLA_FACTURAS[[#This Row],[ID CLIENTE]],SERVICIOS!F:F,1,0)</f>
        <v>572</v>
      </c>
    </row>
    <row r="1228" spans="1:9" x14ac:dyDescent="0.35">
      <c r="A1228">
        <v>1897</v>
      </c>
      <c r="B1228" s="2">
        <v>43139</v>
      </c>
      <c r="C1228" s="5">
        <v>572</v>
      </c>
      <c r="D1228">
        <v>376</v>
      </c>
      <c r="E1228">
        <f>+TABLA_FACTURAS[[#This Row],[VALOR ANTES DE IVA]]*0.19</f>
        <v>71.44</v>
      </c>
      <c r="F1228">
        <f>+TABLA_FACTURAS[[#This Row],[IVA]]+TABLA_FACTURAS[[#This Row],[VALOR ANTES DE IVA]]</f>
        <v>447.44</v>
      </c>
      <c r="G1228">
        <v>5</v>
      </c>
      <c r="H1228">
        <v>8</v>
      </c>
      <c r="I1228">
        <f>VLOOKUP(TABLA_FACTURAS[[#This Row],[ID CLIENTE]],SERVICIOS!F:F,1,0)</f>
        <v>572</v>
      </c>
    </row>
    <row r="1229" spans="1:9" x14ac:dyDescent="0.35">
      <c r="A1229">
        <v>2384</v>
      </c>
      <c r="B1229" s="2">
        <v>43242</v>
      </c>
      <c r="C1229" s="5">
        <v>572</v>
      </c>
      <c r="D1229">
        <v>498</v>
      </c>
      <c r="E1229">
        <f>+TABLA_FACTURAS[[#This Row],[VALOR ANTES DE IVA]]*0.19</f>
        <v>94.62</v>
      </c>
      <c r="F1229">
        <f>+TABLA_FACTURAS[[#This Row],[IVA]]+TABLA_FACTURAS[[#This Row],[VALOR ANTES DE IVA]]</f>
        <v>592.62</v>
      </c>
      <c r="G1229">
        <v>5</v>
      </c>
      <c r="H1229">
        <v>1</v>
      </c>
      <c r="I1229">
        <f>VLOOKUP(TABLA_FACTURAS[[#This Row],[ID CLIENTE]],SERVICIOS!F:F,1,0)</f>
        <v>572</v>
      </c>
    </row>
    <row r="1230" spans="1:9" x14ac:dyDescent="0.35">
      <c r="A1230">
        <v>2003</v>
      </c>
      <c r="B1230" s="2">
        <v>43164</v>
      </c>
      <c r="C1230" s="5">
        <v>572</v>
      </c>
      <c r="D1230">
        <v>487</v>
      </c>
      <c r="E1230">
        <f>+TABLA_FACTURAS[[#This Row],[VALOR ANTES DE IVA]]*0.19</f>
        <v>92.53</v>
      </c>
      <c r="F1230">
        <f>+TABLA_FACTURAS[[#This Row],[IVA]]+TABLA_FACTURAS[[#This Row],[VALOR ANTES DE IVA]]</f>
        <v>579.53</v>
      </c>
      <c r="G1230">
        <v>3</v>
      </c>
      <c r="H1230">
        <v>7</v>
      </c>
      <c r="I1230">
        <f>VLOOKUP(TABLA_FACTURAS[[#This Row],[ID CLIENTE]],SERVICIOS!F:F,1,0)</f>
        <v>572</v>
      </c>
    </row>
    <row r="1231" spans="1:9" x14ac:dyDescent="0.35">
      <c r="A1231">
        <v>3922</v>
      </c>
      <c r="B1231" s="2">
        <v>43574</v>
      </c>
      <c r="C1231" s="5">
        <v>573</v>
      </c>
      <c r="D1231">
        <v>353</v>
      </c>
      <c r="E1231">
        <f>+TABLA_FACTURAS[[#This Row],[VALOR ANTES DE IVA]]*0.19</f>
        <v>67.070000000000007</v>
      </c>
      <c r="F1231">
        <f>+TABLA_FACTURAS[[#This Row],[IVA]]+TABLA_FACTURAS[[#This Row],[VALOR ANTES DE IVA]]</f>
        <v>420.07</v>
      </c>
      <c r="G1231">
        <v>11</v>
      </c>
      <c r="H1231">
        <v>2</v>
      </c>
      <c r="I1231">
        <f>VLOOKUP(TABLA_FACTURAS[[#This Row],[ID CLIENTE]],SERVICIOS!F:F,1,0)</f>
        <v>573</v>
      </c>
    </row>
    <row r="1232" spans="1:9" x14ac:dyDescent="0.35">
      <c r="A1232">
        <v>3717</v>
      </c>
      <c r="B1232" s="2">
        <v>43529</v>
      </c>
      <c r="C1232" s="5">
        <v>573</v>
      </c>
      <c r="D1232">
        <v>388</v>
      </c>
      <c r="E1232">
        <f>+TABLA_FACTURAS[[#This Row],[VALOR ANTES DE IVA]]*0.19</f>
        <v>73.72</v>
      </c>
      <c r="F1232">
        <f>+TABLA_FACTURAS[[#This Row],[IVA]]+TABLA_FACTURAS[[#This Row],[VALOR ANTES DE IVA]]</f>
        <v>461.72</v>
      </c>
      <c r="G1232">
        <v>1</v>
      </c>
      <c r="H1232">
        <v>8</v>
      </c>
      <c r="I1232">
        <f>VLOOKUP(TABLA_FACTURAS[[#This Row],[ID CLIENTE]],SERVICIOS!F:F,1,0)</f>
        <v>573</v>
      </c>
    </row>
    <row r="1233" spans="1:9" x14ac:dyDescent="0.35">
      <c r="A1233">
        <v>753</v>
      </c>
      <c r="B1233" s="2">
        <v>42899</v>
      </c>
      <c r="C1233">
        <v>574</v>
      </c>
      <c r="D1233">
        <v>320</v>
      </c>
      <c r="E1233">
        <f>+TABLA_FACTURAS[[#This Row],[VALOR ANTES DE IVA]]*0.19</f>
        <v>60.8</v>
      </c>
      <c r="F1233">
        <f>+TABLA_FACTURAS[[#This Row],[IVA]]+TABLA_FACTURAS[[#This Row],[VALOR ANTES DE IVA]]</f>
        <v>380.8</v>
      </c>
      <c r="G1233">
        <v>3</v>
      </c>
      <c r="H1233">
        <v>8</v>
      </c>
      <c r="I1233">
        <f>VLOOKUP(TABLA_FACTURAS[[#This Row],[ID CLIENTE]],SERVICIOS!F:F,1,0)</f>
        <v>574</v>
      </c>
    </row>
    <row r="1234" spans="1:9" x14ac:dyDescent="0.35">
      <c r="A1234">
        <v>373</v>
      </c>
      <c r="B1234" s="2">
        <v>42821</v>
      </c>
      <c r="C1234" s="5">
        <v>575</v>
      </c>
      <c r="D1234">
        <v>497</v>
      </c>
      <c r="E1234">
        <f>+TABLA_FACTURAS[[#This Row],[VALOR ANTES DE IVA]]*0.19</f>
        <v>94.43</v>
      </c>
      <c r="F1234">
        <f>+TABLA_FACTURAS[[#This Row],[IVA]]+TABLA_FACTURAS[[#This Row],[VALOR ANTES DE IVA]]</f>
        <v>591.43000000000006</v>
      </c>
      <c r="G1234">
        <v>8</v>
      </c>
      <c r="H1234">
        <v>4</v>
      </c>
      <c r="I1234">
        <f>VLOOKUP(TABLA_FACTURAS[[#This Row],[ID CLIENTE]],SERVICIOS!F:F,1,0)</f>
        <v>575</v>
      </c>
    </row>
    <row r="1235" spans="1:9" x14ac:dyDescent="0.35">
      <c r="A1235">
        <v>4386</v>
      </c>
      <c r="B1235" s="2">
        <v>43611</v>
      </c>
      <c r="C1235" s="5">
        <v>576</v>
      </c>
      <c r="D1235">
        <v>355</v>
      </c>
      <c r="E1235">
        <f>+TABLA_FACTURAS[[#This Row],[VALOR ANTES DE IVA]]*0.19</f>
        <v>67.45</v>
      </c>
      <c r="F1235">
        <f>+TABLA_FACTURAS[[#This Row],[IVA]]+TABLA_FACTURAS[[#This Row],[VALOR ANTES DE IVA]]</f>
        <v>422.45</v>
      </c>
      <c r="G1235">
        <v>3</v>
      </c>
      <c r="H1235">
        <v>5</v>
      </c>
      <c r="I1235">
        <f>VLOOKUP(TABLA_FACTURAS[[#This Row],[ID CLIENTE]],SERVICIOS!F:F,1,0)</f>
        <v>576</v>
      </c>
    </row>
    <row r="1236" spans="1:9" x14ac:dyDescent="0.35">
      <c r="A1236">
        <v>232</v>
      </c>
      <c r="B1236" s="2">
        <v>42788</v>
      </c>
      <c r="C1236" s="5">
        <v>576</v>
      </c>
      <c r="D1236">
        <v>368</v>
      </c>
      <c r="E1236">
        <f>+TABLA_FACTURAS[[#This Row],[VALOR ANTES DE IVA]]*0.19</f>
        <v>69.92</v>
      </c>
      <c r="F1236">
        <f>+TABLA_FACTURAS[[#This Row],[IVA]]+TABLA_FACTURAS[[#This Row],[VALOR ANTES DE IVA]]</f>
        <v>437.92</v>
      </c>
      <c r="G1236">
        <v>12</v>
      </c>
      <c r="H1236">
        <v>7</v>
      </c>
      <c r="I1236">
        <f>VLOOKUP(TABLA_FACTURAS[[#This Row],[ID CLIENTE]],SERVICIOS!F:F,1,0)</f>
        <v>576</v>
      </c>
    </row>
    <row r="1237" spans="1:9" x14ac:dyDescent="0.35">
      <c r="A1237">
        <v>3221</v>
      </c>
      <c r="B1237" s="2">
        <v>43419</v>
      </c>
      <c r="C1237" s="5">
        <v>576</v>
      </c>
      <c r="D1237">
        <v>397</v>
      </c>
      <c r="E1237">
        <f>+TABLA_FACTURAS[[#This Row],[VALOR ANTES DE IVA]]*0.19</f>
        <v>75.430000000000007</v>
      </c>
      <c r="F1237">
        <f>+TABLA_FACTURAS[[#This Row],[IVA]]+TABLA_FACTURAS[[#This Row],[VALOR ANTES DE IVA]]</f>
        <v>472.43</v>
      </c>
      <c r="G1237">
        <v>2</v>
      </c>
      <c r="H1237">
        <v>8</v>
      </c>
      <c r="I1237">
        <f>VLOOKUP(TABLA_FACTURAS[[#This Row],[ID CLIENTE]],SERVICIOS!F:F,1,0)</f>
        <v>576</v>
      </c>
    </row>
    <row r="1238" spans="1:9" x14ac:dyDescent="0.35">
      <c r="A1238">
        <v>166</v>
      </c>
      <c r="B1238" s="2">
        <v>42774</v>
      </c>
      <c r="C1238" s="5">
        <v>577</v>
      </c>
      <c r="D1238">
        <v>431</v>
      </c>
      <c r="E1238">
        <f>+TABLA_FACTURAS[[#This Row],[VALOR ANTES DE IVA]]*0.19</f>
        <v>81.89</v>
      </c>
      <c r="F1238">
        <f>+TABLA_FACTURAS[[#This Row],[IVA]]+TABLA_FACTURAS[[#This Row],[VALOR ANTES DE IVA]]</f>
        <v>512.89</v>
      </c>
      <c r="G1238">
        <v>1</v>
      </c>
      <c r="H1238">
        <v>6</v>
      </c>
      <c r="I1238">
        <f>VLOOKUP(TABLA_FACTURAS[[#This Row],[ID CLIENTE]],SERVICIOS!F:F,1,0)</f>
        <v>577</v>
      </c>
    </row>
    <row r="1239" spans="1:9" x14ac:dyDescent="0.35">
      <c r="A1239">
        <v>1709</v>
      </c>
      <c r="B1239" s="2">
        <v>43106</v>
      </c>
      <c r="C1239" s="5">
        <v>578</v>
      </c>
      <c r="D1239">
        <v>428</v>
      </c>
      <c r="E1239">
        <f>+TABLA_FACTURAS[[#This Row],[VALOR ANTES DE IVA]]*0.19</f>
        <v>81.320000000000007</v>
      </c>
      <c r="F1239">
        <f>+TABLA_FACTURAS[[#This Row],[IVA]]+TABLA_FACTURAS[[#This Row],[VALOR ANTES DE IVA]]</f>
        <v>509.32</v>
      </c>
      <c r="G1239">
        <v>10</v>
      </c>
      <c r="H1239">
        <v>4</v>
      </c>
      <c r="I1239">
        <f>VLOOKUP(TABLA_FACTURAS[[#This Row],[ID CLIENTE]],SERVICIOS!F:F,1,0)</f>
        <v>578</v>
      </c>
    </row>
    <row r="1240" spans="1:9" x14ac:dyDescent="0.35">
      <c r="A1240">
        <v>2608</v>
      </c>
      <c r="B1240" s="2">
        <v>43291</v>
      </c>
      <c r="C1240" s="5">
        <v>578</v>
      </c>
      <c r="D1240">
        <v>384</v>
      </c>
      <c r="E1240">
        <f>+TABLA_FACTURAS[[#This Row],[VALOR ANTES DE IVA]]*0.19</f>
        <v>72.960000000000008</v>
      </c>
      <c r="F1240">
        <f>+TABLA_FACTURAS[[#This Row],[IVA]]+TABLA_FACTURAS[[#This Row],[VALOR ANTES DE IVA]]</f>
        <v>456.96000000000004</v>
      </c>
      <c r="G1240">
        <v>3</v>
      </c>
      <c r="H1240">
        <v>4</v>
      </c>
      <c r="I1240">
        <f>VLOOKUP(TABLA_FACTURAS[[#This Row],[ID CLIENTE]],SERVICIOS!F:F,1,0)</f>
        <v>578</v>
      </c>
    </row>
    <row r="1241" spans="1:9" x14ac:dyDescent="0.35">
      <c r="A1241">
        <v>1972</v>
      </c>
      <c r="B1241" s="2">
        <v>43157</v>
      </c>
      <c r="C1241" s="5">
        <v>578</v>
      </c>
      <c r="D1241">
        <v>327</v>
      </c>
      <c r="E1241">
        <f>+TABLA_FACTURAS[[#This Row],[VALOR ANTES DE IVA]]*0.19</f>
        <v>62.13</v>
      </c>
      <c r="F1241">
        <f>+TABLA_FACTURAS[[#This Row],[IVA]]+TABLA_FACTURAS[[#This Row],[VALOR ANTES DE IVA]]</f>
        <v>389.13</v>
      </c>
      <c r="G1241">
        <v>2</v>
      </c>
      <c r="H1241">
        <v>8</v>
      </c>
      <c r="I1241">
        <f>VLOOKUP(TABLA_FACTURAS[[#This Row],[ID CLIENTE]],SERVICIOS!F:F,1,0)</f>
        <v>578</v>
      </c>
    </row>
    <row r="1242" spans="1:9" x14ac:dyDescent="0.35">
      <c r="A1242">
        <v>4219</v>
      </c>
      <c r="B1242" s="2">
        <v>43576</v>
      </c>
      <c r="C1242" s="5">
        <v>578</v>
      </c>
      <c r="D1242">
        <v>356</v>
      </c>
      <c r="E1242">
        <f>+TABLA_FACTURAS[[#This Row],[VALOR ANTES DE IVA]]*0.19</f>
        <v>67.64</v>
      </c>
      <c r="F1242">
        <f>+TABLA_FACTURAS[[#This Row],[IVA]]+TABLA_FACTURAS[[#This Row],[VALOR ANTES DE IVA]]</f>
        <v>423.64</v>
      </c>
      <c r="G1242">
        <v>2</v>
      </c>
      <c r="H1242">
        <v>4</v>
      </c>
      <c r="I1242">
        <f>VLOOKUP(TABLA_FACTURAS[[#This Row],[ID CLIENTE]],SERVICIOS!F:F,1,0)</f>
        <v>578</v>
      </c>
    </row>
    <row r="1243" spans="1:9" x14ac:dyDescent="0.35">
      <c r="A1243">
        <v>2644</v>
      </c>
      <c r="B1243" s="2">
        <v>43297</v>
      </c>
      <c r="C1243" s="5">
        <v>578</v>
      </c>
      <c r="D1243">
        <v>303</v>
      </c>
      <c r="E1243">
        <f>+TABLA_FACTURAS[[#This Row],[VALOR ANTES DE IVA]]*0.19</f>
        <v>57.57</v>
      </c>
      <c r="F1243">
        <f>+TABLA_FACTURAS[[#This Row],[IVA]]+TABLA_FACTURAS[[#This Row],[VALOR ANTES DE IVA]]</f>
        <v>360.57</v>
      </c>
      <c r="G1243">
        <v>7</v>
      </c>
      <c r="H1243">
        <v>1</v>
      </c>
      <c r="I1243">
        <f>VLOOKUP(TABLA_FACTURAS[[#This Row],[ID CLIENTE]],SERVICIOS!F:F,1,0)</f>
        <v>578</v>
      </c>
    </row>
    <row r="1244" spans="1:9" x14ac:dyDescent="0.35">
      <c r="A1244">
        <v>2145</v>
      </c>
      <c r="B1244" s="2">
        <v>43193</v>
      </c>
      <c r="C1244" s="5">
        <v>579</v>
      </c>
      <c r="D1244">
        <v>448</v>
      </c>
      <c r="E1244">
        <f>+TABLA_FACTURAS[[#This Row],[VALOR ANTES DE IVA]]*0.19</f>
        <v>85.12</v>
      </c>
      <c r="F1244">
        <f>+TABLA_FACTURAS[[#This Row],[IVA]]+TABLA_FACTURAS[[#This Row],[VALOR ANTES DE IVA]]</f>
        <v>533.12</v>
      </c>
      <c r="G1244">
        <v>4</v>
      </c>
      <c r="H1244">
        <v>6</v>
      </c>
      <c r="I1244">
        <f>VLOOKUP(TABLA_FACTURAS[[#This Row],[ID CLIENTE]],SERVICIOS!F:F,1,0)</f>
        <v>579</v>
      </c>
    </row>
    <row r="1245" spans="1:9" x14ac:dyDescent="0.35">
      <c r="A1245">
        <v>1783</v>
      </c>
      <c r="B1245" s="2">
        <v>43118</v>
      </c>
      <c r="C1245" s="5">
        <v>580</v>
      </c>
      <c r="D1245">
        <v>447</v>
      </c>
      <c r="E1245">
        <f>+TABLA_FACTURAS[[#This Row],[VALOR ANTES DE IVA]]*0.19</f>
        <v>84.93</v>
      </c>
      <c r="F1245">
        <f>+TABLA_FACTURAS[[#This Row],[IVA]]+TABLA_FACTURAS[[#This Row],[VALOR ANTES DE IVA]]</f>
        <v>531.93000000000006</v>
      </c>
      <c r="G1245">
        <v>7</v>
      </c>
      <c r="H1245">
        <v>6</v>
      </c>
      <c r="I1245">
        <f>VLOOKUP(TABLA_FACTURAS[[#This Row],[ID CLIENTE]],SERVICIOS!F:F,1,0)</f>
        <v>580</v>
      </c>
    </row>
    <row r="1246" spans="1:9" x14ac:dyDescent="0.35">
      <c r="A1246">
        <v>1088</v>
      </c>
      <c r="B1246" s="2">
        <v>42967</v>
      </c>
      <c r="C1246" s="5">
        <v>580</v>
      </c>
      <c r="D1246">
        <v>486</v>
      </c>
      <c r="E1246">
        <f>+TABLA_FACTURAS[[#This Row],[VALOR ANTES DE IVA]]*0.19</f>
        <v>92.34</v>
      </c>
      <c r="F1246">
        <f>+TABLA_FACTURAS[[#This Row],[IVA]]+TABLA_FACTURAS[[#This Row],[VALOR ANTES DE IVA]]</f>
        <v>578.34</v>
      </c>
      <c r="G1246">
        <v>3</v>
      </c>
      <c r="H1246">
        <v>8</v>
      </c>
      <c r="I1246">
        <f>VLOOKUP(TABLA_FACTURAS[[#This Row],[ID CLIENTE]],SERVICIOS!F:F,1,0)</f>
        <v>580</v>
      </c>
    </row>
    <row r="1247" spans="1:9" x14ac:dyDescent="0.35">
      <c r="A1247">
        <v>968</v>
      </c>
      <c r="B1247" s="2">
        <v>42939</v>
      </c>
      <c r="C1247" s="5">
        <v>581</v>
      </c>
      <c r="D1247">
        <v>414</v>
      </c>
      <c r="E1247">
        <f>+TABLA_FACTURAS[[#This Row],[VALOR ANTES DE IVA]]*0.19</f>
        <v>78.66</v>
      </c>
      <c r="F1247">
        <f>+TABLA_FACTURAS[[#This Row],[IVA]]+TABLA_FACTURAS[[#This Row],[VALOR ANTES DE IVA]]</f>
        <v>492.65999999999997</v>
      </c>
      <c r="G1247">
        <v>12</v>
      </c>
      <c r="H1247">
        <v>9</v>
      </c>
      <c r="I1247">
        <f>VLOOKUP(TABLA_FACTURAS[[#This Row],[ID CLIENTE]],SERVICIOS!F:F,1,0)</f>
        <v>581</v>
      </c>
    </row>
    <row r="1248" spans="1:9" x14ac:dyDescent="0.35">
      <c r="A1248">
        <v>812</v>
      </c>
      <c r="B1248" s="2">
        <v>42912</v>
      </c>
      <c r="C1248" s="5">
        <v>581</v>
      </c>
      <c r="D1248">
        <v>348</v>
      </c>
      <c r="E1248">
        <f>+TABLA_FACTURAS[[#This Row],[VALOR ANTES DE IVA]]*0.19</f>
        <v>66.12</v>
      </c>
      <c r="F1248">
        <f>+TABLA_FACTURAS[[#This Row],[IVA]]+TABLA_FACTURAS[[#This Row],[VALOR ANTES DE IVA]]</f>
        <v>414.12</v>
      </c>
      <c r="G1248">
        <v>4</v>
      </c>
      <c r="H1248">
        <v>1</v>
      </c>
      <c r="I1248">
        <f>VLOOKUP(TABLA_FACTURAS[[#This Row],[ID CLIENTE]],SERVICIOS!F:F,1,0)</f>
        <v>581</v>
      </c>
    </row>
    <row r="1249" spans="1:9" x14ac:dyDescent="0.35">
      <c r="A1249">
        <v>259</v>
      </c>
      <c r="B1249" s="2">
        <v>42795</v>
      </c>
      <c r="C1249" s="5">
        <v>582</v>
      </c>
      <c r="D1249">
        <v>393</v>
      </c>
      <c r="E1249">
        <f>+TABLA_FACTURAS[[#This Row],[VALOR ANTES DE IVA]]*0.19</f>
        <v>74.67</v>
      </c>
      <c r="F1249">
        <f>+TABLA_FACTURAS[[#This Row],[IVA]]+TABLA_FACTURAS[[#This Row],[VALOR ANTES DE IVA]]</f>
        <v>467.67</v>
      </c>
      <c r="G1249">
        <v>3</v>
      </c>
      <c r="H1249">
        <v>8</v>
      </c>
      <c r="I1249">
        <f>VLOOKUP(TABLA_FACTURAS[[#This Row],[ID CLIENTE]],SERVICIOS!F:F,1,0)</f>
        <v>582</v>
      </c>
    </row>
    <row r="1250" spans="1:9" x14ac:dyDescent="0.35">
      <c r="A1250">
        <v>365</v>
      </c>
      <c r="B1250" s="2">
        <v>42819</v>
      </c>
      <c r="C1250" s="5">
        <v>582</v>
      </c>
      <c r="D1250">
        <v>332</v>
      </c>
      <c r="E1250">
        <f>+TABLA_FACTURAS[[#This Row],[VALOR ANTES DE IVA]]*0.19</f>
        <v>63.08</v>
      </c>
      <c r="F1250">
        <f>+TABLA_FACTURAS[[#This Row],[IVA]]+TABLA_FACTURAS[[#This Row],[VALOR ANTES DE IVA]]</f>
        <v>395.08</v>
      </c>
      <c r="G1250">
        <v>8</v>
      </c>
      <c r="H1250">
        <v>8</v>
      </c>
      <c r="I1250">
        <f>VLOOKUP(TABLA_FACTURAS[[#This Row],[ID CLIENTE]],SERVICIOS!F:F,1,0)</f>
        <v>582</v>
      </c>
    </row>
    <row r="1251" spans="1:9" x14ac:dyDescent="0.35">
      <c r="A1251">
        <v>3767</v>
      </c>
      <c r="B1251" s="2">
        <v>43540</v>
      </c>
      <c r="C1251" s="5">
        <v>582</v>
      </c>
      <c r="D1251">
        <v>372</v>
      </c>
      <c r="E1251">
        <f>+TABLA_FACTURAS[[#This Row],[VALOR ANTES DE IVA]]*0.19</f>
        <v>70.680000000000007</v>
      </c>
      <c r="F1251">
        <f>+TABLA_FACTURAS[[#This Row],[IVA]]+TABLA_FACTURAS[[#This Row],[VALOR ANTES DE IVA]]</f>
        <v>442.68</v>
      </c>
      <c r="G1251">
        <v>4</v>
      </c>
      <c r="H1251">
        <v>9</v>
      </c>
      <c r="I1251">
        <f>VLOOKUP(TABLA_FACTURAS[[#This Row],[ID CLIENTE]],SERVICIOS!F:F,1,0)</f>
        <v>582</v>
      </c>
    </row>
    <row r="1252" spans="1:9" x14ac:dyDescent="0.35">
      <c r="A1252">
        <v>1820</v>
      </c>
      <c r="B1252" s="2">
        <v>43126</v>
      </c>
      <c r="C1252" s="5">
        <v>582</v>
      </c>
      <c r="D1252">
        <v>341</v>
      </c>
      <c r="E1252">
        <f>+TABLA_FACTURAS[[#This Row],[VALOR ANTES DE IVA]]*0.19</f>
        <v>64.790000000000006</v>
      </c>
      <c r="F1252">
        <f>+TABLA_FACTURAS[[#This Row],[IVA]]+TABLA_FACTURAS[[#This Row],[VALOR ANTES DE IVA]]</f>
        <v>405.79</v>
      </c>
      <c r="G1252">
        <v>12</v>
      </c>
      <c r="H1252">
        <v>5</v>
      </c>
      <c r="I1252">
        <f>VLOOKUP(TABLA_FACTURAS[[#This Row],[ID CLIENTE]],SERVICIOS!F:F,1,0)</f>
        <v>582</v>
      </c>
    </row>
    <row r="1253" spans="1:9" x14ac:dyDescent="0.35">
      <c r="A1253">
        <v>2756</v>
      </c>
      <c r="B1253" s="2">
        <v>43322</v>
      </c>
      <c r="C1253" s="5">
        <v>583</v>
      </c>
      <c r="D1253">
        <v>476</v>
      </c>
      <c r="E1253">
        <f>+TABLA_FACTURAS[[#This Row],[VALOR ANTES DE IVA]]*0.19</f>
        <v>90.44</v>
      </c>
      <c r="F1253">
        <f>+TABLA_FACTURAS[[#This Row],[IVA]]+TABLA_FACTURAS[[#This Row],[VALOR ANTES DE IVA]]</f>
        <v>566.44000000000005</v>
      </c>
      <c r="G1253">
        <v>12</v>
      </c>
      <c r="H1253">
        <v>9</v>
      </c>
      <c r="I1253">
        <f>VLOOKUP(TABLA_FACTURAS[[#This Row],[ID CLIENTE]],SERVICIOS!F:F,1,0)</f>
        <v>583</v>
      </c>
    </row>
    <row r="1254" spans="1:9" x14ac:dyDescent="0.35">
      <c r="A1254">
        <v>2701</v>
      </c>
      <c r="B1254" s="2">
        <v>43311</v>
      </c>
      <c r="C1254" s="5">
        <v>583</v>
      </c>
      <c r="D1254">
        <v>389</v>
      </c>
      <c r="E1254">
        <f>+TABLA_FACTURAS[[#This Row],[VALOR ANTES DE IVA]]*0.19</f>
        <v>73.91</v>
      </c>
      <c r="F1254">
        <f>+TABLA_FACTURAS[[#This Row],[IVA]]+TABLA_FACTURAS[[#This Row],[VALOR ANTES DE IVA]]</f>
        <v>462.90999999999997</v>
      </c>
      <c r="G1254">
        <v>12</v>
      </c>
      <c r="H1254">
        <v>2</v>
      </c>
      <c r="I1254">
        <f>VLOOKUP(TABLA_FACTURAS[[#This Row],[ID CLIENTE]],SERVICIOS!F:F,1,0)</f>
        <v>583</v>
      </c>
    </row>
    <row r="1255" spans="1:9" x14ac:dyDescent="0.35">
      <c r="A1255">
        <v>533</v>
      </c>
      <c r="B1255" s="2">
        <v>42853</v>
      </c>
      <c r="C1255" s="5">
        <v>583</v>
      </c>
      <c r="D1255">
        <v>456</v>
      </c>
      <c r="E1255">
        <f>+TABLA_FACTURAS[[#This Row],[VALOR ANTES DE IVA]]*0.19</f>
        <v>86.64</v>
      </c>
      <c r="F1255">
        <f>+TABLA_FACTURAS[[#This Row],[IVA]]+TABLA_FACTURAS[[#This Row],[VALOR ANTES DE IVA]]</f>
        <v>542.64</v>
      </c>
      <c r="G1255">
        <v>6</v>
      </c>
      <c r="H1255">
        <v>2</v>
      </c>
      <c r="I1255">
        <f>VLOOKUP(TABLA_FACTURAS[[#This Row],[ID CLIENTE]],SERVICIOS!F:F,1,0)</f>
        <v>583</v>
      </c>
    </row>
    <row r="1256" spans="1:9" x14ac:dyDescent="0.35">
      <c r="A1256">
        <v>2822</v>
      </c>
      <c r="B1256" s="2">
        <v>43333</v>
      </c>
      <c r="C1256" s="5">
        <v>583</v>
      </c>
      <c r="D1256">
        <v>417</v>
      </c>
      <c r="E1256">
        <f>+TABLA_FACTURAS[[#This Row],[VALOR ANTES DE IVA]]*0.19</f>
        <v>79.23</v>
      </c>
      <c r="F1256">
        <f>+TABLA_FACTURAS[[#This Row],[IVA]]+TABLA_FACTURAS[[#This Row],[VALOR ANTES DE IVA]]</f>
        <v>496.23</v>
      </c>
      <c r="G1256">
        <v>1</v>
      </c>
      <c r="H1256">
        <v>9</v>
      </c>
      <c r="I1256">
        <f>VLOOKUP(TABLA_FACTURAS[[#This Row],[ID CLIENTE]],SERVICIOS!F:F,1,0)</f>
        <v>583</v>
      </c>
    </row>
    <row r="1257" spans="1:9" x14ac:dyDescent="0.35">
      <c r="A1257">
        <v>1493</v>
      </c>
      <c r="B1257" s="2">
        <v>43059</v>
      </c>
      <c r="C1257" s="5">
        <v>583</v>
      </c>
      <c r="D1257">
        <v>334</v>
      </c>
      <c r="E1257">
        <f>+TABLA_FACTURAS[[#This Row],[VALOR ANTES DE IVA]]*0.19</f>
        <v>63.46</v>
      </c>
      <c r="F1257">
        <f>+TABLA_FACTURAS[[#This Row],[IVA]]+TABLA_FACTURAS[[#This Row],[VALOR ANTES DE IVA]]</f>
        <v>397.46</v>
      </c>
      <c r="G1257">
        <v>7</v>
      </c>
      <c r="H1257">
        <v>3</v>
      </c>
      <c r="I1257">
        <f>VLOOKUP(TABLA_FACTURAS[[#This Row],[ID CLIENTE]],SERVICIOS!F:F,1,0)</f>
        <v>583</v>
      </c>
    </row>
    <row r="1258" spans="1:9" x14ac:dyDescent="0.35">
      <c r="A1258">
        <v>1284</v>
      </c>
      <c r="B1258" s="2">
        <v>43012</v>
      </c>
      <c r="C1258" s="5">
        <v>584</v>
      </c>
      <c r="D1258">
        <v>410</v>
      </c>
      <c r="E1258">
        <f>+TABLA_FACTURAS[[#This Row],[VALOR ANTES DE IVA]]*0.19</f>
        <v>77.900000000000006</v>
      </c>
      <c r="F1258">
        <f>+TABLA_FACTURAS[[#This Row],[IVA]]+TABLA_FACTURAS[[#This Row],[VALOR ANTES DE IVA]]</f>
        <v>487.9</v>
      </c>
      <c r="G1258">
        <v>5</v>
      </c>
      <c r="H1258">
        <v>9</v>
      </c>
      <c r="I1258">
        <f>VLOOKUP(TABLA_FACTURAS[[#This Row],[ID CLIENTE]],SERVICIOS!F:F,1,0)</f>
        <v>584</v>
      </c>
    </row>
    <row r="1259" spans="1:9" x14ac:dyDescent="0.35">
      <c r="A1259">
        <v>536</v>
      </c>
      <c r="B1259" s="2">
        <v>42853</v>
      </c>
      <c r="C1259" s="5">
        <v>584</v>
      </c>
      <c r="D1259">
        <v>470</v>
      </c>
      <c r="E1259">
        <f>+TABLA_FACTURAS[[#This Row],[VALOR ANTES DE IVA]]*0.19</f>
        <v>89.3</v>
      </c>
      <c r="F1259">
        <f>+TABLA_FACTURAS[[#This Row],[IVA]]+TABLA_FACTURAS[[#This Row],[VALOR ANTES DE IVA]]</f>
        <v>559.29999999999995</v>
      </c>
      <c r="G1259">
        <v>12</v>
      </c>
      <c r="H1259">
        <v>1</v>
      </c>
      <c r="I1259">
        <f>VLOOKUP(TABLA_FACTURAS[[#This Row],[ID CLIENTE]],SERVICIOS!F:F,1,0)</f>
        <v>584</v>
      </c>
    </row>
    <row r="1260" spans="1:9" x14ac:dyDescent="0.35">
      <c r="A1260">
        <v>505</v>
      </c>
      <c r="B1260" s="2">
        <v>42848</v>
      </c>
      <c r="C1260" s="5">
        <v>584</v>
      </c>
      <c r="D1260">
        <v>307</v>
      </c>
      <c r="E1260">
        <f>+TABLA_FACTURAS[[#This Row],[VALOR ANTES DE IVA]]*0.19</f>
        <v>58.33</v>
      </c>
      <c r="F1260">
        <f>+TABLA_FACTURAS[[#This Row],[IVA]]+TABLA_FACTURAS[[#This Row],[VALOR ANTES DE IVA]]</f>
        <v>365.33</v>
      </c>
      <c r="G1260">
        <v>10</v>
      </c>
      <c r="H1260">
        <v>8</v>
      </c>
      <c r="I1260">
        <f>VLOOKUP(TABLA_FACTURAS[[#This Row],[ID CLIENTE]],SERVICIOS!F:F,1,0)</f>
        <v>584</v>
      </c>
    </row>
    <row r="1261" spans="1:9" x14ac:dyDescent="0.35">
      <c r="A1261">
        <v>4399</v>
      </c>
      <c r="B1261" s="2">
        <v>43613</v>
      </c>
      <c r="C1261" s="5">
        <v>584</v>
      </c>
      <c r="D1261">
        <v>391</v>
      </c>
      <c r="E1261">
        <f>+TABLA_FACTURAS[[#This Row],[VALOR ANTES DE IVA]]*0.19</f>
        <v>74.290000000000006</v>
      </c>
      <c r="F1261">
        <f>+TABLA_FACTURAS[[#This Row],[IVA]]+TABLA_FACTURAS[[#This Row],[VALOR ANTES DE IVA]]</f>
        <v>465.29</v>
      </c>
      <c r="G1261">
        <v>3</v>
      </c>
      <c r="H1261">
        <v>2</v>
      </c>
      <c r="I1261">
        <f>VLOOKUP(TABLA_FACTURAS[[#This Row],[ID CLIENTE]],SERVICIOS!F:F,1,0)</f>
        <v>584</v>
      </c>
    </row>
    <row r="1262" spans="1:9" x14ac:dyDescent="0.35">
      <c r="A1262">
        <v>709</v>
      </c>
      <c r="B1262" s="2">
        <v>42891</v>
      </c>
      <c r="C1262" s="5">
        <v>584</v>
      </c>
      <c r="D1262">
        <v>412</v>
      </c>
      <c r="E1262">
        <f>+TABLA_FACTURAS[[#This Row],[VALOR ANTES DE IVA]]*0.19</f>
        <v>78.28</v>
      </c>
      <c r="F1262">
        <f>+TABLA_FACTURAS[[#This Row],[IVA]]+TABLA_FACTURAS[[#This Row],[VALOR ANTES DE IVA]]</f>
        <v>490.28</v>
      </c>
      <c r="G1262">
        <v>1</v>
      </c>
      <c r="H1262">
        <v>2</v>
      </c>
      <c r="I1262">
        <f>VLOOKUP(TABLA_FACTURAS[[#This Row],[ID CLIENTE]],SERVICIOS!F:F,1,0)</f>
        <v>584</v>
      </c>
    </row>
    <row r="1263" spans="1:9" x14ac:dyDescent="0.35">
      <c r="A1263">
        <v>774</v>
      </c>
      <c r="B1263" s="2">
        <v>42903</v>
      </c>
      <c r="C1263" s="5">
        <v>584</v>
      </c>
      <c r="D1263">
        <v>422</v>
      </c>
      <c r="E1263">
        <f>+TABLA_FACTURAS[[#This Row],[VALOR ANTES DE IVA]]*0.19</f>
        <v>80.180000000000007</v>
      </c>
      <c r="F1263">
        <f>+TABLA_FACTURAS[[#This Row],[IVA]]+TABLA_FACTURAS[[#This Row],[VALOR ANTES DE IVA]]</f>
        <v>502.18</v>
      </c>
      <c r="G1263">
        <v>5</v>
      </c>
      <c r="H1263">
        <v>5</v>
      </c>
      <c r="I1263">
        <f>VLOOKUP(TABLA_FACTURAS[[#This Row],[ID CLIENTE]],SERVICIOS!F:F,1,0)</f>
        <v>584</v>
      </c>
    </row>
    <row r="1264" spans="1:9" x14ac:dyDescent="0.35">
      <c r="A1264">
        <v>2057</v>
      </c>
      <c r="B1264" s="2">
        <v>43175</v>
      </c>
      <c r="C1264" s="5">
        <v>585</v>
      </c>
      <c r="D1264">
        <v>302</v>
      </c>
      <c r="E1264">
        <f>+TABLA_FACTURAS[[#This Row],[VALOR ANTES DE IVA]]*0.19</f>
        <v>57.38</v>
      </c>
      <c r="F1264">
        <f>+TABLA_FACTURAS[[#This Row],[IVA]]+TABLA_FACTURAS[[#This Row],[VALOR ANTES DE IVA]]</f>
        <v>359.38</v>
      </c>
      <c r="G1264">
        <v>4</v>
      </c>
      <c r="H1264">
        <v>9</v>
      </c>
      <c r="I1264">
        <f>VLOOKUP(TABLA_FACTURAS[[#This Row],[ID CLIENTE]],SERVICIOS!F:F,1,0)</f>
        <v>585</v>
      </c>
    </row>
    <row r="1265" spans="1:9" x14ac:dyDescent="0.35">
      <c r="A1265">
        <v>2693</v>
      </c>
      <c r="B1265" s="2">
        <v>43309</v>
      </c>
      <c r="C1265" s="5">
        <v>585</v>
      </c>
      <c r="D1265">
        <v>409</v>
      </c>
      <c r="E1265">
        <f>+TABLA_FACTURAS[[#This Row],[VALOR ANTES DE IVA]]*0.19</f>
        <v>77.710000000000008</v>
      </c>
      <c r="F1265">
        <f>+TABLA_FACTURAS[[#This Row],[IVA]]+TABLA_FACTURAS[[#This Row],[VALOR ANTES DE IVA]]</f>
        <v>486.71000000000004</v>
      </c>
      <c r="G1265">
        <v>9</v>
      </c>
      <c r="H1265">
        <v>3</v>
      </c>
      <c r="I1265">
        <f>VLOOKUP(TABLA_FACTURAS[[#This Row],[ID CLIENTE]],SERVICIOS!F:F,1,0)</f>
        <v>585</v>
      </c>
    </row>
    <row r="1266" spans="1:9" x14ac:dyDescent="0.35">
      <c r="A1266">
        <v>1239</v>
      </c>
      <c r="B1266" s="2">
        <v>43004</v>
      </c>
      <c r="C1266" s="5">
        <v>585</v>
      </c>
      <c r="D1266">
        <v>376</v>
      </c>
      <c r="E1266">
        <f>+TABLA_FACTURAS[[#This Row],[VALOR ANTES DE IVA]]*0.19</f>
        <v>71.44</v>
      </c>
      <c r="F1266">
        <f>+TABLA_FACTURAS[[#This Row],[IVA]]+TABLA_FACTURAS[[#This Row],[VALOR ANTES DE IVA]]</f>
        <v>447.44</v>
      </c>
      <c r="G1266">
        <v>10</v>
      </c>
      <c r="H1266">
        <v>8</v>
      </c>
      <c r="I1266">
        <f>VLOOKUP(TABLA_FACTURAS[[#This Row],[ID CLIENTE]],SERVICIOS!F:F,1,0)</f>
        <v>585</v>
      </c>
    </row>
    <row r="1267" spans="1:9" x14ac:dyDescent="0.35">
      <c r="A1267">
        <v>4390</v>
      </c>
      <c r="B1267" s="2">
        <v>43612</v>
      </c>
      <c r="C1267" s="5">
        <v>585</v>
      </c>
      <c r="D1267">
        <v>477</v>
      </c>
      <c r="E1267">
        <f>+TABLA_FACTURAS[[#This Row],[VALOR ANTES DE IVA]]*0.19</f>
        <v>90.63</v>
      </c>
      <c r="F1267">
        <f>+TABLA_FACTURAS[[#This Row],[IVA]]+TABLA_FACTURAS[[#This Row],[VALOR ANTES DE IVA]]</f>
        <v>567.63</v>
      </c>
      <c r="G1267">
        <v>11</v>
      </c>
      <c r="H1267">
        <v>8</v>
      </c>
      <c r="I1267">
        <f>VLOOKUP(TABLA_FACTURAS[[#This Row],[ID CLIENTE]],SERVICIOS!F:F,1,0)</f>
        <v>585</v>
      </c>
    </row>
    <row r="1268" spans="1:9" x14ac:dyDescent="0.35">
      <c r="A1268">
        <v>108</v>
      </c>
      <c r="B1268" s="2">
        <v>42760</v>
      </c>
      <c r="C1268" s="5">
        <v>585</v>
      </c>
      <c r="D1268">
        <v>458</v>
      </c>
      <c r="E1268">
        <f>+TABLA_FACTURAS[[#This Row],[VALOR ANTES DE IVA]]*0.19</f>
        <v>87.02</v>
      </c>
      <c r="F1268">
        <f>+TABLA_FACTURAS[[#This Row],[IVA]]+TABLA_FACTURAS[[#This Row],[VALOR ANTES DE IVA]]</f>
        <v>545.02</v>
      </c>
      <c r="G1268">
        <v>10</v>
      </c>
      <c r="H1268">
        <v>8</v>
      </c>
      <c r="I1268">
        <f>VLOOKUP(TABLA_FACTURAS[[#This Row],[ID CLIENTE]],SERVICIOS!F:F,1,0)</f>
        <v>585</v>
      </c>
    </row>
    <row r="1269" spans="1:9" x14ac:dyDescent="0.35">
      <c r="A1269">
        <v>2074</v>
      </c>
      <c r="B1269" s="2">
        <v>43178</v>
      </c>
      <c r="C1269" s="5">
        <v>585</v>
      </c>
      <c r="D1269">
        <v>383</v>
      </c>
      <c r="E1269">
        <f>+TABLA_FACTURAS[[#This Row],[VALOR ANTES DE IVA]]*0.19</f>
        <v>72.77</v>
      </c>
      <c r="F1269">
        <f>+TABLA_FACTURAS[[#This Row],[IVA]]+TABLA_FACTURAS[[#This Row],[VALOR ANTES DE IVA]]</f>
        <v>455.77</v>
      </c>
      <c r="G1269">
        <v>2</v>
      </c>
      <c r="H1269">
        <v>7</v>
      </c>
      <c r="I1269">
        <f>VLOOKUP(TABLA_FACTURAS[[#This Row],[ID CLIENTE]],SERVICIOS!F:F,1,0)</f>
        <v>585</v>
      </c>
    </row>
    <row r="1270" spans="1:9" x14ac:dyDescent="0.35">
      <c r="A1270">
        <v>2162</v>
      </c>
      <c r="B1270" s="2">
        <v>43197</v>
      </c>
      <c r="C1270" s="5">
        <v>586</v>
      </c>
      <c r="D1270">
        <v>487</v>
      </c>
      <c r="E1270">
        <f>+TABLA_FACTURAS[[#This Row],[VALOR ANTES DE IVA]]*0.19</f>
        <v>92.53</v>
      </c>
      <c r="F1270">
        <f>+TABLA_FACTURAS[[#This Row],[IVA]]+TABLA_FACTURAS[[#This Row],[VALOR ANTES DE IVA]]</f>
        <v>579.53</v>
      </c>
      <c r="G1270">
        <v>9</v>
      </c>
      <c r="H1270">
        <v>4</v>
      </c>
      <c r="I1270">
        <f>VLOOKUP(TABLA_FACTURAS[[#This Row],[ID CLIENTE]],SERVICIOS!F:F,1,0)</f>
        <v>586</v>
      </c>
    </row>
    <row r="1271" spans="1:9" x14ac:dyDescent="0.35">
      <c r="A1271">
        <v>537</v>
      </c>
      <c r="B1271" s="2">
        <v>42853</v>
      </c>
      <c r="C1271" s="5">
        <v>586</v>
      </c>
      <c r="D1271">
        <v>379</v>
      </c>
      <c r="E1271">
        <f>+TABLA_FACTURAS[[#This Row],[VALOR ANTES DE IVA]]*0.19</f>
        <v>72.010000000000005</v>
      </c>
      <c r="F1271">
        <f>+TABLA_FACTURAS[[#This Row],[IVA]]+TABLA_FACTURAS[[#This Row],[VALOR ANTES DE IVA]]</f>
        <v>451.01</v>
      </c>
      <c r="G1271">
        <v>8</v>
      </c>
      <c r="H1271">
        <v>5</v>
      </c>
      <c r="I1271">
        <f>VLOOKUP(TABLA_FACTURAS[[#This Row],[ID CLIENTE]],SERVICIOS!F:F,1,0)</f>
        <v>586</v>
      </c>
    </row>
    <row r="1272" spans="1:9" x14ac:dyDescent="0.35">
      <c r="A1272">
        <v>284</v>
      </c>
      <c r="B1272" s="2">
        <v>42801</v>
      </c>
      <c r="C1272" s="5">
        <v>587</v>
      </c>
      <c r="D1272">
        <v>303</v>
      </c>
      <c r="E1272">
        <f>+TABLA_FACTURAS[[#This Row],[VALOR ANTES DE IVA]]*0.19</f>
        <v>57.57</v>
      </c>
      <c r="F1272">
        <f>+TABLA_FACTURAS[[#This Row],[IVA]]+TABLA_FACTURAS[[#This Row],[VALOR ANTES DE IVA]]</f>
        <v>360.57</v>
      </c>
      <c r="G1272">
        <v>12</v>
      </c>
      <c r="H1272">
        <v>6</v>
      </c>
      <c r="I1272">
        <f>VLOOKUP(TABLA_FACTURAS[[#This Row],[ID CLIENTE]],SERVICIOS!F:F,1,0)</f>
        <v>587</v>
      </c>
    </row>
    <row r="1273" spans="1:9" x14ac:dyDescent="0.35">
      <c r="A1273">
        <v>2372</v>
      </c>
      <c r="B1273" s="2">
        <v>43240</v>
      </c>
      <c r="C1273" s="5">
        <v>588</v>
      </c>
      <c r="D1273">
        <v>426</v>
      </c>
      <c r="E1273">
        <f>+TABLA_FACTURAS[[#This Row],[VALOR ANTES DE IVA]]*0.19</f>
        <v>80.94</v>
      </c>
      <c r="F1273">
        <f>+TABLA_FACTURAS[[#This Row],[IVA]]+TABLA_FACTURAS[[#This Row],[VALOR ANTES DE IVA]]</f>
        <v>506.94</v>
      </c>
      <c r="G1273">
        <v>2</v>
      </c>
      <c r="H1273">
        <v>6</v>
      </c>
      <c r="I1273">
        <f>VLOOKUP(TABLA_FACTURAS[[#This Row],[ID CLIENTE]],SERVICIOS!F:F,1,0)</f>
        <v>588</v>
      </c>
    </row>
    <row r="1274" spans="1:9" x14ac:dyDescent="0.35">
      <c r="A1274">
        <v>3729</v>
      </c>
      <c r="B1274" s="2">
        <v>43531</v>
      </c>
      <c r="C1274" s="5">
        <v>588</v>
      </c>
      <c r="D1274">
        <v>419</v>
      </c>
      <c r="E1274">
        <f>+TABLA_FACTURAS[[#This Row],[VALOR ANTES DE IVA]]*0.19</f>
        <v>79.61</v>
      </c>
      <c r="F1274">
        <f>+TABLA_FACTURAS[[#This Row],[IVA]]+TABLA_FACTURAS[[#This Row],[VALOR ANTES DE IVA]]</f>
        <v>498.61</v>
      </c>
      <c r="G1274">
        <v>4</v>
      </c>
      <c r="H1274">
        <v>2</v>
      </c>
      <c r="I1274">
        <f>VLOOKUP(TABLA_FACTURAS[[#This Row],[ID CLIENTE]],SERVICIOS!F:F,1,0)</f>
        <v>588</v>
      </c>
    </row>
    <row r="1275" spans="1:9" x14ac:dyDescent="0.35">
      <c r="A1275">
        <v>1288</v>
      </c>
      <c r="B1275" s="2">
        <v>43014</v>
      </c>
      <c r="C1275" s="5">
        <v>589</v>
      </c>
      <c r="D1275">
        <v>487</v>
      </c>
      <c r="E1275">
        <f>+TABLA_FACTURAS[[#This Row],[VALOR ANTES DE IVA]]*0.19</f>
        <v>92.53</v>
      </c>
      <c r="F1275">
        <f>+TABLA_FACTURAS[[#This Row],[IVA]]+TABLA_FACTURAS[[#This Row],[VALOR ANTES DE IVA]]</f>
        <v>579.53</v>
      </c>
      <c r="G1275">
        <v>12</v>
      </c>
      <c r="H1275">
        <v>1</v>
      </c>
      <c r="I1275">
        <f>VLOOKUP(TABLA_FACTURAS[[#This Row],[ID CLIENTE]],SERVICIOS!F:F,1,0)</f>
        <v>589</v>
      </c>
    </row>
    <row r="1276" spans="1:9" x14ac:dyDescent="0.35">
      <c r="A1276">
        <v>3247</v>
      </c>
      <c r="B1276" s="2">
        <v>43425</v>
      </c>
      <c r="C1276" s="5">
        <v>589</v>
      </c>
      <c r="D1276">
        <v>446</v>
      </c>
      <c r="E1276">
        <f>+TABLA_FACTURAS[[#This Row],[VALOR ANTES DE IVA]]*0.19</f>
        <v>84.74</v>
      </c>
      <c r="F1276">
        <f>+TABLA_FACTURAS[[#This Row],[IVA]]+TABLA_FACTURAS[[#This Row],[VALOR ANTES DE IVA]]</f>
        <v>530.74</v>
      </c>
      <c r="G1276">
        <v>7</v>
      </c>
      <c r="H1276">
        <v>8</v>
      </c>
      <c r="I1276">
        <f>VLOOKUP(TABLA_FACTURAS[[#This Row],[ID CLIENTE]],SERVICIOS!F:F,1,0)</f>
        <v>589</v>
      </c>
    </row>
    <row r="1277" spans="1:9" x14ac:dyDescent="0.35">
      <c r="A1277">
        <v>3454</v>
      </c>
      <c r="B1277" s="2">
        <v>43469</v>
      </c>
      <c r="C1277" s="5">
        <v>589</v>
      </c>
      <c r="D1277">
        <v>465</v>
      </c>
      <c r="E1277">
        <f>+TABLA_FACTURAS[[#This Row],[VALOR ANTES DE IVA]]*0.19</f>
        <v>88.35</v>
      </c>
      <c r="F1277">
        <f>+TABLA_FACTURAS[[#This Row],[IVA]]+TABLA_FACTURAS[[#This Row],[VALOR ANTES DE IVA]]</f>
        <v>553.35</v>
      </c>
      <c r="G1277">
        <v>7</v>
      </c>
      <c r="H1277">
        <v>2</v>
      </c>
      <c r="I1277">
        <f>VLOOKUP(TABLA_FACTURAS[[#This Row],[ID CLIENTE]],SERVICIOS!F:F,1,0)</f>
        <v>589</v>
      </c>
    </row>
    <row r="1278" spans="1:9" x14ac:dyDescent="0.35">
      <c r="A1278">
        <v>2065</v>
      </c>
      <c r="B1278" s="2">
        <v>43176</v>
      </c>
      <c r="C1278" s="5">
        <v>589</v>
      </c>
      <c r="D1278">
        <v>339</v>
      </c>
      <c r="E1278">
        <f>+TABLA_FACTURAS[[#This Row],[VALOR ANTES DE IVA]]*0.19</f>
        <v>64.41</v>
      </c>
      <c r="F1278">
        <f>+TABLA_FACTURAS[[#This Row],[IVA]]+TABLA_FACTURAS[[#This Row],[VALOR ANTES DE IVA]]</f>
        <v>403.40999999999997</v>
      </c>
      <c r="G1278">
        <v>5</v>
      </c>
      <c r="H1278">
        <v>3</v>
      </c>
      <c r="I1278">
        <f>VLOOKUP(TABLA_FACTURAS[[#This Row],[ID CLIENTE]],SERVICIOS!F:F,1,0)</f>
        <v>589</v>
      </c>
    </row>
    <row r="1279" spans="1:9" x14ac:dyDescent="0.35">
      <c r="A1279">
        <v>2778</v>
      </c>
      <c r="B1279" s="2">
        <v>43325</v>
      </c>
      <c r="C1279" s="5">
        <v>590</v>
      </c>
      <c r="D1279">
        <v>330</v>
      </c>
      <c r="E1279">
        <f>+TABLA_FACTURAS[[#This Row],[VALOR ANTES DE IVA]]*0.19</f>
        <v>62.7</v>
      </c>
      <c r="F1279">
        <f>+TABLA_FACTURAS[[#This Row],[IVA]]+TABLA_FACTURAS[[#This Row],[VALOR ANTES DE IVA]]</f>
        <v>392.7</v>
      </c>
      <c r="G1279">
        <v>6</v>
      </c>
      <c r="H1279">
        <v>9</v>
      </c>
      <c r="I1279">
        <f>VLOOKUP(TABLA_FACTURAS[[#This Row],[ID CLIENTE]],SERVICIOS!F:F,1,0)</f>
        <v>590</v>
      </c>
    </row>
    <row r="1280" spans="1:9" x14ac:dyDescent="0.35">
      <c r="A1280">
        <v>3239</v>
      </c>
      <c r="B1280" s="2">
        <v>43423</v>
      </c>
      <c r="C1280" s="5">
        <v>591</v>
      </c>
      <c r="D1280">
        <v>456</v>
      </c>
      <c r="E1280">
        <f>+TABLA_FACTURAS[[#This Row],[VALOR ANTES DE IVA]]*0.19</f>
        <v>86.64</v>
      </c>
      <c r="F1280">
        <f>+TABLA_FACTURAS[[#This Row],[IVA]]+TABLA_FACTURAS[[#This Row],[VALOR ANTES DE IVA]]</f>
        <v>542.64</v>
      </c>
      <c r="G1280">
        <v>10</v>
      </c>
      <c r="H1280">
        <v>6</v>
      </c>
      <c r="I1280">
        <f>VLOOKUP(TABLA_FACTURAS[[#This Row],[ID CLIENTE]],SERVICIOS!F:F,1,0)</f>
        <v>591</v>
      </c>
    </row>
    <row r="1281" spans="1:9" x14ac:dyDescent="0.35">
      <c r="A1281">
        <v>1512</v>
      </c>
      <c r="B1281" s="2">
        <v>43063</v>
      </c>
      <c r="C1281" s="5">
        <v>591</v>
      </c>
      <c r="D1281">
        <v>491</v>
      </c>
      <c r="E1281">
        <f>+TABLA_FACTURAS[[#This Row],[VALOR ANTES DE IVA]]*0.19</f>
        <v>93.29</v>
      </c>
      <c r="F1281">
        <f>+TABLA_FACTURAS[[#This Row],[IVA]]+TABLA_FACTURAS[[#This Row],[VALOR ANTES DE IVA]]</f>
        <v>584.29</v>
      </c>
      <c r="G1281">
        <v>11</v>
      </c>
      <c r="H1281">
        <v>3</v>
      </c>
      <c r="I1281">
        <f>VLOOKUP(TABLA_FACTURAS[[#This Row],[ID CLIENTE]],SERVICIOS!F:F,1,0)</f>
        <v>591</v>
      </c>
    </row>
    <row r="1282" spans="1:9" x14ac:dyDescent="0.35">
      <c r="A1282">
        <v>48</v>
      </c>
      <c r="B1282" s="2">
        <v>42748</v>
      </c>
      <c r="C1282" s="5">
        <v>591</v>
      </c>
      <c r="D1282">
        <v>422</v>
      </c>
      <c r="E1282">
        <f>+TABLA_FACTURAS[[#This Row],[VALOR ANTES DE IVA]]*0.19</f>
        <v>80.180000000000007</v>
      </c>
      <c r="F1282">
        <f>+TABLA_FACTURAS[[#This Row],[IVA]]+TABLA_FACTURAS[[#This Row],[VALOR ANTES DE IVA]]</f>
        <v>502.18</v>
      </c>
      <c r="G1282">
        <v>7</v>
      </c>
      <c r="H1282">
        <v>5</v>
      </c>
      <c r="I1282">
        <f>VLOOKUP(TABLA_FACTURAS[[#This Row],[ID CLIENTE]],SERVICIOS!F:F,1,0)</f>
        <v>591</v>
      </c>
    </row>
    <row r="1283" spans="1:9" x14ac:dyDescent="0.35">
      <c r="A1283">
        <v>1519</v>
      </c>
      <c r="B1283" s="2">
        <v>43064</v>
      </c>
      <c r="C1283" s="5">
        <v>592</v>
      </c>
      <c r="D1283">
        <v>443</v>
      </c>
      <c r="E1283">
        <f>+TABLA_FACTURAS[[#This Row],[VALOR ANTES DE IVA]]*0.19</f>
        <v>84.17</v>
      </c>
      <c r="F1283">
        <f>+TABLA_FACTURAS[[#This Row],[IVA]]+TABLA_FACTURAS[[#This Row],[VALOR ANTES DE IVA]]</f>
        <v>527.16999999999996</v>
      </c>
      <c r="G1283">
        <v>1</v>
      </c>
      <c r="H1283">
        <v>3</v>
      </c>
      <c r="I1283">
        <f>VLOOKUP(TABLA_FACTURAS[[#This Row],[ID CLIENTE]],SERVICIOS!F:F,1,0)</f>
        <v>592</v>
      </c>
    </row>
    <row r="1284" spans="1:9" x14ac:dyDescent="0.35">
      <c r="A1284">
        <v>718</v>
      </c>
      <c r="B1284" s="2">
        <v>42892</v>
      </c>
      <c r="C1284" s="5">
        <v>593</v>
      </c>
      <c r="D1284">
        <v>471</v>
      </c>
      <c r="E1284">
        <f>+TABLA_FACTURAS[[#This Row],[VALOR ANTES DE IVA]]*0.19</f>
        <v>89.49</v>
      </c>
      <c r="F1284">
        <f>+TABLA_FACTURAS[[#This Row],[IVA]]+TABLA_FACTURAS[[#This Row],[VALOR ANTES DE IVA]]</f>
        <v>560.49</v>
      </c>
      <c r="G1284">
        <v>1</v>
      </c>
      <c r="H1284">
        <v>7</v>
      </c>
      <c r="I1284">
        <f>VLOOKUP(TABLA_FACTURAS[[#This Row],[ID CLIENTE]],SERVICIOS!F:F,1,0)</f>
        <v>593</v>
      </c>
    </row>
    <row r="1285" spans="1:9" x14ac:dyDescent="0.35">
      <c r="A1285">
        <v>4097</v>
      </c>
      <c r="B1285" s="2">
        <v>43612</v>
      </c>
      <c r="C1285" s="5">
        <v>593</v>
      </c>
      <c r="D1285">
        <v>389</v>
      </c>
      <c r="E1285">
        <f>+TABLA_FACTURAS[[#This Row],[VALOR ANTES DE IVA]]*0.19</f>
        <v>73.91</v>
      </c>
      <c r="F1285">
        <f>+TABLA_FACTURAS[[#This Row],[IVA]]+TABLA_FACTURAS[[#This Row],[VALOR ANTES DE IVA]]</f>
        <v>462.90999999999997</v>
      </c>
      <c r="G1285">
        <v>10</v>
      </c>
      <c r="H1285">
        <v>8</v>
      </c>
      <c r="I1285">
        <f>VLOOKUP(TABLA_FACTURAS[[#This Row],[ID CLIENTE]],SERVICIOS!F:F,1,0)</f>
        <v>593</v>
      </c>
    </row>
    <row r="1286" spans="1:9" x14ac:dyDescent="0.35">
      <c r="A1286">
        <v>2722</v>
      </c>
      <c r="B1286" s="2">
        <v>43315</v>
      </c>
      <c r="C1286" s="5">
        <v>593</v>
      </c>
      <c r="D1286">
        <v>449</v>
      </c>
      <c r="E1286">
        <f>+TABLA_FACTURAS[[#This Row],[VALOR ANTES DE IVA]]*0.19</f>
        <v>85.31</v>
      </c>
      <c r="F1286">
        <f>+TABLA_FACTURAS[[#This Row],[IVA]]+TABLA_FACTURAS[[#This Row],[VALOR ANTES DE IVA]]</f>
        <v>534.30999999999995</v>
      </c>
      <c r="G1286">
        <v>9</v>
      </c>
      <c r="H1286">
        <v>5</v>
      </c>
      <c r="I1286">
        <f>VLOOKUP(TABLA_FACTURAS[[#This Row],[ID CLIENTE]],SERVICIOS!F:F,1,0)</f>
        <v>593</v>
      </c>
    </row>
    <row r="1287" spans="1:9" x14ac:dyDescent="0.35">
      <c r="A1287">
        <v>1105</v>
      </c>
      <c r="B1287" s="2">
        <v>42972</v>
      </c>
      <c r="C1287" s="5">
        <v>594</v>
      </c>
      <c r="D1287">
        <v>465</v>
      </c>
      <c r="E1287">
        <f>+TABLA_FACTURAS[[#This Row],[VALOR ANTES DE IVA]]*0.19</f>
        <v>88.35</v>
      </c>
      <c r="F1287">
        <f>+TABLA_FACTURAS[[#This Row],[IVA]]+TABLA_FACTURAS[[#This Row],[VALOR ANTES DE IVA]]</f>
        <v>553.35</v>
      </c>
      <c r="G1287">
        <v>2</v>
      </c>
      <c r="H1287">
        <v>1</v>
      </c>
      <c r="I1287">
        <f>VLOOKUP(TABLA_FACTURAS[[#This Row],[ID CLIENTE]],SERVICIOS!F:F,1,0)</f>
        <v>594</v>
      </c>
    </row>
    <row r="1288" spans="1:9" x14ac:dyDescent="0.35">
      <c r="A1288">
        <v>3205</v>
      </c>
      <c r="B1288" s="2">
        <v>43413</v>
      </c>
      <c r="C1288" s="5">
        <v>595</v>
      </c>
      <c r="D1288">
        <v>431</v>
      </c>
      <c r="E1288">
        <f>+TABLA_FACTURAS[[#This Row],[VALOR ANTES DE IVA]]*0.19</f>
        <v>81.89</v>
      </c>
      <c r="F1288">
        <f>+TABLA_FACTURAS[[#This Row],[IVA]]+TABLA_FACTURAS[[#This Row],[VALOR ANTES DE IVA]]</f>
        <v>512.89</v>
      </c>
      <c r="G1288">
        <v>2</v>
      </c>
      <c r="H1288">
        <v>3</v>
      </c>
      <c r="I1288">
        <f>VLOOKUP(TABLA_FACTURAS[[#This Row],[ID CLIENTE]],SERVICIOS!F:F,1,0)</f>
        <v>595</v>
      </c>
    </row>
    <row r="1289" spans="1:9" x14ac:dyDescent="0.35">
      <c r="A1289">
        <v>1230</v>
      </c>
      <c r="B1289" s="2">
        <v>43001</v>
      </c>
      <c r="C1289" s="5">
        <v>595</v>
      </c>
      <c r="D1289">
        <v>368</v>
      </c>
      <c r="E1289">
        <f>+TABLA_FACTURAS[[#This Row],[VALOR ANTES DE IVA]]*0.19</f>
        <v>69.92</v>
      </c>
      <c r="F1289">
        <f>+TABLA_FACTURAS[[#This Row],[IVA]]+TABLA_FACTURAS[[#This Row],[VALOR ANTES DE IVA]]</f>
        <v>437.92</v>
      </c>
      <c r="G1289">
        <v>5</v>
      </c>
      <c r="H1289">
        <v>6</v>
      </c>
      <c r="I1289">
        <f>VLOOKUP(TABLA_FACTURAS[[#This Row],[ID CLIENTE]],SERVICIOS!F:F,1,0)</f>
        <v>595</v>
      </c>
    </row>
    <row r="1290" spans="1:9" x14ac:dyDescent="0.35">
      <c r="A1290">
        <v>1453</v>
      </c>
      <c r="B1290" s="2">
        <v>43051</v>
      </c>
      <c r="C1290" s="5">
        <v>595</v>
      </c>
      <c r="D1290">
        <v>472</v>
      </c>
      <c r="E1290">
        <f>+TABLA_FACTURAS[[#This Row],[VALOR ANTES DE IVA]]*0.19</f>
        <v>89.68</v>
      </c>
      <c r="F1290">
        <f>+TABLA_FACTURAS[[#This Row],[IVA]]+TABLA_FACTURAS[[#This Row],[VALOR ANTES DE IVA]]</f>
        <v>561.68000000000006</v>
      </c>
      <c r="G1290">
        <v>8</v>
      </c>
      <c r="H1290">
        <v>6</v>
      </c>
      <c r="I1290">
        <f>VLOOKUP(TABLA_FACTURAS[[#This Row],[ID CLIENTE]],SERVICIOS!F:F,1,0)</f>
        <v>595</v>
      </c>
    </row>
    <row r="1291" spans="1:9" x14ac:dyDescent="0.35">
      <c r="A1291">
        <v>2846</v>
      </c>
      <c r="B1291" s="2">
        <v>43339</v>
      </c>
      <c r="C1291" s="5">
        <v>596</v>
      </c>
      <c r="D1291">
        <v>313</v>
      </c>
      <c r="E1291">
        <f>+TABLA_FACTURAS[[#This Row],[VALOR ANTES DE IVA]]*0.19</f>
        <v>59.47</v>
      </c>
      <c r="F1291">
        <f>+TABLA_FACTURAS[[#This Row],[IVA]]+TABLA_FACTURAS[[#This Row],[VALOR ANTES DE IVA]]</f>
        <v>372.47</v>
      </c>
      <c r="G1291">
        <v>5</v>
      </c>
      <c r="H1291">
        <v>7</v>
      </c>
      <c r="I1291">
        <f>VLOOKUP(TABLA_FACTURAS[[#This Row],[ID CLIENTE]],SERVICIOS!F:F,1,0)</f>
        <v>596</v>
      </c>
    </row>
    <row r="1292" spans="1:9" x14ac:dyDescent="0.35">
      <c r="A1292">
        <v>254</v>
      </c>
      <c r="B1292" s="2">
        <v>42793</v>
      </c>
      <c r="C1292" s="5">
        <v>596</v>
      </c>
      <c r="D1292">
        <v>300</v>
      </c>
      <c r="E1292">
        <f>+TABLA_FACTURAS[[#This Row],[VALOR ANTES DE IVA]]*0.19</f>
        <v>57</v>
      </c>
      <c r="F1292">
        <f>+TABLA_FACTURAS[[#This Row],[IVA]]+TABLA_FACTURAS[[#This Row],[VALOR ANTES DE IVA]]</f>
        <v>357</v>
      </c>
      <c r="G1292">
        <v>10</v>
      </c>
      <c r="H1292">
        <v>5</v>
      </c>
      <c r="I1292">
        <f>VLOOKUP(TABLA_FACTURAS[[#This Row],[ID CLIENTE]],SERVICIOS!F:F,1,0)</f>
        <v>596</v>
      </c>
    </row>
    <row r="1293" spans="1:9" x14ac:dyDescent="0.35">
      <c r="A1293">
        <v>3697</v>
      </c>
      <c r="B1293" s="2">
        <v>43524</v>
      </c>
      <c r="C1293" s="5">
        <v>596</v>
      </c>
      <c r="D1293">
        <v>300</v>
      </c>
      <c r="E1293">
        <f>+TABLA_FACTURAS[[#This Row],[VALOR ANTES DE IVA]]*0.19</f>
        <v>57</v>
      </c>
      <c r="F1293">
        <f>+TABLA_FACTURAS[[#This Row],[IVA]]+TABLA_FACTURAS[[#This Row],[VALOR ANTES DE IVA]]</f>
        <v>357</v>
      </c>
      <c r="G1293">
        <v>2</v>
      </c>
      <c r="H1293">
        <v>8</v>
      </c>
      <c r="I1293">
        <f>VLOOKUP(TABLA_FACTURAS[[#This Row],[ID CLIENTE]],SERVICIOS!F:F,1,0)</f>
        <v>596</v>
      </c>
    </row>
    <row r="1294" spans="1:9" x14ac:dyDescent="0.35">
      <c r="A1294">
        <v>3530</v>
      </c>
      <c r="B1294" s="2">
        <v>43483</v>
      </c>
      <c r="C1294" s="5">
        <v>596</v>
      </c>
      <c r="D1294">
        <v>426</v>
      </c>
      <c r="E1294">
        <f>+TABLA_FACTURAS[[#This Row],[VALOR ANTES DE IVA]]*0.19</f>
        <v>80.94</v>
      </c>
      <c r="F1294">
        <f>+TABLA_FACTURAS[[#This Row],[IVA]]+TABLA_FACTURAS[[#This Row],[VALOR ANTES DE IVA]]</f>
        <v>506.94</v>
      </c>
      <c r="G1294">
        <v>2</v>
      </c>
      <c r="H1294">
        <v>1</v>
      </c>
      <c r="I1294">
        <f>VLOOKUP(TABLA_FACTURAS[[#This Row],[ID CLIENTE]],SERVICIOS!F:F,1,0)</f>
        <v>596</v>
      </c>
    </row>
    <row r="1295" spans="1:9" x14ac:dyDescent="0.35">
      <c r="A1295">
        <v>4330</v>
      </c>
      <c r="B1295" s="2">
        <v>43599</v>
      </c>
      <c r="C1295" s="5">
        <v>597</v>
      </c>
      <c r="D1295">
        <v>470</v>
      </c>
      <c r="E1295">
        <f>+TABLA_FACTURAS[[#This Row],[VALOR ANTES DE IVA]]*0.19</f>
        <v>89.3</v>
      </c>
      <c r="F1295">
        <f>+TABLA_FACTURAS[[#This Row],[IVA]]+TABLA_FACTURAS[[#This Row],[VALOR ANTES DE IVA]]</f>
        <v>559.29999999999995</v>
      </c>
      <c r="G1295">
        <v>7</v>
      </c>
      <c r="H1295">
        <v>2</v>
      </c>
      <c r="I1295">
        <f>VLOOKUP(TABLA_FACTURAS[[#This Row],[ID CLIENTE]],SERVICIOS!F:F,1,0)</f>
        <v>597</v>
      </c>
    </row>
    <row r="1296" spans="1:9" x14ac:dyDescent="0.35">
      <c r="A1296">
        <v>2373</v>
      </c>
      <c r="B1296" s="2">
        <v>43240</v>
      </c>
      <c r="C1296" s="5">
        <v>598</v>
      </c>
      <c r="D1296">
        <v>327</v>
      </c>
      <c r="E1296">
        <f>+TABLA_FACTURAS[[#This Row],[VALOR ANTES DE IVA]]*0.19</f>
        <v>62.13</v>
      </c>
      <c r="F1296">
        <f>+TABLA_FACTURAS[[#This Row],[IVA]]+TABLA_FACTURAS[[#This Row],[VALOR ANTES DE IVA]]</f>
        <v>389.13</v>
      </c>
      <c r="G1296">
        <v>9</v>
      </c>
      <c r="H1296">
        <v>9</v>
      </c>
      <c r="I1296">
        <f>VLOOKUP(TABLA_FACTURAS[[#This Row],[ID CLIENTE]],SERVICIOS!F:F,1,0)</f>
        <v>598</v>
      </c>
    </row>
    <row r="1297" spans="1:9" x14ac:dyDescent="0.35">
      <c r="A1297">
        <v>909</v>
      </c>
      <c r="B1297" s="2">
        <v>42929</v>
      </c>
      <c r="C1297" s="5">
        <v>599</v>
      </c>
      <c r="D1297">
        <v>442</v>
      </c>
      <c r="E1297">
        <f>+TABLA_FACTURAS[[#This Row],[VALOR ANTES DE IVA]]*0.19</f>
        <v>83.98</v>
      </c>
      <c r="F1297">
        <f>+TABLA_FACTURAS[[#This Row],[IVA]]+TABLA_FACTURAS[[#This Row],[VALOR ANTES DE IVA]]</f>
        <v>525.98</v>
      </c>
      <c r="G1297">
        <v>2</v>
      </c>
      <c r="H1297">
        <v>9</v>
      </c>
      <c r="I1297">
        <f>VLOOKUP(TABLA_FACTURAS[[#This Row],[ID CLIENTE]],SERVICIOS!F:F,1,0)</f>
        <v>599</v>
      </c>
    </row>
    <row r="1298" spans="1:9" x14ac:dyDescent="0.35">
      <c r="A1298">
        <v>1060</v>
      </c>
      <c r="B1298" s="2">
        <v>42961</v>
      </c>
      <c r="C1298" s="5">
        <v>600</v>
      </c>
      <c r="D1298">
        <v>497</v>
      </c>
      <c r="E1298">
        <f>+TABLA_FACTURAS[[#This Row],[VALOR ANTES DE IVA]]*0.19</f>
        <v>94.43</v>
      </c>
      <c r="F1298">
        <f>+TABLA_FACTURAS[[#This Row],[IVA]]+TABLA_FACTURAS[[#This Row],[VALOR ANTES DE IVA]]</f>
        <v>591.43000000000006</v>
      </c>
      <c r="G1298">
        <v>8</v>
      </c>
      <c r="H1298">
        <v>2</v>
      </c>
      <c r="I1298">
        <f>VLOOKUP(TABLA_FACTURAS[[#This Row],[ID CLIENTE]],SERVICIOS!F:F,1,0)</f>
        <v>600</v>
      </c>
    </row>
    <row r="1299" spans="1:9" x14ac:dyDescent="0.35">
      <c r="A1299">
        <v>2467</v>
      </c>
      <c r="B1299" s="2">
        <v>43261</v>
      </c>
      <c r="C1299" s="5">
        <v>600</v>
      </c>
      <c r="D1299">
        <v>425</v>
      </c>
      <c r="E1299">
        <f>+TABLA_FACTURAS[[#This Row],[VALOR ANTES DE IVA]]*0.19</f>
        <v>80.75</v>
      </c>
      <c r="F1299">
        <f>+TABLA_FACTURAS[[#This Row],[IVA]]+TABLA_FACTURAS[[#This Row],[VALOR ANTES DE IVA]]</f>
        <v>505.75</v>
      </c>
      <c r="G1299">
        <v>8</v>
      </c>
      <c r="H1299">
        <v>6</v>
      </c>
      <c r="I1299">
        <f>VLOOKUP(TABLA_FACTURAS[[#This Row],[ID CLIENTE]],SERVICIOS!F:F,1,0)</f>
        <v>600</v>
      </c>
    </row>
    <row r="1300" spans="1:9" x14ac:dyDescent="0.35">
      <c r="A1300">
        <v>1891</v>
      </c>
      <c r="B1300" s="2">
        <v>43138</v>
      </c>
      <c r="C1300" s="5">
        <v>600</v>
      </c>
      <c r="D1300">
        <v>374</v>
      </c>
      <c r="E1300">
        <f>+TABLA_FACTURAS[[#This Row],[VALOR ANTES DE IVA]]*0.19</f>
        <v>71.06</v>
      </c>
      <c r="F1300">
        <f>+TABLA_FACTURAS[[#This Row],[IVA]]+TABLA_FACTURAS[[#This Row],[VALOR ANTES DE IVA]]</f>
        <v>445.06</v>
      </c>
      <c r="G1300">
        <v>6</v>
      </c>
      <c r="H1300">
        <v>1</v>
      </c>
      <c r="I1300">
        <f>VLOOKUP(TABLA_FACTURAS[[#This Row],[ID CLIENTE]],SERVICIOS!F:F,1,0)</f>
        <v>600</v>
      </c>
    </row>
    <row r="1301" spans="1:9" x14ac:dyDescent="0.35">
      <c r="A1301">
        <v>1818</v>
      </c>
      <c r="B1301" s="2">
        <v>43125</v>
      </c>
      <c r="C1301">
        <v>601</v>
      </c>
      <c r="D1301">
        <v>304</v>
      </c>
      <c r="E1301">
        <f>+TABLA_FACTURAS[[#This Row],[VALOR ANTES DE IVA]]*0.19</f>
        <v>57.76</v>
      </c>
      <c r="F1301">
        <f>+TABLA_FACTURAS[[#This Row],[IVA]]+TABLA_FACTURAS[[#This Row],[VALOR ANTES DE IVA]]</f>
        <v>361.76</v>
      </c>
      <c r="G1301">
        <v>12</v>
      </c>
      <c r="H1301">
        <v>8</v>
      </c>
      <c r="I1301">
        <f>VLOOKUP(TABLA_FACTURAS[[#This Row],[ID CLIENTE]],SERVICIOS!F:F,1,0)</f>
        <v>601</v>
      </c>
    </row>
    <row r="1302" spans="1:9" x14ac:dyDescent="0.35">
      <c r="A1302">
        <v>290</v>
      </c>
      <c r="B1302" s="2">
        <v>42802</v>
      </c>
      <c r="C1302" s="5">
        <v>602</v>
      </c>
      <c r="D1302">
        <v>458</v>
      </c>
      <c r="E1302">
        <f>+TABLA_FACTURAS[[#This Row],[VALOR ANTES DE IVA]]*0.19</f>
        <v>87.02</v>
      </c>
      <c r="F1302">
        <f>+TABLA_FACTURAS[[#This Row],[IVA]]+TABLA_FACTURAS[[#This Row],[VALOR ANTES DE IVA]]</f>
        <v>545.02</v>
      </c>
      <c r="G1302">
        <v>2</v>
      </c>
      <c r="H1302">
        <v>4</v>
      </c>
      <c r="I1302">
        <f>VLOOKUP(TABLA_FACTURAS[[#This Row],[ID CLIENTE]],SERVICIOS!F:F,1,0)</f>
        <v>602</v>
      </c>
    </row>
    <row r="1303" spans="1:9" x14ac:dyDescent="0.35">
      <c r="A1303">
        <v>2264</v>
      </c>
      <c r="B1303" s="2">
        <v>43215</v>
      </c>
      <c r="C1303" s="5">
        <v>602</v>
      </c>
      <c r="D1303">
        <v>489</v>
      </c>
      <c r="E1303">
        <f>+TABLA_FACTURAS[[#This Row],[VALOR ANTES DE IVA]]*0.19</f>
        <v>92.91</v>
      </c>
      <c r="F1303">
        <f>+TABLA_FACTURAS[[#This Row],[IVA]]+TABLA_FACTURAS[[#This Row],[VALOR ANTES DE IVA]]</f>
        <v>581.91</v>
      </c>
      <c r="G1303">
        <v>1</v>
      </c>
      <c r="H1303">
        <v>9</v>
      </c>
      <c r="I1303">
        <f>VLOOKUP(TABLA_FACTURAS[[#This Row],[ID CLIENTE]],SERVICIOS!F:F,1,0)</f>
        <v>602</v>
      </c>
    </row>
    <row r="1304" spans="1:9" x14ac:dyDescent="0.35">
      <c r="A1304">
        <v>4324</v>
      </c>
      <c r="B1304" s="2">
        <v>43597</v>
      </c>
      <c r="C1304" s="5">
        <v>602</v>
      </c>
      <c r="D1304">
        <v>400</v>
      </c>
      <c r="E1304">
        <f>+TABLA_FACTURAS[[#This Row],[VALOR ANTES DE IVA]]*0.19</f>
        <v>76</v>
      </c>
      <c r="F1304">
        <f>+TABLA_FACTURAS[[#This Row],[IVA]]+TABLA_FACTURAS[[#This Row],[VALOR ANTES DE IVA]]</f>
        <v>476</v>
      </c>
      <c r="G1304">
        <v>6</v>
      </c>
      <c r="H1304">
        <v>6</v>
      </c>
      <c r="I1304">
        <f>VLOOKUP(TABLA_FACTURAS[[#This Row],[ID CLIENTE]],SERVICIOS!F:F,1,0)</f>
        <v>602</v>
      </c>
    </row>
    <row r="1305" spans="1:9" x14ac:dyDescent="0.35">
      <c r="A1305">
        <v>330</v>
      </c>
      <c r="B1305" s="2">
        <v>42809</v>
      </c>
      <c r="C1305" s="5">
        <v>602</v>
      </c>
      <c r="D1305">
        <v>490</v>
      </c>
      <c r="E1305">
        <f>+TABLA_FACTURAS[[#This Row],[VALOR ANTES DE IVA]]*0.19</f>
        <v>93.1</v>
      </c>
      <c r="F1305">
        <f>+TABLA_FACTURAS[[#This Row],[IVA]]+TABLA_FACTURAS[[#This Row],[VALOR ANTES DE IVA]]</f>
        <v>583.1</v>
      </c>
      <c r="G1305">
        <v>4</v>
      </c>
      <c r="H1305">
        <v>2</v>
      </c>
      <c r="I1305">
        <f>VLOOKUP(TABLA_FACTURAS[[#This Row],[ID CLIENTE]],SERVICIOS!F:F,1,0)</f>
        <v>602</v>
      </c>
    </row>
    <row r="1306" spans="1:9" x14ac:dyDescent="0.35">
      <c r="A1306">
        <v>2040</v>
      </c>
      <c r="B1306" s="2">
        <v>43172</v>
      </c>
      <c r="C1306" s="5">
        <v>602</v>
      </c>
      <c r="D1306">
        <v>472</v>
      </c>
      <c r="E1306">
        <f>+TABLA_FACTURAS[[#This Row],[VALOR ANTES DE IVA]]*0.19</f>
        <v>89.68</v>
      </c>
      <c r="F1306">
        <f>+TABLA_FACTURAS[[#This Row],[IVA]]+TABLA_FACTURAS[[#This Row],[VALOR ANTES DE IVA]]</f>
        <v>561.68000000000006</v>
      </c>
      <c r="G1306">
        <v>4</v>
      </c>
      <c r="H1306">
        <v>2</v>
      </c>
      <c r="I1306">
        <f>VLOOKUP(TABLA_FACTURAS[[#This Row],[ID CLIENTE]],SERVICIOS!F:F,1,0)</f>
        <v>602</v>
      </c>
    </row>
    <row r="1307" spans="1:9" x14ac:dyDescent="0.35">
      <c r="A1307">
        <v>932</v>
      </c>
      <c r="B1307" s="2">
        <v>42934</v>
      </c>
      <c r="C1307" s="5">
        <v>603</v>
      </c>
      <c r="D1307">
        <v>373</v>
      </c>
      <c r="E1307">
        <f>+TABLA_FACTURAS[[#This Row],[VALOR ANTES DE IVA]]*0.19</f>
        <v>70.87</v>
      </c>
      <c r="F1307">
        <f>+TABLA_FACTURAS[[#This Row],[IVA]]+TABLA_FACTURAS[[#This Row],[VALOR ANTES DE IVA]]</f>
        <v>443.87</v>
      </c>
      <c r="G1307">
        <v>3</v>
      </c>
      <c r="H1307">
        <v>8</v>
      </c>
      <c r="I1307">
        <f>VLOOKUP(TABLA_FACTURAS[[#This Row],[ID CLIENTE]],SERVICIOS!F:F,1,0)</f>
        <v>603</v>
      </c>
    </row>
    <row r="1308" spans="1:9" x14ac:dyDescent="0.35">
      <c r="A1308">
        <v>3893</v>
      </c>
      <c r="B1308" s="2">
        <v>43567</v>
      </c>
      <c r="C1308" s="5">
        <v>603</v>
      </c>
      <c r="D1308">
        <v>445</v>
      </c>
      <c r="E1308">
        <f>+TABLA_FACTURAS[[#This Row],[VALOR ANTES DE IVA]]*0.19</f>
        <v>84.55</v>
      </c>
      <c r="F1308">
        <f>+TABLA_FACTURAS[[#This Row],[IVA]]+TABLA_FACTURAS[[#This Row],[VALOR ANTES DE IVA]]</f>
        <v>529.54999999999995</v>
      </c>
      <c r="G1308">
        <v>4</v>
      </c>
      <c r="H1308">
        <v>9</v>
      </c>
      <c r="I1308">
        <f>VLOOKUP(TABLA_FACTURAS[[#This Row],[ID CLIENTE]],SERVICIOS!F:F,1,0)</f>
        <v>603</v>
      </c>
    </row>
    <row r="1309" spans="1:9" x14ac:dyDescent="0.35">
      <c r="A1309">
        <v>270</v>
      </c>
      <c r="B1309" s="2">
        <v>42798</v>
      </c>
      <c r="C1309" s="5">
        <v>603</v>
      </c>
      <c r="D1309">
        <v>337</v>
      </c>
      <c r="E1309">
        <f>+TABLA_FACTURAS[[#This Row],[VALOR ANTES DE IVA]]*0.19</f>
        <v>64.03</v>
      </c>
      <c r="F1309">
        <f>+TABLA_FACTURAS[[#This Row],[IVA]]+TABLA_FACTURAS[[#This Row],[VALOR ANTES DE IVA]]</f>
        <v>401.03</v>
      </c>
      <c r="G1309">
        <v>9</v>
      </c>
      <c r="H1309">
        <v>7</v>
      </c>
      <c r="I1309">
        <f>VLOOKUP(TABLA_FACTURAS[[#This Row],[ID CLIENTE]],SERVICIOS!F:F,1,0)</f>
        <v>603</v>
      </c>
    </row>
    <row r="1310" spans="1:9" x14ac:dyDescent="0.35">
      <c r="A1310">
        <v>4323</v>
      </c>
      <c r="B1310" s="2">
        <v>43597</v>
      </c>
      <c r="C1310" s="5">
        <v>604</v>
      </c>
      <c r="D1310">
        <v>449</v>
      </c>
      <c r="E1310">
        <f>+TABLA_FACTURAS[[#This Row],[VALOR ANTES DE IVA]]*0.19</f>
        <v>85.31</v>
      </c>
      <c r="F1310">
        <f>+TABLA_FACTURAS[[#This Row],[IVA]]+TABLA_FACTURAS[[#This Row],[VALOR ANTES DE IVA]]</f>
        <v>534.30999999999995</v>
      </c>
      <c r="G1310">
        <v>2</v>
      </c>
      <c r="H1310">
        <v>7</v>
      </c>
      <c r="I1310">
        <f>VLOOKUP(TABLA_FACTURAS[[#This Row],[ID CLIENTE]],SERVICIOS!F:F,1,0)</f>
        <v>604</v>
      </c>
    </row>
    <row r="1311" spans="1:9" x14ac:dyDescent="0.35">
      <c r="A1311">
        <v>3207</v>
      </c>
      <c r="B1311" s="2">
        <v>43414</v>
      </c>
      <c r="C1311" s="5">
        <v>604</v>
      </c>
      <c r="D1311">
        <v>363</v>
      </c>
      <c r="E1311">
        <f>+TABLA_FACTURAS[[#This Row],[VALOR ANTES DE IVA]]*0.19</f>
        <v>68.97</v>
      </c>
      <c r="F1311">
        <f>+TABLA_FACTURAS[[#This Row],[IVA]]+TABLA_FACTURAS[[#This Row],[VALOR ANTES DE IVA]]</f>
        <v>431.97</v>
      </c>
      <c r="G1311">
        <v>3</v>
      </c>
      <c r="H1311">
        <v>5</v>
      </c>
      <c r="I1311">
        <f>VLOOKUP(TABLA_FACTURAS[[#This Row],[ID CLIENTE]],SERVICIOS!F:F,1,0)</f>
        <v>604</v>
      </c>
    </row>
    <row r="1312" spans="1:9" x14ac:dyDescent="0.35">
      <c r="A1312">
        <v>2029</v>
      </c>
      <c r="B1312" s="2">
        <v>43169</v>
      </c>
      <c r="C1312" s="5">
        <v>605</v>
      </c>
      <c r="D1312">
        <v>343</v>
      </c>
      <c r="E1312">
        <f>+TABLA_FACTURAS[[#This Row],[VALOR ANTES DE IVA]]*0.19</f>
        <v>65.17</v>
      </c>
      <c r="F1312">
        <f>+TABLA_FACTURAS[[#This Row],[IVA]]+TABLA_FACTURAS[[#This Row],[VALOR ANTES DE IVA]]</f>
        <v>408.17</v>
      </c>
      <c r="G1312">
        <v>5</v>
      </c>
      <c r="H1312">
        <v>3</v>
      </c>
      <c r="I1312">
        <f>VLOOKUP(TABLA_FACTURAS[[#This Row],[ID CLIENTE]],SERVICIOS!F:F,1,0)</f>
        <v>605</v>
      </c>
    </row>
    <row r="1313" spans="1:9" x14ac:dyDescent="0.35">
      <c r="A1313">
        <v>1710</v>
      </c>
      <c r="B1313" s="2">
        <v>43106</v>
      </c>
      <c r="C1313" s="5">
        <v>605</v>
      </c>
      <c r="D1313">
        <v>451</v>
      </c>
      <c r="E1313">
        <f>+TABLA_FACTURAS[[#This Row],[VALOR ANTES DE IVA]]*0.19</f>
        <v>85.69</v>
      </c>
      <c r="F1313">
        <f>+TABLA_FACTURAS[[#This Row],[IVA]]+TABLA_FACTURAS[[#This Row],[VALOR ANTES DE IVA]]</f>
        <v>536.69000000000005</v>
      </c>
      <c r="G1313">
        <v>7</v>
      </c>
      <c r="H1313">
        <v>9</v>
      </c>
      <c r="I1313">
        <f>VLOOKUP(TABLA_FACTURAS[[#This Row],[ID CLIENTE]],SERVICIOS!F:F,1,0)</f>
        <v>605</v>
      </c>
    </row>
    <row r="1314" spans="1:9" x14ac:dyDescent="0.35">
      <c r="A1314">
        <v>4094</v>
      </c>
      <c r="B1314" s="2">
        <v>43612</v>
      </c>
      <c r="C1314" s="5">
        <v>606</v>
      </c>
      <c r="D1314">
        <v>485</v>
      </c>
      <c r="E1314">
        <f>+TABLA_FACTURAS[[#This Row],[VALOR ANTES DE IVA]]*0.19</f>
        <v>92.15</v>
      </c>
      <c r="F1314">
        <f>+TABLA_FACTURAS[[#This Row],[IVA]]+TABLA_FACTURAS[[#This Row],[VALOR ANTES DE IVA]]</f>
        <v>577.15</v>
      </c>
      <c r="G1314">
        <v>7</v>
      </c>
      <c r="H1314">
        <v>1</v>
      </c>
      <c r="I1314">
        <f>VLOOKUP(TABLA_FACTURAS[[#This Row],[ID CLIENTE]],SERVICIOS!F:F,1,0)</f>
        <v>606</v>
      </c>
    </row>
    <row r="1315" spans="1:9" x14ac:dyDescent="0.35">
      <c r="A1315">
        <v>674</v>
      </c>
      <c r="B1315" s="2">
        <v>42881</v>
      </c>
      <c r="C1315" s="5">
        <v>607</v>
      </c>
      <c r="D1315">
        <v>437</v>
      </c>
      <c r="E1315">
        <f>+TABLA_FACTURAS[[#This Row],[VALOR ANTES DE IVA]]*0.19</f>
        <v>83.03</v>
      </c>
      <c r="F1315">
        <f>+TABLA_FACTURAS[[#This Row],[IVA]]+TABLA_FACTURAS[[#This Row],[VALOR ANTES DE IVA]]</f>
        <v>520.03</v>
      </c>
      <c r="G1315">
        <v>7</v>
      </c>
      <c r="H1315">
        <v>6</v>
      </c>
      <c r="I1315">
        <f>VLOOKUP(TABLA_FACTURAS[[#This Row],[ID CLIENTE]],SERVICIOS!F:F,1,0)</f>
        <v>607</v>
      </c>
    </row>
    <row r="1316" spans="1:9" x14ac:dyDescent="0.35">
      <c r="A1316">
        <v>2977</v>
      </c>
      <c r="B1316" s="2">
        <v>43368</v>
      </c>
      <c r="C1316" s="5">
        <v>607</v>
      </c>
      <c r="D1316">
        <v>427</v>
      </c>
      <c r="E1316">
        <f>+TABLA_FACTURAS[[#This Row],[VALOR ANTES DE IVA]]*0.19</f>
        <v>81.13</v>
      </c>
      <c r="F1316">
        <f>+TABLA_FACTURAS[[#This Row],[IVA]]+TABLA_FACTURAS[[#This Row],[VALOR ANTES DE IVA]]</f>
        <v>508.13</v>
      </c>
      <c r="G1316">
        <v>12</v>
      </c>
      <c r="H1316">
        <v>3</v>
      </c>
      <c r="I1316">
        <f>VLOOKUP(TABLA_FACTURAS[[#This Row],[ID CLIENTE]],SERVICIOS!F:F,1,0)</f>
        <v>607</v>
      </c>
    </row>
    <row r="1317" spans="1:9" x14ac:dyDescent="0.35">
      <c r="A1317">
        <v>1836</v>
      </c>
      <c r="B1317" s="2">
        <v>43129</v>
      </c>
      <c r="C1317" s="5">
        <v>607</v>
      </c>
      <c r="D1317">
        <v>388</v>
      </c>
      <c r="E1317">
        <f>+TABLA_FACTURAS[[#This Row],[VALOR ANTES DE IVA]]*0.19</f>
        <v>73.72</v>
      </c>
      <c r="F1317">
        <f>+TABLA_FACTURAS[[#This Row],[IVA]]+TABLA_FACTURAS[[#This Row],[VALOR ANTES DE IVA]]</f>
        <v>461.72</v>
      </c>
      <c r="G1317">
        <v>5</v>
      </c>
      <c r="H1317">
        <v>9</v>
      </c>
      <c r="I1317">
        <f>VLOOKUP(TABLA_FACTURAS[[#This Row],[ID CLIENTE]],SERVICIOS!F:F,1,0)</f>
        <v>607</v>
      </c>
    </row>
    <row r="1318" spans="1:9" x14ac:dyDescent="0.35">
      <c r="A1318">
        <v>4131</v>
      </c>
      <c r="B1318" s="2">
        <v>43558</v>
      </c>
      <c r="C1318" s="5">
        <v>607</v>
      </c>
      <c r="D1318">
        <v>487</v>
      </c>
      <c r="E1318">
        <f>+TABLA_FACTURAS[[#This Row],[VALOR ANTES DE IVA]]*0.19</f>
        <v>92.53</v>
      </c>
      <c r="F1318">
        <f>+TABLA_FACTURAS[[#This Row],[IVA]]+TABLA_FACTURAS[[#This Row],[VALOR ANTES DE IVA]]</f>
        <v>579.53</v>
      </c>
      <c r="G1318">
        <v>1</v>
      </c>
      <c r="H1318">
        <v>7</v>
      </c>
      <c r="I1318">
        <f>VLOOKUP(TABLA_FACTURAS[[#This Row],[ID CLIENTE]],SERVICIOS!F:F,1,0)</f>
        <v>607</v>
      </c>
    </row>
    <row r="1319" spans="1:9" x14ac:dyDescent="0.35">
      <c r="A1319">
        <v>2410</v>
      </c>
      <c r="B1319" s="2">
        <v>43248</v>
      </c>
      <c r="C1319" s="5">
        <v>608</v>
      </c>
      <c r="D1319">
        <v>344</v>
      </c>
      <c r="E1319">
        <f>+TABLA_FACTURAS[[#This Row],[VALOR ANTES DE IVA]]*0.19</f>
        <v>65.36</v>
      </c>
      <c r="F1319">
        <f>+TABLA_FACTURAS[[#This Row],[IVA]]+TABLA_FACTURAS[[#This Row],[VALOR ANTES DE IVA]]</f>
        <v>409.36</v>
      </c>
      <c r="G1319">
        <v>12</v>
      </c>
      <c r="H1319">
        <v>8</v>
      </c>
      <c r="I1319">
        <f>VLOOKUP(TABLA_FACTURAS[[#This Row],[ID CLIENTE]],SERVICIOS!F:F,1,0)</f>
        <v>608</v>
      </c>
    </row>
    <row r="1320" spans="1:9" x14ac:dyDescent="0.35">
      <c r="A1320">
        <v>745</v>
      </c>
      <c r="B1320" s="2">
        <v>42897</v>
      </c>
      <c r="C1320" s="5">
        <v>609</v>
      </c>
      <c r="D1320">
        <v>499</v>
      </c>
      <c r="E1320">
        <f>+TABLA_FACTURAS[[#This Row],[VALOR ANTES DE IVA]]*0.19</f>
        <v>94.81</v>
      </c>
      <c r="F1320">
        <f>+TABLA_FACTURAS[[#This Row],[IVA]]+TABLA_FACTURAS[[#This Row],[VALOR ANTES DE IVA]]</f>
        <v>593.80999999999995</v>
      </c>
      <c r="G1320">
        <v>4</v>
      </c>
      <c r="H1320">
        <v>5</v>
      </c>
      <c r="I1320">
        <f>VLOOKUP(TABLA_FACTURAS[[#This Row],[ID CLIENTE]],SERVICIOS!F:F,1,0)</f>
        <v>609</v>
      </c>
    </row>
    <row r="1321" spans="1:9" x14ac:dyDescent="0.35">
      <c r="A1321">
        <v>3072</v>
      </c>
      <c r="B1321" s="2">
        <v>43388</v>
      </c>
      <c r="C1321" s="5">
        <v>609</v>
      </c>
      <c r="D1321">
        <v>432</v>
      </c>
      <c r="E1321">
        <f>+TABLA_FACTURAS[[#This Row],[VALOR ANTES DE IVA]]*0.19</f>
        <v>82.08</v>
      </c>
      <c r="F1321">
        <f>+TABLA_FACTURAS[[#This Row],[IVA]]+TABLA_FACTURAS[[#This Row],[VALOR ANTES DE IVA]]</f>
        <v>514.08000000000004</v>
      </c>
      <c r="G1321">
        <v>1</v>
      </c>
      <c r="H1321">
        <v>7</v>
      </c>
      <c r="I1321">
        <f>VLOOKUP(TABLA_FACTURAS[[#This Row],[ID CLIENTE]],SERVICIOS!F:F,1,0)</f>
        <v>609</v>
      </c>
    </row>
    <row r="1322" spans="1:9" x14ac:dyDescent="0.35">
      <c r="A1322">
        <v>747</v>
      </c>
      <c r="B1322" s="2">
        <v>42897</v>
      </c>
      <c r="C1322" s="5">
        <v>610</v>
      </c>
      <c r="D1322">
        <v>399</v>
      </c>
      <c r="E1322">
        <f>+TABLA_FACTURAS[[#This Row],[VALOR ANTES DE IVA]]*0.19</f>
        <v>75.81</v>
      </c>
      <c r="F1322">
        <f>+TABLA_FACTURAS[[#This Row],[IVA]]+TABLA_FACTURAS[[#This Row],[VALOR ANTES DE IVA]]</f>
        <v>474.81</v>
      </c>
      <c r="G1322">
        <v>4</v>
      </c>
      <c r="H1322">
        <v>9</v>
      </c>
      <c r="I1322">
        <f>VLOOKUP(TABLA_FACTURAS[[#This Row],[ID CLIENTE]],SERVICIOS!F:F,1,0)</f>
        <v>610</v>
      </c>
    </row>
    <row r="1323" spans="1:9" x14ac:dyDescent="0.35">
      <c r="A1323">
        <v>1075</v>
      </c>
      <c r="B1323" s="2">
        <v>42964</v>
      </c>
      <c r="C1323" s="5">
        <v>610</v>
      </c>
      <c r="D1323">
        <v>488</v>
      </c>
      <c r="E1323">
        <f>+TABLA_FACTURAS[[#This Row],[VALOR ANTES DE IVA]]*0.19</f>
        <v>92.72</v>
      </c>
      <c r="F1323">
        <f>+TABLA_FACTURAS[[#This Row],[IVA]]+TABLA_FACTURAS[[#This Row],[VALOR ANTES DE IVA]]</f>
        <v>580.72</v>
      </c>
      <c r="G1323">
        <v>5</v>
      </c>
      <c r="H1323">
        <v>5</v>
      </c>
      <c r="I1323">
        <f>VLOOKUP(TABLA_FACTURAS[[#This Row],[ID CLIENTE]],SERVICIOS!F:F,1,0)</f>
        <v>610</v>
      </c>
    </row>
    <row r="1324" spans="1:9" x14ac:dyDescent="0.35">
      <c r="A1324">
        <v>1666</v>
      </c>
      <c r="B1324" s="2">
        <v>43096</v>
      </c>
      <c r="C1324" s="5">
        <v>610</v>
      </c>
      <c r="D1324">
        <v>318</v>
      </c>
      <c r="E1324">
        <f>+TABLA_FACTURAS[[#This Row],[VALOR ANTES DE IVA]]*0.19</f>
        <v>60.42</v>
      </c>
      <c r="F1324">
        <f>+TABLA_FACTURAS[[#This Row],[IVA]]+TABLA_FACTURAS[[#This Row],[VALOR ANTES DE IVA]]</f>
        <v>378.42</v>
      </c>
      <c r="G1324">
        <v>8</v>
      </c>
      <c r="H1324">
        <v>8</v>
      </c>
      <c r="I1324">
        <f>VLOOKUP(TABLA_FACTURAS[[#This Row],[ID CLIENTE]],SERVICIOS!F:F,1,0)</f>
        <v>610</v>
      </c>
    </row>
    <row r="1325" spans="1:9" x14ac:dyDescent="0.35">
      <c r="A1325">
        <v>1426</v>
      </c>
      <c r="B1325" s="2">
        <v>43046</v>
      </c>
      <c r="C1325" s="5">
        <v>611</v>
      </c>
      <c r="D1325">
        <v>351</v>
      </c>
      <c r="E1325">
        <f>+TABLA_FACTURAS[[#This Row],[VALOR ANTES DE IVA]]*0.19</f>
        <v>66.69</v>
      </c>
      <c r="F1325">
        <f>+TABLA_FACTURAS[[#This Row],[IVA]]+TABLA_FACTURAS[[#This Row],[VALOR ANTES DE IVA]]</f>
        <v>417.69</v>
      </c>
      <c r="G1325">
        <v>3</v>
      </c>
      <c r="H1325">
        <v>7</v>
      </c>
      <c r="I1325">
        <f>VLOOKUP(TABLA_FACTURAS[[#This Row],[ID CLIENTE]],SERVICIOS!F:F,1,0)</f>
        <v>611</v>
      </c>
    </row>
    <row r="1326" spans="1:9" x14ac:dyDescent="0.35">
      <c r="A1326">
        <v>3190</v>
      </c>
      <c r="B1326" s="2">
        <v>43409</v>
      </c>
      <c r="C1326" s="5">
        <v>612</v>
      </c>
      <c r="D1326">
        <v>314</v>
      </c>
      <c r="E1326">
        <f>+TABLA_FACTURAS[[#This Row],[VALOR ANTES DE IVA]]*0.19</f>
        <v>59.660000000000004</v>
      </c>
      <c r="F1326">
        <f>+TABLA_FACTURAS[[#This Row],[IVA]]+TABLA_FACTURAS[[#This Row],[VALOR ANTES DE IVA]]</f>
        <v>373.66</v>
      </c>
      <c r="G1326">
        <v>1</v>
      </c>
      <c r="H1326">
        <v>8</v>
      </c>
      <c r="I1326">
        <f>VLOOKUP(TABLA_FACTURAS[[#This Row],[ID CLIENTE]],SERVICIOS!F:F,1,0)</f>
        <v>612</v>
      </c>
    </row>
    <row r="1327" spans="1:9" x14ac:dyDescent="0.35">
      <c r="A1327">
        <v>1456</v>
      </c>
      <c r="B1327" s="2">
        <v>43052</v>
      </c>
      <c r="C1327" s="5">
        <v>612</v>
      </c>
      <c r="D1327">
        <v>396</v>
      </c>
      <c r="E1327">
        <f>+TABLA_FACTURAS[[#This Row],[VALOR ANTES DE IVA]]*0.19</f>
        <v>75.239999999999995</v>
      </c>
      <c r="F1327">
        <f>+TABLA_FACTURAS[[#This Row],[IVA]]+TABLA_FACTURAS[[#This Row],[VALOR ANTES DE IVA]]</f>
        <v>471.24</v>
      </c>
      <c r="G1327">
        <v>6</v>
      </c>
      <c r="H1327">
        <v>3</v>
      </c>
      <c r="I1327">
        <f>VLOOKUP(TABLA_FACTURAS[[#This Row],[ID CLIENTE]],SERVICIOS!F:F,1,0)</f>
        <v>612</v>
      </c>
    </row>
    <row r="1328" spans="1:9" x14ac:dyDescent="0.35">
      <c r="A1328">
        <v>1101</v>
      </c>
      <c r="B1328" s="2">
        <v>42970</v>
      </c>
      <c r="C1328" s="5">
        <v>612</v>
      </c>
      <c r="D1328">
        <v>339</v>
      </c>
      <c r="E1328">
        <f>+TABLA_FACTURAS[[#This Row],[VALOR ANTES DE IVA]]*0.19</f>
        <v>64.41</v>
      </c>
      <c r="F1328">
        <f>+TABLA_FACTURAS[[#This Row],[IVA]]+TABLA_FACTURAS[[#This Row],[VALOR ANTES DE IVA]]</f>
        <v>403.40999999999997</v>
      </c>
      <c r="G1328">
        <v>7</v>
      </c>
      <c r="H1328">
        <v>7</v>
      </c>
      <c r="I1328">
        <f>VLOOKUP(TABLA_FACTURAS[[#This Row],[ID CLIENTE]],SERVICIOS!F:F,1,0)</f>
        <v>612</v>
      </c>
    </row>
    <row r="1329" spans="1:9" x14ac:dyDescent="0.35">
      <c r="A1329">
        <v>2284</v>
      </c>
      <c r="B1329" s="2">
        <v>43220</v>
      </c>
      <c r="C1329" s="5">
        <v>612</v>
      </c>
      <c r="D1329">
        <v>348</v>
      </c>
      <c r="E1329">
        <f>+TABLA_FACTURAS[[#This Row],[VALOR ANTES DE IVA]]*0.19</f>
        <v>66.12</v>
      </c>
      <c r="F1329">
        <f>+TABLA_FACTURAS[[#This Row],[IVA]]+TABLA_FACTURAS[[#This Row],[VALOR ANTES DE IVA]]</f>
        <v>414.12</v>
      </c>
      <c r="G1329">
        <v>7</v>
      </c>
      <c r="H1329">
        <v>4</v>
      </c>
      <c r="I1329">
        <f>VLOOKUP(TABLA_FACTURAS[[#This Row],[ID CLIENTE]],SERVICIOS!F:F,1,0)</f>
        <v>612</v>
      </c>
    </row>
    <row r="1330" spans="1:9" x14ac:dyDescent="0.35">
      <c r="A1330">
        <v>3374</v>
      </c>
      <c r="B1330" s="2">
        <v>43453</v>
      </c>
      <c r="C1330" s="5">
        <v>612</v>
      </c>
      <c r="D1330">
        <v>402</v>
      </c>
      <c r="E1330">
        <f>+TABLA_FACTURAS[[#This Row],[VALOR ANTES DE IVA]]*0.19</f>
        <v>76.38</v>
      </c>
      <c r="F1330">
        <f>+TABLA_FACTURAS[[#This Row],[IVA]]+TABLA_FACTURAS[[#This Row],[VALOR ANTES DE IVA]]</f>
        <v>478.38</v>
      </c>
      <c r="G1330">
        <v>10</v>
      </c>
      <c r="H1330">
        <v>3</v>
      </c>
      <c r="I1330">
        <f>VLOOKUP(TABLA_FACTURAS[[#This Row],[ID CLIENTE]],SERVICIOS!F:F,1,0)</f>
        <v>612</v>
      </c>
    </row>
    <row r="1331" spans="1:9" x14ac:dyDescent="0.35">
      <c r="A1331">
        <v>2624</v>
      </c>
      <c r="B1331" s="2">
        <v>43293</v>
      </c>
      <c r="C1331" s="5">
        <v>613</v>
      </c>
      <c r="D1331">
        <v>455</v>
      </c>
      <c r="E1331">
        <f>+TABLA_FACTURAS[[#This Row],[VALOR ANTES DE IVA]]*0.19</f>
        <v>86.45</v>
      </c>
      <c r="F1331">
        <f>+TABLA_FACTURAS[[#This Row],[IVA]]+TABLA_FACTURAS[[#This Row],[VALOR ANTES DE IVA]]</f>
        <v>541.45000000000005</v>
      </c>
      <c r="G1331">
        <v>12</v>
      </c>
      <c r="H1331">
        <v>6</v>
      </c>
      <c r="I1331">
        <f>VLOOKUP(TABLA_FACTURAS[[#This Row],[ID CLIENTE]],SERVICIOS!F:F,1,0)</f>
        <v>613</v>
      </c>
    </row>
    <row r="1332" spans="1:9" x14ac:dyDescent="0.35">
      <c r="A1332">
        <v>707</v>
      </c>
      <c r="B1332" s="2">
        <v>42890</v>
      </c>
      <c r="C1332" s="5">
        <v>613</v>
      </c>
      <c r="D1332">
        <v>404</v>
      </c>
      <c r="E1332">
        <f>+TABLA_FACTURAS[[#This Row],[VALOR ANTES DE IVA]]*0.19</f>
        <v>76.760000000000005</v>
      </c>
      <c r="F1332">
        <f>+TABLA_FACTURAS[[#This Row],[IVA]]+TABLA_FACTURAS[[#This Row],[VALOR ANTES DE IVA]]</f>
        <v>480.76</v>
      </c>
      <c r="G1332">
        <v>9</v>
      </c>
      <c r="H1332">
        <v>2</v>
      </c>
      <c r="I1332">
        <f>VLOOKUP(TABLA_FACTURAS[[#This Row],[ID CLIENTE]],SERVICIOS!F:F,1,0)</f>
        <v>613</v>
      </c>
    </row>
    <row r="1333" spans="1:9" x14ac:dyDescent="0.35">
      <c r="A1333">
        <v>3582</v>
      </c>
      <c r="B1333" s="2">
        <v>43497</v>
      </c>
      <c r="C1333" s="5">
        <v>614</v>
      </c>
      <c r="D1333">
        <v>473</v>
      </c>
      <c r="E1333">
        <f>+TABLA_FACTURAS[[#This Row],[VALOR ANTES DE IVA]]*0.19</f>
        <v>89.87</v>
      </c>
      <c r="F1333">
        <f>+TABLA_FACTURAS[[#This Row],[IVA]]+TABLA_FACTURAS[[#This Row],[VALOR ANTES DE IVA]]</f>
        <v>562.87</v>
      </c>
      <c r="G1333">
        <v>12</v>
      </c>
      <c r="H1333">
        <v>3</v>
      </c>
      <c r="I1333">
        <f>VLOOKUP(TABLA_FACTURAS[[#This Row],[ID CLIENTE]],SERVICIOS!F:F,1,0)</f>
        <v>614</v>
      </c>
    </row>
    <row r="1334" spans="1:9" x14ac:dyDescent="0.35">
      <c r="A1334">
        <v>476</v>
      </c>
      <c r="B1334" s="2">
        <v>42842</v>
      </c>
      <c r="C1334" s="5">
        <v>614</v>
      </c>
      <c r="D1334">
        <v>464</v>
      </c>
      <c r="E1334">
        <f>+TABLA_FACTURAS[[#This Row],[VALOR ANTES DE IVA]]*0.19</f>
        <v>88.16</v>
      </c>
      <c r="F1334">
        <f>+TABLA_FACTURAS[[#This Row],[IVA]]+TABLA_FACTURAS[[#This Row],[VALOR ANTES DE IVA]]</f>
        <v>552.16</v>
      </c>
      <c r="G1334">
        <v>6</v>
      </c>
      <c r="H1334">
        <v>2</v>
      </c>
      <c r="I1334">
        <f>VLOOKUP(TABLA_FACTURAS[[#This Row],[ID CLIENTE]],SERVICIOS!F:F,1,0)</f>
        <v>614</v>
      </c>
    </row>
    <row r="1335" spans="1:9" x14ac:dyDescent="0.35">
      <c r="A1335">
        <v>2970</v>
      </c>
      <c r="B1335" s="2">
        <v>43367</v>
      </c>
      <c r="C1335" s="5">
        <v>615</v>
      </c>
      <c r="D1335">
        <v>389</v>
      </c>
      <c r="E1335">
        <f>+TABLA_FACTURAS[[#This Row],[VALOR ANTES DE IVA]]*0.19</f>
        <v>73.91</v>
      </c>
      <c r="F1335">
        <f>+TABLA_FACTURAS[[#This Row],[IVA]]+TABLA_FACTURAS[[#This Row],[VALOR ANTES DE IVA]]</f>
        <v>462.90999999999997</v>
      </c>
      <c r="G1335">
        <v>3</v>
      </c>
      <c r="H1335">
        <v>1</v>
      </c>
      <c r="I1335">
        <f>VLOOKUP(TABLA_FACTURAS[[#This Row],[ID CLIENTE]],SERVICIOS!F:F,1,0)</f>
        <v>615</v>
      </c>
    </row>
    <row r="1336" spans="1:9" x14ac:dyDescent="0.35">
      <c r="A1336">
        <v>1896</v>
      </c>
      <c r="B1336" s="2">
        <v>43139</v>
      </c>
      <c r="C1336" s="5">
        <v>615</v>
      </c>
      <c r="D1336">
        <v>389</v>
      </c>
      <c r="E1336">
        <f>+TABLA_FACTURAS[[#This Row],[VALOR ANTES DE IVA]]*0.19</f>
        <v>73.91</v>
      </c>
      <c r="F1336">
        <f>+TABLA_FACTURAS[[#This Row],[IVA]]+TABLA_FACTURAS[[#This Row],[VALOR ANTES DE IVA]]</f>
        <v>462.90999999999997</v>
      </c>
      <c r="G1336">
        <v>2</v>
      </c>
      <c r="H1336">
        <v>6</v>
      </c>
      <c r="I1336">
        <f>VLOOKUP(TABLA_FACTURAS[[#This Row],[ID CLIENTE]],SERVICIOS!F:F,1,0)</f>
        <v>615</v>
      </c>
    </row>
    <row r="1337" spans="1:9" x14ac:dyDescent="0.35">
      <c r="A1337">
        <v>1339</v>
      </c>
      <c r="B1337" s="2">
        <v>43028</v>
      </c>
      <c r="C1337" s="5">
        <v>615</v>
      </c>
      <c r="D1337">
        <v>481</v>
      </c>
      <c r="E1337">
        <f>+TABLA_FACTURAS[[#This Row],[VALOR ANTES DE IVA]]*0.19</f>
        <v>91.39</v>
      </c>
      <c r="F1337">
        <f>+TABLA_FACTURAS[[#This Row],[IVA]]+TABLA_FACTURAS[[#This Row],[VALOR ANTES DE IVA]]</f>
        <v>572.39</v>
      </c>
      <c r="G1337">
        <v>5</v>
      </c>
      <c r="H1337">
        <v>2</v>
      </c>
      <c r="I1337">
        <f>VLOOKUP(TABLA_FACTURAS[[#This Row],[ID CLIENTE]],SERVICIOS!F:F,1,0)</f>
        <v>615</v>
      </c>
    </row>
    <row r="1338" spans="1:9" x14ac:dyDescent="0.35">
      <c r="A1338">
        <v>701</v>
      </c>
      <c r="B1338" s="2">
        <v>42888</v>
      </c>
      <c r="C1338" s="5">
        <v>616</v>
      </c>
      <c r="D1338">
        <v>467</v>
      </c>
      <c r="E1338">
        <f>+TABLA_FACTURAS[[#This Row],[VALOR ANTES DE IVA]]*0.19</f>
        <v>88.73</v>
      </c>
      <c r="F1338">
        <f>+TABLA_FACTURAS[[#This Row],[IVA]]+TABLA_FACTURAS[[#This Row],[VALOR ANTES DE IVA]]</f>
        <v>555.73</v>
      </c>
      <c r="G1338">
        <v>3</v>
      </c>
      <c r="H1338">
        <v>5</v>
      </c>
      <c r="I1338">
        <f>VLOOKUP(TABLA_FACTURAS[[#This Row],[ID CLIENTE]],SERVICIOS!F:F,1,0)</f>
        <v>616</v>
      </c>
    </row>
    <row r="1339" spans="1:9" x14ac:dyDescent="0.35">
      <c r="A1339">
        <v>3322</v>
      </c>
      <c r="B1339" s="2">
        <v>43440</v>
      </c>
      <c r="C1339" s="5">
        <v>617</v>
      </c>
      <c r="D1339">
        <v>308</v>
      </c>
      <c r="E1339">
        <f>+TABLA_FACTURAS[[#This Row],[VALOR ANTES DE IVA]]*0.19</f>
        <v>58.52</v>
      </c>
      <c r="F1339">
        <f>+TABLA_FACTURAS[[#This Row],[IVA]]+TABLA_FACTURAS[[#This Row],[VALOR ANTES DE IVA]]</f>
        <v>366.52</v>
      </c>
      <c r="G1339">
        <v>12</v>
      </c>
      <c r="H1339">
        <v>1</v>
      </c>
      <c r="I1339">
        <f>VLOOKUP(TABLA_FACTURAS[[#This Row],[ID CLIENTE]],SERVICIOS!F:F,1,0)</f>
        <v>617</v>
      </c>
    </row>
    <row r="1340" spans="1:9" x14ac:dyDescent="0.35">
      <c r="A1340">
        <v>4041</v>
      </c>
      <c r="B1340" s="2">
        <v>43602</v>
      </c>
      <c r="C1340" s="5">
        <v>617</v>
      </c>
      <c r="D1340">
        <v>407</v>
      </c>
      <c r="E1340">
        <f>+TABLA_FACTURAS[[#This Row],[VALOR ANTES DE IVA]]*0.19</f>
        <v>77.33</v>
      </c>
      <c r="F1340">
        <f>+TABLA_FACTURAS[[#This Row],[IVA]]+TABLA_FACTURAS[[#This Row],[VALOR ANTES DE IVA]]</f>
        <v>484.33</v>
      </c>
      <c r="G1340">
        <v>4</v>
      </c>
      <c r="H1340">
        <v>8</v>
      </c>
      <c r="I1340">
        <f>VLOOKUP(TABLA_FACTURAS[[#This Row],[ID CLIENTE]],SERVICIOS!F:F,1,0)</f>
        <v>617</v>
      </c>
    </row>
    <row r="1341" spans="1:9" x14ac:dyDescent="0.35">
      <c r="A1341">
        <v>3275</v>
      </c>
      <c r="B1341" s="2">
        <v>43430</v>
      </c>
      <c r="C1341" s="5">
        <v>618</v>
      </c>
      <c r="D1341">
        <v>362</v>
      </c>
      <c r="E1341">
        <f>+TABLA_FACTURAS[[#This Row],[VALOR ANTES DE IVA]]*0.19</f>
        <v>68.78</v>
      </c>
      <c r="F1341">
        <f>+TABLA_FACTURAS[[#This Row],[IVA]]+TABLA_FACTURAS[[#This Row],[VALOR ANTES DE IVA]]</f>
        <v>430.78</v>
      </c>
      <c r="G1341">
        <v>7</v>
      </c>
      <c r="H1341">
        <v>4</v>
      </c>
      <c r="I1341">
        <f>VLOOKUP(TABLA_FACTURAS[[#This Row],[ID CLIENTE]],SERVICIOS!F:F,1,0)</f>
        <v>618</v>
      </c>
    </row>
    <row r="1342" spans="1:9" x14ac:dyDescent="0.35">
      <c r="A1342">
        <v>577</v>
      </c>
      <c r="B1342" s="2">
        <v>42864</v>
      </c>
      <c r="C1342" s="5">
        <v>618</v>
      </c>
      <c r="D1342">
        <v>437</v>
      </c>
      <c r="E1342">
        <f>+TABLA_FACTURAS[[#This Row],[VALOR ANTES DE IVA]]*0.19</f>
        <v>83.03</v>
      </c>
      <c r="F1342">
        <f>+TABLA_FACTURAS[[#This Row],[IVA]]+TABLA_FACTURAS[[#This Row],[VALOR ANTES DE IVA]]</f>
        <v>520.03</v>
      </c>
      <c r="G1342">
        <v>8</v>
      </c>
      <c r="H1342">
        <v>1</v>
      </c>
      <c r="I1342">
        <f>VLOOKUP(TABLA_FACTURAS[[#This Row],[ID CLIENTE]],SERVICIOS!F:F,1,0)</f>
        <v>618</v>
      </c>
    </row>
    <row r="1343" spans="1:9" x14ac:dyDescent="0.35">
      <c r="A1343">
        <v>609</v>
      </c>
      <c r="B1343" s="2">
        <v>42870</v>
      </c>
      <c r="C1343" s="5">
        <v>619</v>
      </c>
      <c r="D1343">
        <v>315</v>
      </c>
      <c r="E1343">
        <f>+TABLA_FACTURAS[[#This Row],[VALOR ANTES DE IVA]]*0.19</f>
        <v>59.85</v>
      </c>
      <c r="F1343">
        <f>+TABLA_FACTURAS[[#This Row],[IVA]]+TABLA_FACTURAS[[#This Row],[VALOR ANTES DE IVA]]</f>
        <v>374.85</v>
      </c>
      <c r="G1343">
        <v>6</v>
      </c>
      <c r="H1343">
        <v>3</v>
      </c>
      <c r="I1343">
        <f>VLOOKUP(TABLA_FACTURAS[[#This Row],[ID CLIENTE]],SERVICIOS!F:F,1,0)</f>
        <v>619</v>
      </c>
    </row>
    <row r="1344" spans="1:9" x14ac:dyDescent="0.35">
      <c r="A1344">
        <v>1629</v>
      </c>
      <c r="B1344" s="2">
        <v>43087</v>
      </c>
      <c r="C1344" s="5">
        <v>619</v>
      </c>
      <c r="D1344">
        <v>470</v>
      </c>
      <c r="E1344">
        <f>+TABLA_FACTURAS[[#This Row],[VALOR ANTES DE IVA]]*0.19</f>
        <v>89.3</v>
      </c>
      <c r="F1344">
        <f>+TABLA_FACTURAS[[#This Row],[IVA]]+TABLA_FACTURAS[[#This Row],[VALOR ANTES DE IVA]]</f>
        <v>559.29999999999995</v>
      </c>
      <c r="G1344">
        <v>2</v>
      </c>
      <c r="H1344">
        <v>9</v>
      </c>
      <c r="I1344">
        <f>VLOOKUP(TABLA_FACTURAS[[#This Row],[ID CLIENTE]],SERVICIOS!F:F,1,0)</f>
        <v>619</v>
      </c>
    </row>
    <row r="1345" spans="1:9" x14ac:dyDescent="0.35">
      <c r="A1345">
        <v>3013</v>
      </c>
      <c r="B1345" s="2">
        <v>43376</v>
      </c>
      <c r="C1345" s="5">
        <v>619</v>
      </c>
      <c r="D1345">
        <v>354</v>
      </c>
      <c r="E1345">
        <f>+TABLA_FACTURAS[[#This Row],[VALOR ANTES DE IVA]]*0.19</f>
        <v>67.260000000000005</v>
      </c>
      <c r="F1345">
        <f>+TABLA_FACTURAS[[#This Row],[IVA]]+TABLA_FACTURAS[[#This Row],[VALOR ANTES DE IVA]]</f>
        <v>421.26</v>
      </c>
      <c r="G1345">
        <v>5</v>
      </c>
      <c r="H1345">
        <v>5</v>
      </c>
      <c r="I1345">
        <f>VLOOKUP(TABLA_FACTURAS[[#This Row],[ID CLIENTE]],SERVICIOS!F:F,1,0)</f>
        <v>619</v>
      </c>
    </row>
    <row r="1346" spans="1:9" x14ac:dyDescent="0.35">
      <c r="A1346">
        <v>2437</v>
      </c>
      <c r="B1346" s="2">
        <v>43252</v>
      </c>
      <c r="C1346" s="5">
        <v>619</v>
      </c>
      <c r="D1346">
        <v>424</v>
      </c>
      <c r="E1346">
        <f>+TABLA_FACTURAS[[#This Row],[VALOR ANTES DE IVA]]*0.19</f>
        <v>80.56</v>
      </c>
      <c r="F1346">
        <f>+TABLA_FACTURAS[[#This Row],[IVA]]+TABLA_FACTURAS[[#This Row],[VALOR ANTES DE IVA]]</f>
        <v>504.56</v>
      </c>
      <c r="G1346">
        <v>4</v>
      </c>
      <c r="H1346">
        <v>8</v>
      </c>
      <c r="I1346">
        <f>VLOOKUP(TABLA_FACTURAS[[#This Row],[ID CLIENTE]],SERVICIOS!F:F,1,0)</f>
        <v>619</v>
      </c>
    </row>
    <row r="1347" spans="1:9" x14ac:dyDescent="0.35">
      <c r="A1347">
        <v>3936</v>
      </c>
      <c r="B1347" s="2">
        <v>43577</v>
      </c>
      <c r="C1347" s="5">
        <v>620</v>
      </c>
      <c r="D1347">
        <v>451</v>
      </c>
      <c r="E1347">
        <f>+TABLA_FACTURAS[[#This Row],[VALOR ANTES DE IVA]]*0.19</f>
        <v>85.69</v>
      </c>
      <c r="F1347">
        <f>+TABLA_FACTURAS[[#This Row],[IVA]]+TABLA_FACTURAS[[#This Row],[VALOR ANTES DE IVA]]</f>
        <v>536.69000000000005</v>
      </c>
      <c r="G1347">
        <v>3</v>
      </c>
      <c r="H1347">
        <v>1</v>
      </c>
      <c r="I1347">
        <f>VLOOKUP(TABLA_FACTURAS[[#This Row],[ID CLIENTE]],SERVICIOS!F:F,1,0)</f>
        <v>620</v>
      </c>
    </row>
    <row r="1348" spans="1:9" x14ac:dyDescent="0.35">
      <c r="A1348">
        <v>2439</v>
      </c>
      <c r="B1348" s="2">
        <v>43253</v>
      </c>
      <c r="C1348" s="5">
        <v>620</v>
      </c>
      <c r="D1348">
        <v>460</v>
      </c>
      <c r="E1348">
        <f>+TABLA_FACTURAS[[#This Row],[VALOR ANTES DE IVA]]*0.19</f>
        <v>87.4</v>
      </c>
      <c r="F1348">
        <f>+TABLA_FACTURAS[[#This Row],[IVA]]+TABLA_FACTURAS[[#This Row],[VALOR ANTES DE IVA]]</f>
        <v>547.4</v>
      </c>
      <c r="G1348">
        <v>8</v>
      </c>
      <c r="H1348">
        <v>8</v>
      </c>
      <c r="I1348">
        <f>VLOOKUP(TABLA_FACTURAS[[#This Row],[ID CLIENTE]],SERVICIOS!F:F,1,0)</f>
        <v>620</v>
      </c>
    </row>
    <row r="1349" spans="1:9" x14ac:dyDescent="0.35">
      <c r="A1349">
        <v>4389</v>
      </c>
      <c r="B1349" s="2">
        <v>43612</v>
      </c>
      <c r="C1349" s="5">
        <v>620</v>
      </c>
      <c r="D1349">
        <v>495</v>
      </c>
      <c r="E1349">
        <f>+TABLA_FACTURAS[[#This Row],[VALOR ANTES DE IVA]]*0.19</f>
        <v>94.05</v>
      </c>
      <c r="F1349">
        <f>+TABLA_FACTURAS[[#This Row],[IVA]]+TABLA_FACTURAS[[#This Row],[VALOR ANTES DE IVA]]</f>
        <v>589.04999999999995</v>
      </c>
      <c r="G1349">
        <v>6</v>
      </c>
      <c r="H1349">
        <v>2</v>
      </c>
      <c r="I1349">
        <f>VLOOKUP(TABLA_FACTURAS[[#This Row],[ID CLIENTE]],SERVICIOS!F:F,1,0)</f>
        <v>620</v>
      </c>
    </row>
    <row r="1350" spans="1:9" x14ac:dyDescent="0.35">
      <c r="A1350">
        <v>2090</v>
      </c>
      <c r="B1350" s="2">
        <v>43183</v>
      </c>
      <c r="C1350" s="5">
        <v>620</v>
      </c>
      <c r="D1350">
        <v>488</v>
      </c>
      <c r="E1350">
        <f>+TABLA_FACTURAS[[#This Row],[VALOR ANTES DE IVA]]*0.19</f>
        <v>92.72</v>
      </c>
      <c r="F1350">
        <f>+TABLA_FACTURAS[[#This Row],[IVA]]+TABLA_FACTURAS[[#This Row],[VALOR ANTES DE IVA]]</f>
        <v>580.72</v>
      </c>
      <c r="G1350">
        <v>2</v>
      </c>
      <c r="H1350">
        <v>5</v>
      </c>
      <c r="I1350">
        <f>VLOOKUP(TABLA_FACTURAS[[#This Row],[ID CLIENTE]],SERVICIOS!F:F,1,0)</f>
        <v>620</v>
      </c>
    </row>
    <row r="1351" spans="1:9" x14ac:dyDescent="0.35">
      <c r="A1351">
        <v>604</v>
      </c>
      <c r="B1351" s="2">
        <v>42869</v>
      </c>
      <c r="C1351" s="5">
        <v>621</v>
      </c>
      <c r="D1351">
        <v>378</v>
      </c>
      <c r="E1351">
        <f>+TABLA_FACTURAS[[#This Row],[VALOR ANTES DE IVA]]*0.19</f>
        <v>71.820000000000007</v>
      </c>
      <c r="F1351">
        <f>+TABLA_FACTURAS[[#This Row],[IVA]]+TABLA_FACTURAS[[#This Row],[VALOR ANTES DE IVA]]</f>
        <v>449.82</v>
      </c>
      <c r="G1351">
        <v>2</v>
      </c>
      <c r="H1351">
        <v>8</v>
      </c>
      <c r="I1351">
        <f>VLOOKUP(TABLA_FACTURAS[[#This Row],[ID CLIENTE]],SERVICIOS!F:F,1,0)</f>
        <v>621</v>
      </c>
    </row>
    <row r="1352" spans="1:9" x14ac:dyDescent="0.35">
      <c r="A1352">
        <v>4151</v>
      </c>
      <c r="B1352" s="2">
        <v>43562</v>
      </c>
      <c r="C1352" s="5">
        <v>621</v>
      </c>
      <c r="D1352">
        <v>320</v>
      </c>
      <c r="E1352">
        <f>+TABLA_FACTURAS[[#This Row],[VALOR ANTES DE IVA]]*0.19</f>
        <v>60.8</v>
      </c>
      <c r="F1352">
        <f>+TABLA_FACTURAS[[#This Row],[IVA]]+TABLA_FACTURAS[[#This Row],[VALOR ANTES DE IVA]]</f>
        <v>380.8</v>
      </c>
      <c r="G1352">
        <v>3</v>
      </c>
      <c r="H1352">
        <v>9</v>
      </c>
      <c r="I1352">
        <f>VLOOKUP(TABLA_FACTURAS[[#This Row],[ID CLIENTE]],SERVICIOS!F:F,1,0)</f>
        <v>621</v>
      </c>
    </row>
    <row r="1353" spans="1:9" x14ac:dyDescent="0.35">
      <c r="A1353">
        <v>3050</v>
      </c>
      <c r="B1353" s="2">
        <v>43383</v>
      </c>
      <c r="C1353" s="5">
        <v>621</v>
      </c>
      <c r="D1353">
        <v>423</v>
      </c>
      <c r="E1353">
        <f>+TABLA_FACTURAS[[#This Row],[VALOR ANTES DE IVA]]*0.19</f>
        <v>80.37</v>
      </c>
      <c r="F1353">
        <f>+TABLA_FACTURAS[[#This Row],[IVA]]+TABLA_FACTURAS[[#This Row],[VALOR ANTES DE IVA]]</f>
        <v>503.37</v>
      </c>
      <c r="G1353">
        <v>8</v>
      </c>
      <c r="H1353">
        <v>4</v>
      </c>
      <c r="I1353">
        <f>VLOOKUP(TABLA_FACTURAS[[#This Row],[ID CLIENTE]],SERVICIOS!F:F,1,0)</f>
        <v>621</v>
      </c>
    </row>
    <row r="1354" spans="1:9" x14ac:dyDescent="0.35">
      <c r="A1354">
        <v>1775</v>
      </c>
      <c r="B1354" s="2">
        <v>43117</v>
      </c>
      <c r="C1354" s="5">
        <v>622</v>
      </c>
      <c r="D1354">
        <v>342</v>
      </c>
      <c r="E1354">
        <f>+TABLA_FACTURAS[[#This Row],[VALOR ANTES DE IVA]]*0.19</f>
        <v>64.98</v>
      </c>
      <c r="F1354">
        <f>+TABLA_FACTURAS[[#This Row],[IVA]]+TABLA_FACTURAS[[#This Row],[VALOR ANTES DE IVA]]</f>
        <v>406.98</v>
      </c>
      <c r="G1354">
        <v>11</v>
      </c>
      <c r="H1354">
        <v>6</v>
      </c>
      <c r="I1354">
        <f>VLOOKUP(TABLA_FACTURAS[[#This Row],[ID CLIENTE]],SERVICIOS!F:F,1,0)</f>
        <v>622</v>
      </c>
    </row>
    <row r="1355" spans="1:9" x14ac:dyDescent="0.35">
      <c r="A1355">
        <v>375</v>
      </c>
      <c r="B1355" s="2">
        <v>42821</v>
      </c>
      <c r="C1355" s="5">
        <v>623</v>
      </c>
      <c r="D1355">
        <v>403</v>
      </c>
      <c r="E1355">
        <f>+TABLA_FACTURAS[[#This Row],[VALOR ANTES DE IVA]]*0.19</f>
        <v>76.570000000000007</v>
      </c>
      <c r="F1355">
        <f>+TABLA_FACTURAS[[#This Row],[IVA]]+TABLA_FACTURAS[[#This Row],[VALOR ANTES DE IVA]]</f>
        <v>479.57</v>
      </c>
      <c r="G1355">
        <v>11</v>
      </c>
      <c r="H1355">
        <v>7</v>
      </c>
      <c r="I1355">
        <f>VLOOKUP(TABLA_FACTURAS[[#This Row],[ID CLIENTE]],SERVICIOS!F:F,1,0)</f>
        <v>623</v>
      </c>
    </row>
    <row r="1356" spans="1:9" x14ac:dyDescent="0.35">
      <c r="A1356">
        <v>3630</v>
      </c>
      <c r="B1356" s="2">
        <v>43506</v>
      </c>
      <c r="C1356" s="5">
        <v>624</v>
      </c>
      <c r="D1356">
        <v>493</v>
      </c>
      <c r="E1356">
        <f>+TABLA_FACTURAS[[#This Row],[VALOR ANTES DE IVA]]*0.19</f>
        <v>93.67</v>
      </c>
      <c r="F1356">
        <f>+TABLA_FACTURAS[[#This Row],[IVA]]+TABLA_FACTURAS[[#This Row],[VALOR ANTES DE IVA]]</f>
        <v>586.66999999999996</v>
      </c>
      <c r="G1356">
        <v>8</v>
      </c>
      <c r="H1356">
        <v>9</v>
      </c>
      <c r="I1356">
        <f>VLOOKUP(TABLA_FACTURAS[[#This Row],[ID CLIENTE]],SERVICIOS!F:F,1,0)</f>
        <v>624</v>
      </c>
    </row>
    <row r="1357" spans="1:9" x14ac:dyDescent="0.35">
      <c r="A1357">
        <v>1301</v>
      </c>
      <c r="B1357" s="2">
        <v>43017</v>
      </c>
      <c r="C1357" s="5">
        <v>624</v>
      </c>
      <c r="D1357">
        <v>349</v>
      </c>
      <c r="E1357">
        <f>+TABLA_FACTURAS[[#This Row],[VALOR ANTES DE IVA]]*0.19</f>
        <v>66.31</v>
      </c>
      <c r="F1357">
        <f>+TABLA_FACTURAS[[#This Row],[IVA]]+TABLA_FACTURAS[[#This Row],[VALOR ANTES DE IVA]]</f>
        <v>415.31</v>
      </c>
      <c r="G1357">
        <v>9</v>
      </c>
      <c r="H1357">
        <v>5</v>
      </c>
      <c r="I1357">
        <f>VLOOKUP(TABLA_FACTURAS[[#This Row],[ID CLIENTE]],SERVICIOS!F:F,1,0)</f>
        <v>624</v>
      </c>
    </row>
    <row r="1358" spans="1:9" x14ac:dyDescent="0.35">
      <c r="A1358">
        <v>4173</v>
      </c>
      <c r="B1358" s="2">
        <v>43566</v>
      </c>
      <c r="C1358" s="5">
        <v>624</v>
      </c>
      <c r="D1358">
        <v>478</v>
      </c>
      <c r="E1358">
        <f>+TABLA_FACTURAS[[#This Row],[VALOR ANTES DE IVA]]*0.19</f>
        <v>90.820000000000007</v>
      </c>
      <c r="F1358">
        <f>+TABLA_FACTURAS[[#This Row],[IVA]]+TABLA_FACTURAS[[#This Row],[VALOR ANTES DE IVA]]</f>
        <v>568.82000000000005</v>
      </c>
      <c r="G1358">
        <v>9</v>
      </c>
      <c r="H1358">
        <v>7</v>
      </c>
      <c r="I1358">
        <f>VLOOKUP(TABLA_FACTURAS[[#This Row],[ID CLIENTE]],SERVICIOS!F:F,1,0)</f>
        <v>624</v>
      </c>
    </row>
    <row r="1359" spans="1:9" x14ac:dyDescent="0.35">
      <c r="A1359">
        <v>2396</v>
      </c>
      <c r="B1359" s="2">
        <v>43244</v>
      </c>
      <c r="C1359" s="5">
        <v>624</v>
      </c>
      <c r="D1359">
        <v>478</v>
      </c>
      <c r="E1359">
        <f>+TABLA_FACTURAS[[#This Row],[VALOR ANTES DE IVA]]*0.19</f>
        <v>90.820000000000007</v>
      </c>
      <c r="F1359">
        <f>+TABLA_FACTURAS[[#This Row],[IVA]]+TABLA_FACTURAS[[#This Row],[VALOR ANTES DE IVA]]</f>
        <v>568.82000000000005</v>
      </c>
      <c r="G1359">
        <v>12</v>
      </c>
      <c r="H1359">
        <v>6</v>
      </c>
      <c r="I1359">
        <f>VLOOKUP(TABLA_FACTURAS[[#This Row],[ID CLIENTE]],SERVICIOS!F:F,1,0)</f>
        <v>624</v>
      </c>
    </row>
    <row r="1360" spans="1:9" x14ac:dyDescent="0.35">
      <c r="A1360">
        <v>2207</v>
      </c>
      <c r="B1360" s="2">
        <v>43206</v>
      </c>
      <c r="C1360" s="5">
        <v>625</v>
      </c>
      <c r="D1360">
        <v>441</v>
      </c>
      <c r="E1360">
        <f>+TABLA_FACTURAS[[#This Row],[VALOR ANTES DE IVA]]*0.19</f>
        <v>83.79</v>
      </c>
      <c r="F1360">
        <f>+TABLA_FACTURAS[[#This Row],[IVA]]+TABLA_FACTURAS[[#This Row],[VALOR ANTES DE IVA]]</f>
        <v>524.79</v>
      </c>
      <c r="G1360">
        <v>2</v>
      </c>
      <c r="H1360">
        <v>6</v>
      </c>
      <c r="I1360">
        <f>VLOOKUP(TABLA_FACTURAS[[#This Row],[ID CLIENTE]],SERVICIOS!F:F,1,0)</f>
        <v>625</v>
      </c>
    </row>
    <row r="1361" spans="1:9" x14ac:dyDescent="0.35">
      <c r="A1361">
        <v>3002</v>
      </c>
      <c r="B1361" s="2">
        <v>43374</v>
      </c>
      <c r="C1361" s="5">
        <v>625</v>
      </c>
      <c r="D1361">
        <v>363</v>
      </c>
      <c r="E1361">
        <f>+TABLA_FACTURAS[[#This Row],[VALOR ANTES DE IVA]]*0.19</f>
        <v>68.97</v>
      </c>
      <c r="F1361">
        <f>+TABLA_FACTURAS[[#This Row],[IVA]]+TABLA_FACTURAS[[#This Row],[VALOR ANTES DE IVA]]</f>
        <v>431.97</v>
      </c>
      <c r="G1361">
        <v>4</v>
      </c>
      <c r="H1361">
        <v>3</v>
      </c>
      <c r="I1361">
        <f>VLOOKUP(TABLA_FACTURAS[[#This Row],[ID CLIENTE]],SERVICIOS!F:F,1,0)</f>
        <v>625</v>
      </c>
    </row>
    <row r="1362" spans="1:9" x14ac:dyDescent="0.35">
      <c r="A1362">
        <v>1119</v>
      </c>
      <c r="B1362" s="2">
        <v>42975</v>
      </c>
      <c r="C1362" s="5">
        <v>625</v>
      </c>
      <c r="D1362">
        <v>454</v>
      </c>
      <c r="E1362">
        <f>+TABLA_FACTURAS[[#This Row],[VALOR ANTES DE IVA]]*0.19</f>
        <v>86.26</v>
      </c>
      <c r="F1362">
        <f>+TABLA_FACTURAS[[#This Row],[IVA]]+TABLA_FACTURAS[[#This Row],[VALOR ANTES DE IVA]]</f>
        <v>540.26</v>
      </c>
      <c r="G1362">
        <v>11</v>
      </c>
      <c r="H1362">
        <v>9</v>
      </c>
      <c r="I1362">
        <f>VLOOKUP(TABLA_FACTURAS[[#This Row],[ID CLIENTE]],SERVICIOS!F:F,1,0)</f>
        <v>625</v>
      </c>
    </row>
    <row r="1363" spans="1:9" x14ac:dyDescent="0.35">
      <c r="A1363">
        <v>786</v>
      </c>
      <c r="B1363" s="2">
        <v>42905</v>
      </c>
      <c r="C1363" s="5">
        <v>625</v>
      </c>
      <c r="D1363">
        <v>354</v>
      </c>
      <c r="E1363">
        <f>+TABLA_FACTURAS[[#This Row],[VALOR ANTES DE IVA]]*0.19</f>
        <v>67.260000000000005</v>
      </c>
      <c r="F1363">
        <f>+TABLA_FACTURAS[[#This Row],[IVA]]+TABLA_FACTURAS[[#This Row],[VALOR ANTES DE IVA]]</f>
        <v>421.26</v>
      </c>
      <c r="G1363">
        <v>9</v>
      </c>
      <c r="H1363">
        <v>5</v>
      </c>
      <c r="I1363">
        <f>VLOOKUP(TABLA_FACTURAS[[#This Row],[ID CLIENTE]],SERVICIOS!F:F,1,0)</f>
        <v>625</v>
      </c>
    </row>
    <row r="1364" spans="1:9" x14ac:dyDescent="0.35">
      <c r="A1364">
        <v>3397</v>
      </c>
      <c r="B1364" s="2">
        <v>43458</v>
      </c>
      <c r="C1364" s="5">
        <v>625</v>
      </c>
      <c r="D1364">
        <v>381</v>
      </c>
      <c r="E1364">
        <f>+TABLA_FACTURAS[[#This Row],[VALOR ANTES DE IVA]]*0.19</f>
        <v>72.39</v>
      </c>
      <c r="F1364">
        <f>+TABLA_FACTURAS[[#This Row],[IVA]]+TABLA_FACTURAS[[#This Row],[VALOR ANTES DE IVA]]</f>
        <v>453.39</v>
      </c>
      <c r="G1364">
        <v>2</v>
      </c>
      <c r="H1364">
        <v>2</v>
      </c>
      <c r="I1364">
        <f>VLOOKUP(TABLA_FACTURAS[[#This Row],[ID CLIENTE]],SERVICIOS!F:F,1,0)</f>
        <v>625</v>
      </c>
    </row>
    <row r="1365" spans="1:9" x14ac:dyDescent="0.35">
      <c r="A1365">
        <v>2735</v>
      </c>
      <c r="B1365" s="2">
        <v>43317</v>
      </c>
      <c r="C1365" s="5">
        <v>625</v>
      </c>
      <c r="D1365">
        <v>492</v>
      </c>
      <c r="E1365">
        <f>+TABLA_FACTURAS[[#This Row],[VALOR ANTES DE IVA]]*0.19</f>
        <v>93.48</v>
      </c>
      <c r="F1365">
        <f>+TABLA_FACTURAS[[#This Row],[IVA]]+TABLA_FACTURAS[[#This Row],[VALOR ANTES DE IVA]]</f>
        <v>585.48</v>
      </c>
      <c r="G1365">
        <v>6</v>
      </c>
      <c r="H1365">
        <v>8</v>
      </c>
      <c r="I1365">
        <f>VLOOKUP(TABLA_FACTURAS[[#This Row],[ID CLIENTE]],SERVICIOS!F:F,1,0)</f>
        <v>625</v>
      </c>
    </row>
    <row r="1366" spans="1:9" x14ac:dyDescent="0.35">
      <c r="A1366">
        <v>1501</v>
      </c>
      <c r="B1366" s="2">
        <v>43060</v>
      </c>
      <c r="C1366" s="5">
        <v>625</v>
      </c>
      <c r="D1366">
        <v>433</v>
      </c>
      <c r="E1366">
        <f>+TABLA_FACTURAS[[#This Row],[VALOR ANTES DE IVA]]*0.19</f>
        <v>82.27</v>
      </c>
      <c r="F1366">
        <f>+TABLA_FACTURAS[[#This Row],[IVA]]+TABLA_FACTURAS[[#This Row],[VALOR ANTES DE IVA]]</f>
        <v>515.27</v>
      </c>
      <c r="G1366">
        <v>1</v>
      </c>
      <c r="H1366">
        <v>7</v>
      </c>
      <c r="I1366">
        <f>VLOOKUP(TABLA_FACTURAS[[#This Row],[ID CLIENTE]],SERVICIOS!F:F,1,0)</f>
        <v>625</v>
      </c>
    </row>
    <row r="1367" spans="1:9" x14ac:dyDescent="0.35">
      <c r="A1367">
        <v>3201</v>
      </c>
      <c r="B1367" s="2">
        <v>43411</v>
      </c>
      <c r="C1367" s="5">
        <v>626</v>
      </c>
      <c r="D1367">
        <v>433</v>
      </c>
      <c r="E1367">
        <f>+TABLA_FACTURAS[[#This Row],[VALOR ANTES DE IVA]]*0.19</f>
        <v>82.27</v>
      </c>
      <c r="F1367">
        <f>+TABLA_FACTURAS[[#This Row],[IVA]]+TABLA_FACTURAS[[#This Row],[VALOR ANTES DE IVA]]</f>
        <v>515.27</v>
      </c>
      <c r="G1367">
        <v>8</v>
      </c>
      <c r="H1367">
        <v>3</v>
      </c>
      <c r="I1367">
        <f>VLOOKUP(TABLA_FACTURAS[[#This Row],[ID CLIENTE]],SERVICIOS!F:F,1,0)</f>
        <v>626</v>
      </c>
    </row>
    <row r="1368" spans="1:9" x14ac:dyDescent="0.35">
      <c r="A1368">
        <v>4027</v>
      </c>
      <c r="B1368" s="2">
        <v>43598</v>
      </c>
      <c r="C1368" s="5">
        <v>627</v>
      </c>
      <c r="D1368">
        <v>471</v>
      </c>
      <c r="E1368">
        <f>+TABLA_FACTURAS[[#This Row],[VALOR ANTES DE IVA]]*0.19</f>
        <v>89.49</v>
      </c>
      <c r="F1368">
        <f>+TABLA_FACTURAS[[#This Row],[IVA]]+TABLA_FACTURAS[[#This Row],[VALOR ANTES DE IVA]]</f>
        <v>560.49</v>
      </c>
      <c r="G1368">
        <v>8</v>
      </c>
      <c r="H1368">
        <v>1</v>
      </c>
      <c r="I1368">
        <f>VLOOKUP(TABLA_FACTURAS[[#This Row],[ID CLIENTE]],SERVICIOS!F:F,1,0)</f>
        <v>627</v>
      </c>
    </row>
    <row r="1369" spans="1:9" x14ac:dyDescent="0.35">
      <c r="A1369">
        <v>4292</v>
      </c>
      <c r="B1369" s="2">
        <v>43591</v>
      </c>
      <c r="C1369" s="5">
        <v>627</v>
      </c>
      <c r="D1369">
        <v>346</v>
      </c>
      <c r="E1369">
        <f>+TABLA_FACTURAS[[#This Row],[VALOR ANTES DE IVA]]*0.19</f>
        <v>65.739999999999995</v>
      </c>
      <c r="F1369">
        <f>+TABLA_FACTURAS[[#This Row],[IVA]]+TABLA_FACTURAS[[#This Row],[VALOR ANTES DE IVA]]</f>
        <v>411.74</v>
      </c>
      <c r="G1369">
        <v>5</v>
      </c>
      <c r="H1369">
        <v>8</v>
      </c>
      <c r="I1369">
        <f>VLOOKUP(TABLA_FACTURAS[[#This Row],[ID CLIENTE]],SERVICIOS!F:F,1,0)</f>
        <v>627</v>
      </c>
    </row>
    <row r="1370" spans="1:9" x14ac:dyDescent="0.35">
      <c r="A1370">
        <v>2645</v>
      </c>
      <c r="B1370" s="2">
        <v>43297</v>
      </c>
      <c r="C1370">
        <v>628</v>
      </c>
      <c r="D1370">
        <v>419</v>
      </c>
      <c r="E1370">
        <f>+TABLA_FACTURAS[[#This Row],[VALOR ANTES DE IVA]]*0.19</f>
        <v>79.61</v>
      </c>
      <c r="F1370">
        <f>+TABLA_FACTURAS[[#This Row],[IVA]]+TABLA_FACTURAS[[#This Row],[VALOR ANTES DE IVA]]</f>
        <v>498.61</v>
      </c>
      <c r="G1370">
        <v>6</v>
      </c>
      <c r="H1370">
        <v>6</v>
      </c>
      <c r="I1370">
        <f>VLOOKUP(TABLA_FACTURAS[[#This Row],[ID CLIENTE]],SERVICIOS!F:F,1,0)</f>
        <v>628</v>
      </c>
    </row>
    <row r="1371" spans="1:9" x14ac:dyDescent="0.35">
      <c r="A1371">
        <v>1157</v>
      </c>
      <c r="B1371" s="2">
        <v>42983</v>
      </c>
      <c r="C1371" s="5">
        <v>629</v>
      </c>
      <c r="D1371">
        <v>375</v>
      </c>
      <c r="E1371">
        <f>+TABLA_FACTURAS[[#This Row],[VALOR ANTES DE IVA]]*0.19</f>
        <v>71.25</v>
      </c>
      <c r="F1371">
        <f>+TABLA_FACTURAS[[#This Row],[IVA]]+TABLA_FACTURAS[[#This Row],[VALOR ANTES DE IVA]]</f>
        <v>446.25</v>
      </c>
      <c r="G1371">
        <v>12</v>
      </c>
      <c r="H1371">
        <v>9</v>
      </c>
      <c r="I1371">
        <f>VLOOKUP(TABLA_FACTURAS[[#This Row],[ID CLIENTE]],SERVICIOS!F:F,1,0)</f>
        <v>629</v>
      </c>
    </row>
    <row r="1372" spans="1:9" x14ac:dyDescent="0.35">
      <c r="A1372">
        <v>516</v>
      </c>
      <c r="B1372" s="2">
        <v>42850</v>
      </c>
      <c r="C1372" s="5">
        <v>630</v>
      </c>
      <c r="D1372">
        <v>499</v>
      </c>
      <c r="E1372">
        <f>+TABLA_FACTURAS[[#This Row],[VALOR ANTES DE IVA]]*0.19</f>
        <v>94.81</v>
      </c>
      <c r="F1372">
        <f>+TABLA_FACTURAS[[#This Row],[IVA]]+TABLA_FACTURAS[[#This Row],[VALOR ANTES DE IVA]]</f>
        <v>593.80999999999995</v>
      </c>
      <c r="G1372">
        <v>7</v>
      </c>
      <c r="H1372">
        <v>6</v>
      </c>
      <c r="I1372">
        <f>VLOOKUP(TABLA_FACTURAS[[#This Row],[ID CLIENTE]],SERVICIOS!F:F,1,0)</f>
        <v>630</v>
      </c>
    </row>
    <row r="1373" spans="1:9" x14ac:dyDescent="0.35">
      <c r="A1373">
        <v>2235</v>
      </c>
      <c r="B1373" s="2">
        <v>43211</v>
      </c>
      <c r="C1373" s="5">
        <v>630</v>
      </c>
      <c r="D1373">
        <v>448</v>
      </c>
      <c r="E1373">
        <f>+TABLA_FACTURAS[[#This Row],[VALOR ANTES DE IVA]]*0.19</f>
        <v>85.12</v>
      </c>
      <c r="F1373">
        <f>+TABLA_FACTURAS[[#This Row],[IVA]]+TABLA_FACTURAS[[#This Row],[VALOR ANTES DE IVA]]</f>
        <v>533.12</v>
      </c>
      <c r="G1373">
        <v>5</v>
      </c>
      <c r="H1373">
        <v>1</v>
      </c>
      <c r="I1373">
        <f>VLOOKUP(TABLA_FACTURAS[[#This Row],[ID CLIENTE]],SERVICIOS!F:F,1,0)</f>
        <v>630</v>
      </c>
    </row>
    <row r="1374" spans="1:9" x14ac:dyDescent="0.35">
      <c r="A1374">
        <v>558</v>
      </c>
      <c r="B1374" s="2">
        <v>42858</v>
      </c>
      <c r="C1374" s="5">
        <v>630</v>
      </c>
      <c r="D1374">
        <v>462</v>
      </c>
      <c r="E1374">
        <f>+TABLA_FACTURAS[[#This Row],[VALOR ANTES DE IVA]]*0.19</f>
        <v>87.78</v>
      </c>
      <c r="F1374">
        <f>+TABLA_FACTURAS[[#This Row],[IVA]]+TABLA_FACTURAS[[#This Row],[VALOR ANTES DE IVA]]</f>
        <v>549.78</v>
      </c>
      <c r="G1374">
        <v>12</v>
      </c>
      <c r="H1374">
        <v>9</v>
      </c>
      <c r="I1374">
        <f>VLOOKUP(TABLA_FACTURAS[[#This Row],[ID CLIENTE]],SERVICIOS!F:F,1,0)</f>
        <v>630</v>
      </c>
    </row>
    <row r="1375" spans="1:9" x14ac:dyDescent="0.35">
      <c r="A1375">
        <v>2036</v>
      </c>
      <c r="B1375" s="2">
        <v>43171</v>
      </c>
      <c r="C1375" s="5">
        <v>631</v>
      </c>
      <c r="D1375">
        <v>316</v>
      </c>
      <c r="E1375">
        <f>+TABLA_FACTURAS[[#This Row],[VALOR ANTES DE IVA]]*0.19</f>
        <v>60.04</v>
      </c>
      <c r="F1375">
        <f>+TABLA_FACTURAS[[#This Row],[IVA]]+TABLA_FACTURAS[[#This Row],[VALOR ANTES DE IVA]]</f>
        <v>376.04</v>
      </c>
      <c r="G1375">
        <v>12</v>
      </c>
      <c r="H1375">
        <v>5</v>
      </c>
      <c r="I1375">
        <f>VLOOKUP(TABLA_FACTURAS[[#This Row],[ID CLIENTE]],SERVICIOS!F:F,1,0)</f>
        <v>631</v>
      </c>
    </row>
    <row r="1376" spans="1:9" x14ac:dyDescent="0.35">
      <c r="A1376">
        <v>1864</v>
      </c>
      <c r="B1376" s="2">
        <v>43133</v>
      </c>
      <c r="C1376" s="5">
        <v>631</v>
      </c>
      <c r="D1376">
        <v>327</v>
      </c>
      <c r="E1376">
        <f>+TABLA_FACTURAS[[#This Row],[VALOR ANTES DE IVA]]*0.19</f>
        <v>62.13</v>
      </c>
      <c r="F1376">
        <f>+TABLA_FACTURAS[[#This Row],[IVA]]+TABLA_FACTURAS[[#This Row],[VALOR ANTES DE IVA]]</f>
        <v>389.13</v>
      </c>
      <c r="G1376">
        <v>5</v>
      </c>
      <c r="H1376">
        <v>4</v>
      </c>
      <c r="I1376">
        <f>VLOOKUP(TABLA_FACTURAS[[#This Row],[ID CLIENTE]],SERVICIOS!F:F,1,0)</f>
        <v>631</v>
      </c>
    </row>
    <row r="1377" spans="1:9" x14ac:dyDescent="0.35">
      <c r="A1377">
        <v>2841</v>
      </c>
      <c r="B1377" s="2">
        <v>43338</v>
      </c>
      <c r="C1377" s="5">
        <v>632</v>
      </c>
      <c r="D1377">
        <v>494</v>
      </c>
      <c r="E1377">
        <f>+TABLA_FACTURAS[[#This Row],[VALOR ANTES DE IVA]]*0.19</f>
        <v>93.86</v>
      </c>
      <c r="F1377">
        <f>+TABLA_FACTURAS[[#This Row],[IVA]]+TABLA_FACTURAS[[#This Row],[VALOR ANTES DE IVA]]</f>
        <v>587.86</v>
      </c>
      <c r="G1377">
        <v>1</v>
      </c>
      <c r="H1377">
        <v>7</v>
      </c>
      <c r="I1377">
        <f>VLOOKUP(TABLA_FACTURAS[[#This Row],[ID CLIENTE]],SERVICIOS!F:F,1,0)</f>
        <v>632</v>
      </c>
    </row>
    <row r="1378" spans="1:9" x14ac:dyDescent="0.35">
      <c r="A1378">
        <v>1295</v>
      </c>
      <c r="B1378" s="2">
        <v>43016</v>
      </c>
      <c r="C1378" s="5">
        <v>632</v>
      </c>
      <c r="D1378">
        <v>374</v>
      </c>
      <c r="E1378">
        <f>+TABLA_FACTURAS[[#This Row],[VALOR ANTES DE IVA]]*0.19</f>
        <v>71.06</v>
      </c>
      <c r="F1378">
        <f>+TABLA_FACTURAS[[#This Row],[IVA]]+TABLA_FACTURAS[[#This Row],[VALOR ANTES DE IVA]]</f>
        <v>445.06</v>
      </c>
      <c r="G1378">
        <v>10</v>
      </c>
      <c r="H1378">
        <v>5</v>
      </c>
      <c r="I1378">
        <f>VLOOKUP(TABLA_FACTURAS[[#This Row],[ID CLIENTE]],SERVICIOS!F:F,1,0)</f>
        <v>632</v>
      </c>
    </row>
    <row r="1379" spans="1:9" x14ac:dyDescent="0.35">
      <c r="A1379">
        <v>1514</v>
      </c>
      <c r="B1379" s="2">
        <v>43063</v>
      </c>
      <c r="C1379" s="5">
        <v>632</v>
      </c>
      <c r="D1379">
        <v>379</v>
      </c>
      <c r="E1379">
        <f>+TABLA_FACTURAS[[#This Row],[VALOR ANTES DE IVA]]*0.19</f>
        <v>72.010000000000005</v>
      </c>
      <c r="F1379">
        <f>+TABLA_FACTURAS[[#This Row],[IVA]]+TABLA_FACTURAS[[#This Row],[VALOR ANTES DE IVA]]</f>
        <v>451.01</v>
      </c>
      <c r="G1379">
        <v>3</v>
      </c>
      <c r="H1379">
        <v>9</v>
      </c>
      <c r="I1379">
        <f>VLOOKUP(TABLA_FACTURAS[[#This Row],[ID CLIENTE]],SERVICIOS!F:F,1,0)</f>
        <v>632</v>
      </c>
    </row>
    <row r="1380" spans="1:9" x14ac:dyDescent="0.35">
      <c r="A1380">
        <v>918</v>
      </c>
      <c r="B1380" s="2">
        <v>42931</v>
      </c>
      <c r="C1380" s="5">
        <v>633</v>
      </c>
      <c r="D1380">
        <v>448</v>
      </c>
      <c r="E1380">
        <f>+TABLA_FACTURAS[[#This Row],[VALOR ANTES DE IVA]]*0.19</f>
        <v>85.12</v>
      </c>
      <c r="F1380">
        <f>+TABLA_FACTURAS[[#This Row],[IVA]]+TABLA_FACTURAS[[#This Row],[VALOR ANTES DE IVA]]</f>
        <v>533.12</v>
      </c>
      <c r="G1380">
        <v>4</v>
      </c>
      <c r="H1380">
        <v>1</v>
      </c>
      <c r="I1380">
        <f>VLOOKUP(TABLA_FACTURAS[[#This Row],[ID CLIENTE]],SERVICIOS!F:F,1,0)</f>
        <v>633</v>
      </c>
    </row>
    <row r="1381" spans="1:9" x14ac:dyDescent="0.35">
      <c r="A1381">
        <v>3492</v>
      </c>
      <c r="B1381" s="2">
        <v>43475</v>
      </c>
      <c r="C1381" s="5">
        <v>633</v>
      </c>
      <c r="D1381">
        <v>389</v>
      </c>
      <c r="E1381">
        <f>+TABLA_FACTURAS[[#This Row],[VALOR ANTES DE IVA]]*0.19</f>
        <v>73.91</v>
      </c>
      <c r="F1381">
        <f>+TABLA_FACTURAS[[#This Row],[IVA]]+TABLA_FACTURAS[[#This Row],[VALOR ANTES DE IVA]]</f>
        <v>462.90999999999997</v>
      </c>
      <c r="G1381">
        <v>9</v>
      </c>
      <c r="H1381">
        <v>6</v>
      </c>
      <c r="I1381">
        <f>VLOOKUP(TABLA_FACTURAS[[#This Row],[ID CLIENTE]],SERVICIOS!F:F,1,0)</f>
        <v>633</v>
      </c>
    </row>
    <row r="1382" spans="1:9" x14ac:dyDescent="0.35">
      <c r="A1382">
        <v>2793</v>
      </c>
      <c r="B1382" s="2">
        <v>43329</v>
      </c>
      <c r="C1382" s="5">
        <v>634</v>
      </c>
      <c r="D1382">
        <v>372</v>
      </c>
      <c r="E1382">
        <f>+TABLA_FACTURAS[[#This Row],[VALOR ANTES DE IVA]]*0.19</f>
        <v>70.680000000000007</v>
      </c>
      <c r="F1382">
        <f>+TABLA_FACTURAS[[#This Row],[IVA]]+TABLA_FACTURAS[[#This Row],[VALOR ANTES DE IVA]]</f>
        <v>442.68</v>
      </c>
      <c r="G1382">
        <v>10</v>
      </c>
      <c r="H1382">
        <v>7</v>
      </c>
      <c r="I1382">
        <f>VLOOKUP(TABLA_FACTURAS[[#This Row],[ID CLIENTE]],SERVICIOS!F:F,1,0)</f>
        <v>634</v>
      </c>
    </row>
    <row r="1383" spans="1:9" x14ac:dyDescent="0.35">
      <c r="A1383">
        <v>654</v>
      </c>
      <c r="B1383" s="2">
        <v>42878</v>
      </c>
      <c r="C1383" s="5">
        <v>634</v>
      </c>
      <c r="D1383">
        <v>327</v>
      </c>
      <c r="E1383">
        <f>+TABLA_FACTURAS[[#This Row],[VALOR ANTES DE IVA]]*0.19</f>
        <v>62.13</v>
      </c>
      <c r="F1383">
        <f>+TABLA_FACTURAS[[#This Row],[IVA]]+TABLA_FACTURAS[[#This Row],[VALOR ANTES DE IVA]]</f>
        <v>389.13</v>
      </c>
      <c r="G1383">
        <v>6</v>
      </c>
      <c r="H1383">
        <v>3</v>
      </c>
      <c r="I1383">
        <f>VLOOKUP(TABLA_FACTURAS[[#This Row],[ID CLIENTE]],SERVICIOS!F:F,1,0)</f>
        <v>634</v>
      </c>
    </row>
    <row r="1384" spans="1:9" x14ac:dyDescent="0.35">
      <c r="A1384">
        <v>2244</v>
      </c>
      <c r="B1384" s="2">
        <v>43211</v>
      </c>
      <c r="C1384" s="5">
        <v>635</v>
      </c>
      <c r="D1384">
        <v>369</v>
      </c>
      <c r="E1384">
        <f>+TABLA_FACTURAS[[#This Row],[VALOR ANTES DE IVA]]*0.19</f>
        <v>70.11</v>
      </c>
      <c r="F1384">
        <f>+TABLA_FACTURAS[[#This Row],[IVA]]+TABLA_FACTURAS[[#This Row],[VALOR ANTES DE IVA]]</f>
        <v>439.11</v>
      </c>
      <c r="G1384">
        <v>6</v>
      </c>
      <c r="H1384">
        <v>3</v>
      </c>
      <c r="I1384">
        <f>VLOOKUP(TABLA_FACTURAS[[#This Row],[ID CLIENTE]],SERVICIOS!F:F,1,0)</f>
        <v>635</v>
      </c>
    </row>
    <row r="1385" spans="1:9" x14ac:dyDescent="0.35">
      <c r="A1385">
        <v>919</v>
      </c>
      <c r="B1385" s="2">
        <v>42931</v>
      </c>
      <c r="C1385" s="5">
        <v>635</v>
      </c>
      <c r="D1385">
        <v>445</v>
      </c>
      <c r="E1385">
        <f>+TABLA_FACTURAS[[#This Row],[VALOR ANTES DE IVA]]*0.19</f>
        <v>84.55</v>
      </c>
      <c r="F1385">
        <f>+TABLA_FACTURAS[[#This Row],[IVA]]+TABLA_FACTURAS[[#This Row],[VALOR ANTES DE IVA]]</f>
        <v>529.54999999999995</v>
      </c>
      <c r="G1385">
        <v>6</v>
      </c>
      <c r="H1385">
        <v>8</v>
      </c>
      <c r="I1385">
        <f>VLOOKUP(TABLA_FACTURAS[[#This Row],[ID CLIENTE]],SERVICIOS!F:F,1,0)</f>
        <v>635</v>
      </c>
    </row>
    <row r="1386" spans="1:9" x14ac:dyDescent="0.35">
      <c r="A1386">
        <v>1874</v>
      </c>
      <c r="B1386" s="2">
        <v>43134</v>
      </c>
      <c r="C1386" s="5">
        <v>636</v>
      </c>
      <c r="D1386">
        <v>396</v>
      </c>
      <c r="E1386">
        <f>+TABLA_FACTURAS[[#This Row],[VALOR ANTES DE IVA]]*0.19</f>
        <v>75.239999999999995</v>
      </c>
      <c r="F1386">
        <f>+TABLA_FACTURAS[[#This Row],[IVA]]+TABLA_FACTURAS[[#This Row],[VALOR ANTES DE IVA]]</f>
        <v>471.24</v>
      </c>
      <c r="G1386">
        <v>12</v>
      </c>
      <c r="H1386">
        <v>6</v>
      </c>
      <c r="I1386">
        <f>VLOOKUP(TABLA_FACTURAS[[#This Row],[ID CLIENTE]],SERVICIOS!F:F,1,0)</f>
        <v>636</v>
      </c>
    </row>
    <row r="1387" spans="1:9" x14ac:dyDescent="0.35">
      <c r="A1387">
        <v>1252</v>
      </c>
      <c r="B1387" s="2">
        <v>43006</v>
      </c>
      <c r="C1387" s="5">
        <v>636</v>
      </c>
      <c r="D1387">
        <v>404</v>
      </c>
      <c r="E1387">
        <f>+TABLA_FACTURAS[[#This Row],[VALOR ANTES DE IVA]]*0.19</f>
        <v>76.760000000000005</v>
      </c>
      <c r="F1387">
        <f>+TABLA_FACTURAS[[#This Row],[IVA]]+TABLA_FACTURAS[[#This Row],[VALOR ANTES DE IVA]]</f>
        <v>480.76</v>
      </c>
      <c r="G1387">
        <v>10</v>
      </c>
      <c r="H1387">
        <v>4</v>
      </c>
      <c r="I1387">
        <f>VLOOKUP(TABLA_FACTURAS[[#This Row],[ID CLIENTE]],SERVICIOS!F:F,1,0)</f>
        <v>636</v>
      </c>
    </row>
    <row r="1388" spans="1:9" x14ac:dyDescent="0.35">
      <c r="A1388">
        <v>1517</v>
      </c>
      <c r="B1388" s="2">
        <v>43063</v>
      </c>
      <c r="C1388" s="5">
        <v>636</v>
      </c>
      <c r="D1388">
        <v>442</v>
      </c>
      <c r="E1388">
        <f>+TABLA_FACTURAS[[#This Row],[VALOR ANTES DE IVA]]*0.19</f>
        <v>83.98</v>
      </c>
      <c r="F1388">
        <f>+TABLA_FACTURAS[[#This Row],[IVA]]+TABLA_FACTURAS[[#This Row],[VALOR ANTES DE IVA]]</f>
        <v>525.98</v>
      </c>
      <c r="G1388">
        <v>9</v>
      </c>
      <c r="H1388">
        <v>9</v>
      </c>
      <c r="I1388">
        <f>VLOOKUP(TABLA_FACTURAS[[#This Row],[ID CLIENTE]],SERVICIOS!F:F,1,0)</f>
        <v>636</v>
      </c>
    </row>
    <row r="1389" spans="1:9" x14ac:dyDescent="0.35">
      <c r="A1389">
        <v>1524</v>
      </c>
      <c r="B1389" s="2">
        <v>43065</v>
      </c>
      <c r="C1389" s="5">
        <v>636</v>
      </c>
      <c r="D1389">
        <v>428</v>
      </c>
      <c r="E1389">
        <f>+TABLA_FACTURAS[[#This Row],[VALOR ANTES DE IVA]]*0.19</f>
        <v>81.320000000000007</v>
      </c>
      <c r="F1389">
        <f>+TABLA_FACTURAS[[#This Row],[IVA]]+TABLA_FACTURAS[[#This Row],[VALOR ANTES DE IVA]]</f>
        <v>509.32</v>
      </c>
      <c r="G1389">
        <v>10</v>
      </c>
      <c r="H1389">
        <v>8</v>
      </c>
      <c r="I1389">
        <f>VLOOKUP(TABLA_FACTURAS[[#This Row],[ID CLIENTE]],SERVICIOS!F:F,1,0)</f>
        <v>636</v>
      </c>
    </row>
    <row r="1390" spans="1:9" x14ac:dyDescent="0.35">
      <c r="A1390">
        <v>2457</v>
      </c>
      <c r="B1390" s="2">
        <v>43258</v>
      </c>
      <c r="C1390" s="5">
        <v>637</v>
      </c>
      <c r="D1390">
        <v>306</v>
      </c>
      <c r="E1390">
        <f>+TABLA_FACTURAS[[#This Row],[VALOR ANTES DE IVA]]*0.19</f>
        <v>58.14</v>
      </c>
      <c r="F1390">
        <f>+TABLA_FACTURAS[[#This Row],[IVA]]+TABLA_FACTURAS[[#This Row],[VALOR ANTES DE IVA]]</f>
        <v>364.14</v>
      </c>
      <c r="G1390">
        <v>9</v>
      </c>
      <c r="H1390">
        <v>7</v>
      </c>
      <c r="I1390">
        <f>VLOOKUP(TABLA_FACTURAS[[#This Row],[ID CLIENTE]],SERVICIOS!F:F,1,0)</f>
        <v>637</v>
      </c>
    </row>
    <row r="1391" spans="1:9" x14ac:dyDescent="0.35">
      <c r="A1391">
        <v>1269</v>
      </c>
      <c r="B1391" s="2">
        <v>43009</v>
      </c>
      <c r="C1391" s="5">
        <v>638</v>
      </c>
      <c r="D1391">
        <v>382</v>
      </c>
      <c r="E1391">
        <f>+TABLA_FACTURAS[[#This Row],[VALOR ANTES DE IVA]]*0.19</f>
        <v>72.58</v>
      </c>
      <c r="F1391">
        <f>+TABLA_FACTURAS[[#This Row],[IVA]]+TABLA_FACTURAS[[#This Row],[VALOR ANTES DE IVA]]</f>
        <v>454.58</v>
      </c>
      <c r="G1391">
        <v>12</v>
      </c>
      <c r="H1391">
        <v>5</v>
      </c>
      <c r="I1391">
        <f>VLOOKUP(TABLA_FACTURAS[[#This Row],[ID CLIENTE]],SERVICIOS!F:F,1,0)</f>
        <v>638</v>
      </c>
    </row>
    <row r="1392" spans="1:9" x14ac:dyDescent="0.35">
      <c r="A1392">
        <v>627</v>
      </c>
      <c r="B1392" s="2">
        <v>42873</v>
      </c>
      <c r="C1392" s="5">
        <v>638</v>
      </c>
      <c r="D1392">
        <v>483</v>
      </c>
      <c r="E1392">
        <f>+TABLA_FACTURAS[[#This Row],[VALOR ANTES DE IVA]]*0.19</f>
        <v>91.77</v>
      </c>
      <c r="F1392">
        <f>+TABLA_FACTURAS[[#This Row],[IVA]]+TABLA_FACTURAS[[#This Row],[VALOR ANTES DE IVA]]</f>
        <v>574.77</v>
      </c>
      <c r="G1392">
        <v>12</v>
      </c>
      <c r="H1392">
        <v>8</v>
      </c>
      <c r="I1392">
        <f>VLOOKUP(TABLA_FACTURAS[[#This Row],[ID CLIENTE]],SERVICIOS!F:F,1,0)</f>
        <v>638</v>
      </c>
    </row>
    <row r="1393" spans="1:9" x14ac:dyDescent="0.35">
      <c r="A1393">
        <v>3626</v>
      </c>
      <c r="B1393" s="2">
        <v>43506</v>
      </c>
      <c r="C1393" s="5">
        <v>638</v>
      </c>
      <c r="D1393">
        <v>353</v>
      </c>
      <c r="E1393">
        <f>+TABLA_FACTURAS[[#This Row],[VALOR ANTES DE IVA]]*0.19</f>
        <v>67.070000000000007</v>
      </c>
      <c r="F1393">
        <f>+TABLA_FACTURAS[[#This Row],[IVA]]+TABLA_FACTURAS[[#This Row],[VALOR ANTES DE IVA]]</f>
        <v>420.07</v>
      </c>
      <c r="G1393">
        <v>1</v>
      </c>
      <c r="H1393">
        <v>6</v>
      </c>
      <c r="I1393">
        <f>VLOOKUP(TABLA_FACTURAS[[#This Row],[ID CLIENTE]],SERVICIOS!F:F,1,0)</f>
        <v>638</v>
      </c>
    </row>
    <row r="1394" spans="1:9" x14ac:dyDescent="0.35">
      <c r="A1394">
        <v>1294</v>
      </c>
      <c r="B1394" s="2">
        <v>43016</v>
      </c>
      <c r="C1394" s="5">
        <v>639</v>
      </c>
      <c r="D1394">
        <v>332</v>
      </c>
      <c r="E1394">
        <f>+TABLA_FACTURAS[[#This Row],[VALOR ANTES DE IVA]]*0.19</f>
        <v>63.08</v>
      </c>
      <c r="F1394">
        <f>+TABLA_FACTURAS[[#This Row],[IVA]]+TABLA_FACTURAS[[#This Row],[VALOR ANTES DE IVA]]</f>
        <v>395.08</v>
      </c>
      <c r="G1394">
        <v>1</v>
      </c>
      <c r="H1394">
        <v>1</v>
      </c>
      <c r="I1394">
        <f>VLOOKUP(TABLA_FACTURAS[[#This Row],[ID CLIENTE]],SERVICIOS!F:F,1,0)</f>
        <v>639</v>
      </c>
    </row>
    <row r="1395" spans="1:9" x14ac:dyDescent="0.35">
      <c r="A1395">
        <v>4091</v>
      </c>
      <c r="B1395" s="2">
        <v>43611</v>
      </c>
      <c r="C1395" s="5">
        <v>639</v>
      </c>
      <c r="D1395">
        <v>354</v>
      </c>
      <c r="E1395">
        <f>+TABLA_FACTURAS[[#This Row],[VALOR ANTES DE IVA]]*0.19</f>
        <v>67.260000000000005</v>
      </c>
      <c r="F1395">
        <f>+TABLA_FACTURAS[[#This Row],[IVA]]+TABLA_FACTURAS[[#This Row],[VALOR ANTES DE IVA]]</f>
        <v>421.26</v>
      </c>
      <c r="G1395">
        <v>6</v>
      </c>
      <c r="H1395">
        <v>3</v>
      </c>
      <c r="I1395">
        <f>VLOOKUP(TABLA_FACTURAS[[#This Row],[ID CLIENTE]],SERVICIOS!F:F,1,0)</f>
        <v>639</v>
      </c>
    </row>
    <row r="1396" spans="1:9" x14ac:dyDescent="0.35">
      <c r="A1396">
        <v>1305</v>
      </c>
      <c r="B1396" s="2">
        <v>43018</v>
      </c>
      <c r="C1396" s="5">
        <v>640</v>
      </c>
      <c r="D1396">
        <v>456</v>
      </c>
      <c r="E1396">
        <f>+TABLA_FACTURAS[[#This Row],[VALOR ANTES DE IVA]]*0.19</f>
        <v>86.64</v>
      </c>
      <c r="F1396">
        <f>+TABLA_FACTURAS[[#This Row],[IVA]]+TABLA_FACTURAS[[#This Row],[VALOR ANTES DE IVA]]</f>
        <v>542.64</v>
      </c>
      <c r="G1396">
        <v>3</v>
      </c>
      <c r="H1396">
        <v>1</v>
      </c>
      <c r="I1396">
        <f>VLOOKUP(TABLA_FACTURAS[[#This Row],[ID CLIENTE]],SERVICIOS!F:F,1,0)</f>
        <v>640</v>
      </c>
    </row>
    <row r="1397" spans="1:9" x14ac:dyDescent="0.35">
      <c r="A1397">
        <v>1600</v>
      </c>
      <c r="B1397" s="2">
        <v>43083</v>
      </c>
      <c r="C1397" s="5">
        <v>640</v>
      </c>
      <c r="D1397">
        <v>446</v>
      </c>
      <c r="E1397">
        <f>+TABLA_FACTURAS[[#This Row],[VALOR ANTES DE IVA]]*0.19</f>
        <v>84.74</v>
      </c>
      <c r="F1397">
        <f>+TABLA_FACTURAS[[#This Row],[IVA]]+TABLA_FACTURAS[[#This Row],[VALOR ANTES DE IVA]]</f>
        <v>530.74</v>
      </c>
      <c r="G1397">
        <v>1</v>
      </c>
      <c r="H1397">
        <v>5</v>
      </c>
      <c r="I1397">
        <f>VLOOKUP(TABLA_FACTURAS[[#This Row],[ID CLIENTE]],SERVICIOS!F:F,1,0)</f>
        <v>640</v>
      </c>
    </row>
    <row r="1398" spans="1:9" x14ac:dyDescent="0.35">
      <c r="A1398">
        <v>95</v>
      </c>
      <c r="B1398" s="2">
        <v>42757</v>
      </c>
      <c r="C1398" s="5">
        <v>640</v>
      </c>
      <c r="D1398">
        <v>335</v>
      </c>
      <c r="E1398">
        <f>+TABLA_FACTURAS[[#This Row],[VALOR ANTES DE IVA]]*0.19</f>
        <v>63.65</v>
      </c>
      <c r="F1398">
        <f>+TABLA_FACTURAS[[#This Row],[IVA]]+TABLA_FACTURAS[[#This Row],[VALOR ANTES DE IVA]]</f>
        <v>398.65</v>
      </c>
      <c r="G1398">
        <v>3</v>
      </c>
      <c r="H1398">
        <v>2</v>
      </c>
      <c r="I1398">
        <f>VLOOKUP(TABLA_FACTURAS[[#This Row],[ID CLIENTE]],SERVICIOS!F:F,1,0)</f>
        <v>640</v>
      </c>
    </row>
    <row r="1399" spans="1:9" x14ac:dyDescent="0.35">
      <c r="A1399">
        <v>2301</v>
      </c>
      <c r="B1399" s="2">
        <v>43224</v>
      </c>
      <c r="C1399" s="5">
        <v>640</v>
      </c>
      <c r="D1399">
        <v>445</v>
      </c>
      <c r="E1399">
        <f>+TABLA_FACTURAS[[#This Row],[VALOR ANTES DE IVA]]*0.19</f>
        <v>84.55</v>
      </c>
      <c r="F1399">
        <f>+TABLA_FACTURAS[[#This Row],[IVA]]+TABLA_FACTURAS[[#This Row],[VALOR ANTES DE IVA]]</f>
        <v>529.54999999999995</v>
      </c>
      <c r="G1399">
        <v>6</v>
      </c>
      <c r="H1399">
        <v>4</v>
      </c>
      <c r="I1399">
        <f>VLOOKUP(TABLA_FACTURAS[[#This Row],[ID CLIENTE]],SERVICIOS!F:F,1,0)</f>
        <v>640</v>
      </c>
    </row>
    <row r="1400" spans="1:9" x14ac:dyDescent="0.35">
      <c r="A1400">
        <v>3038</v>
      </c>
      <c r="B1400" s="2">
        <v>43381</v>
      </c>
      <c r="C1400" s="5">
        <v>641</v>
      </c>
      <c r="D1400">
        <v>458</v>
      </c>
      <c r="E1400">
        <f>+TABLA_FACTURAS[[#This Row],[VALOR ANTES DE IVA]]*0.19</f>
        <v>87.02</v>
      </c>
      <c r="F1400">
        <f>+TABLA_FACTURAS[[#This Row],[IVA]]+TABLA_FACTURAS[[#This Row],[VALOR ANTES DE IVA]]</f>
        <v>545.02</v>
      </c>
      <c r="G1400">
        <v>5</v>
      </c>
      <c r="H1400">
        <v>6</v>
      </c>
      <c r="I1400">
        <f>VLOOKUP(TABLA_FACTURAS[[#This Row],[ID CLIENTE]],SERVICIOS!F:F,1,0)</f>
        <v>641</v>
      </c>
    </row>
    <row r="1401" spans="1:9" x14ac:dyDescent="0.35">
      <c r="A1401">
        <v>240</v>
      </c>
      <c r="B1401" s="2">
        <v>42790</v>
      </c>
      <c r="C1401" s="5">
        <v>641</v>
      </c>
      <c r="D1401">
        <v>417</v>
      </c>
      <c r="E1401">
        <f>+TABLA_FACTURAS[[#This Row],[VALOR ANTES DE IVA]]*0.19</f>
        <v>79.23</v>
      </c>
      <c r="F1401">
        <f>+TABLA_FACTURAS[[#This Row],[IVA]]+TABLA_FACTURAS[[#This Row],[VALOR ANTES DE IVA]]</f>
        <v>496.23</v>
      </c>
      <c r="G1401">
        <v>3</v>
      </c>
      <c r="H1401">
        <v>3</v>
      </c>
      <c r="I1401">
        <f>VLOOKUP(TABLA_FACTURAS[[#This Row],[ID CLIENTE]],SERVICIOS!F:F,1,0)</f>
        <v>641</v>
      </c>
    </row>
    <row r="1402" spans="1:9" x14ac:dyDescent="0.35">
      <c r="A1402">
        <v>4298</v>
      </c>
      <c r="B1402" s="2">
        <v>43592</v>
      </c>
      <c r="C1402" s="5">
        <v>641</v>
      </c>
      <c r="D1402">
        <v>313</v>
      </c>
      <c r="E1402">
        <f>+TABLA_FACTURAS[[#This Row],[VALOR ANTES DE IVA]]*0.19</f>
        <v>59.47</v>
      </c>
      <c r="F1402">
        <f>+TABLA_FACTURAS[[#This Row],[IVA]]+TABLA_FACTURAS[[#This Row],[VALOR ANTES DE IVA]]</f>
        <v>372.47</v>
      </c>
      <c r="G1402">
        <v>11</v>
      </c>
      <c r="H1402">
        <v>2</v>
      </c>
      <c r="I1402">
        <f>VLOOKUP(TABLA_FACTURAS[[#This Row],[ID CLIENTE]],SERVICIOS!F:F,1,0)</f>
        <v>641</v>
      </c>
    </row>
    <row r="1403" spans="1:9" x14ac:dyDescent="0.35">
      <c r="A1403">
        <v>1619</v>
      </c>
      <c r="B1403" s="2">
        <v>43086</v>
      </c>
      <c r="C1403" s="5">
        <v>642</v>
      </c>
      <c r="D1403">
        <v>462</v>
      </c>
      <c r="E1403">
        <f>+TABLA_FACTURAS[[#This Row],[VALOR ANTES DE IVA]]*0.19</f>
        <v>87.78</v>
      </c>
      <c r="F1403">
        <f>+TABLA_FACTURAS[[#This Row],[IVA]]+TABLA_FACTURAS[[#This Row],[VALOR ANTES DE IVA]]</f>
        <v>549.78</v>
      </c>
      <c r="G1403">
        <v>3</v>
      </c>
      <c r="H1403">
        <v>2</v>
      </c>
      <c r="I1403">
        <f>VLOOKUP(TABLA_FACTURAS[[#This Row],[ID CLIENTE]],SERVICIOS!F:F,1,0)</f>
        <v>642</v>
      </c>
    </row>
    <row r="1404" spans="1:9" x14ac:dyDescent="0.35">
      <c r="A1404">
        <v>260</v>
      </c>
      <c r="B1404" s="2">
        <v>42795</v>
      </c>
      <c r="C1404" s="5">
        <v>642</v>
      </c>
      <c r="D1404">
        <v>445</v>
      </c>
      <c r="E1404">
        <f>+TABLA_FACTURAS[[#This Row],[VALOR ANTES DE IVA]]*0.19</f>
        <v>84.55</v>
      </c>
      <c r="F1404">
        <f>+TABLA_FACTURAS[[#This Row],[IVA]]+TABLA_FACTURAS[[#This Row],[VALOR ANTES DE IVA]]</f>
        <v>529.54999999999995</v>
      </c>
      <c r="G1404">
        <v>10</v>
      </c>
      <c r="H1404">
        <v>8</v>
      </c>
      <c r="I1404">
        <f>VLOOKUP(TABLA_FACTURAS[[#This Row],[ID CLIENTE]],SERVICIOS!F:F,1,0)</f>
        <v>642</v>
      </c>
    </row>
    <row r="1405" spans="1:9" x14ac:dyDescent="0.35">
      <c r="A1405">
        <v>2562</v>
      </c>
      <c r="B1405" s="2">
        <v>43283</v>
      </c>
      <c r="C1405" s="5">
        <v>642</v>
      </c>
      <c r="D1405">
        <v>350</v>
      </c>
      <c r="E1405">
        <f>+TABLA_FACTURAS[[#This Row],[VALOR ANTES DE IVA]]*0.19</f>
        <v>66.5</v>
      </c>
      <c r="F1405">
        <f>+TABLA_FACTURAS[[#This Row],[IVA]]+TABLA_FACTURAS[[#This Row],[VALOR ANTES DE IVA]]</f>
        <v>416.5</v>
      </c>
      <c r="G1405">
        <v>2</v>
      </c>
      <c r="H1405">
        <v>5</v>
      </c>
      <c r="I1405">
        <f>VLOOKUP(TABLA_FACTURAS[[#This Row],[ID CLIENTE]],SERVICIOS!F:F,1,0)</f>
        <v>642</v>
      </c>
    </row>
    <row r="1406" spans="1:9" x14ac:dyDescent="0.35">
      <c r="A1406">
        <v>3705</v>
      </c>
      <c r="B1406" s="2">
        <v>43526</v>
      </c>
      <c r="C1406" s="5">
        <v>642</v>
      </c>
      <c r="D1406">
        <v>333</v>
      </c>
      <c r="E1406">
        <f>+TABLA_FACTURAS[[#This Row],[VALOR ANTES DE IVA]]*0.19</f>
        <v>63.27</v>
      </c>
      <c r="F1406">
        <f>+TABLA_FACTURAS[[#This Row],[IVA]]+TABLA_FACTURAS[[#This Row],[VALOR ANTES DE IVA]]</f>
        <v>396.27</v>
      </c>
      <c r="G1406">
        <v>12</v>
      </c>
      <c r="H1406">
        <v>9</v>
      </c>
      <c r="I1406">
        <f>VLOOKUP(TABLA_FACTURAS[[#This Row],[ID CLIENTE]],SERVICIOS!F:F,1,0)</f>
        <v>642</v>
      </c>
    </row>
    <row r="1407" spans="1:9" x14ac:dyDescent="0.35">
      <c r="A1407">
        <v>3885</v>
      </c>
      <c r="B1407" s="2">
        <v>43567</v>
      </c>
      <c r="C1407" s="5">
        <v>643</v>
      </c>
      <c r="D1407">
        <v>482</v>
      </c>
      <c r="E1407">
        <f>+TABLA_FACTURAS[[#This Row],[VALOR ANTES DE IVA]]*0.19</f>
        <v>91.58</v>
      </c>
      <c r="F1407">
        <f>+TABLA_FACTURAS[[#This Row],[IVA]]+TABLA_FACTURAS[[#This Row],[VALOR ANTES DE IVA]]</f>
        <v>573.58000000000004</v>
      </c>
      <c r="G1407">
        <v>2</v>
      </c>
      <c r="H1407">
        <v>9</v>
      </c>
      <c r="I1407">
        <f>VLOOKUP(TABLA_FACTURAS[[#This Row],[ID CLIENTE]],SERVICIOS!F:F,1,0)</f>
        <v>643</v>
      </c>
    </row>
    <row r="1408" spans="1:9" x14ac:dyDescent="0.35">
      <c r="A1408">
        <v>358</v>
      </c>
      <c r="B1408" s="2">
        <v>42817</v>
      </c>
      <c r="C1408" s="5">
        <v>644</v>
      </c>
      <c r="D1408">
        <v>446</v>
      </c>
      <c r="E1408">
        <f>+TABLA_FACTURAS[[#This Row],[VALOR ANTES DE IVA]]*0.19</f>
        <v>84.74</v>
      </c>
      <c r="F1408">
        <f>+TABLA_FACTURAS[[#This Row],[IVA]]+TABLA_FACTURAS[[#This Row],[VALOR ANTES DE IVA]]</f>
        <v>530.74</v>
      </c>
      <c r="G1408">
        <v>2</v>
      </c>
      <c r="H1408">
        <v>1</v>
      </c>
      <c r="I1408">
        <f>VLOOKUP(TABLA_FACTURAS[[#This Row],[ID CLIENTE]],SERVICIOS!F:F,1,0)</f>
        <v>644</v>
      </c>
    </row>
    <row r="1409" spans="1:9" x14ac:dyDescent="0.35">
      <c r="A1409">
        <v>2724</v>
      </c>
      <c r="B1409" s="2">
        <v>43315</v>
      </c>
      <c r="C1409" s="5">
        <v>644</v>
      </c>
      <c r="D1409">
        <v>412</v>
      </c>
      <c r="E1409">
        <f>+TABLA_FACTURAS[[#This Row],[VALOR ANTES DE IVA]]*0.19</f>
        <v>78.28</v>
      </c>
      <c r="F1409">
        <f>+TABLA_FACTURAS[[#This Row],[IVA]]+TABLA_FACTURAS[[#This Row],[VALOR ANTES DE IVA]]</f>
        <v>490.28</v>
      </c>
      <c r="G1409">
        <v>10</v>
      </c>
      <c r="H1409">
        <v>2</v>
      </c>
      <c r="I1409">
        <f>VLOOKUP(TABLA_FACTURAS[[#This Row],[ID CLIENTE]],SERVICIOS!F:F,1,0)</f>
        <v>644</v>
      </c>
    </row>
    <row r="1410" spans="1:9" x14ac:dyDescent="0.35">
      <c r="A1410">
        <v>193</v>
      </c>
      <c r="B1410" s="2">
        <v>42780</v>
      </c>
      <c r="C1410" s="5">
        <v>644</v>
      </c>
      <c r="D1410">
        <v>447</v>
      </c>
      <c r="E1410">
        <f>+TABLA_FACTURAS[[#This Row],[VALOR ANTES DE IVA]]*0.19</f>
        <v>84.93</v>
      </c>
      <c r="F1410">
        <f>+TABLA_FACTURAS[[#This Row],[IVA]]+TABLA_FACTURAS[[#This Row],[VALOR ANTES DE IVA]]</f>
        <v>531.93000000000006</v>
      </c>
      <c r="G1410">
        <v>4</v>
      </c>
      <c r="H1410">
        <v>1</v>
      </c>
      <c r="I1410">
        <f>VLOOKUP(TABLA_FACTURAS[[#This Row],[ID CLIENTE]],SERVICIOS!F:F,1,0)</f>
        <v>644</v>
      </c>
    </row>
    <row r="1411" spans="1:9" x14ac:dyDescent="0.35">
      <c r="A1411">
        <v>507</v>
      </c>
      <c r="B1411" s="2">
        <v>42848</v>
      </c>
      <c r="C1411" s="5">
        <v>645</v>
      </c>
      <c r="D1411">
        <v>494</v>
      </c>
      <c r="E1411">
        <f>+TABLA_FACTURAS[[#This Row],[VALOR ANTES DE IVA]]*0.19</f>
        <v>93.86</v>
      </c>
      <c r="F1411">
        <f>+TABLA_FACTURAS[[#This Row],[IVA]]+TABLA_FACTURAS[[#This Row],[VALOR ANTES DE IVA]]</f>
        <v>587.86</v>
      </c>
      <c r="G1411">
        <v>10</v>
      </c>
      <c r="H1411">
        <v>6</v>
      </c>
      <c r="I1411">
        <f>VLOOKUP(TABLA_FACTURAS[[#This Row],[ID CLIENTE]],SERVICIOS!F:F,1,0)</f>
        <v>645</v>
      </c>
    </row>
    <row r="1412" spans="1:9" x14ac:dyDescent="0.35">
      <c r="A1412">
        <v>3059</v>
      </c>
      <c r="B1412" s="2">
        <v>43385</v>
      </c>
      <c r="C1412" s="5">
        <v>645</v>
      </c>
      <c r="D1412">
        <v>371</v>
      </c>
      <c r="E1412">
        <f>+TABLA_FACTURAS[[#This Row],[VALOR ANTES DE IVA]]*0.19</f>
        <v>70.489999999999995</v>
      </c>
      <c r="F1412">
        <f>+TABLA_FACTURAS[[#This Row],[IVA]]+TABLA_FACTURAS[[#This Row],[VALOR ANTES DE IVA]]</f>
        <v>441.49</v>
      </c>
      <c r="G1412">
        <v>2</v>
      </c>
      <c r="H1412">
        <v>9</v>
      </c>
      <c r="I1412">
        <f>VLOOKUP(TABLA_FACTURAS[[#This Row],[ID CLIENTE]],SERVICIOS!F:F,1,0)</f>
        <v>645</v>
      </c>
    </row>
    <row r="1413" spans="1:9" x14ac:dyDescent="0.35">
      <c r="A1413">
        <v>1391</v>
      </c>
      <c r="B1413" s="2">
        <v>43041</v>
      </c>
      <c r="C1413" s="5">
        <v>645</v>
      </c>
      <c r="D1413">
        <v>323</v>
      </c>
      <c r="E1413">
        <f>+TABLA_FACTURAS[[#This Row],[VALOR ANTES DE IVA]]*0.19</f>
        <v>61.37</v>
      </c>
      <c r="F1413">
        <f>+TABLA_FACTURAS[[#This Row],[IVA]]+TABLA_FACTURAS[[#This Row],[VALOR ANTES DE IVA]]</f>
        <v>384.37</v>
      </c>
      <c r="G1413">
        <v>5</v>
      </c>
      <c r="H1413">
        <v>7</v>
      </c>
      <c r="I1413">
        <f>VLOOKUP(TABLA_FACTURAS[[#This Row],[ID CLIENTE]],SERVICIOS!F:F,1,0)</f>
        <v>645</v>
      </c>
    </row>
    <row r="1414" spans="1:9" x14ac:dyDescent="0.35">
      <c r="A1414">
        <v>444</v>
      </c>
      <c r="B1414" s="2">
        <v>42835</v>
      </c>
      <c r="C1414" s="5">
        <v>646</v>
      </c>
      <c r="D1414">
        <v>347</v>
      </c>
      <c r="E1414">
        <f>+TABLA_FACTURAS[[#This Row],[VALOR ANTES DE IVA]]*0.19</f>
        <v>65.930000000000007</v>
      </c>
      <c r="F1414">
        <f>+TABLA_FACTURAS[[#This Row],[IVA]]+TABLA_FACTURAS[[#This Row],[VALOR ANTES DE IVA]]</f>
        <v>412.93</v>
      </c>
      <c r="G1414">
        <v>6</v>
      </c>
      <c r="H1414">
        <v>9</v>
      </c>
      <c r="I1414">
        <f>VLOOKUP(TABLA_FACTURAS[[#This Row],[ID CLIENTE]],SERVICIOS!F:F,1,0)</f>
        <v>646</v>
      </c>
    </row>
    <row r="1415" spans="1:9" x14ac:dyDescent="0.35">
      <c r="A1415">
        <v>1372</v>
      </c>
      <c r="B1415" s="2">
        <v>43036</v>
      </c>
      <c r="C1415" s="5">
        <v>646</v>
      </c>
      <c r="D1415">
        <v>451</v>
      </c>
      <c r="E1415">
        <f>+TABLA_FACTURAS[[#This Row],[VALOR ANTES DE IVA]]*0.19</f>
        <v>85.69</v>
      </c>
      <c r="F1415">
        <f>+TABLA_FACTURAS[[#This Row],[IVA]]+TABLA_FACTURAS[[#This Row],[VALOR ANTES DE IVA]]</f>
        <v>536.69000000000005</v>
      </c>
      <c r="G1415">
        <v>3</v>
      </c>
      <c r="H1415">
        <v>1</v>
      </c>
      <c r="I1415">
        <f>VLOOKUP(TABLA_FACTURAS[[#This Row],[ID CLIENTE]],SERVICIOS!F:F,1,0)</f>
        <v>646</v>
      </c>
    </row>
    <row r="1416" spans="1:9" x14ac:dyDescent="0.35">
      <c r="A1416">
        <v>1587</v>
      </c>
      <c r="B1416" s="2">
        <v>43079</v>
      </c>
      <c r="C1416" s="5">
        <v>646</v>
      </c>
      <c r="D1416">
        <v>335</v>
      </c>
      <c r="E1416">
        <f>+TABLA_FACTURAS[[#This Row],[VALOR ANTES DE IVA]]*0.19</f>
        <v>63.65</v>
      </c>
      <c r="F1416">
        <f>+TABLA_FACTURAS[[#This Row],[IVA]]+TABLA_FACTURAS[[#This Row],[VALOR ANTES DE IVA]]</f>
        <v>398.65</v>
      </c>
      <c r="G1416">
        <v>10</v>
      </c>
      <c r="H1416">
        <v>1</v>
      </c>
      <c r="I1416">
        <f>VLOOKUP(TABLA_FACTURAS[[#This Row],[ID CLIENTE]],SERVICIOS!F:F,1,0)</f>
        <v>646</v>
      </c>
    </row>
    <row r="1417" spans="1:9" x14ac:dyDescent="0.35">
      <c r="A1417">
        <v>842</v>
      </c>
      <c r="B1417" s="2">
        <v>42917</v>
      </c>
      <c r="C1417">
        <v>647</v>
      </c>
      <c r="D1417">
        <v>462</v>
      </c>
      <c r="E1417">
        <f>+TABLA_FACTURAS[[#This Row],[VALOR ANTES DE IVA]]*0.19</f>
        <v>87.78</v>
      </c>
      <c r="F1417">
        <f>+TABLA_FACTURAS[[#This Row],[IVA]]+TABLA_FACTURAS[[#This Row],[VALOR ANTES DE IVA]]</f>
        <v>549.78</v>
      </c>
      <c r="G1417">
        <v>5</v>
      </c>
      <c r="H1417">
        <v>7</v>
      </c>
      <c r="I1417">
        <f>VLOOKUP(TABLA_FACTURAS[[#This Row],[ID CLIENTE]],SERVICIOS!F:F,1,0)</f>
        <v>647</v>
      </c>
    </row>
    <row r="1418" spans="1:9" x14ac:dyDescent="0.35">
      <c r="A1418">
        <v>1906</v>
      </c>
      <c r="B1418" s="2">
        <v>43142</v>
      </c>
      <c r="C1418" s="5">
        <v>648</v>
      </c>
      <c r="D1418">
        <v>435</v>
      </c>
      <c r="E1418">
        <f>+TABLA_FACTURAS[[#This Row],[VALOR ANTES DE IVA]]*0.19</f>
        <v>82.65</v>
      </c>
      <c r="F1418">
        <f>+TABLA_FACTURAS[[#This Row],[IVA]]+TABLA_FACTURAS[[#This Row],[VALOR ANTES DE IVA]]</f>
        <v>517.65</v>
      </c>
      <c r="G1418">
        <v>1</v>
      </c>
      <c r="H1418">
        <v>3</v>
      </c>
      <c r="I1418">
        <f>VLOOKUP(TABLA_FACTURAS[[#This Row],[ID CLIENTE]],SERVICIOS!F:F,1,0)</f>
        <v>648</v>
      </c>
    </row>
    <row r="1419" spans="1:9" x14ac:dyDescent="0.35">
      <c r="A1419">
        <v>4075</v>
      </c>
      <c r="B1419" s="2">
        <v>43608</v>
      </c>
      <c r="C1419" s="5">
        <v>648</v>
      </c>
      <c r="D1419">
        <v>492</v>
      </c>
      <c r="E1419">
        <f>+TABLA_FACTURAS[[#This Row],[VALOR ANTES DE IVA]]*0.19</f>
        <v>93.48</v>
      </c>
      <c r="F1419">
        <f>+TABLA_FACTURAS[[#This Row],[IVA]]+TABLA_FACTURAS[[#This Row],[VALOR ANTES DE IVA]]</f>
        <v>585.48</v>
      </c>
      <c r="G1419">
        <v>11</v>
      </c>
      <c r="H1419">
        <v>2</v>
      </c>
      <c r="I1419">
        <f>VLOOKUP(TABLA_FACTURAS[[#This Row],[ID CLIENTE]],SERVICIOS!F:F,1,0)</f>
        <v>648</v>
      </c>
    </row>
    <row r="1420" spans="1:9" x14ac:dyDescent="0.35">
      <c r="A1420">
        <v>1032</v>
      </c>
      <c r="B1420" s="2">
        <v>42953</v>
      </c>
      <c r="C1420" s="5">
        <v>648</v>
      </c>
      <c r="D1420">
        <v>406</v>
      </c>
      <c r="E1420">
        <f>+TABLA_FACTURAS[[#This Row],[VALOR ANTES DE IVA]]*0.19</f>
        <v>77.14</v>
      </c>
      <c r="F1420">
        <f>+TABLA_FACTURAS[[#This Row],[IVA]]+TABLA_FACTURAS[[#This Row],[VALOR ANTES DE IVA]]</f>
        <v>483.14</v>
      </c>
      <c r="G1420">
        <v>10</v>
      </c>
      <c r="H1420">
        <v>7</v>
      </c>
      <c r="I1420">
        <f>VLOOKUP(TABLA_FACTURAS[[#This Row],[ID CLIENTE]],SERVICIOS!F:F,1,0)</f>
        <v>648</v>
      </c>
    </row>
    <row r="1421" spans="1:9" x14ac:dyDescent="0.35">
      <c r="A1421">
        <v>2405</v>
      </c>
      <c r="B1421" s="2">
        <v>43246</v>
      </c>
      <c r="C1421" s="5">
        <v>648</v>
      </c>
      <c r="D1421">
        <v>441</v>
      </c>
      <c r="E1421">
        <f>+TABLA_FACTURAS[[#This Row],[VALOR ANTES DE IVA]]*0.19</f>
        <v>83.79</v>
      </c>
      <c r="F1421">
        <f>+TABLA_FACTURAS[[#This Row],[IVA]]+TABLA_FACTURAS[[#This Row],[VALOR ANTES DE IVA]]</f>
        <v>524.79</v>
      </c>
      <c r="G1421">
        <v>11</v>
      </c>
      <c r="H1421">
        <v>7</v>
      </c>
      <c r="I1421">
        <f>VLOOKUP(TABLA_FACTURAS[[#This Row],[ID CLIENTE]],SERVICIOS!F:F,1,0)</f>
        <v>648</v>
      </c>
    </row>
    <row r="1422" spans="1:9" x14ac:dyDescent="0.35">
      <c r="A1422">
        <v>3325</v>
      </c>
      <c r="B1422" s="2">
        <v>43441</v>
      </c>
      <c r="C1422" s="5">
        <v>649</v>
      </c>
      <c r="D1422">
        <v>457</v>
      </c>
      <c r="E1422">
        <f>+TABLA_FACTURAS[[#This Row],[VALOR ANTES DE IVA]]*0.19</f>
        <v>86.83</v>
      </c>
      <c r="F1422">
        <f>+TABLA_FACTURAS[[#This Row],[IVA]]+TABLA_FACTURAS[[#This Row],[VALOR ANTES DE IVA]]</f>
        <v>543.83000000000004</v>
      </c>
      <c r="G1422">
        <v>9</v>
      </c>
      <c r="H1422">
        <v>5</v>
      </c>
      <c r="I1422">
        <f>VLOOKUP(TABLA_FACTURAS[[#This Row],[ID CLIENTE]],SERVICIOS!F:F,1,0)</f>
        <v>649</v>
      </c>
    </row>
    <row r="1423" spans="1:9" x14ac:dyDescent="0.35">
      <c r="A1423">
        <v>1122</v>
      </c>
      <c r="B1423" s="2">
        <v>42975</v>
      </c>
      <c r="C1423" s="5">
        <v>649</v>
      </c>
      <c r="D1423">
        <v>356</v>
      </c>
      <c r="E1423">
        <f>+TABLA_FACTURAS[[#This Row],[VALOR ANTES DE IVA]]*0.19</f>
        <v>67.64</v>
      </c>
      <c r="F1423">
        <f>+TABLA_FACTURAS[[#This Row],[IVA]]+TABLA_FACTURAS[[#This Row],[VALOR ANTES DE IVA]]</f>
        <v>423.64</v>
      </c>
      <c r="G1423">
        <v>12</v>
      </c>
      <c r="H1423">
        <v>5</v>
      </c>
      <c r="I1423">
        <f>VLOOKUP(TABLA_FACTURAS[[#This Row],[ID CLIENTE]],SERVICIOS!F:F,1,0)</f>
        <v>649</v>
      </c>
    </row>
    <row r="1424" spans="1:9" x14ac:dyDescent="0.35">
      <c r="A1424">
        <v>268</v>
      </c>
      <c r="B1424" s="2">
        <v>42798</v>
      </c>
      <c r="C1424" s="5">
        <v>649</v>
      </c>
      <c r="D1424">
        <v>373</v>
      </c>
      <c r="E1424">
        <f>+TABLA_FACTURAS[[#This Row],[VALOR ANTES DE IVA]]*0.19</f>
        <v>70.87</v>
      </c>
      <c r="F1424">
        <f>+TABLA_FACTURAS[[#This Row],[IVA]]+TABLA_FACTURAS[[#This Row],[VALOR ANTES DE IVA]]</f>
        <v>443.87</v>
      </c>
      <c r="G1424">
        <v>2</v>
      </c>
      <c r="H1424">
        <v>7</v>
      </c>
      <c r="I1424">
        <f>VLOOKUP(TABLA_FACTURAS[[#This Row],[ID CLIENTE]],SERVICIOS!F:F,1,0)</f>
        <v>649</v>
      </c>
    </row>
    <row r="1425" spans="1:9" x14ac:dyDescent="0.35">
      <c r="A1425">
        <v>2118</v>
      </c>
      <c r="B1425" s="2">
        <v>43189</v>
      </c>
      <c r="C1425">
        <v>650</v>
      </c>
      <c r="D1425">
        <v>473</v>
      </c>
      <c r="E1425">
        <f>+TABLA_FACTURAS[[#This Row],[VALOR ANTES DE IVA]]*0.19</f>
        <v>89.87</v>
      </c>
      <c r="F1425">
        <f>+TABLA_FACTURAS[[#This Row],[IVA]]+TABLA_FACTURAS[[#This Row],[VALOR ANTES DE IVA]]</f>
        <v>562.87</v>
      </c>
      <c r="G1425">
        <v>9</v>
      </c>
      <c r="H1425">
        <v>9</v>
      </c>
      <c r="I1425">
        <f>VLOOKUP(TABLA_FACTURAS[[#This Row],[ID CLIENTE]],SERVICIOS!F:F,1,0)</f>
        <v>650</v>
      </c>
    </row>
    <row r="1426" spans="1:9" x14ac:dyDescent="0.35">
      <c r="A1426">
        <v>320</v>
      </c>
      <c r="B1426" s="2">
        <v>42807</v>
      </c>
      <c r="C1426" s="5">
        <v>651</v>
      </c>
      <c r="D1426">
        <v>355</v>
      </c>
      <c r="E1426">
        <f>+TABLA_FACTURAS[[#This Row],[VALOR ANTES DE IVA]]*0.19</f>
        <v>67.45</v>
      </c>
      <c r="F1426">
        <f>+TABLA_FACTURAS[[#This Row],[IVA]]+TABLA_FACTURAS[[#This Row],[VALOR ANTES DE IVA]]</f>
        <v>422.45</v>
      </c>
      <c r="G1426">
        <v>4</v>
      </c>
      <c r="H1426">
        <v>9</v>
      </c>
      <c r="I1426">
        <f>VLOOKUP(TABLA_FACTURAS[[#This Row],[ID CLIENTE]],SERVICIOS!F:F,1,0)</f>
        <v>651</v>
      </c>
    </row>
    <row r="1427" spans="1:9" x14ac:dyDescent="0.35">
      <c r="A1427">
        <v>3099</v>
      </c>
      <c r="B1427" s="2">
        <v>43393</v>
      </c>
      <c r="C1427" s="5">
        <v>651</v>
      </c>
      <c r="D1427">
        <v>387</v>
      </c>
      <c r="E1427">
        <f>+TABLA_FACTURAS[[#This Row],[VALOR ANTES DE IVA]]*0.19</f>
        <v>73.53</v>
      </c>
      <c r="F1427">
        <f>+TABLA_FACTURAS[[#This Row],[IVA]]+TABLA_FACTURAS[[#This Row],[VALOR ANTES DE IVA]]</f>
        <v>460.53</v>
      </c>
      <c r="G1427">
        <v>1</v>
      </c>
      <c r="H1427">
        <v>5</v>
      </c>
      <c r="I1427">
        <f>VLOOKUP(TABLA_FACTURAS[[#This Row],[ID CLIENTE]],SERVICIOS!F:F,1,0)</f>
        <v>651</v>
      </c>
    </row>
    <row r="1428" spans="1:9" x14ac:dyDescent="0.35">
      <c r="A1428">
        <v>2526</v>
      </c>
      <c r="B1428" s="2">
        <v>43276</v>
      </c>
      <c r="C1428" s="5">
        <v>651</v>
      </c>
      <c r="D1428">
        <v>472</v>
      </c>
      <c r="E1428">
        <f>+TABLA_FACTURAS[[#This Row],[VALOR ANTES DE IVA]]*0.19</f>
        <v>89.68</v>
      </c>
      <c r="F1428">
        <f>+TABLA_FACTURAS[[#This Row],[IVA]]+TABLA_FACTURAS[[#This Row],[VALOR ANTES DE IVA]]</f>
        <v>561.68000000000006</v>
      </c>
      <c r="G1428">
        <v>1</v>
      </c>
      <c r="H1428">
        <v>2</v>
      </c>
      <c r="I1428">
        <f>VLOOKUP(TABLA_FACTURAS[[#This Row],[ID CLIENTE]],SERVICIOS!F:F,1,0)</f>
        <v>651</v>
      </c>
    </row>
    <row r="1429" spans="1:9" x14ac:dyDescent="0.35">
      <c r="A1429">
        <v>761</v>
      </c>
      <c r="B1429" s="2">
        <v>42900</v>
      </c>
      <c r="C1429" s="5">
        <v>652</v>
      </c>
      <c r="D1429">
        <v>485</v>
      </c>
      <c r="E1429">
        <f>+TABLA_FACTURAS[[#This Row],[VALOR ANTES DE IVA]]*0.19</f>
        <v>92.15</v>
      </c>
      <c r="F1429">
        <f>+TABLA_FACTURAS[[#This Row],[IVA]]+TABLA_FACTURAS[[#This Row],[VALOR ANTES DE IVA]]</f>
        <v>577.15</v>
      </c>
      <c r="G1429">
        <v>6</v>
      </c>
      <c r="H1429">
        <v>4</v>
      </c>
      <c r="I1429">
        <f>VLOOKUP(TABLA_FACTURAS[[#This Row],[ID CLIENTE]],SERVICIOS!F:F,1,0)</f>
        <v>652</v>
      </c>
    </row>
    <row r="1430" spans="1:9" x14ac:dyDescent="0.35">
      <c r="A1430">
        <v>1133</v>
      </c>
      <c r="B1430" s="2">
        <v>42978</v>
      </c>
      <c r="C1430" s="5">
        <v>653</v>
      </c>
      <c r="D1430">
        <v>406</v>
      </c>
      <c r="E1430">
        <f>+TABLA_FACTURAS[[#This Row],[VALOR ANTES DE IVA]]*0.19</f>
        <v>77.14</v>
      </c>
      <c r="F1430">
        <f>+TABLA_FACTURAS[[#This Row],[IVA]]+TABLA_FACTURAS[[#This Row],[VALOR ANTES DE IVA]]</f>
        <v>483.14</v>
      </c>
      <c r="G1430">
        <v>8</v>
      </c>
      <c r="H1430">
        <v>7</v>
      </c>
      <c r="I1430">
        <f>VLOOKUP(TABLA_FACTURAS[[#This Row],[ID CLIENTE]],SERVICIOS!F:F,1,0)</f>
        <v>653</v>
      </c>
    </row>
    <row r="1431" spans="1:9" x14ac:dyDescent="0.35">
      <c r="A1431">
        <v>1143</v>
      </c>
      <c r="B1431" s="2">
        <v>42981</v>
      </c>
      <c r="C1431" s="5">
        <v>653</v>
      </c>
      <c r="D1431">
        <v>304</v>
      </c>
      <c r="E1431">
        <f>+TABLA_FACTURAS[[#This Row],[VALOR ANTES DE IVA]]*0.19</f>
        <v>57.76</v>
      </c>
      <c r="F1431">
        <f>+TABLA_FACTURAS[[#This Row],[IVA]]+TABLA_FACTURAS[[#This Row],[VALOR ANTES DE IVA]]</f>
        <v>361.76</v>
      </c>
      <c r="G1431">
        <v>9</v>
      </c>
      <c r="H1431">
        <v>7</v>
      </c>
      <c r="I1431">
        <f>VLOOKUP(TABLA_FACTURAS[[#This Row],[ID CLIENTE]],SERVICIOS!F:F,1,0)</f>
        <v>653</v>
      </c>
    </row>
    <row r="1432" spans="1:9" x14ac:dyDescent="0.35">
      <c r="A1432">
        <v>1926</v>
      </c>
      <c r="B1432" s="2">
        <v>43147</v>
      </c>
      <c r="C1432">
        <v>654</v>
      </c>
      <c r="D1432">
        <v>439</v>
      </c>
      <c r="E1432">
        <f>+TABLA_FACTURAS[[#This Row],[VALOR ANTES DE IVA]]*0.19</f>
        <v>83.41</v>
      </c>
      <c r="F1432">
        <f>+TABLA_FACTURAS[[#This Row],[IVA]]+TABLA_FACTURAS[[#This Row],[VALOR ANTES DE IVA]]</f>
        <v>522.41</v>
      </c>
      <c r="G1432">
        <v>1</v>
      </c>
      <c r="H1432">
        <v>6</v>
      </c>
      <c r="I1432">
        <f>VLOOKUP(TABLA_FACTURAS[[#This Row],[ID CLIENTE]],SERVICIOS!F:F,1,0)</f>
        <v>654</v>
      </c>
    </row>
    <row r="1433" spans="1:9" x14ac:dyDescent="0.35">
      <c r="A1433">
        <v>333</v>
      </c>
      <c r="B1433" s="2">
        <v>42810</v>
      </c>
      <c r="C1433" s="5">
        <v>655</v>
      </c>
      <c r="D1433">
        <v>311</v>
      </c>
      <c r="E1433">
        <f>+TABLA_FACTURAS[[#This Row],[VALOR ANTES DE IVA]]*0.19</f>
        <v>59.09</v>
      </c>
      <c r="F1433">
        <f>+TABLA_FACTURAS[[#This Row],[IVA]]+TABLA_FACTURAS[[#This Row],[VALOR ANTES DE IVA]]</f>
        <v>370.09000000000003</v>
      </c>
      <c r="G1433">
        <v>1</v>
      </c>
      <c r="H1433">
        <v>5</v>
      </c>
      <c r="I1433">
        <f>VLOOKUP(TABLA_FACTURAS[[#This Row],[ID CLIENTE]],SERVICIOS!F:F,1,0)</f>
        <v>655</v>
      </c>
    </row>
    <row r="1434" spans="1:9" x14ac:dyDescent="0.35">
      <c r="A1434">
        <v>583</v>
      </c>
      <c r="B1434" s="2">
        <v>42865</v>
      </c>
      <c r="C1434" s="5">
        <v>655</v>
      </c>
      <c r="D1434">
        <v>419</v>
      </c>
      <c r="E1434">
        <f>+TABLA_FACTURAS[[#This Row],[VALOR ANTES DE IVA]]*0.19</f>
        <v>79.61</v>
      </c>
      <c r="F1434">
        <f>+TABLA_FACTURAS[[#This Row],[IVA]]+TABLA_FACTURAS[[#This Row],[VALOR ANTES DE IVA]]</f>
        <v>498.61</v>
      </c>
      <c r="G1434">
        <v>1</v>
      </c>
      <c r="H1434">
        <v>4</v>
      </c>
      <c r="I1434">
        <f>VLOOKUP(TABLA_FACTURAS[[#This Row],[ID CLIENTE]],SERVICIOS!F:F,1,0)</f>
        <v>655</v>
      </c>
    </row>
    <row r="1435" spans="1:9" x14ac:dyDescent="0.35">
      <c r="A1435">
        <v>2577</v>
      </c>
      <c r="B1435" s="2">
        <v>43286</v>
      </c>
      <c r="C1435" s="5">
        <v>655</v>
      </c>
      <c r="D1435">
        <v>427</v>
      </c>
      <c r="E1435">
        <f>+TABLA_FACTURAS[[#This Row],[VALOR ANTES DE IVA]]*0.19</f>
        <v>81.13</v>
      </c>
      <c r="F1435">
        <f>+TABLA_FACTURAS[[#This Row],[IVA]]+TABLA_FACTURAS[[#This Row],[VALOR ANTES DE IVA]]</f>
        <v>508.13</v>
      </c>
      <c r="G1435">
        <v>6</v>
      </c>
      <c r="H1435">
        <v>2</v>
      </c>
      <c r="I1435">
        <f>VLOOKUP(TABLA_FACTURAS[[#This Row],[ID CLIENTE]],SERVICIOS!F:F,1,0)</f>
        <v>655</v>
      </c>
    </row>
    <row r="1436" spans="1:9" x14ac:dyDescent="0.35">
      <c r="A1436">
        <v>349</v>
      </c>
      <c r="B1436" s="2">
        <v>42814</v>
      </c>
      <c r="C1436" s="5">
        <v>656</v>
      </c>
      <c r="D1436">
        <v>421</v>
      </c>
      <c r="E1436">
        <f>+TABLA_FACTURAS[[#This Row],[VALOR ANTES DE IVA]]*0.19</f>
        <v>79.989999999999995</v>
      </c>
      <c r="F1436">
        <f>+TABLA_FACTURAS[[#This Row],[IVA]]+TABLA_FACTURAS[[#This Row],[VALOR ANTES DE IVA]]</f>
        <v>500.99</v>
      </c>
      <c r="G1436">
        <v>11</v>
      </c>
      <c r="H1436">
        <v>8</v>
      </c>
      <c r="I1436">
        <f>VLOOKUP(TABLA_FACTURAS[[#This Row],[ID CLIENTE]],SERVICIOS!F:F,1,0)</f>
        <v>656</v>
      </c>
    </row>
    <row r="1437" spans="1:9" x14ac:dyDescent="0.35">
      <c r="A1437">
        <v>397</v>
      </c>
      <c r="B1437" s="2">
        <v>42827</v>
      </c>
      <c r="C1437" s="5">
        <v>656</v>
      </c>
      <c r="D1437">
        <v>414</v>
      </c>
      <c r="E1437">
        <f>+TABLA_FACTURAS[[#This Row],[VALOR ANTES DE IVA]]*0.19</f>
        <v>78.66</v>
      </c>
      <c r="F1437">
        <f>+TABLA_FACTURAS[[#This Row],[IVA]]+TABLA_FACTURAS[[#This Row],[VALOR ANTES DE IVA]]</f>
        <v>492.65999999999997</v>
      </c>
      <c r="G1437">
        <v>1</v>
      </c>
      <c r="H1437">
        <v>2</v>
      </c>
      <c r="I1437">
        <f>VLOOKUP(TABLA_FACTURAS[[#This Row],[ID CLIENTE]],SERVICIOS!F:F,1,0)</f>
        <v>656</v>
      </c>
    </row>
    <row r="1438" spans="1:9" x14ac:dyDescent="0.35">
      <c r="A1438">
        <v>4054</v>
      </c>
      <c r="B1438" s="2">
        <v>43604</v>
      </c>
      <c r="C1438" s="5">
        <v>657</v>
      </c>
      <c r="D1438">
        <v>497</v>
      </c>
      <c r="E1438">
        <f>+TABLA_FACTURAS[[#This Row],[VALOR ANTES DE IVA]]*0.19</f>
        <v>94.43</v>
      </c>
      <c r="F1438">
        <f>+TABLA_FACTURAS[[#This Row],[IVA]]+TABLA_FACTURAS[[#This Row],[VALOR ANTES DE IVA]]</f>
        <v>591.43000000000006</v>
      </c>
      <c r="G1438">
        <v>12</v>
      </c>
      <c r="H1438">
        <v>5</v>
      </c>
      <c r="I1438">
        <f>VLOOKUP(TABLA_FACTURAS[[#This Row],[ID CLIENTE]],SERVICIOS!F:F,1,0)</f>
        <v>657</v>
      </c>
    </row>
    <row r="1439" spans="1:9" x14ac:dyDescent="0.35">
      <c r="A1439">
        <v>929</v>
      </c>
      <c r="B1439" s="2">
        <v>42933</v>
      </c>
      <c r="C1439" s="5">
        <v>658</v>
      </c>
      <c r="D1439">
        <v>468</v>
      </c>
      <c r="E1439">
        <f>+TABLA_FACTURAS[[#This Row],[VALOR ANTES DE IVA]]*0.19</f>
        <v>88.92</v>
      </c>
      <c r="F1439">
        <f>+TABLA_FACTURAS[[#This Row],[IVA]]+TABLA_FACTURAS[[#This Row],[VALOR ANTES DE IVA]]</f>
        <v>556.91999999999996</v>
      </c>
      <c r="G1439">
        <v>10</v>
      </c>
      <c r="H1439">
        <v>4</v>
      </c>
      <c r="I1439">
        <f>VLOOKUP(TABLA_FACTURAS[[#This Row],[ID CLIENTE]],SERVICIOS!F:F,1,0)</f>
        <v>658</v>
      </c>
    </row>
    <row r="1440" spans="1:9" x14ac:dyDescent="0.35">
      <c r="A1440">
        <v>796</v>
      </c>
      <c r="B1440" s="2">
        <v>42907</v>
      </c>
      <c r="C1440" s="5">
        <v>658</v>
      </c>
      <c r="D1440">
        <v>362</v>
      </c>
      <c r="E1440">
        <f>+TABLA_FACTURAS[[#This Row],[VALOR ANTES DE IVA]]*0.19</f>
        <v>68.78</v>
      </c>
      <c r="F1440">
        <f>+TABLA_FACTURAS[[#This Row],[IVA]]+TABLA_FACTURAS[[#This Row],[VALOR ANTES DE IVA]]</f>
        <v>430.78</v>
      </c>
      <c r="G1440">
        <v>1</v>
      </c>
      <c r="H1440">
        <v>8</v>
      </c>
      <c r="I1440">
        <f>VLOOKUP(TABLA_FACTURAS[[#This Row],[ID CLIENTE]],SERVICIOS!F:F,1,0)</f>
        <v>658</v>
      </c>
    </row>
    <row r="1441" spans="1:9" x14ac:dyDescent="0.35">
      <c r="A1441">
        <v>620</v>
      </c>
      <c r="B1441" s="2">
        <v>42872</v>
      </c>
      <c r="C1441" s="5">
        <v>658</v>
      </c>
      <c r="D1441">
        <v>458</v>
      </c>
      <c r="E1441">
        <f>+TABLA_FACTURAS[[#This Row],[VALOR ANTES DE IVA]]*0.19</f>
        <v>87.02</v>
      </c>
      <c r="F1441">
        <f>+TABLA_FACTURAS[[#This Row],[IVA]]+TABLA_FACTURAS[[#This Row],[VALOR ANTES DE IVA]]</f>
        <v>545.02</v>
      </c>
      <c r="G1441">
        <v>12</v>
      </c>
      <c r="H1441">
        <v>6</v>
      </c>
      <c r="I1441">
        <f>VLOOKUP(TABLA_FACTURAS[[#This Row],[ID CLIENTE]],SERVICIOS!F:F,1,0)</f>
        <v>658</v>
      </c>
    </row>
    <row r="1442" spans="1:9" x14ac:dyDescent="0.35">
      <c r="A1442">
        <v>471</v>
      </c>
      <c r="B1442" s="2">
        <v>42841</v>
      </c>
      <c r="C1442" s="5">
        <v>659</v>
      </c>
      <c r="D1442">
        <v>346</v>
      </c>
      <c r="E1442">
        <f>+TABLA_FACTURAS[[#This Row],[VALOR ANTES DE IVA]]*0.19</f>
        <v>65.739999999999995</v>
      </c>
      <c r="F1442">
        <f>+TABLA_FACTURAS[[#This Row],[IVA]]+TABLA_FACTURAS[[#This Row],[VALOR ANTES DE IVA]]</f>
        <v>411.74</v>
      </c>
      <c r="G1442">
        <v>9</v>
      </c>
      <c r="H1442">
        <v>9</v>
      </c>
      <c r="I1442">
        <f>VLOOKUP(TABLA_FACTURAS[[#This Row],[ID CLIENTE]],SERVICIOS!F:F,1,0)</f>
        <v>659</v>
      </c>
    </row>
    <row r="1443" spans="1:9" x14ac:dyDescent="0.35">
      <c r="A1443">
        <v>924</v>
      </c>
      <c r="B1443" s="2">
        <v>42932</v>
      </c>
      <c r="C1443">
        <v>660</v>
      </c>
      <c r="D1443">
        <v>384</v>
      </c>
      <c r="E1443">
        <f>+TABLA_FACTURAS[[#This Row],[VALOR ANTES DE IVA]]*0.19</f>
        <v>72.960000000000008</v>
      </c>
      <c r="F1443">
        <f>+TABLA_FACTURAS[[#This Row],[IVA]]+TABLA_FACTURAS[[#This Row],[VALOR ANTES DE IVA]]</f>
        <v>456.96000000000004</v>
      </c>
      <c r="G1443">
        <v>12</v>
      </c>
      <c r="H1443">
        <v>4</v>
      </c>
      <c r="I1443">
        <f>VLOOKUP(TABLA_FACTURAS[[#This Row],[ID CLIENTE]],SERVICIOS!F:F,1,0)</f>
        <v>660</v>
      </c>
    </row>
    <row r="1444" spans="1:9" x14ac:dyDescent="0.35">
      <c r="A1444">
        <v>1017</v>
      </c>
      <c r="B1444" s="2">
        <v>42949</v>
      </c>
      <c r="C1444" s="5">
        <v>661</v>
      </c>
      <c r="D1444">
        <v>435</v>
      </c>
      <c r="E1444">
        <f>+TABLA_FACTURAS[[#This Row],[VALOR ANTES DE IVA]]*0.19</f>
        <v>82.65</v>
      </c>
      <c r="F1444">
        <f>+TABLA_FACTURAS[[#This Row],[IVA]]+TABLA_FACTURAS[[#This Row],[VALOR ANTES DE IVA]]</f>
        <v>517.65</v>
      </c>
      <c r="G1444">
        <v>3</v>
      </c>
      <c r="H1444">
        <v>3</v>
      </c>
      <c r="I1444">
        <f>VLOOKUP(TABLA_FACTURAS[[#This Row],[ID CLIENTE]],SERVICIOS!F:F,1,0)</f>
        <v>661</v>
      </c>
    </row>
    <row r="1445" spans="1:9" x14ac:dyDescent="0.35">
      <c r="A1445">
        <v>2248</v>
      </c>
      <c r="B1445" s="2">
        <v>43213</v>
      </c>
      <c r="C1445" s="5">
        <v>662</v>
      </c>
      <c r="D1445">
        <v>436</v>
      </c>
      <c r="E1445">
        <f>+TABLA_FACTURAS[[#This Row],[VALOR ANTES DE IVA]]*0.19</f>
        <v>82.84</v>
      </c>
      <c r="F1445">
        <f>+TABLA_FACTURAS[[#This Row],[IVA]]+TABLA_FACTURAS[[#This Row],[VALOR ANTES DE IVA]]</f>
        <v>518.84</v>
      </c>
      <c r="G1445">
        <v>8</v>
      </c>
      <c r="H1445">
        <v>3</v>
      </c>
      <c r="I1445">
        <f>VLOOKUP(TABLA_FACTURAS[[#This Row],[ID CLIENTE]],SERVICIOS!F:F,1,0)</f>
        <v>662</v>
      </c>
    </row>
    <row r="1446" spans="1:9" x14ac:dyDescent="0.35">
      <c r="A1446">
        <v>4022</v>
      </c>
      <c r="B1446" s="2">
        <v>43598</v>
      </c>
      <c r="C1446" s="5">
        <v>662</v>
      </c>
      <c r="D1446">
        <v>492</v>
      </c>
      <c r="E1446">
        <f>+TABLA_FACTURAS[[#This Row],[VALOR ANTES DE IVA]]*0.19</f>
        <v>93.48</v>
      </c>
      <c r="F1446">
        <f>+TABLA_FACTURAS[[#This Row],[IVA]]+TABLA_FACTURAS[[#This Row],[VALOR ANTES DE IVA]]</f>
        <v>585.48</v>
      </c>
      <c r="G1446">
        <v>1</v>
      </c>
      <c r="H1446">
        <v>7</v>
      </c>
      <c r="I1446">
        <f>VLOOKUP(TABLA_FACTURAS[[#This Row],[ID CLIENTE]],SERVICIOS!F:F,1,0)</f>
        <v>662</v>
      </c>
    </row>
    <row r="1447" spans="1:9" x14ac:dyDescent="0.35">
      <c r="A1447">
        <v>3494</v>
      </c>
      <c r="B1447" s="2">
        <v>43476</v>
      </c>
      <c r="C1447" s="5">
        <v>662</v>
      </c>
      <c r="D1447">
        <v>416</v>
      </c>
      <c r="E1447">
        <f>+TABLA_FACTURAS[[#This Row],[VALOR ANTES DE IVA]]*0.19</f>
        <v>79.040000000000006</v>
      </c>
      <c r="F1447">
        <f>+TABLA_FACTURAS[[#This Row],[IVA]]+TABLA_FACTURAS[[#This Row],[VALOR ANTES DE IVA]]</f>
        <v>495.04</v>
      </c>
      <c r="G1447">
        <v>8</v>
      </c>
      <c r="H1447">
        <v>3</v>
      </c>
      <c r="I1447">
        <f>VLOOKUP(TABLA_FACTURAS[[#This Row],[ID CLIENTE]],SERVICIOS!F:F,1,0)</f>
        <v>662</v>
      </c>
    </row>
    <row r="1448" spans="1:9" x14ac:dyDescent="0.35">
      <c r="A1448">
        <v>2089</v>
      </c>
      <c r="B1448" s="2">
        <v>43183</v>
      </c>
      <c r="C1448" s="5">
        <v>663</v>
      </c>
      <c r="D1448">
        <v>305</v>
      </c>
      <c r="E1448">
        <f>+TABLA_FACTURAS[[#This Row],[VALOR ANTES DE IVA]]*0.19</f>
        <v>57.95</v>
      </c>
      <c r="F1448">
        <f>+TABLA_FACTURAS[[#This Row],[IVA]]+TABLA_FACTURAS[[#This Row],[VALOR ANTES DE IVA]]</f>
        <v>362.95</v>
      </c>
      <c r="G1448">
        <v>4</v>
      </c>
      <c r="H1448">
        <v>4</v>
      </c>
      <c r="I1448">
        <f>VLOOKUP(TABLA_FACTURAS[[#This Row],[ID CLIENTE]],SERVICIOS!F:F,1,0)</f>
        <v>663</v>
      </c>
    </row>
    <row r="1449" spans="1:9" x14ac:dyDescent="0.35">
      <c r="A1449">
        <v>248</v>
      </c>
      <c r="B1449" s="2">
        <v>42791</v>
      </c>
      <c r="C1449" s="5">
        <v>663</v>
      </c>
      <c r="D1449">
        <v>450</v>
      </c>
      <c r="E1449">
        <f>+TABLA_FACTURAS[[#This Row],[VALOR ANTES DE IVA]]*0.19</f>
        <v>85.5</v>
      </c>
      <c r="F1449">
        <f>+TABLA_FACTURAS[[#This Row],[IVA]]+TABLA_FACTURAS[[#This Row],[VALOR ANTES DE IVA]]</f>
        <v>535.5</v>
      </c>
      <c r="G1449">
        <v>4</v>
      </c>
      <c r="H1449">
        <v>5</v>
      </c>
      <c r="I1449">
        <f>VLOOKUP(TABLA_FACTURAS[[#This Row],[ID CLIENTE]],SERVICIOS!F:F,1,0)</f>
        <v>663</v>
      </c>
    </row>
    <row r="1450" spans="1:9" x14ac:dyDescent="0.35">
      <c r="A1450">
        <v>2249</v>
      </c>
      <c r="B1450" s="2">
        <v>43213</v>
      </c>
      <c r="C1450" s="5">
        <v>664</v>
      </c>
      <c r="D1450">
        <v>364</v>
      </c>
      <c r="E1450">
        <f>+TABLA_FACTURAS[[#This Row],[VALOR ANTES DE IVA]]*0.19</f>
        <v>69.16</v>
      </c>
      <c r="F1450">
        <f>+TABLA_FACTURAS[[#This Row],[IVA]]+TABLA_FACTURAS[[#This Row],[VALOR ANTES DE IVA]]</f>
        <v>433.15999999999997</v>
      </c>
      <c r="G1450">
        <v>6</v>
      </c>
      <c r="H1450">
        <v>2</v>
      </c>
      <c r="I1450">
        <f>VLOOKUP(TABLA_FACTURAS[[#This Row],[ID CLIENTE]],SERVICIOS!F:F,1,0)</f>
        <v>664</v>
      </c>
    </row>
    <row r="1451" spans="1:9" x14ac:dyDescent="0.35">
      <c r="A1451">
        <v>2331</v>
      </c>
      <c r="B1451" s="2">
        <v>43230</v>
      </c>
      <c r="C1451" s="5">
        <v>664</v>
      </c>
      <c r="D1451">
        <v>489</v>
      </c>
      <c r="E1451">
        <f>+TABLA_FACTURAS[[#This Row],[VALOR ANTES DE IVA]]*0.19</f>
        <v>92.91</v>
      </c>
      <c r="F1451">
        <f>+TABLA_FACTURAS[[#This Row],[IVA]]+TABLA_FACTURAS[[#This Row],[VALOR ANTES DE IVA]]</f>
        <v>581.91</v>
      </c>
      <c r="G1451">
        <v>5</v>
      </c>
      <c r="H1451">
        <v>1</v>
      </c>
      <c r="I1451">
        <f>VLOOKUP(TABLA_FACTURAS[[#This Row],[ID CLIENTE]],SERVICIOS!F:F,1,0)</f>
        <v>664</v>
      </c>
    </row>
    <row r="1452" spans="1:9" x14ac:dyDescent="0.35">
      <c r="A1452">
        <v>99</v>
      </c>
      <c r="B1452" s="2">
        <v>42758</v>
      </c>
      <c r="C1452" s="5">
        <v>664</v>
      </c>
      <c r="D1452">
        <v>394</v>
      </c>
      <c r="E1452">
        <f>+TABLA_FACTURAS[[#This Row],[VALOR ANTES DE IVA]]*0.19</f>
        <v>74.86</v>
      </c>
      <c r="F1452">
        <f>+TABLA_FACTURAS[[#This Row],[IVA]]+TABLA_FACTURAS[[#This Row],[VALOR ANTES DE IVA]]</f>
        <v>468.86</v>
      </c>
      <c r="G1452">
        <v>12</v>
      </c>
      <c r="H1452">
        <v>4</v>
      </c>
      <c r="I1452">
        <f>VLOOKUP(TABLA_FACTURAS[[#This Row],[ID CLIENTE]],SERVICIOS!F:F,1,0)</f>
        <v>664</v>
      </c>
    </row>
    <row r="1453" spans="1:9" x14ac:dyDescent="0.35">
      <c r="A1453">
        <v>4029</v>
      </c>
      <c r="B1453" s="2">
        <v>43598</v>
      </c>
      <c r="C1453" s="5">
        <v>664</v>
      </c>
      <c r="D1453">
        <v>363</v>
      </c>
      <c r="E1453">
        <f>+TABLA_FACTURAS[[#This Row],[VALOR ANTES DE IVA]]*0.19</f>
        <v>68.97</v>
      </c>
      <c r="F1453">
        <f>+TABLA_FACTURAS[[#This Row],[IVA]]+TABLA_FACTURAS[[#This Row],[VALOR ANTES DE IVA]]</f>
        <v>431.97</v>
      </c>
      <c r="G1453">
        <v>10</v>
      </c>
      <c r="H1453">
        <v>5</v>
      </c>
      <c r="I1453">
        <f>VLOOKUP(TABLA_FACTURAS[[#This Row],[ID CLIENTE]],SERVICIOS!F:F,1,0)</f>
        <v>664</v>
      </c>
    </row>
    <row r="1454" spans="1:9" x14ac:dyDescent="0.35">
      <c r="A1454">
        <v>1454</v>
      </c>
      <c r="B1454" s="2">
        <v>43051</v>
      </c>
      <c r="C1454" s="5">
        <v>664</v>
      </c>
      <c r="D1454">
        <v>363</v>
      </c>
      <c r="E1454">
        <f>+TABLA_FACTURAS[[#This Row],[VALOR ANTES DE IVA]]*0.19</f>
        <v>68.97</v>
      </c>
      <c r="F1454">
        <f>+TABLA_FACTURAS[[#This Row],[IVA]]+TABLA_FACTURAS[[#This Row],[VALOR ANTES DE IVA]]</f>
        <v>431.97</v>
      </c>
      <c r="G1454">
        <v>12</v>
      </c>
      <c r="H1454">
        <v>1</v>
      </c>
      <c r="I1454">
        <f>VLOOKUP(TABLA_FACTURAS[[#This Row],[ID CLIENTE]],SERVICIOS!F:F,1,0)</f>
        <v>664</v>
      </c>
    </row>
    <row r="1455" spans="1:9" x14ac:dyDescent="0.35">
      <c r="A1455">
        <v>1515</v>
      </c>
      <c r="B1455" s="2">
        <v>43063</v>
      </c>
      <c r="C1455">
        <v>665</v>
      </c>
      <c r="D1455">
        <v>497</v>
      </c>
      <c r="E1455">
        <f>+TABLA_FACTURAS[[#This Row],[VALOR ANTES DE IVA]]*0.19</f>
        <v>94.43</v>
      </c>
      <c r="F1455">
        <f>+TABLA_FACTURAS[[#This Row],[IVA]]+TABLA_FACTURAS[[#This Row],[VALOR ANTES DE IVA]]</f>
        <v>591.43000000000006</v>
      </c>
      <c r="G1455">
        <v>9</v>
      </c>
      <c r="H1455">
        <v>2</v>
      </c>
      <c r="I1455">
        <f>VLOOKUP(TABLA_FACTURAS[[#This Row],[ID CLIENTE]],SERVICIOS!F:F,1,0)</f>
        <v>665</v>
      </c>
    </row>
    <row r="1456" spans="1:9" x14ac:dyDescent="0.35">
      <c r="A1456">
        <v>49</v>
      </c>
      <c r="B1456" s="2">
        <v>42748</v>
      </c>
      <c r="C1456" s="5">
        <v>666</v>
      </c>
      <c r="D1456">
        <v>488</v>
      </c>
      <c r="E1456">
        <f>+TABLA_FACTURAS[[#This Row],[VALOR ANTES DE IVA]]*0.19</f>
        <v>92.72</v>
      </c>
      <c r="F1456">
        <f>+TABLA_FACTURAS[[#This Row],[IVA]]+TABLA_FACTURAS[[#This Row],[VALOR ANTES DE IVA]]</f>
        <v>580.72</v>
      </c>
      <c r="G1456">
        <v>3</v>
      </c>
      <c r="H1456">
        <v>3</v>
      </c>
      <c r="I1456">
        <f>VLOOKUP(TABLA_FACTURAS[[#This Row],[ID CLIENTE]],SERVICIOS!F:F,1,0)</f>
        <v>666</v>
      </c>
    </row>
    <row r="1457" spans="1:9" x14ac:dyDescent="0.35">
      <c r="A1457">
        <v>3124</v>
      </c>
      <c r="B1457" s="2">
        <v>43397</v>
      </c>
      <c r="C1457" s="5">
        <v>666</v>
      </c>
      <c r="D1457">
        <v>416</v>
      </c>
      <c r="E1457">
        <f>+TABLA_FACTURAS[[#This Row],[VALOR ANTES DE IVA]]*0.19</f>
        <v>79.040000000000006</v>
      </c>
      <c r="F1457">
        <f>+TABLA_FACTURAS[[#This Row],[IVA]]+TABLA_FACTURAS[[#This Row],[VALOR ANTES DE IVA]]</f>
        <v>495.04</v>
      </c>
      <c r="G1457">
        <v>10</v>
      </c>
      <c r="H1457">
        <v>3</v>
      </c>
      <c r="I1457">
        <f>VLOOKUP(TABLA_FACTURAS[[#This Row],[ID CLIENTE]],SERVICIOS!F:F,1,0)</f>
        <v>666</v>
      </c>
    </row>
    <row r="1458" spans="1:9" x14ac:dyDescent="0.35">
      <c r="A1458">
        <v>823</v>
      </c>
      <c r="B1458" s="2">
        <v>42913</v>
      </c>
      <c r="C1458" s="5">
        <v>667</v>
      </c>
      <c r="D1458">
        <v>381</v>
      </c>
      <c r="E1458">
        <f>+TABLA_FACTURAS[[#This Row],[VALOR ANTES DE IVA]]*0.19</f>
        <v>72.39</v>
      </c>
      <c r="F1458">
        <f>+TABLA_FACTURAS[[#This Row],[IVA]]+TABLA_FACTURAS[[#This Row],[VALOR ANTES DE IVA]]</f>
        <v>453.39</v>
      </c>
      <c r="G1458">
        <v>2</v>
      </c>
      <c r="H1458">
        <v>1</v>
      </c>
      <c r="I1458">
        <f>VLOOKUP(TABLA_FACTURAS[[#This Row],[ID CLIENTE]],SERVICIOS!F:F,1,0)</f>
        <v>667</v>
      </c>
    </row>
    <row r="1459" spans="1:9" x14ac:dyDescent="0.35">
      <c r="A1459">
        <v>1542</v>
      </c>
      <c r="B1459" s="2">
        <v>43068</v>
      </c>
      <c r="C1459" s="5">
        <v>667</v>
      </c>
      <c r="D1459">
        <v>322</v>
      </c>
      <c r="E1459">
        <f>+TABLA_FACTURAS[[#This Row],[VALOR ANTES DE IVA]]*0.19</f>
        <v>61.18</v>
      </c>
      <c r="F1459">
        <f>+TABLA_FACTURAS[[#This Row],[IVA]]+TABLA_FACTURAS[[#This Row],[VALOR ANTES DE IVA]]</f>
        <v>383.18</v>
      </c>
      <c r="G1459">
        <v>5</v>
      </c>
      <c r="H1459">
        <v>9</v>
      </c>
      <c r="I1459">
        <f>VLOOKUP(TABLA_FACTURAS[[#This Row],[ID CLIENTE]],SERVICIOS!F:F,1,0)</f>
        <v>667</v>
      </c>
    </row>
    <row r="1460" spans="1:9" x14ac:dyDescent="0.35">
      <c r="A1460">
        <v>4154</v>
      </c>
      <c r="B1460" s="2">
        <v>43563</v>
      </c>
      <c r="C1460" s="5">
        <v>667</v>
      </c>
      <c r="D1460">
        <v>454</v>
      </c>
      <c r="E1460">
        <f>+TABLA_FACTURAS[[#This Row],[VALOR ANTES DE IVA]]*0.19</f>
        <v>86.26</v>
      </c>
      <c r="F1460">
        <f>+TABLA_FACTURAS[[#This Row],[IVA]]+TABLA_FACTURAS[[#This Row],[VALOR ANTES DE IVA]]</f>
        <v>540.26</v>
      </c>
      <c r="G1460">
        <v>6</v>
      </c>
      <c r="H1460">
        <v>9</v>
      </c>
      <c r="I1460">
        <f>VLOOKUP(TABLA_FACTURAS[[#This Row],[ID CLIENTE]],SERVICIOS!F:F,1,0)</f>
        <v>667</v>
      </c>
    </row>
    <row r="1461" spans="1:9" x14ac:dyDescent="0.35">
      <c r="A1461">
        <v>3738</v>
      </c>
      <c r="B1461" s="2">
        <v>43535</v>
      </c>
      <c r="C1461">
        <v>668</v>
      </c>
      <c r="D1461">
        <v>469</v>
      </c>
      <c r="E1461">
        <f>+TABLA_FACTURAS[[#This Row],[VALOR ANTES DE IVA]]*0.19</f>
        <v>89.11</v>
      </c>
      <c r="F1461">
        <f>+TABLA_FACTURAS[[#This Row],[IVA]]+TABLA_FACTURAS[[#This Row],[VALOR ANTES DE IVA]]</f>
        <v>558.11</v>
      </c>
      <c r="G1461">
        <v>8</v>
      </c>
      <c r="H1461">
        <v>6</v>
      </c>
      <c r="I1461">
        <f>VLOOKUP(TABLA_FACTURAS[[#This Row],[ID CLIENTE]],SERVICIOS!F:F,1,0)</f>
        <v>668</v>
      </c>
    </row>
    <row r="1462" spans="1:9" x14ac:dyDescent="0.35">
      <c r="A1462">
        <v>4232</v>
      </c>
      <c r="B1462" s="2">
        <v>43579</v>
      </c>
      <c r="C1462" s="5">
        <v>669</v>
      </c>
      <c r="D1462">
        <v>382</v>
      </c>
      <c r="E1462">
        <f>+TABLA_FACTURAS[[#This Row],[VALOR ANTES DE IVA]]*0.19</f>
        <v>72.58</v>
      </c>
      <c r="F1462">
        <f>+TABLA_FACTURAS[[#This Row],[IVA]]+TABLA_FACTURAS[[#This Row],[VALOR ANTES DE IVA]]</f>
        <v>454.58</v>
      </c>
      <c r="G1462">
        <v>6</v>
      </c>
      <c r="H1462">
        <v>2</v>
      </c>
      <c r="I1462">
        <f>VLOOKUP(TABLA_FACTURAS[[#This Row],[ID CLIENTE]],SERVICIOS!F:F,1,0)</f>
        <v>669</v>
      </c>
    </row>
    <row r="1463" spans="1:9" x14ac:dyDescent="0.35">
      <c r="A1463">
        <v>143</v>
      </c>
      <c r="B1463" s="2">
        <v>42767</v>
      </c>
      <c r="C1463" s="5">
        <v>669</v>
      </c>
      <c r="D1463">
        <v>496</v>
      </c>
      <c r="E1463">
        <f>+TABLA_FACTURAS[[#This Row],[VALOR ANTES DE IVA]]*0.19</f>
        <v>94.24</v>
      </c>
      <c r="F1463">
        <f>+TABLA_FACTURAS[[#This Row],[IVA]]+TABLA_FACTURAS[[#This Row],[VALOR ANTES DE IVA]]</f>
        <v>590.24</v>
      </c>
      <c r="G1463">
        <v>1</v>
      </c>
      <c r="H1463">
        <v>5</v>
      </c>
      <c r="I1463">
        <f>VLOOKUP(TABLA_FACTURAS[[#This Row],[ID CLIENTE]],SERVICIOS!F:F,1,0)</f>
        <v>669</v>
      </c>
    </row>
    <row r="1464" spans="1:9" x14ac:dyDescent="0.35">
      <c r="A1464">
        <v>3270</v>
      </c>
      <c r="B1464" s="2">
        <v>43430</v>
      </c>
      <c r="C1464" s="5">
        <v>669</v>
      </c>
      <c r="D1464">
        <v>384</v>
      </c>
      <c r="E1464">
        <f>+TABLA_FACTURAS[[#This Row],[VALOR ANTES DE IVA]]*0.19</f>
        <v>72.960000000000008</v>
      </c>
      <c r="F1464">
        <f>+TABLA_FACTURAS[[#This Row],[IVA]]+TABLA_FACTURAS[[#This Row],[VALOR ANTES DE IVA]]</f>
        <v>456.96000000000004</v>
      </c>
      <c r="G1464">
        <v>9</v>
      </c>
      <c r="H1464">
        <v>4</v>
      </c>
      <c r="I1464">
        <f>VLOOKUP(TABLA_FACTURAS[[#This Row],[ID CLIENTE]],SERVICIOS!F:F,1,0)</f>
        <v>669</v>
      </c>
    </row>
    <row r="1465" spans="1:9" x14ac:dyDescent="0.35">
      <c r="A1465">
        <v>1472</v>
      </c>
      <c r="B1465" s="2">
        <v>43054</v>
      </c>
      <c r="C1465">
        <v>670</v>
      </c>
      <c r="D1465">
        <v>476</v>
      </c>
      <c r="E1465">
        <f>+TABLA_FACTURAS[[#This Row],[VALOR ANTES DE IVA]]*0.19</f>
        <v>90.44</v>
      </c>
      <c r="F1465">
        <f>+TABLA_FACTURAS[[#This Row],[IVA]]+TABLA_FACTURAS[[#This Row],[VALOR ANTES DE IVA]]</f>
        <v>566.44000000000005</v>
      </c>
      <c r="G1465">
        <v>1</v>
      </c>
      <c r="H1465">
        <v>8</v>
      </c>
      <c r="I1465">
        <f>VLOOKUP(TABLA_FACTURAS[[#This Row],[ID CLIENTE]],SERVICIOS!F:F,1,0)</f>
        <v>670</v>
      </c>
    </row>
    <row r="1466" spans="1:9" x14ac:dyDescent="0.35">
      <c r="A1466">
        <v>3030</v>
      </c>
      <c r="B1466" s="2">
        <v>43379</v>
      </c>
      <c r="C1466" s="5">
        <v>671</v>
      </c>
      <c r="D1466">
        <v>444</v>
      </c>
      <c r="E1466">
        <f>+TABLA_FACTURAS[[#This Row],[VALOR ANTES DE IVA]]*0.19</f>
        <v>84.36</v>
      </c>
      <c r="F1466">
        <f>+TABLA_FACTURAS[[#This Row],[IVA]]+TABLA_FACTURAS[[#This Row],[VALOR ANTES DE IVA]]</f>
        <v>528.36</v>
      </c>
      <c r="G1466">
        <v>12</v>
      </c>
      <c r="H1466">
        <v>4</v>
      </c>
      <c r="I1466">
        <f>VLOOKUP(TABLA_FACTURAS[[#This Row],[ID CLIENTE]],SERVICIOS!F:F,1,0)</f>
        <v>671</v>
      </c>
    </row>
    <row r="1467" spans="1:9" x14ac:dyDescent="0.35">
      <c r="A1467">
        <v>4306</v>
      </c>
      <c r="B1467" s="2">
        <v>43594</v>
      </c>
      <c r="C1467" s="5">
        <v>671</v>
      </c>
      <c r="D1467">
        <v>435</v>
      </c>
      <c r="E1467">
        <f>+TABLA_FACTURAS[[#This Row],[VALOR ANTES DE IVA]]*0.19</f>
        <v>82.65</v>
      </c>
      <c r="F1467">
        <f>+TABLA_FACTURAS[[#This Row],[IVA]]+TABLA_FACTURAS[[#This Row],[VALOR ANTES DE IVA]]</f>
        <v>517.65</v>
      </c>
      <c r="G1467">
        <v>11</v>
      </c>
      <c r="H1467">
        <v>7</v>
      </c>
      <c r="I1467">
        <f>VLOOKUP(TABLA_FACTURAS[[#This Row],[ID CLIENTE]],SERVICIOS!F:F,1,0)</f>
        <v>671</v>
      </c>
    </row>
    <row r="1468" spans="1:9" x14ac:dyDescent="0.35">
      <c r="A1468">
        <v>669</v>
      </c>
      <c r="B1468" s="2">
        <v>42880</v>
      </c>
      <c r="C1468" s="5">
        <v>671</v>
      </c>
      <c r="D1468">
        <v>376</v>
      </c>
      <c r="E1468">
        <f>+TABLA_FACTURAS[[#This Row],[VALOR ANTES DE IVA]]*0.19</f>
        <v>71.44</v>
      </c>
      <c r="F1468">
        <f>+TABLA_FACTURAS[[#This Row],[IVA]]+TABLA_FACTURAS[[#This Row],[VALOR ANTES DE IVA]]</f>
        <v>447.44</v>
      </c>
      <c r="G1468">
        <v>8</v>
      </c>
      <c r="H1468">
        <v>3</v>
      </c>
      <c r="I1468">
        <f>VLOOKUP(TABLA_FACTURAS[[#This Row],[ID CLIENTE]],SERVICIOS!F:F,1,0)</f>
        <v>671</v>
      </c>
    </row>
    <row r="1469" spans="1:9" x14ac:dyDescent="0.35">
      <c r="A1469">
        <v>4186</v>
      </c>
      <c r="B1469" s="2">
        <v>43568</v>
      </c>
      <c r="C1469" s="5">
        <v>671</v>
      </c>
      <c r="D1469">
        <v>359</v>
      </c>
      <c r="E1469">
        <f>+TABLA_FACTURAS[[#This Row],[VALOR ANTES DE IVA]]*0.19</f>
        <v>68.209999999999994</v>
      </c>
      <c r="F1469">
        <f>+TABLA_FACTURAS[[#This Row],[IVA]]+TABLA_FACTURAS[[#This Row],[VALOR ANTES DE IVA]]</f>
        <v>427.21</v>
      </c>
      <c r="G1469">
        <v>8</v>
      </c>
      <c r="H1469">
        <v>8</v>
      </c>
      <c r="I1469">
        <f>VLOOKUP(TABLA_FACTURAS[[#This Row],[ID CLIENTE]],SERVICIOS!F:F,1,0)</f>
        <v>671</v>
      </c>
    </row>
    <row r="1470" spans="1:9" x14ac:dyDescent="0.35">
      <c r="A1470">
        <v>2445</v>
      </c>
      <c r="B1470" s="2">
        <v>43254</v>
      </c>
      <c r="C1470" s="5">
        <v>672</v>
      </c>
      <c r="D1470">
        <v>416</v>
      </c>
      <c r="E1470">
        <f>+TABLA_FACTURAS[[#This Row],[VALOR ANTES DE IVA]]*0.19</f>
        <v>79.040000000000006</v>
      </c>
      <c r="F1470">
        <f>+TABLA_FACTURAS[[#This Row],[IVA]]+TABLA_FACTURAS[[#This Row],[VALOR ANTES DE IVA]]</f>
        <v>495.04</v>
      </c>
      <c r="G1470">
        <v>6</v>
      </c>
      <c r="H1470">
        <v>9</v>
      </c>
      <c r="I1470">
        <f>VLOOKUP(TABLA_FACTURAS[[#This Row],[ID CLIENTE]],SERVICIOS!F:F,1,0)</f>
        <v>672</v>
      </c>
    </row>
    <row r="1471" spans="1:9" x14ac:dyDescent="0.35">
      <c r="A1471">
        <v>2625</v>
      </c>
      <c r="B1471" s="2">
        <v>43293</v>
      </c>
      <c r="C1471" s="5">
        <v>673</v>
      </c>
      <c r="D1471">
        <v>455</v>
      </c>
      <c r="E1471">
        <f>+TABLA_FACTURAS[[#This Row],[VALOR ANTES DE IVA]]*0.19</f>
        <v>86.45</v>
      </c>
      <c r="F1471">
        <f>+TABLA_FACTURAS[[#This Row],[IVA]]+TABLA_FACTURAS[[#This Row],[VALOR ANTES DE IVA]]</f>
        <v>541.45000000000005</v>
      </c>
      <c r="G1471">
        <v>6</v>
      </c>
      <c r="H1471">
        <v>8</v>
      </c>
      <c r="I1471">
        <f>VLOOKUP(TABLA_FACTURAS[[#This Row],[ID CLIENTE]],SERVICIOS!F:F,1,0)</f>
        <v>673</v>
      </c>
    </row>
    <row r="1472" spans="1:9" x14ac:dyDescent="0.35">
      <c r="A1472">
        <v>295</v>
      </c>
      <c r="B1472" s="2">
        <v>42802</v>
      </c>
      <c r="C1472" s="5">
        <v>673</v>
      </c>
      <c r="D1472">
        <v>382</v>
      </c>
      <c r="E1472">
        <f>+TABLA_FACTURAS[[#This Row],[VALOR ANTES DE IVA]]*0.19</f>
        <v>72.58</v>
      </c>
      <c r="F1472">
        <f>+TABLA_FACTURAS[[#This Row],[IVA]]+TABLA_FACTURAS[[#This Row],[VALOR ANTES DE IVA]]</f>
        <v>454.58</v>
      </c>
      <c r="G1472">
        <v>3</v>
      </c>
      <c r="H1472">
        <v>5</v>
      </c>
      <c r="I1472">
        <f>VLOOKUP(TABLA_FACTURAS[[#This Row],[ID CLIENTE]],SERVICIOS!F:F,1,0)</f>
        <v>673</v>
      </c>
    </row>
    <row r="1473" spans="1:9" x14ac:dyDescent="0.35">
      <c r="A1473">
        <v>922</v>
      </c>
      <c r="B1473" s="2">
        <v>42932</v>
      </c>
      <c r="C1473">
        <v>674</v>
      </c>
      <c r="D1473">
        <v>462</v>
      </c>
      <c r="E1473">
        <f>+TABLA_FACTURAS[[#This Row],[VALOR ANTES DE IVA]]*0.19</f>
        <v>87.78</v>
      </c>
      <c r="F1473">
        <f>+TABLA_FACTURAS[[#This Row],[IVA]]+TABLA_FACTURAS[[#This Row],[VALOR ANTES DE IVA]]</f>
        <v>549.78</v>
      </c>
      <c r="G1473">
        <v>2</v>
      </c>
      <c r="H1473">
        <v>8</v>
      </c>
      <c r="I1473">
        <f>VLOOKUP(TABLA_FACTURAS[[#This Row],[ID CLIENTE]],SERVICIOS!F:F,1,0)</f>
        <v>674</v>
      </c>
    </row>
    <row r="1474" spans="1:9" x14ac:dyDescent="0.35">
      <c r="A1474">
        <v>2521</v>
      </c>
      <c r="B1474" s="2">
        <v>43275</v>
      </c>
      <c r="C1474" s="5">
        <v>675</v>
      </c>
      <c r="D1474">
        <v>400</v>
      </c>
      <c r="E1474">
        <f>+TABLA_FACTURAS[[#This Row],[VALOR ANTES DE IVA]]*0.19</f>
        <v>76</v>
      </c>
      <c r="F1474">
        <f>+TABLA_FACTURAS[[#This Row],[IVA]]+TABLA_FACTURAS[[#This Row],[VALOR ANTES DE IVA]]</f>
        <v>476</v>
      </c>
      <c r="G1474">
        <v>9</v>
      </c>
      <c r="H1474">
        <v>8</v>
      </c>
      <c r="I1474">
        <f>VLOOKUP(TABLA_FACTURAS[[#This Row],[ID CLIENTE]],SERVICIOS!F:F,1,0)</f>
        <v>675</v>
      </c>
    </row>
    <row r="1475" spans="1:9" x14ac:dyDescent="0.35">
      <c r="A1475">
        <v>2265</v>
      </c>
      <c r="B1475" s="2">
        <v>43216</v>
      </c>
      <c r="C1475" s="5">
        <v>675</v>
      </c>
      <c r="D1475">
        <v>446</v>
      </c>
      <c r="E1475">
        <f>+TABLA_FACTURAS[[#This Row],[VALOR ANTES DE IVA]]*0.19</f>
        <v>84.74</v>
      </c>
      <c r="F1475">
        <f>+TABLA_FACTURAS[[#This Row],[IVA]]+TABLA_FACTURAS[[#This Row],[VALOR ANTES DE IVA]]</f>
        <v>530.74</v>
      </c>
      <c r="G1475">
        <v>10</v>
      </c>
      <c r="H1475">
        <v>8</v>
      </c>
      <c r="I1475">
        <f>VLOOKUP(TABLA_FACTURAS[[#This Row],[ID CLIENTE]],SERVICIOS!F:F,1,0)</f>
        <v>675</v>
      </c>
    </row>
    <row r="1476" spans="1:9" x14ac:dyDescent="0.35">
      <c r="A1476">
        <v>1228</v>
      </c>
      <c r="B1476" s="2">
        <v>43001</v>
      </c>
      <c r="C1476" s="5">
        <v>676</v>
      </c>
      <c r="D1476">
        <v>488</v>
      </c>
      <c r="E1476">
        <f>+TABLA_FACTURAS[[#This Row],[VALOR ANTES DE IVA]]*0.19</f>
        <v>92.72</v>
      </c>
      <c r="F1476">
        <f>+TABLA_FACTURAS[[#This Row],[IVA]]+TABLA_FACTURAS[[#This Row],[VALOR ANTES DE IVA]]</f>
        <v>580.72</v>
      </c>
      <c r="G1476">
        <v>1</v>
      </c>
      <c r="H1476">
        <v>2</v>
      </c>
      <c r="I1476">
        <f>VLOOKUP(TABLA_FACTURAS[[#This Row],[ID CLIENTE]],SERVICIOS!F:F,1,0)</f>
        <v>676</v>
      </c>
    </row>
    <row r="1477" spans="1:9" x14ac:dyDescent="0.35">
      <c r="A1477">
        <v>3229</v>
      </c>
      <c r="B1477" s="2">
        <v>43421</v>
      </c>
      <c r="C1477" s="5">
        <v>676</v>
      </c>
      <c r="D1477">
        <v>445</v>
      </c>
      <c r="E1477">
        <f>+TABLA_FACTURAS[[#This Row],[VALOR ANTES DE IVA]]*0.19</f>
        <v>84.55</v>
      </c>
      <c r="F1477">
        <f>+TABLA_FACTURAS[[#This Row],[IVA]]+TABLA_FACTURAS[[#This Row],[VALOR ANTES DE IVA]]</f>
        <v>529.54999999999995</v>
      </c>
      <c r="G1477">
        <v>1</v>
      </c>
      <c r="H1477">
        <v>2</v>
      </c>
      <c r="I1477">
        <f>VLOOKUP(TABLA_FACTURAS[[#This Row],[ID CLIENTE]],SERVICIOS!F:F,1,0)</f>
        <v>676</v>
      </c>
    </row>
    <row r="1478" spans="1:9" x14ac:dyDescent="0.35">
      <c r="A1478">
        <v>425</v>
      </c>
      <c r="B1478" s="2">
        <v>42831</v>
      </c>
      <c r="C1478" s="5">
        <v>676</v>
      </c>
      <c r="D1478">
        <v>352</v>
      </c>
      <c r="E1478">
        <f>+TABLA_FACTURAS[[#This Row],[VALOR ANTES DE IVA]]*0.19</f>
        <v>66.88</v>
      </c>
      <c r="F1478">
        <f>+TABLA_FACTURAS[[#This Row],[IVA]]+TABLA_FACTURAS[[#This Row],[VALOR ANTES DE IVA]]</f>
        <v>418.88</v>
      </c>
      <c r="G1478">
        <v>4</v>
      </c>
      <c r="H1478">
        <v>6</v>
      </c>
      <c r="I1478">
        <f>VLOOKUP(TABLA_FACTURAS[[#This Row],[ID CLIENTE]],SERVICIOS!F:F,1,0)</f>
        <v>676</v>
      </c>
    </row>
    <row r="1479" spans="1:9" x14ac:dyDescent="0.35">
      <c r="A1479">
        <v>2737</v>
      </c>
      <c r="B1479" s="2">
        <v>43318</v>
      </c>
      <c r="C1479" s="5">
        <v>677</v>
      </c>
      <c r="D1479">
        <v>480</v>
      </c>
      <c r="E1479">
        <f>+TABLA_FACTURAS[[#This Row],[VALOR ANTES DE IVA]]*0.19</f>
        <v>91.2</v>
      </c>
      <c r="F1479">
        <f>+TABLA_FACTURAS[[#This Row],[IVA]]+TABLA_FACTURAS[[#This Row],[VALOR ANTES DE IVA]]</f>
        <v>571.20000000000005</v>
      </c>
      <c r="G1479">
        <v>11</v>
      </c>
      <c r="H1479">
        <v>5</v>
      </c>
      <c r="I1479">
        <f>VLOOKUP(TABLA_FACTURAS[[#This Row],[ID CLIENTE]],SERVICIOS!F:F,1,0)</f>
        <v>677</v>
      </c>
    </row>
    <row r="1480" spans="1:9" x14ac:dyDescent="0.35">
      <c r="A1480">
        <v>4383</v>
      </c>
      <c r="B1480" s="2">
        <v>43611</v>
      </c>
      <c r="C1480" s="5">
        <v>678</v>
      </c>
      <c r="D1480">
        <v>432</v>
      </c>
      <c r="E1480">
        <f>+TABLA_FACTURAS[[#This Row],[VALOR ANTES DE IVA]]*0.19</f>
        <v>82.08</v>
      </c>
      <c r="F1480">
        <f>+TABLA_FACTURAS[[#This Row],[IVA]]+TABLA_FACTURAS[[#This Row],[VALOR ANTES DE IVA]]</f>
        <v>514.08000000000004</v>
      </c>
      <c r="G1480">
        <v>4</v>
      </c>
      <c r="H1480">
        <v>3</v>
      </c>
      <c r="I1480">
        <f>VLOOKUP(TABLA_FACTURAS[[#This Row],[ID CLIENTE]],SERVICIOS!F:F,1,0)</f>
        <v>678</v>
      </c>
    </row>
    <row r="1481" spans="1:9" x14ac:dyDescent="0.35">
      <c r="A1481">
        <v>1614</v>
      </c>
      <c r="B1481" s="2">
        <v>43085</v>
      </c>
      <c r="C1481" s="5">
        <v>679</v>
      </c>
      <c r="D1481">
        <v>308</v>
      </c>
      <c r="E1481">
        <f>+TABLA_FACTURAS[[#This Row],[VALOR ANTES DE IVA]]*0.19</f>
        <v>58.52</v>
      </c>
      <c r="F1481">
        <f>+TABLA_FACTURAS[[#This Row],[IVA]]+TABLA_FACTURAS[[#This Row],[VALOR ANTES DE IVA]]</f>
        <v>366.52</v>
      </c>
      <c r="G1481">
        <v>5</v>
      </c>
      <c r="H1481">
        <v>8</v>
      </c>
      <c r="I1481">
        <f>VLOOKUP(TABLA_FACTURAS[[#This Row],[ID CLIENTE]],SERVICIOS!F:F,1,0)</f>
        <v>679</v>
      </c>
    </row>
    <row r="1482" spans="1:9" x14ac:dyDescent="0.35">
      <c r="A1482">
        <v>762</v>
      </c>
      <c r="B1482" s="2">
        <v>42900</v>
      </c>
      <c r="C1482" s="5">
        <v>679</v>
      </c>
      <c r="D1482">
        <v>425</v>
      </c>
      <c r="E1482">
        <f>+TABLA_FACTURAS[[#This Row],[VALOR ANTES DE IVA]]*0.19</f>
        <v>80.75</v>
      </c>
      <c r="F1482">
        <f>+TABLA_FACTURAS[[#This Row],[IVA]]+TABLA_FACTURAS[[#This Row],[VALOR ANTES DE IVA]]</f>
        <v>505.75</v>
      </c>
      <c r="G1482">
        <v>3</v>
      </c>
      <c r="H1482">
        <v>5</v>
      </c>
      <c r="I1482">
        <f>VLOOKUP(TABLA_FACTURAS[[#This Row],[ID CLIENTE]],SERVICIOS!F:F,1,0)</f>
        <v>679</v>
      </c>
    </row>
    <row r="1483" spans="1:9" x14ac:dyDescent="0.35">
      <c r="A1483">
        <v>862</v>
      </c>
      <c r="B1483" s="2">
        <v>42920</v>
      </c>
      <c r="C1483" s="5">
        <v>679</v>
      </c>
      <c r="D1483">
        <v>487</v>
      </c>
      <c r="E1483">
        <f>+TABLA_FACTURAS[[#This Row],[VALOR ANTES DE IVA]]*0.19</f>
        <v>92.53</v>
      </c>
      <c r="F1483">
        <f>+TABLA_FACTURAS[[#This Row],[IVA]]+TABLA_FACTURAS[[#This Row],[VALOR ANTES DE IVA]]</f>
        <v>579.53</v>
      </c>
      <c r="G1483">
        <v>12</v>
      </c>
      <c r="H1483">
        <v>9</v>
      </c>
      <c r="I1483">
        <f>VLOOKUP(TABLA_FACTURAS[[#This Row],[ID CLIENTE]],SERVICIOS!F:F,1,0)</f>
        <v>679</v>
      </c>
    </row>
    <row r="1484" spans="1:9" x14ac:dyDescent="0.35">
      <c r="A1484">
        <v>1490</v>
      </c>
      <c r="B1484" s="2">
        <v>43058</v>
      </c>
      <c r="C1484" s="5">
        <v>679</v>
      </c>
      <c r="D1484">
        <v>496</v>
      </c>
      <c r="E1484">
        <f>+TABLA_FACTURAS[[#This Row],[VALOR ANTES DE IVA]]*0.19</f>
        <v>94.24</v>
      </c>
      <c r="F1484">
        <f>+TABLA_FACTURAS[[#This Row],[IVA]]+TABLA_FACTURAS[[#This Row],[VALOR ANTES DE IVA]]</f>
        <v>590.24</v>
      </c>
      <c r="G1484">
        <v>6</v>
      </c>
      <c r="H1484">
        <v>2</v>
      </c>
      <c r="I1484">
        <f>VLOOKUP(TABLA_FACTURAS[[#This Row],[ID CLIENTE]],SERVICIOS!F:F,1,0)</f>
        <v>679</v>
      </c>
    </row>
    <row r="1485" spans="1:9" x14ac:dyDescent="0.35">
      <c r="A1485">
        <v>3942</v>
      </c>
      <c r="B1485" s="2">
        <v>43579</v>
      </c>
      <c r="C1485" s="5">
        <v>680</v>
      </c>
      <c r="D1485">
        <v>300</v>
      </c>
      <c r="E1485">
        <f>+TABLA_FACTURAS[[#This Row],[VALOR ANTES DE IVA]]*0.19</f>
        <v>57</v>
      </c>
      <c r="F1485">
        <f>+TABLA_FACTURAS[[#This Row],[IVA]]+TABLA_FACTURAS[[#This Row],[VALOR ANTES DE IVA]]</f>
        <v>357</v>
      </c>
      <c r="G1485">
        <v>12</v>
      </c>
      <c r="H1485">
        <v>9</v>
      </c>
      <c r="I1485">
        <f>VLOOKUP(TABLA_FACTURAS[[#This Row],[ID CLIENTE]],SERVICIOS!F:F,1,0)</f>
        <v>680</v>
      </c>
    </row>
    <row r="1486" spans="1:9" x14ac:dyDescent="0.35">
      <c r="A1486">
        <v>736</v>
      </c>
      <c r="B1486" s="2">
        <v>42896</v>
      </c>
      <c r="C1486" s="5">
        <v>681</v>
      </c>
      <c r="D1486">
        <v>471</v>
      </c>
      <c r="E1486">
        <f>+TABLA_FACTURAS[[#This Row],[VALOR ANTES DE IVA]]*0.19</f>
        <v>89.49</v>
      </c>
      <c r="F1486">
        <f>+TABLA_FACTURAS[[#This Row],[IVA]]+TABLA_FACTURAS[[#This Row],[VALOR ANTES DE IVA]]</f>
        <v>560.49</v>
      </c>
      <c r="G1486">
        <v>5</v>
      </c>
      <c r="H1486">
        <v>6</v>
      </c>
      <c r="I1486">
        <f>VLOOKUP(TABLA_FACTURAS[[#This Row],[ID CLIENTE]],SERVICIOS!F:F,1,0)</f>
        <v>681</v>
      </c>
    </row>
    <row r="1487" spans="1:9" x14ac:dyDescent="0.35">
      <c r="A1487">
        <v>3189</v>
      </c>
      <c r="B1487" s="2">
        <v>43409</v>
      </c>
      <c r="C1487" s="5">
        <v>681</v>
      </c>
      <c r="D1487">
        <v>479</v>
      </c>
      <c r="E1487">
        <f>+TABLA_FACTURAS[[#This Row],[VALOR ANTES DE IVA]]*0.19</f>
        <v>91.01</v>
      </c>
      <c r="F1487">
        <f>+TABLA_FACTURAS[[#This Row],[IVA]]+TABLA_FACTURAS[[#This Row],[VALOR ANTES DE IVA]]</f>
        <v>570.01</v>
      </c>
      <c r="G1487">
        <v>4</v>
      </c>
      <c r="H1487">
        <v>2</v>
      </c>
      <c r="I1487">
        <f>VLOOKUP(TABLA_FACTURAS[[#This Row],[ID CLIENTE]],SERVICIOS!F:F,1,0)</f>
        <v>681</v>
      </c>
    </row>
    <row r="1488" spans="1:9" x14ac:dyDescent="0.35">
      <c r="A1488">
        <v>1652</v>
      </c>
      <c r="B1488" s="2">
        <v>43093</v>
      </c>
      <c r="C1488" s="5">
        <v>681</v>
      </c>
      <c r="D1488">
        <v>303</v>
      </c>
      <c r="E1488">
        <f>+TABLA_FACTURAS[[#This Row],[VALOR ANTES DE IVA]]*0.19</f>
        <v>57.57</v>
      </c>
      <c r="F1488">
        <f>+TABLA_FACTURAS[[#This Row],[IVA]]+TABLA_FACTURAS[[#This Row],[VALOR ANTES DE IVA]]</f>
        <v>360.57</v>
      </c>
      <c r="G1488">
        <v>4</v>
      </c>
      <c r="H1488">
        <v>6</v>
      </c>
      <c r="I1488">
        <f>VLOOKUP(TABLA_FACTURAS[[#This Row],[ID CLIENTE]],SERVICIOS!F:F,1,0)</f>
        <v>681</v>
      </c>
    </row>
    <row r="1489" spans="1:9" x14ac:dyDescent="0.35">
      <c r="A1489">
        <v>3521</v>
      </c>
      <c r="B1489" s="2">
        <v>43481</v>
      </c>
      <c r="C1489" s="5">
        <v>681</v>
      </c>
      <c r="D1489">
        <v>396</v>
      </c>
      <c r="E1489">
        <f>+TABLA_FACTURAS[[#This Row],[VALOR ANTES DE IVA]]*0.19</f>
        <v>75.239999999999995</v>
      </c>
      <c r="F1489">
        <f>+TABLA_FACTURAS[[#This Row],[IVA]]+TABLA_FACTURAS[[#This Row],[VALOR ANTES DE IVA]]</f>
        <v>471.24</v>
      </c>
      <c r="G1489">
        <v>5</v>
      </c>
      <c r="H1489">
        <v>8</v>
      </c>
      <c r="I1489">
        <f>VLOOKUP(TABLA_FACTURAS[[#This Row],[ID CLIENTE]],SERVICIOS!F:F,1,0)</f>
        <v>681</v>
      </c>
    </row>
    <row r="1490" spans="1:9" x14ac:dyDescent="0.35">
      <c r="A1490">
        <v>1718</v>
      </c>
      <c r="B1490" s="2">
        <v>43108</v>
      </c>
      <c r="C1490" s="5">
        <v>682</v>
      </c>
      <c r="D1490">
        <v>397</v>
      </c>
      <c r="E1490">
        <f>+TABLA_FACTURAS[[#This Row],[VALOR ANTES DE IVA]]*0.19</f>
        <v>75.430000000000007</v>
      </c>
      <c r="F1490">
        <f>+TABLA_FACTURAS[[#This Row],[IVA]]+TABLA_FACTURAS[[#This Row],[VALOR ANTES DE IVA]]</f>
        <v>472.43</v>
      </c>
      <c r="G1490">
        <v>1</v>
      </c>
      <c r="H1490">
        <v>9</v>
      </c>
      <c r="I1490">
        <f>VLOOKUP(TABLA_FACTURAS[[#This Row],[ID CLIENTE]],SERVICIOS!F:F,1,0)</f>
        <v>682</v>
      </c>
    </row>
    <row r="1491" spans="1:9" x14ac:dyDescent="0.35">
      <c r="A1491">
        <v>3585</v>
      </c>
      <c r="B1491" s="2">
        <v>43497</v>
      </c>
      <c r="C1491" s="5">
        <v>683</v>
      </c>
      <c r="D1491">
        <v>374</v>
      </c>
      <c r="E1491">
        <f>+TABLA_FACTURAS[[#This Row],[VALOR ANTES DE IVA]]*0.19</f>
        <v>71.06</v>
      </c>
      <c r="F1491">
        <f>+TABLA_FACTURAS[[#This Row],[IVA]]+TABLA_FACTURAS[[#This Row],[VALOR ANTES DE IVA]]</f>
        <v>445.06</v>
      </c>
      <c r="G1491">
        <v>12</v>
      </c>
      <c r="H1491">
        <v>7</v>
      </c>
      <c r="I1491">
        <f>VLOOKUP(TABLA_FACTURAS[[#This Row],[ID CLIENTE]],SERVICIOS!F:F,1,0)</f>
        <v>683</v>
      </c>
    </row>
    <row r="1492" spans="1:9" x14ac:dyDescent="0.35">
      <c r="A1492">
        <v>3804</v>
      </c>
      <c r="B1492" s="2">
        <v>43549</v>
      </c>
      <c r="C1492" s="5">
        <v>683</v>
      </c>
      <c r="D1492">
        <v>378</v>
      </c>
      <c r="E1492">
        <f>+TABLA_FACTURAS[[#This Row],[VALOR ANTES DE IVA]]*0.19</f>
        <v>71.820000000000007</v>
      </c>
      <c r="F1492">
        <f>+TABLA_FACTURAS[[#This Row],[IVA]]+TABLA_FACTURAS[[#This Row],[VALOR ANTES DE IVA]]</f>
        <v>449.82</v>
      </c>
      <c r="G1492">
        <v>1</v>
      </c>
      <c r="H1492">
        <v>6</v>
      </c>
      <c r="I1492">
        <f>VLOOKUP(TABLA_FACTURAS[[#This Row],[ID CLIENTE]],SERVICIOS!F:F,1,0)</f>
        <v>683</v>
      </c>
    </row>
    <row r="1493" spans="1:9" x14ac:dyDescent="0.35">
      <c r="A1493">
        <v>3237</v>
      </c>
      <c r="B1493" s="2">
        <v>43423</v>
      </c>
      <c r="C1493" s="5">
        <v>684</v>
      </c>
      <c r="D1493">
        <v>383</v>
      </c>
      <c r="E1493">
        <f>+TABLA_FACTURAS[[#This Row],[VALOR ANTES DE IVA]]*0.19</f>
        <v>72.77</v>
      </c>
      <c r="F1493">
        <f>+TABLA_FACTURAS[[#This Row],[IVA]]+TABLA_FACTURAS[[#This Row],[VALOR ANTES DE IVA]]</f>
        <v>455.77</v>
      </c>
      <c r="G1493">
        <v>3</v>
      </c>
      <c r="H1493">
        <v>8</v>
      </c>
      <c r="I1493">
        <f>VLOOKUP(TABLA_FACTURAS[[#This Row],[ID CLIENTE]],SERVICIOS!F:F,1,0)</f>
        <v>684</v>
      </c>
    </row>
    <row r="1494" spans="1:9" x14ac:dyDescent="0.35">
      <c r="A1494">
        <v>1018</v>
      </c>
      <c r="B1494" s="2">
        <v>42950</v>
      </c>
      <c r="C1494" s="5">
        <v>684</v>
      </c>
      <c r="D1494">
        <v>473</v>
      </c>
      <c r="E1494">
        <f>+TABLA_FACTURAS[[#This Row],[VALOR ANTES DE IVA]]*0.19</f>
        <v>89.87</v>
      </c>
      <c r="F1494">
        <f>+TABLA_FACTURAS[[#This Row],[IVA]]+TABLA_FACTURAS[[#This Row],[VALOR ANTES DE IVA]]</f>
        <v>562.87</v>
      </c>
      <c r="G1494">
        <v>11</v>
      </c>
      <c r="H1494">
        <v>4</v>
      </c>
      <c r="I1494">
        <f>VLOOKUP(TABLA_FACTURAS[[#This Row],[ID CLIENTE]],SERVICIOS!F:F,1,0)</f>
        <v>684</v>
      </c>
    </row>
    <row r="1495" spans="1:9" x14ac:dyDescent="0.35">
      <c r="A1495">
        <v>3621</v>
      </c>
      <c r="B1495" s="2">
        <v>43505</v>
      </c>
      <c r="C1495" s="5">
        <v>685</v>
      </c>
      <c r="D1495">
        <v>490</v>
      </c>
      <c r="E1495">
        <f>+TABLA_FACTURAS[[#This Row],[VALOR ANTES DE IVA]]*0.19</f>
        <v>93.1</v>
      </c>
      <c r="F1495">
        <f>+TABLA_FACTURAS[[#This Row],[IVA]]+TABLA_FACTURAS[[#This Row],[VALOR ANTES DE IVA]]</f>
        <v>583.1</v>
      </c>
      <c r="G1495">
        <v>10</v>
      </c>
      <c r="H1495">
        <v>8</v>
      </c>
      <c r="I1495">
        <f>VLOOKUP(TABLA_FACTURAS[[#This Row],[ID CLIENTE]],SERVICIOS!F:F,1,0)</f>
        <v>685</v>
      </c>
    </row>
    <row r="1496" spans="1:9" x14ac:dyDescent="0.35">
      <c r="A1496">
        <v>739</v>
      </c>
      <c r="B1496" s="2">
        <v>42896</v>
      </c>
      <c r="C1496" s="5">
        <v>686</v>
      </c>
      <c r="D1496">
        <v>376</v>
      </c>
      <c r="E1496">
        <f>+TABLA_FACTURAS[[#This Row],[VALOR ANTES DE IVA]]*0.19</f>
        <v>71.44</v>
      </c>
      <c r="F1496">
        <f>+TABLA_FACTURAS[[#This Row],[IVA]]+TABLA_FACTURAS[[#This Row],[VALOR ANTES DE IVA]]</f>
        <v>447.44</v>
      </c>
      <c r="G1496">
        <v>9</v>
      </c>
      <c r="H1496">
        <v>9</v>
      </c>
      <c r="I1496">
        <f>VLOOKUP(TABLA_FACTURAS[[#This Row],[ID CLIENTE]],SERVICIOS!F:F,1,0)</f>
        <v>686</v>
      </c>
    </row>
    <row r="1497" spans="1:9" x14ac:dyDescent="0.35">
      <c r="A1497">
        <v>4244</v>
      </c>
      <c r="B1497" s="2">
        <v>43581</v>
      </c>
      <c r="C1497" s="5">
        <v>687</v>
      </c>
      <c r="D1497">
        <v>468</v>
      </c>
      <c r="E1497">
        <f>+TABLA_FACTURAS[[#This Row],[VALOR ANTES DE IVA]]*0.19</f>
        <v>88.92</v>
      </c>
      <c r="F1497">
        <f>+TABLA_FACTURAS[[#This Row],[IVA]]+TABLA_FACTURAS[[#This Row],[VALOR ANTES DE IVA]]</f>
        <v>556.91999999999996</v>
      </c>
      <c r="G1497">
        <v>10</v>
      </c>
      <c r="H1497">
        <v>3</v>
      </c>
      <c r="I1497">
        <f>VLOOKUP(TABLA_FACTURAS[[#This Row],[ID CLIENTE]],SERVICIOS!F:F,1,0)</f>
        <v>687</v>
      </c>
    </row>
    <row r="1498" spans="1:9" x14ac:dyDescent="0.35">
      <c r="A1498">
        <v>3794</v>
      </c>
      <c r="B1498" s="2">
        <v>43546</v>
      </c>
      <c r="C1498" s="5">
        <v>687</v>
      </c>
      <c r="D1498">
        <v>490</v>
      </c>
      <c r="E1498">
        <f>+TABLA_FACTURAS[[#This Row],[VALOR ANTES DE IVA]]*0.19</f>
        <v>93.1</v>
      </c>
      <c r="F1498">
        <f>+TABLA_FACTURAS[[#This Row],[IVA]]+TABLA_FACTURAS[[#This Row],[VALOR ANTES DE IVA]]</f>
        <v>583.1</v>
      </c>
      <c r="G1498">
        <v>4</v>
      </c>
      <c r="H1498">
        <v>1</v>
      </c>
      <c r="I1498">
        <f>VLOOKUP(TABLA_FACTURAS[[#This Row],[ID CLIENTE]],SERVICIOS!F:F,1,0)</f>
        <v>687</v>
      </c>
    </row>
    <row r="1499" spans="1:9" x14ac:dyDescent="0.35">
      <c r="A1499">
        <v>1755</v>
      </c>
      <c r="B1499" s="2">
        <v>43114</v>
      </c>
      <c r="C1499" s="5">
        <v>687</v>
      </c>
      <c r="D1499">
        <v>423</v>
      </c>
      <c r="E1499">
        <f>+TABLA_FACTURAS[[#This Row],[VALOR ANTES DE IVA]]*0.19</f>
        <v>80.37</v>
      </c>
      <c r="F1499">
        <f>+TABLA_FACTURAS[[#This Row],[IVA]]+TABLA_FACTURAS[[#This Row],[VALOR ANTES DE IVA]]</f>
        <v>503.37</v>
      </c>
      <c r="G1499">
        <v>11</v>
      </c>
      <c r="H1499">
        <v>4</v>
      </c>
      <c r="I1499">
        <f>VLOOKUP(TABLA_FACTURAS[[#This Row],[ID CLIENTE]],SERVICIOS!F:F,1,0)</f>
        <v>687</v>
      </c>
    </row>
    <row r="1500" spans="1:9" x14ac:dyDescent="0.35">
      <c r="A1500">
        <v>430</v>
      </c>
      <c r="B1500" s="2">
        <v>42832</v>
      </c>
      <c r="C1500" s="5">
        <v>688</v>
      </c>
      <c r="D1500">
        <v>471</v>
      </c>
      <c r="E1500">
        <f>+TABLA_FACTURAS[[#This Row],[VALOR ANTES DE IVA]]*0.19</f>
        <v>89.49</v>
      </c>
      <c r="F1500">
        <f>+TABLA_FACTURAS[[#This Row],[IVA]]+TABLA_FACTURAS[[#This Row],[VALOR ANTES DE IVA]]</f>
        <v>560.49</v>
      </c>
      <c r="G1500">
        <v>7</v>
      </c>
      <c r="H1500">
        <v>8</v>
      </c>
      <c r="I1500">
        <f>VLOOKUP(TABLA_FACTURAS[[#This Row],[ID CLIENTE]],SERVICIOS!F:F,1,0)</f>
        <v>688</v>
      </c>
    </row>
    <row r="1501" spans="1:9" x14ac:dyDescent="0.35">
      <c r="A1501">
        <v>1922</v>
      </c>
      <c r="B1501" s="2">
        <v>43146</v>
      </c>
      <c r="C1501" s="5">
        <v>688</v>
      </c>
      <c r="D1501">
        <v>375</v>
      </c>
      <c r="E1501">
        <f>+TABLA_FACTURAS[[#This Row],[VALOR ANTES DE IVA]]*0.19</f>
        <v>71.25</v>
      </c>
      <c r="F1501">
        <f>+TABLA_FACTURAS[[#This Row],[IVA]]+TABLA_FACTURAS[[#This Row],[VALOR ANTES DE IVA]]</f>
        <v>446.25</v>
      </c>
      <c r="G1501">
        <v>4</v>
      </c>
      <c r="H1501">
        <v>6</v>
      </c>
      <c r="I1501">
        <f>VLOOKUP(TABLA_FACTURAS[[#This Row],[ID CLIENTE]],SERVICIOS!F:F,1,0)</f>
        <v>688</v>
      </c>
    </row>
    <row r="1502" spans="1:9" x14ac:dyDescent="0.35">
      <c r="A1502">
        <v>2652</v>
      </c>
      <c r="B1502" s="2">
        <v>43299</v>
      </c>
      <c r="C1502" s="5">
        <v>688</v>
      </c>
      <c r="D1502">
        <v>314</v>
      </c>
      <c r="E1502">
        <f>+TABLA_FACTURAS[[#This Row],[VALOR ANTES DE IVA]]*0.19</f>
        <v>59.660000000000004</v>
      </c>
      <c r="F1502">
        <f>+TABLA_FACTURAS[[#This Row],[IVA]]+TABLA_FACTURAS[[#This Row],[VALOR ANTES DE IVA]]</f>
        <v>373.66</v>
      </c>
      <c r="G1502">
        <v>11</v>
      </c>
      <c r="H1502">
        <v>4</v>
      </c>
      <c r="I1502">
        <f>VLOOKUP(TABLA_FACTURAS[[#This Row],[ID CLIENTE]],SERVICIOS!F:F,1,0)</f>
        <v>688</v>
      </c>
    </row>
    <row r="1503" spans="1:9" x14ac:dyDescent="0.35">
      <c r="A1503">
        <v>3399</v>
      </c>
      <c r="B1503" s="2">
        <v>43458</v>
      </c>
      <c r="C1503" s="5">
        <v>688</v>
      </c>
      <c r="D1503">
        <v>341</v>
      </c>
      <c r="E1503">
        <f>+TABLA_FACTURAS[[#This Row],[VALOR ANTES DE IVA]]*0.19</f>
        <v>64.790000000000006</v>
      </c>
      <c r="F1503">
        <f>+TABLA_FACTURAS[[#This Row],[IVA]]+TABLA_FACTURAS[[#This Row],[VALOR ANTES DE IVA]]</f>
        <v>405.79</v>
      </c>
      <c r="G1503">
        <v>3</v>
      </c>
      <c r="H1503">
        <v>8</v>
      </c>
      <c r="I1503">
        <f>VLOOKUP(TABLA_FACTURAS[[#This Row],[ID CLIENTE]],SERVICIOS!F:F,1,0)</f>
        <v>688</v>
      </c>
    </row>
    <row r="1504" spans="1:9" x14ac:dyDescent="0.35">
      <c r="A1504">
        <v>2672</v>
      </c>
      <c r="B1504" s="2">
        <v>43304</v>
      </c>
      <c r="C1504" s="5">
        <v>688</v>
      </c>
      <c r="D1504">
        <v>391</v>
      </c>
      <c r="E1504">
        <f>+TABLA_FACTURAS[[#This Row],[VALOR ANTES DE IVA]]*0.19</f>
        <v>74.290000000000006</v>
      </c>
      <c r="F1504">
        <f>+TABLA_FACTURAS[[#This Row],[IVA]]+TABLA_FACTURAS[[#This Row],[VALOR ANTES DE IVA]]</f>
        <v>465.29</v>
      </c>
      <c r="G1504">
        <v>8</v>
      </c>
      <c r="H1504">
        <v>6</v>
      </c>
      <c r="I1504">
        <f>VLOOKUP(TABLA_FACTURAS[[#This Row],[ID CLIENTE]],SERVICIOS!F:F,1,0)</f>
        <v>688</v>
      </c>
    </row>
    <row r="1505" spans="1:9" x14ac:dyDescent="0.35">
      <c r="A1505">
        <v>2447</v>
      </c>
      <c r="B1505" s="2">
        <v>43255</v>
      </c>
      <c r="C1505" s="5">
        <v>688</v>
      </c>
      <c r="D1505">
        <v>350</v>
      </c>
      <c r="E1505">
        <f>+TABLA_FACTURAS[[#This Row],[VALOR ANTES DE IVA]]*0.19</f>
        <v>66.5</v>
      </c>
      <c r="F1505">
        <f>+TABLA_FACTURAS[[#This Row],[IVA]]+TABLA_FACTURAS[[#This Row],[VALOR ANTES DE IVA]]</f>
        <v>416.5</v>
      </c>
      <c r="G1505">
        <v>12</v>
      </c>
      <c r="H1505">
        <v>2</v>
      </c>
      <c r="I1505">
        <f>VLOOKUP(TABLA_FACTURAS[[#This Row],[ID CLIENTE]],SERVICIOS!F:F,1,0)</f>
        <v>688</v>
      </c>
    </row>
    <row r="1506" spans="1:9" x14ac:dyDescent="0.35">
      <c r="A1506">
        <v>3405</v>
      </c>
      <c r="B1506" s="2">
        <v>43459</v>
      </c>
      <c r="C1506" s="5">
        <v>688</v>
      </c>
      <c r="D1506">
        <v>309</v>
      </c>
      <c r="E1506">
        <f>+TABLA_FACTURAS[[#This Row],[VALOR ANTES DE IVA]]*0.19</f>
        <v>58.71</v>
      </c>
      <c r="F1506">
        <f>+TABLA_FACTURAS[[#This Row],[IVA]]+TABLA_FACTURAS[[#This Row],[VALOR ANTES DE IVA]]</f>
        <v>367.71</v>
      </c>
      <c r="G1506">
        <v>6</v>
      </c>
      <c r="H1506">
        <v>7</v>
      </c>
      <c r="I1506">
        <f>VLOOKUP(TABLA_FACTURAS[[#This Row],[ID CLIENTE]],SERVICIOS!F:F,1,0)</f>
        <v>688</v>
      </c>
    </row>
    <row r="1507" spans="1:9" x14ac:dyDescent="0.35">
      <c r="A1507">
        <v>961</v>
      </c>
      <c r="B1507" s="2">
        <v>42938</v>
      </c>
      <c r="C1507" s="5">
        <v>689</v>
      </c>
      <c r="D1507">
        <v>495</v>
      </c>
      <c r="E1507">
        <f>+TABLA_FACTURAS[[#This Row],[VALOR ANTES DE IVA]]*0.19</f>
        <v>94.05</v>
      </c>
      <c r="F1507">
        <f>+TABLA_FACTURAS[[#This Row],[IVA]]+TABLA_FACTURAS[[#This Row],[VALOR ANTES DE IVA]]</f>
        <v>589.04999999999995</v>
      </c>
      <c r="G1507">
        <v>3</v>
      </c>
      <c r="H1507">
        <v>4</v>
      </c>
      <c r="I1507">
        <f>VLOOKUP(TABLA_FACTURAS[[#This Row],[ID CLIENTE]],SERVICIOS!F:F,1,0)</f>
        <v>689</v>
      </c>
    </row>
    <row r="1508" spans="1:9" x14ac:dyDescent="0.35">
      <c r="A1508">
        <v>3301</v>
      </c>
      <c r="B1508" s="2">
        <v>43435</v>
      </c>
      <c r="C1508" s="5">
        <v>689</v>
      </c>
      <c r="D1508">
        <v>321</v>
      </c>
      <c r="E1508">
        <f>+TABLA_FACTURAS[[#This Row],[VALOR ANTES DE IVA]]*0.19</f>
        <v>60.99</v>
      </c>
      <c r="F1508">
        <f>+TABLA_FACTURAS[[#This Row],[IVA]]+TABLA_FACTURAS[[#This Row],[VALOR ANTES DE IVA]]</f>
        <v>381.99</v>
      </c>
      <c r="G1508">
        <v>1</v>
      </c>
      <c r="H1508">
        <v>6</v>
      </c>
      <c r="I1508">
        <f>VLOOKUP(TABLA_FACTURAS[[#This Row],[ID CLIENTE]],SERVICIOS!F:F,1,0)</f>
        <v>689</v>
      </c>
    </row>
    <row r="1509" spans="1:9" x14ac:dyDescent="0.35">
      <c r="A1509">
        <v>1800</v>
      </c>
      <c r="B1509" s="2">
        <v>43122</v>
      </c>
      <c r="C1509" s="5">
        <v>689</v>
      </c>
      <c r="D1509">
        <v>420</v>
      </c>
      <c r="E1509">
        <f>+TABLA_FACTURAS[[#This Row],[VALOR ANTES DE IVA]]*0.19</f>
        <v>79.8</v>
      </c>
      <c r="F1509">
        <f>+TABLA_FACTURAS[[#This Row],[IVA]]+TABLA_FACTURAS[[#This Row],[VALOR ANTES DE IVA]]</f>
        <v>499.8</v>
      </c>
      <c r="G1509">
        <v>6</v>
      </c>
      <c r="H1509">
        <v>2</v>
      </c>
      <c r="I1509">
        <f>VLOOKUP(TABLA_FACTURAS[[#This Row],[ID CLIENTE]],SERVICIOS!F:F,1,0)</f>
        <v>689</v>
      </c>
    </row>
    <row r="1510" spans="1:9" x14ac:dyDescent="0.35">
      <c r="A1510">
        <v>3556</v>
      </c>
      <c r="B1510" s="2">
        <v>43490</v>
      </c>
      <c r="C1510">
        <v>690</v>
      </c>
      <c r="D1510">
        <v>451</v>
      </c>
      <c r="E1510">
        <f>+TABLA_FACTURAS[[#This Row],[VALOR ANTES DE IVA]]*0.19</f>
        <v>85.69</v>
      </c>
      <c r="F1510">
        <f>+TABLA_FACTURAS[[#This Row],[IVA]]+TABLA_FACTURAS[[#This Row],[VALOR ANTES DE IVA]]</f>
        <v>536.69000000000005</v>
      </c>
      <c r="G1510">
        <v>10</v>
      </c>
      <c r="H1510">
        <v>1</v>
      </c>
      <c r="I1510">
        <f>VLOOKUP(TABLA_FACTURAS[[#This Row],[ID CLIENTE]],SERVICIOS!F:F,1,0)</f>
        <v>690</v>
      </c>
    </row>
    <row r="1511" spans="1:9" x14ac:dyDescent="0.35">
      <c r="A1511">
        <v>1384</v>
      </c>
      <c r="B1511" s="2">
        <v>43038</v>
      </c>
      <c r="C1511" s="5">
        <v>691</v>
      </c>
      <c r="D1511">
        <v>412</v>
      </c>
      <c r="E1511">
        <f>+TABLA_FACTURAS[[#This Row],[VALOR ANTES DE IVA]]*0.19</f>
        <v>78.28</v>
      </c>
      <c r="F1511">
        <f>+TABLA_FACTURAS[[#This Row],[IVA]]+TABLA_FACTURAS[[#This Row],[VALOR ANTES DE IVA]]</f>
        <v>490.28</v>
      </c>
      <c r="G1511">
        <v>6</v>
      </c>
      <c r="H1511">
        <v>9</v>
      </c>
      <c r="I1511">
        <f>VLOOKUP(TABLA_FACTURAS[[#This Row],[ID CLIENTE]],SERVICIOS!F:F,1,0)</f>
        <v>691</v>
      </c>
    </row>
    <row r="1512" spans="1:9" x14ac:dyDescent="0.35">
      <c r="A1512">
        <v>3044</v>
      </c>
      <c r="B1512" s="2">
        <v>43382</v>
      </c>
      <c r="C1512" s="5">
        <v>691</v>
      </c>
      <c r="D1512">
        <v>402</v>
      </c>
      <c r="E1512">
        <f>+TABLA_FACTURAS[[#This Row],[VALOR ANTES DE IVA]]*0.19</f>
        <v>76.38</v>
      </c>
      <c r="F1512">
        <f>+TABLA_FACTURAS[[#This Row],[IVA]]+TABLA_FACTURAS[[#This Row],[VALOR ANTES DE IVA]]</f>
        <v>478.38</v>
      </c>
      <c r="G1512">
        <v>4</v>
      </c>
      <c r="H1512">
        <v>3</v>
      </c>
      <c r="I1512">
        <f>VLOOKUP(TABLA_FACTURAS[[#This Row],[ID CLIENTE]],SERVICIOS!F:F,1,0)</f>
        <v>691</v>
      </c>
    </row>
    <row r="1513" spans="1:9" x14ac:dyDescent="0.35">
      <c r="A1513">
        <v>307</v>
      </c>
      <c r="B1513" s="2">
        <v>42804</v>
      </c>
      <c r="C1513" s="5">
        <v>691</v>
      </c>
      <c r="D1513">
        <v>468</v>
      </c>
      <c r="E1513">
        <f>+TABLA_FACTURAS[[#This Row],[VALOR ANTES DE IVA]]*0.19</f>
        <v>88.92</v>
      </c>
      <c r="F1513">
        <f>+TABLA_FACTURAS[[#This Row],[IVA]]+TABLA_FACTURAS[[#This Row],[VALOR ANTES DE IVA]]</f>
        <v>556.91999999999996</v>
      </c>
      <c r="G1513">
        <v>8</v>
      </c>
      <c r="H1513">
        <v>6</v>
      </c>
      <c r="I1513">
        <f>VLOOKUP(TABLA_FACTURAS[[#This Row],[ID CLIENTE]],SERVICIOS!F:F,1,0)</f>
        <v>691</v>
      </c>
    </row>
    <row r="1514" spans="1:9" x14ac:dyDescent="0.35">
      <c r="A1514">
        <v>4207</v>
      </c>
      <c r="B1514" s="2">
        <v>43573</v>
      </c>
      <c r="C1514">
        <v>692</v>
      </c>
      <c r="D1514">
        <v>337</v>
      </c>
      <c r="E1514">
        <f>+TABLA_FACTURAS[[#This Row],[VALOR ANTES DE IVA]]*0.19</f>
        <v>64.03</v>
      </c>
      <c r="F1514">
        <f>+TABLA_FACTURAS[[#This Row],[IVA]]+TABLA_FACTURAS[[#This Row],[VALOR ANTES DE IVA]]</f>
        <v>401.03</v>
      </c>
      <c r="G1514">
        <v>5</v>
      </c>
      <c r="H1514">
        <v>8</v>
      </c>
      <c r="I1514">
        <f>VLOOKUP(TABLA_FACTURAS[[#This Row],[ID CLIENTE]],SERVICIOS!F:F,1,0)</f>
        <v>692</v>
      </c>
    </row>
    <row r="1515" spans="1:9" x14ac:dyDescent="0.35">
      <c r="A1515">
        <v>2527</v>
      </c>
      <c r="B1515" s="2">
        <v>43276</v>
      </c>
      <c r="C1515" s="5">
        <v>693</v>
      </c>
      <c r="D1515">
        <v>389</v>
      </c>
      <c r="E1515">
        <f>+TABLA_FACTURAS[[#This Row],[VALOR ANTES DE IVA]]*0.19</f>
        <v>73.91</v>
      </c>
      <c r="F1515">
        <f>+TABLA_FACTURAS[[#This Row],[IVA]]+TABLA_FACTURAS[[#This Row],[VALOR ANTES DE IVA]]</f>
        <v>462.90999999999997</v>
      </c>
      <c r="G1515">
        <v>4</v>
      </c>
      <c r="H1515">
        <v>6</v>
      </c>
      <c r="I1515">
        <f>VLOOKUP(TABLA_FACTURAS[[#This Row],[ID CLIENTE]],SERVICIOS!F:F,1,0)</f>
        <v>693</v>
      </c>
    </row>
    <row r="1516" spans="1:9" x14ac:dyDescent="0.35">
      <c r="A1516">
        <v>1716</v>
      </c>
      <c r="B1516" s="2">
        <v>43107</v>
      </c>
      <c r="C1516" s="5">
        <v>693</v>
      </c>
      <c r="D1516">
        <v>492</v>
      </c>
      <c r="E1516">
        <f>+TABLA_FACTURAS[[#This Row],[VALOR ANTES DE IVA]]*0.19</f>
        <v>93.48</v>
      </c>
      <c r="F1516">
        <f>+TABLA_FACTURAS[[#This Row],[IVA]]+TABLA_FACTURAS[[#This Row],[VALOR ANTES DE IVA]]</f>
        <v>585.48</v>
      </c>
      <c r="G1516">
        <v>8</v>
      </c>
      <c r="H1516">
        <v>2</v>
      </c>
      <c r="I1516">
        <f>VLOOKUP(TABLA_FACTURAS[[#This Row],[ID CLIENTE]],SERVICIOS!F:F,1,0)</f>
        <v>693</v>
      </c>
    </row>
    <row r="1517" spans="1:9" x14ac:dyDescent="0.35">
      <c r="A1517">
        <v>2324</v>
      </c>
      <c r="B1517" s="2">
        <v>43229</v>
      </c>
      <c r="C1517" s="5">
        <v>693</v>
      </c>
      <c r="D1517">
        <v>411</v>
      </c>
      <c r="E1517">
        <f>+TABLA_FACTURAS[[#This Row],[VALOR ANTES DE IVA]]*0.19</f>
        <v>78.09</v>
      </c>
      <c r="F1517">
        <f>+TABLA_FACTURAS[[#This Row],[IVA]]+TABLA_FACTURAS[[#This Row],[VALOR ANTES DE IVA]]</f>
        <v>489.09000000000003</v>
      </c>
      <c r="G1517">
        <v>8</v>
      </c>
      <c r="H1517">
        <v>7</v>
      </c>
      <c r="I1517">
        <f>VLOOKUP(TABLA_FACTURAS[[#This Row],[ID CLIENTE]],SERVICIOS!F:F,1,0)</f>
        <v>693</v>
      </c>
    </row>
    <row r="1518" spans="1:9" x14ac:dyDescent="0.35">
      <c r="A1518">
        <v>2941</v>
      </c>
      <c r="B1518" s="2">
        <v>43360</v>
      </c>
      <c r="C1518" s="5">
        <v>694</v>
      </c>
      <c r="D1518">
        <v>316</v>
      </c>
      <c r="E1518">
        <f>+TABLA_FACTURAS[[#This Row],[VALOR ANTES DE IVA]]*0.19</f>
        <v>60.04</v>
      </c>
      <c r="F1518">
        <f>+TABLA_FACTURAS[[#This Row],[IVA]]+TABLA_FACTURAS[[#This Row],[VALOR ANTES DE IVA]]</f>
        <v>376.04</v>
      </c>
      <c r="G1518">
        <v>12</v>
      </c>
      <c r="H1518">
        <v>9</v>
      </c>
      <c r="I1518">
        <f>VLOOKUP(TABLA_FACTURAS[[#This Row],[ID CLIENTE]],SERVICIOS!F:F,1,0)</f>
        <v>694</v>
      </c>
    </row>
    <row r="1519" spans="1:9" x14ac:dyDescent="0.35">
      <c r="A1519">
        <v>3000</v>
      </c>
      <c r="B1519" s="2">
        <v>43373</v>
      </c>
      <c r="C1519" s="5">
        <v>694</v>
      </c>
      <c r="D1519">
        <v>442</v>
      </c>
      <c r="E1519">
        <f>+TABLA_FACTURAS[[#This Row],[VALOR ANTES DE IVA]]*0.19</f>
        <v>83.98</v>
      </c>
      <c r="F1519">
        <f>+TABLA_FACTURAS[[#This Row],[IVA]]+TABLA_FACTURAS[[#This Row],[VALOR ANTES DE IVA]]</f>
        <v>525.98</v>
      </c>
      <c r="G1519">
        <v>7</v>
      </c>
      <c r="H1519">
        <v>1</v>
      </c>
      <c r="I1519">
        <f>VLOOKUP(TABLA_FACTURAS[[#This Row],[ID CLIENTE]],SERVICIOS!F:F,1,0)</f>
        <v>694</v>
      </c>
    </row>
    <row r="1520" spans="1:9" x14ac:dyDescent="0.35">
      <c r="A1520">
        <v>3587</v>
      </c>
      <c r="B1520" s="2">
        <v>43498</v>
      </c>
      <c r="C1520" s="5">
        <v>694</v>
      </c>
      <c r="D1520">
        <v>323</v>
      </c>
      <c r="E1520">
        <f>+TABLA_FACTURAS[[#This Row],[VALOR ANTES DE IVA]]*0.19</f>
        <v>61.37</v>
      </c>
      <c r="F1520">
        <f>+TABLA_FACTURAS[[#This Row],[IVA]]+TABLA_FACTURAS[[#This Row],[VALOR ANTES DE IVA]]</f>
        <v>384.37</v>
      </c>
      <c r="G1520">
        <v>1</v>
      </c>
      <c r="H1520">
        <v>3</v>
      </c>
      <c r="I1520">
        <f>VLOOKUP(TABLA_FACTURAS[[#This Row],[ID CLIENTE]],SERVICIOS!F:F,1,0)</f>
        <v>694</v>
      </c>
    </row>
    <row r="1521" spans="1:9" x14ac:dyDescent="0.35">
      <c r="A1521">
        <v>4189</v>
      </c>
      <c r="B1521" s="2">
        <v>43569</v>
      </c>
      <c r="C1521" s="5">
        <v>695</v>
      </c>
      <c r="D1521">
        <v>425</v>
      </c>
      <c r="E1521">
        <f>+TABLA_FACTURAS[[#This Row],[VALOR ANTES DE IVA]]*0.19</f>
        <v>80.75</v>
      </c>
      <c r="F1521">
        <f>+TABLA_FACTURAS[[#This Row],[IVA]]+TABLA_FACTURAS[[#This Row],[VALOR ANTES DE IVA]]</f>
        <v>505.75</v>
      </c>
      <c r="G1521">
        <v>1</v>
      </c>
      <c r="H1521">
        <v>7</v>
      </c>
      <c r="I1521">
        <f>VLOOKUP(TABLA_FACTURAS[[#This Row],[ID CLIENTE]],SERVICIOS!F:F,1,0)</f>
        <v>695</v>
      </c>
    </row>
    <row r="1522" spans="1:9" x14ac:dyDescent="0.35">
      <c r="A1522">
        <v>2054</v>
      </c>
      <c r="B1522" s="2">
        <v>43174</v>
      </c>
      <c r="C1522" s="5">
        <v>695</v>
      </c>
      <c r="D1522">
        <v>401</v>
      </c>
      <c r="E1522">
        <f>+TABLA_FACTURAS[[#This Row],[VALOR ANTES DE IVA]]*0.19</f>
        <v>76.19</v>
      </c>
      <c r="F1522">
        <f>+TABLA_FACTURAS[[#This Row],[IVA]]+TABLA_FACTURAS[[#This Row],[VALOR ANTES DE IVA]]</f>
        <v>477.19</v>
      </c>
      <c r="G1522">
        <v>10</v>
      </c>
      <c r="H1522">
        <v>8</v>
      </c>
      <c r="I1522">
        <f>VLOOKUP(TABLA_FACTURAS[[#This Row],[ID CLIENTE]],SERVICIOS!F:F,1,0)</f>
        <v>695</v>
      </c>
    </row>
    <row r="1523" spans="1:9" x14ac:dyDescent="0.35">
      <c r="A1523">
        <v>2746</v>
      </c>
      <c r="B1523" s="2">
        <v>43320</v>
      </c>
      <c r="C1523" s="5">
        <v>695</v>
      </c>
      <c r="D1523">
        <v>304</v>
      </c>
      <c r="E1523">
        <f>+TABLA_FACTURAS[[#This Row],[VALOR ANTES DE IVA]]*0.19</f>
        <v>57.76</v>
      </c>
      <c r="F1523">
        <f>+TABLA_FACTURAS[[#This Row],[IVA]]+TABLA_FACTURAS[[#This Row],[VALOR ANTES DE IVA]]</f>
        <v>361.76</v>
      </c>
      <c r="G1523">
        <v>6</v>
      </c>
      <c r="H1523">
        <v>7</v>
      </c>
      <c r="I1523">
        <f>VLOOKUP(TABLA_FACTURAS[[#This Row],[ID CLIENTE]],SERVICIOS!F:F,1,0)</f>
        <v>695</v>
      </c>
    </row>
    <row r="1524" spans="1:9" x14ac:dyDescent="0.35">
      <c r="A1524">
        <v>783</v>
      </c>
      <c r="B1524" s="2">
        <v>42905</v>
      </c>
      <c r="C1524" s="5">
        <v>695</v>
      </c>
      <c r="D1524">
        <v>325</v>
      </c>
      <c r="E1524">
        <f>+TABLA_FACTURAS[[#This Row],[VALOR ANTES DE IVA]]*0.19</f>
        <v>61.75</v>
      </c>
      <c r="F1524">
        <f>+TABLA_FACTURAS[[#This Row],[IVA]]+TABLA_FACTURAS[[#This Row],[VALOR ANTES DE IVA]]</f>
        <v>386.75</v>
      </c>
      <c r="G1524">
        <v>8</v>
      </c>
      <c r="H1524">
        <v>9</v>
      </c>
      <c r="I1524">
        <f>VLOOKUP(TABLA_FACTURAS[[#This Row],[ID CLIENTE]],SERVICIOS!F:F,1,0)</f>
        <v>695</v>
      </c>
    </row>
    <row r="1525" spans="1:9" x14ac:dyDescent="0.35">
      <c r="A1525">
        <v>3835</v>
      </c>
      <c r="B1525" s="2">
        <v>43556</v>
      </c>
      <c r="C1525" s="5">
        <v>696</v>
      </c>
      <c r="D1525">
        <v>368</v>
      </c>
      <c r="E1525">
        <f>+TABLA_FACTURAS[[#This Row],[VALOR ANTES DE IVA]]*0.19</f>
        <v>69.92</v>
      </c>
      <c r="F1525">
        <f>+TABLA_FACTURAS[[#This Row],[IVA]]+TABLA_FACTURAS[[#This Row],[VALOR ANTES DE IVA]]</f>
        <v>437.92</v>
      </c>
      <c r="G1525">
        <v>12</v>
      </c>
      <c r="H1525">
        <v>7</v>
      </c>
      <c r="I1525">
        <f>VLOOKUP(TABLA_FACTURAS[[#This Row],[ID CLIENTE]],SERVICIOS!F:F,1,0)</f>
        <v>696</v>
      </c>
    </row>
    <row r="1526" spans="1:9" x14ac:dyDescent="0.35">
      <c r="A1526">
        <v>388</v>
      </c>
      <c r="B1526" s="2">
        <v>42824</v>
      </c>
      <c r="C1526" s="5">
        <v>696</v>
      </c>
      <c r="D1526">
        <v>397</v>
      </c>
      <c r="E1526">
        <f>+TABLA_FACTURAS[[#This Row],[VALOR ANTES DE IVA]]*0.19</f>
        <v>75.430000000000007</v>
      </c>
      <c r="F1526">
        <f>+TABLA_FACTURAS[[#This Row],[IVA]]+TABLA_FACTURAS[[#This Row],[VALOR ANTES DE IVA]]</f>
        <v>472.43</v>
      </c>
      <c r="G1526">
        <v>9</v>
      </c>
      <c r="H1526">
        <v>7</v>
      </c>
      <c r="I1526">
        <f>VLOOKUP(TABLA_FACTURAS[[#This Row],[ID CLIENTE]],SERVICIOS!F:F,1,0)</f>
        <v>696</v>
      </c>
    </row>
    <row r="1527" spans="1:9" x14ac:dyDescent="0.35">
      <c r="A1527">
        <v>3395</v>
      </c>
      <c r="B1527" s="2">
        <v>43458</v>
      </c>
      <c r="C1527" s="5">
        <v>697</v>
      </c>
      <c r="D1527">
        <v>332</v>
      </c>
      <c r="E1527">
        <f>+TABLA_FACTURAS[[#This Row],[VALOR ANTES DE IVA]]*0.19</f>
        <v>63.08</v>
      </c>
      <c r="F1527">
        <f>+TABLA_FACTURAS[[#This Row],[IVA]]+TABLA_FACTURAS[[#This Row],[VALOR ANTES DE IVA]]</f>
        <v>395.08</v>
      </c>
      <c r="G1527">
        <v>11</v>
      </c>
      <c r="H1527">
        <v>4</v>
      </c>
      <c r="I1527">
        <f>VLOOKUP(TABLA_FACTURAS[[#This Row],[ID CLIENTE]],SERVICIOS!F:F,1,0)</f>
        <v>697</v>
      </c>
    </row>
    <row r="1528" spans="1:9" x14ac:dyDescent="0.35">
      <c r="A1528">
        <v>111</v>
      </c>
      <c r="B1528" s="2">
        <v>42761</v>
      </c>
      <c r="C1528" s="5">
        <v>697</v>
      </c>
      <c r="D1528">
        <v>388</v>
      </c>
      <c r="E1528">
        <f>+TABLA_FACTURAS[[#This Row],[VALOR ANTES DE IVA]]*0.19</f>
        <v>73.72</v>
      </c>
      <c r="F1528">
        <f>+TABLA_FACTURAS[[#This Row],[IVA]]+TABLA_FACTURAS[[#This Row],[VALOR ANTES DE IVA]]</f>
        <v>461.72</v>
      </c>
      <c r="G1528">
        <v>3</v>
      </c>
      <c r="H1528">
        <v>5</v>
      </c>
      <c r="I1528">
        <f>VLOOKUP(TABLA_FACTURAS[[#This Row],[ID CLIENTE]],SERVICIOS!F:F,1,0)</f>
        <v>697</v>
      </c>
    </row>
    <row r="1529" spans="1:9" x14ac:dyDescent="0.35">
      <c r="A1529">
        <v>1147</v>
      </c>
      <c r="B1529" s="2">
        <v>42981</v>
      </c>
      <c r="C1529" s="5">
        <v>698</v>
      </c>
      <c r="D1529">
        <v>423</v>
      </c>
      <c r="E1529">
        <f>+TABLA_FACTURAS[[#This Row],[VALOR ANTES DE IVA]]*0.19</f>
        <v>80.37</v>
      </c>
      <c r="F1529">
        <f>+TABLA_FACTURAS[[#This Row],[IVA]]+TABLA_FACTURAS[[#This Row],[VALOR ANTES DE IVA]]</f>
        <v>503.37</v>
      </c>
      <c r="G1529">
        <v>8</v>
      </c>
      <c r="H1529">
        <v>9</v>
      </c>
      <c r="I1529">
        <f>VLOOKUP(TABLA_FACTURAS[[#This Row],[ID CLIENTE]],SERVICIOS!F:F,1,0)</f>
        <v>698</v>
      </c>
    </row>
    <row r="1530" spans="1:9" x14ac:dyDescent="0.35">
      <c r="A1530">
        <v>1190</v>
      </c>
      <c r="B1530" s="2">
        <v>42991</v>
      </c>
      <c r="C1530" s="5">
        <v>698</v>
      </c>
      <c r="D1530">
        <v>415</v>
      </c>
      <c r="E1530">
        <f>+TABLA_FACTURAS[[#This Row],[VALOR ANTES DE IVA]]*0.19</f>
        <v>78.849999999999994</v>
      </c>
      <c r="F1530">
        <f>+TABLA_FACTURAS[[#This Row],[IVA]]+TABLA_FACTURAS[[#This Row],[VALOR ANTES DE IVA]]</f>
        <v>493.85</v>
      </c>
      <c r="G1530">
        <v>7</v>
      </c>
      <c r="H1530">
        <v>1</v>
      </c>
      <c r="I1530">
        <f>VLOOKUP(TABLA_FACTURAS[[#This Row],[ID CLIENTE]],SERVICIOS!F:F,1,0)</f>
        <v>698</v>
      </c>
    </row>
    <row r="1531" spans="1:9" x14ac:dyDescent="0.35">
      <c r="A1531">
        <v>338</v>
      </c>
      <c r="B1531" s="2">
        <v>42811</v>
      </c>
      <c r="C1531" s="5">
        <v>698</v>
      </c>
      <c r="D1531">
        <v>309</v>
      </c>
      <c r="E1531">
        <f>+TABLA_FACTURAS[[#This Row],[VALOR ANTES DE IVA]]*0.19</f>
        <v>58.71</v>
      </c>
      <c r="F1531">
        <f>+TABLA_FACTURAS[[#This Row],[IVA]]+TABLA_FACTURAS[[#This Row],[VALOR ANTES DE IVA]]</f>
        <v>367.71</v>
      </c>
      <c r="G1531">
        <v>12</v>
      </c>
      <c r="H1531">
        <v>3</v>
      </c>
      <c r="I1531">
        <f>VLOOKUP(TABLA_FACTURAS[[#This Row],[ID CLIENTE]],SERVICIOS!F:F,1,0)</f>
        <v>698</v>
      </c>
    </row>
    <row r="1532" spans="1:9" x14ac:dyDescent="0.35">
      <c r="A1532">
        <v>1825</v>
      </c>
      <c r="B1532" s="2">
        <v>43127</v>
      </c>
      <c r="C1532" s="5">
        <v>699</v>
      </c>
      <c r="D1532">
        <v>308</v>
      </c>
      <c r="E1532">
        <f>+TABLA_FACTURAS[[#This Row],[VALOR ANTES DE IVA]]*0.19</f>
        <v>58.52</v>
      </c>
      <c r="F1532">
        <f>+TABLA_FACTURAS[[#This Row],[IVA]]+TABLA_FACTURAS[[#This Row],[VALOR ANTES DE IVA]]</f>
        <v>366.52</v>
      </c>
      <c r="G1532">
        <v>7</v>
      </c>
      <c r="H1532">
        <v>6</v>
      </c>
      <c r="I1532">
        <f>VLOOKUP(TABLA_FACTURAS[[#This Row],[ID CLIENTE]],SERVICIOS!F:F,1,0)</f>
        <v>699</v>
      </c>
    </row>
    <row r="1533" spans="1:9" x14ac:dyDescent="0.35">
      <c r="A1533">
        <v>1682</v>
      </c>
      <c r="B1533" s="2">
        <v>43100</v>
      </c>
      <c r="C1533" s="5">
        <v>699</v>
      </c>
      <c r="D1533">
        <v>445</v>
      </c>
      <c r="E1533">
        <f>+TABLA_FACTURAS[[#This Row],[VALOR ANTES DE IVA]]*0.19</f>
        <v>84.55</v>
      </c>
      <c r="F1533">
        <f>+TABLA_FACTURAS[[#This Row],[IVA]]+TABLA_FACTURAS[[#This Row],[VALOR ANTES DE IVA]]</f>
        <v>529.54999999999995</v>
      </c>
      <c r="G1533">
        <v>8</v>
      </c>
      <c r="H1533">
        <v>8</v>
      </c>
      <c r="I1533">
        <f>VLOOKUP(TABLA_FACTURAS[[#This Row],[ID CLIENTE]],SERVICIOS!F:F,1,0)</f>
        <v>699</v>
      </c>
    </row>
    <row r="1534" spans="1:9" x14ac:dyDescent="0.35">
      <c r="A1534">
        <v>3049</v>
      </c>
      <c r="B1534" s="2">
        <v>43383</v>
      </c>
      <c r="C1534" s="5">
        <v>699</v>
      </c>
      <c r="D1534">
        <v>491</v>
      </c>
      <c r="E1534">
        <f>+TABLA_FACTURAS[[#This Row],[VALOR ANTES DE IVA]]*0.19</f>
        <v>93.29</v>
      </c>
      <c r="F1534">
        <f>+TABLA_FACTURAS[[#This Row],[IVA]]+TABLA_FACTURAS[[#This Row],[VALOR ANTES DE IVA]]</f>
        <v>584.29</v>
      </c>
      <c r="G1534">
        <v>2</v>
      </c>
      <c r="H1534">
        <v>2</v>
      </c>
      <c r="I1534">
        <f>VLOOKUP(TABLA_FACTURAS[[#This Row],[ID CLIENTE]],SERVICIOS!F:F,1,0)</f>
        <v>699</v>
      </c>
    </row>
    <row r="1535" spans="1:9" x14ac:dyDescent="0.35">
      <c r="A1535">
        <v>2898</v>
      </c>
      <c r="B1535" s="2">
        <v>43348</v>
      </c>
      <c r="C1535" s="5">
        <v>700</v>
      </c>
      <c r="D1535">
        <v>461</v>
      </c>
      <c r="E1535">
        <f>+TABLA_FACTURAS[[#This Row],[VALOR ANTES DE IVA]]*0.19</f>
        <v>87.59</v>
      </c>
      <c r="F1535">
        <f>+TABLA_FACTURAS[[#This Row],[IVA]]+TABLA_FACTURAS[[#This Row],[VALOR ANTES DE IVA]]</f>
        <v>548.59</v>
      </c>
      <c r="G1535">
        <v>12</v>
      </c>
      <c r="H1535">
        <v>1</v>
      </c>
      <c r="I1535">
        <f>VLOOKUP(TABLA_FACTURAS[[#This Row],[ID CLIENTE]],SERVICIOS!F:F,1,0)</f>
        <v>700</v>
      </c>
    </row>
    <row r="1536" spans="1:9" x14ac:dyDescent="0.35">
      <c r="A1536">
        <v>1882</v>
      </c>
      <c r="B1536" s="2">
        <v>43135</v>
      </c>
      <c r="C1536" s="5">
        <v>700</v>
      </c>
      <c r="D1536">
        <v>304</v>
      </c>
      <c r="E1536">
        <f>+TABLA_FACTURAS[[#This Row],[VALOR ANTES DE IVA]]*0.19</f>
        <v>57.76</v>
      </c>
      <c r="F1536">
        <f>+TABLA_FACTURAS[[#This Row],[IVA]]+TABLA_FACTURAS[[#This Row],[VALOR ANTES DE IVA]]</f>
        <v>361.76</v>
      </c>
      <c r="G1536">
        <v>3</v>
      </c>
      <c r="H1536">
        <v>1</v>
      </c>
      <c r="I1536">
        <f>VLOOKUP(TABLA_FACTURAS[[#This Row],[ID CLIENTE]],SERVICIOS!F:F,1,0)</f>
        <v>700</v>
      </c>
    </row>
    <row r="1537" spans="1:9" x14ac:dyDescent="0.35">
      <c r="A1537">
        <v>65</v>
      </c>
      <c r="B1537" s="2">
        <v>42750</v>
      </c>
      <c r="C1537" s="5">
        <v>700</v>
      </c>
      <c r="D1537">
        <v>377</v>
      </c>
      <c r="E1537">
        <f>+TABLA_FACTURAS[[#This Row],[VALOR ANTES DE IVA]]*0.19</f>
        <v>71.63</v>
      </c>
      <c r="F1537">
        <f>+TABLA_FACTURAS[[#This Row],[IVA]]+TABLA_FACTURAS[[#This Row],[VALOR ANTES DE IVA]]</f>
        <v>448.63</v>
      </c>
      <c r="G1537">
        <v>11</v>
      </c>
      <c r="H1537">
        <v>8</v>
      </c>
      <c r="I1537">
        <f>VLOOKUP(TABLA_FACTURAS[[#This Row],[ID CLIENTE]],SERVICIOS!F:F,1,0)</f>
        <v>700</v>
      </c>
    </row>
    <row r="1538" spans="1:9" x14ac:dyDescent="0.35">
      <c r="A1538">
        <v>668</v>
      </c>
      <c r="B1538" s="2">
        <v>42880</v>
      </c>
      <c r="C1538" s="5">
        <v>700</v>
      </c>
      <c r="D1538">
        <v>449</v>
      </c>
      <c r="E1538">
        <f>+TABLA_FACTURAS[[#This Row],[VALOR ANTES DE IVA]]*0.19</f>
        <v>85.31</v>
      </c>
      <c r="F1538">
        <f>+TABLA_FACTURAS[[#This Row],[IVA]]+TABLA_FACTURAS[[#This Row],[VALOR ANTES DE IVA]]</f>
        <v>534.30999999999995</v>
      </c>
      <c r="G1538">
        <v>8</v>
      </c>
      <c r="H1538">
        <v>7</v>
      </c>
      <c r="I1538">
        <f>VLOOKUP(TABLA_FACTURAS[[#This Row],[ID CLIENTE]],SERVICIOS!F:F,1,0)</f>
        <v>700</v>
      </c>
    </row>
    <row r="1539" spans="1:9" x14ac:dyDescent="0.35">
      <c r="A1539">
        <v>1174</v>
      </c>
      <c r="B1539" s="2">
        <v>42987</v>
      </c>
      <c r="C1539" s="5">
        <v>700</v>
      </c>
      <c r="D1539">
        <v>419</v>
      </c>
      <c r="E1539">
        <f>+TABLA_FACTURAS[[#This Row],[VALOR ANTES DE IVA]]*0.19</f>
        <v>79.61</v>
      </c>
      <c r="F1539">
        <f>+TABLA_FACTURAS[[#This Row],[IVA]]+TABLA_FACTURAS[[#This Row],[VALOR ANTES DE IVA]]</f>
        <v>498.61</v>
      </c>
      <c r="G1539">
        <v>7</v>
      </c>
      <c r="H1539">
        <v>3</v>
      </c>
      <c r="I1539">
        <f>VLOOKUP(TABLA_FACTURAS[[#This Row],[ID CLIENTE]],SERVICIOS!F:F,1,0)</f>
        <v>700</v>
      </c>
    </row>
    <row r="1540" spans="1:9" x14ac:dyDescent="0.35">
      <c r="A1540">
        <v>1025</v>
      </c>
      <c r="B1540" s="2">
        <v>42951</v>
      </c>
      <c r="C1540" s="5">
        <v>701</v>
      </c>
      <c r="D1540">
        <v>477</v>
      </c>
      <c r="E1540">
        <f>+TABLA_FACTURAS[[#This Row],[VALOR ANTES DE IVA]]*0.19</f>
        <v>90.63</v>
      </c>
      <c r="F1540">
        <f>+TABLA_FACTURAS[[#This Row],[IVA]]+TABLA_FACTURAS[[#This Row],[VALOR ANTES DE IVA]]</f>
        <v>567.63</v>
      </c>
      <c r="G1540">
        <v>6</v>
      </c>
      <c r="H1540">
        <v>8</v>
      </c>
      <c r="I1540">
        <f>VLOOKUP(TABLA_FACTURAS[[#This Row],[ID CLIENTE]],SERVICIOS!F:F,1,0)</f>
        <v>701</v>
      </c>
    </row>
    <row r="1541" spans="1:9" x14ac:dyDescent="0.35">
      <c r="A1541">
        <v>1199</v>
      </c>
      <c r="B1541" s="2">
        <v>42993</v>
      </c>
      <c r="C1541" s="5">
        <v>702</v>
      </c>
      <c r="D1541">
        <v>350</v>
      </c>
      <c r="E1541">
        <f>+TABLA_FACTURAS[[#This Row],[VALOR ANTES DE IVA]]*0.19</f>
        <v>66.5</v>
      </c>
      <c r="F1541">
        <f>+TABLA_FACTURAS[[#This Row],[IVA]]+TABLA_FACTURAS[[#This Row],[VALOR ANTES DE IVA]]</f>
        <v>416.5</v>
      </c>
      <c r="G1541">
        <v>2</v>
      </c>
      <c r="H1541">
        <v>4</v>
      </c>
      <c r="I1541">
        <f>VLOOKUP(TABLA_FACTURAS[[#This Row],[ID CLIENTE]],SERVICIOS!F:F,1,0)</f>
        <v>702</v>
      </c>
    </row>
    <row r="1542" spans="1:9" x14ac:dyDescent="0.35">
      <c r="A1542">
        <v>1397</v>
      </c>
      <c r="B1542" s="2">
        <v>43042</v>
      </c>
      <c r="C1542" s="5">
        <v>702</v>
      </c>
      <c r="D1542">
        <v>429</v>
      </c>
      <c r="E1542">
        <f>+TABLA_FACTURAS[[#This Row],[VALOR ANTES DE IVA]]*0.19</f>
        <v>81.510000000000005</v>
      </c>
      <c r="F1542">
        <f>+TABLA_FACTURAS[[#This Row],[IVA]]+TABLA_FACTURAS[[#This Row],[VALOR ANTES DE IVA]]</f>
        <v>510.51</v>
      </c>
      <c r="G1542">
        <v>8</v>
      </c>
      <c r="H1542">
        <v>3</v>
      </c>
      <c r="I1542">
        <f>VLOOKUP(TABLA_FACTURAS[[#This Row],[ID CLIENTE]],SERVICIOS!F:F,1,0)</f>
        <v>702</v>
      </c>
    </row>
    <row r="1543" spans="1:9" x14ac:dyDescent="0.35">
      <c r="A1543">
        <v>593</v>
      </c>
      <c r="B1543" s="2">
        <v>42867</v>
      </c>
      <c r="C1543" s="5">
        <v>702</v>
      </c>
      <c r="D1543">
        <v>475</v>
      </c>
      <c r="E1543">
        <f>+TABLA_FACTURAS[[#This Row],[VALOR ANTES DE IVA]]*0.19</f>
        <v>90.25</v>
      </c>
      <c r="F1543">
        <f>+TABLA_FACTURAS[[#This Row],[IVA]]+TABLA_FACTURAS[[#This Row],[VALOR ANTES DE IVA]]</f>
        <v>565.25</v>
      </c>
      <c r="G1543">
        <v>10</v>
      </c>
      <c r="H1543">
        <v>9</v>
      </c>
      <c r="I1543">
        <f>VLOOKUP(TABLA_FACTURAS[[#This Row],[ID CLIENTE]],SERVICIOS!F:F,1,0)</f>
        <v>702</v>
      </c>
    </row>
    <row r="1544" spans="1:9" x14ac:dyDescent="0.35">
      <c r="A1544">
        <v>2007</v>
      </c>
      <c r="B1544" s="2">
        <v>43164</v>
      </c>
      <c r="C1544" s="5">
        <v>703</v>
      </c>
      <c r="D1544">
        <v>498</v>
      </c>
      <c r="E1544">
        <f>+TABLA_FACTURAS[[#This Row],[VALOR ANTES DE IVA]]*0.19</f>
        <v>94.62</v>
      </c>
      <c r="F1544">
        <f>+TABLA_FACTURAS[[#This Row],[IVA]]+TABLA_FACTURAS[[#This Row],[VALOR ANTES DE IVA]]</f>
        <v>592.62</v>
      </c>
      <c r="G1544">
        <v>3</v>
      </c>
      <c r="H1544">
        <v>2</v>
      </c>
      <c r="I1544">
        <f>VLOOKUP(TABLA_FACTURAS[[#This Row],[ID CLIENTE]],SERVICIOS!F:F,1,0)</f>
        <v>703</v>
      </c>
    </row>
    <row r="1545" spans="1:9" x14ac:dyDescent="0.35">
      <c r="A1545">
        <v>3459</v>
      </c>
      <c r="B1545" s="2">
        <v>43470</v>
      </c>
      <c r="C1545" s="5">
        <v>704</v>
      </c>
      <c r="D1545">
        <v>417</v>
      </c>
      <c r="E1545">
        <f>+TABLA_FACTURAS[[#This Row],[VALOR ANTES DE IVA]]*0.19</f>
        <v>79.23</v>
      </c>
      <c r="F1545">
        <f>+TABLA_FACTURAS[[#This Row],[IVA]]+TABLA_FACTURAS[[#This Row],[VALOR ANTES DE IVA]]</f>
        <v>496.23</v>
      </c>
      <c r="G1545">
        <v>7</v>
      </c>
      <c r="H1545">
        <v>8</v>
      </c>
      <c r="I1545">
        <f>VLOOKUP(TABLA_FACTURAS[[#This Row],[ID CLIENTE]],SERVICIOS!F:F,1,0)</f>
        <v>704</v>
      </c>
    </row>
    <row r="1546" spans="1:9" x14ac:dyDescent="0.35">
      <c r="A1546">
        <v>1588</v>
      </c>
      <c r="B1546" s="2">
        <v>43079</v>
      </c>
      <c r="C1546" s="5">
        <v>704</v>
      </c>
      <c r="D1546">
        <v>442</v>
      </c>
      <c r="E1546">
        <f>+TABLA_FACTURAS[[#This Row],[VALOR ANTES DE IVA]]*0.19</f>
        <v>83.98</v>
      </c>
      <c r="F1546">
        <f>+TABLA_FACTURAS[[#This Row],[IVA]]+TABLA_FACTURAS[[#This Row],[VALOR ANTES DE IVA]]</f>
        <v>525.98</v>
      </c>
      <c r="G1546">
        <v>8</v>
      </c>
      <c r="H1546">
        <v>5</v>
      </c>
      <c r="I1546">
        <f>VLOOKUP(TABLA_FACTURAS[[#This Row],[ID CLIENTE]],SERVICIOS!F:F,1,0)</f>
        <v>704</v>
      </c>
    </row>
    <row r="1547" spans="1:9" x14ac:dyDescent="0.35">
      <c r="A1547">
        <v>2100</v>
      </c>
      <c r="B1547" s="2">
        <v>43185</v>
      </c>
      <c r="C1547" s="5">
        <v>704</v>
      </c>
      <c r="D1547">
        <v>387</v>
      </c>
      <c r="E1547">
        <f>+TABLA_FACTURAS[[#This Row],[VALOR ANTES DE IVA]]*0.19</f>
        <v>73.53</v>
      </c>
      <c r="F1547">
        <f>+TABLA_FACTURAS[[#This Row],[IVA]]+TABLA_FACTURAS[[#This Row],[VALOR ANTES DE IVA]]</f>
        <v>460.53</v>
      </c>
      <c r="G1547">
        <v>7</v>
      </c>
      <c r="H1547">
        <v>5</v>
      </c>
      <c r="I1547">
        <f>VLOOKUP(TABLA_FACTURAS[[#This Row],[ID CLIENTE]],SERVICIOS!F:F,1,0)</f>
        <v>704</v>
      </c>
    </row>
    <row r="1548" spans="1:9" x14ac:dyDescent="0.35">
      <c r="A1548">
        <v>3485</v>
      </c>
      <c r="B1548" s="2">
        <v>43475</v>
      </c>
      <c r="C1548" s="5">
        <v>704</v>
      </c>
      <c r="D1548">
        <v>482</v>
      </c>
      <c r="E1548">
        <f>+TABLA_FACTURAS[[#This Row],[VALOR ANTES DE IVA]]*0.19</f>
        <v>91.58</v>
      </c>
      <c r="F1548">
        <f>+TABLA_FACTURAS[[#This Row],[IVA]]+TABLA_FACTURAS[[#This Row],[VALOR ANTES DE IVA]]</f>
        <v>573.58000000000004</v>
      </c>
      <c r="G1548">
        <v>1</v>
      </c>
      <c r="H1548">
        <v>6</v>
      </c>
      <c r="I1548">
        <f>VLOOKUP(TABLA_FACTURAS[[#This Row],[ID CLIENTE]],SERVICIOS!F:F,1,0)</f>
        <v>704</v>
      </c>
    </row>
    <row r="1549" spans="1:9" x14ac:dyDescent="0.35">
      <c r="A1549">
        <v>3875</v>
      </c>
      <c r="B1549" s="2">
        <v>43565</v>
      </c>
      <c r="C1549" s="5">
        <v>705</v>
      </c>
      <c r="D1549">
        <v>474</v>
      </c>
      <c r="E1549">
        <f>+TABLA_FACTURAS[[#This Row],[VALOR ANTES DE IVA]]*0.19</f>
        <v>90.06</v>
      </c>
      <c r="F1549">
        <f>+TABLA_FACTURAS[[#This Row],[IVA]]+TABLA_FACTURAS[[#This Row],[VALOR ANTES DE IVA]]</f>
        <v>564.05999999999995</v>
      </c>
      <c r="G1549">
        <v>12</v>
      </c>
      <c r="H1549">
        <v>2</v>
      </c>
      <c r="I1549">
        <f>VLOOKUP(TABLA_FACTURAS[[#This Row],[ID CLIENTE]],SERVICIOS!F:F,1,0)</f>
        <v>705</v>
      </c>
    </row>
    <row r="1550" spans="1:9" x14ac:dyDescent="0.35">
      <c r="A1550">
        <v>2083</v>
      </c>
      <c r="B1550" s="2">
        <v>43180</v>
      </c>
      <c r="C1550" s="5">
        <v>705</v>
      </c>
      <c r="D1550">
        <v>444</v>
      </c>
      <c r="E1550">
        <f>+TABLA_FACTURAS[[#This Row],[VALOR ANTES DE IVA]]*0.19</f>
        <v>84.36</v>
      </c>
      <c r="F1550">
        <f>+TABLA_FACTURAS[[#This Row],[IVA]]+TABLA_FACTURAS[[#This Row],[VALOR ANTES DE IVA]]</f>
        <v>528.36</v>
      </c>
      <c r="G1550">
        <v>2</v>
      </c>
      <c r="H1550">
        <v>9</v>
      </c>
      <c r="I1550">
        <f>VLOOKUP(TABLA_FACTURAS[[#This Row],[ID CLIENTE]],SERVICIOS!F:F,1,0)</f>
        <v>705</v>
      </c>
    </row>
    <row r="1551" spans="1:9" x14ac:dyDescent="0.35">
      <c r="A1551">
        <v>423</v>
      </c>
      <c r="B1551" s="2">
        <v>42831</v>
      </c>
      <c r="C1551" s="5">
        <v>705</v>
      </c>
      <c r="D1551">
        <v>436</v>
      </c>
      <c r="E1551">
        <f>+TABLA_FACTURAS[[#This Row],[VALOR ANTES DE IVA]]*0.19</f>
        <v>82.84</v>
      </c>
      <c r="F1551">
        <f>+TABLA_FACTURAS[[#This Row],[IVA]]+TABLA_FACTURAS[[#This Row],[VALOR ANTES DE IVA]]</f>
        <v>518.84</v>
      </c>
      <c r="G1551">
        <v>6</v>
      </c>
      <c r="H1551">
        <v>9</v>
      </c>
      <c r="I1551">
        <f>VLOOKUP(TABLA_FACTURAS[[#This Row],[ID CLIENTE]],SERVICIOS!F:F,1,0)</f>
        <v>705</v>
      </c>
    </row>
    <row r="1552" spans="1:9" x14ac:dyDescent="0.35">
      <c r="A1552">
        <v>4107</v>
      </c>
      <c r="B1552" s="2">
        <v>43614</v>
      </c>
      <c r="C1552">
        <v>706</v>
      </c>
      <c r="D1552">
        <v>300</v>
      </c>
      <c r="E1552">
        <f>+TABLA_FACTURAS[[#This Row],[VALOR ANTES DE IVA]]*0.19</f>
        <v>57</v>
      </c>
      <c r="F1552">
        <f>+TABLA_FACTURAS[[#This Row],[IVA]]+TABLA_FACTURAS[[#This Row],[VALOR ANTES DE IVA]]</f>
        <v>357</v>
      </c>
      <c r="G1552">
        <v>2</v>
      </c>
      <c r="H1552">
        <v>1</v>
      </c>
      <c r="I1552">
        <f>VLOOKUP(TABLA_FACTURAS[[#This Row],[ID CLIENTE]],SERVICIOS!F:F,1,0)</f>
        <v>706</v>
      </c>
    </row>
    <row r="1553" spans="1:9" x14ac:dyDescent="0.35">
      <c r="A1553">
        <v>984</v>
      </c>
      <c r="B1553" s="2">
        <v>42941</v>
      </c>
      <c r="C1553" s="5">
        <v>707</v>
      </c>
      <c r="D1553">
        <v>451</v>
      </c>
      <c r="E1553">
        <f>+TABLA_FACTURAS[[#This Row],[VALOR ANTES DE IVA]]*0.19</f>
        <v>85.69</v>
      </c>
      <c r="F1553">
        <f>+TABLA_FACTURAS[[#This Row],[IVA]]+TABLA_FACTURAS[[#This Row],[VALOR ANTES DE IVA]]</f>
        <v>536.69000000000005</v>
      </c>
      <c r="G1553">
        <v>6</v>
      </c>
      <c r="H1553">
        <v>2</v>
      </c>
      <c r="I1553">
        <f>VLOOKUP(TABLA_FACTURAS[[#This Row],[ID CLIENTE]],SERVICIOS!F:F,1,0)</f>
        <v>707</v>
      </c>
    </row>
    <row r="1554" spans="1:9" x14ac:dyDescent="0.35">
      <c r="A1554">
        <v>1674</v>
      </c>
      <c r="B1554" s="2">
        <v>43098</v>
      </c>
      <c r="C1554" s="5">
        <v>707</v>
      </c>
      <c r="D1554">
        <v>363</v>
      </c>
      <c r="E1554">
        <f>+TABLA_FACTURAS[[#This Row],[VALOR ANTES DE IVA]]*0.19</f>
        <v>68.97</v>
      </c>
      <c r="F1554">
        <f>+TABLA_FACTURAS[[#This Row],[IVA]]+TABLA_FACTURAS[[#This Row],[VALOR ANTES DE IVA]]</f>
        <v>431.97</v>
      </c>
      <c r="G1554">
        <v>5</v>
      </c>
      <c r="H1554">
        <v>8</v>
      </c>
      <c r="I1554">
        <f>VLOOKUP(TABLA_FACTURAS[[#This Row],[ID CLIENTE]],SERVICIOS!F:F,1,0)</f>
        <v>707</v>
      </c>
    </row>
    <row r="1555" spans="1:9" x14ac:dyDescent="0.35">
      <c r="A1555">
        <v>3456</v>
      </c>
      <c r="B1555" s="2">
        <v>43469</v>
      </c>
      <c r="C1555" s="5">
        <v>708</v>
      </c>
      <c r="D1555">
        <v>458</v>
      </c>
      <c r="E1555">
        <f>+TABLA_FACTURAS[[#This Row],[VALOR ANTES DE IVA]]*0.19</f>
        <v>87.02</v>
      </c>
      <c r="F1555">
        <f>+TABLA_FACTURAS[[#This Row],[IVA]]+TABLA_FACTURAS[[#This Row],[VALOR ANTES DE IVA]]</f>
        <v>545.02</v>
      </c>
      <c r="G1555">
        <v>12</v>
      </c>
      <c r="H1555">
        <v>1</v>
      </c>
      <c r="I1555">
        <f>VLOOKUP(TABLA_FACTURAS[[#This Row],[ID CLIENTE]],SERVICIOS!F:F,1,0)</f>
        <v>708</v>
      </c>
    </row>
    <row r="1556" spans="1:9" x14ac:dyDescent="0.35">
      <c r="A1556">
        <v>4317</v>
      </c>
      <c r="B1556" s="2">
        <v>43596</v>
      </c>
      <c r="C1556" s="5">
        <v>708</v>
      </c>
      <c r="D1556">
        <v>426</v>
      </c>
      <c r="E1556">
        <f>+TABLA_FACTURAS[[#This Row],[VALOR ANTES DE IVA]]*0.19</f>
        <v>80.94</v>
      </c>
      <c r="F1556">
        <f>+TABLA_FACTURAS[[#This Row],[IVA]]+TABLA_FACTURAS[[#This Row],[VALOR ANTES DE IVA]]</f>
        <v>506.94</v>
      </c>
      <c r="G1556">
        <v>8</v>
      </c>
      <c r="H1556">
        <v>7</v>
      </c>
      <c r="I1556">
        <f>VLOOKUP(TABLA_FACTURAS[[#This Row],[ID CLIENTE]],SERVICIOS!F:F,1,0)</f>
        <v>708</v>
      </c>
    </row>
    <row r="1557" spans="1:9" x14ac:dyDescent="0.35">
      <c r="A1557">
        <v>611</v>
      </c>
      <c r="B1557" s="2">
        <v>42870</v>
      </c>
      <c r="C1557" s="5">
        <v>708</v>
      </c>
      <c r="D1557">
        <v>418</v>
      </c>
      <c r="E1557">
        <f>+TABLA_FACTURAS[[#This Row],[VALOR ANTES DE IVA]]*0.19</f>
        <v>79.42</v>
      </c>
      <c r="F1557">
        <f>+TABLA_FACTURAS[[#This Row],[IVA]]+TABLA_FACTURAS[[#This Row],[VALOR ANTES DE IVA]]</f>
        <v>497.42</v>
      </c>
      <c r="G1557">
        <v>4</v>
      </c>
      <c r="H1557">
        <v>5</v>
      </c>
      <c r="I1557">
        <f>VLOOKUP(TABLA_FACTURAS[[#This Row],[ID CLIENTE]],SERVICIOS!F:F,1,0)</f>
        <v>708</v>
      </c>
    </row>
    <row r="1558" spans="1:9" x14ac:dyDescent="0.35">
      <c r="A1558">
        <v>1400</v>
      </c>
      <c r="B1558" s="2">
        <v>43042</v>
      </c>
      <c r="C1558" s="5">
        <v>709</v>
      </c>
      <c r="D1558">
        <v>383</v>
      </c>
      <c r="E1558">
        <f>+TABLA_FACTURAS[[#This Row],[VALOR ANTES DE IVA]]*0.19</f>
        <v>72.77</v>
      </c>
      <c r="F1558">
        <f>+TABLA_FACTURAS[[#This Row],[IVA]]+TABLA_FACTURAS[[#This Row],[VALOR ANTES DE IVA]]</f>
        <v>455.77</v>
      </c>
      <c r="G1558">
        <v>7</v>
      </c>
      <c r="H1558">
        <v>2</v>
      </c>
      <c r="I1558">
        <f>VLOOKUP(TABLA_FACTURAS[[#This Row],[ID CLIENTE]],SERVICIOS!F:F,1,0)</f>
        <v>709</v>
      </c>
    </row>
    <row r="1559" spans="1:9" x14ac:dyDescent="0.35">
      <c r="A1559">
        <v>2104</v>
      </c>
      <c r="B1559" s="2">
        <v>43186</v>
      </c>
      <c r="C1559" s="5">
        <v>709</v>
      </c>
      <c r="D1559">
        <v>443</v>
      </c>
      <c r="E1559">
        <f>+TABLA_FACTURAS[[#This Row],[VALOR ANTES DE IVA]]*0.19</f>
        <v>84.17</v>
      </c>
      <c r="F1559">
        <f>+TABLA_FACTURAS[[#This Row],[IVA]]+TABLA_FACTURAS[[#This Row],[VALOR ANTES DE IVA]]</f>
        <v>527.16999999999996</v>
      </c>
      <c r="G1559">
        <v>8</v>
      </c>
      <c r="H1559">
        <v>7</v>
      </c>
      <c r="I1559">
        <f>VLOOKUP(TABLA_FACTURAS[[#This Row],[ID CLIENTE]],SERVICIOS!F:F,1,0)</f>
        <v>709</v>
      </c>
    </row>
    <row r="1560" spans="1:9" x14ac:dyDescent="0.35">
      <c r="A1560">
        <v>2095</v>
      </c>
      <c r="B1560" s="2">
        <v>43184</v>
      </c>
      <c r="C1560" s="5">
        <v>709</v>
      </c>
      <c r="D1560">
        <v>411</v>
      </c>
      <c r="E1560">
        <f>+TABLA_FACTURAS[[#This Row],[VALOR ANTES DE IVA]]*0.19</f>
        <v>78.09</v>
      </c>
      <c r="F1560">
        <f>+TABLA_FACTURAS[[#This Row],[IVA]]+TABLA_FACTURAS[[#This Row],[VALOR ANTES DE IVA]]</f>
        <v>489.09000000000003</v>
      </c>
      <c r="G1560">
        <v>4</v>
      </c>
      <c r="H1560">
        <v>8</v>
      </c>
      <c r="I1560">
        <f>VLOOKUP(TABLA_FACTURAS[[#This Row],[ID CLIENTE]],SERVICIOS!F:F,1,0)</f>
        <v>709</v>
      </c>
    </row>
    <row r="1561" spans="1:9" x14ac:dyDescent="0.35">
      <c r="A1561">
        <v>3291</v>
      </c>
      <c r="B1561" s="2">
        <v>43433</v>
      </c>
      <c r="C1561" s="5">
        <v>710</v>
      </c>
      <c r="D1561">
        <v>489</v>
      </c>
      <c r="E1561">
        <f>+TABLA_FACTURAS[[#This Row],[VALOR ANTES DE IVA]]*0.19</f>
        <v>92.91</v>
      </c>
      <c r="F1561">
        <f>+TABLA_FACTURAS[[#This Row],[IVA]]+TABLA_FACTURAS[[#This Row],[VALOR ANTES DE IVA]]</f>
        <v>581.91</v>
      </c>
      <c r="G1561">
        <v>8</v>
      </c>
      <c r="H1561">
        <v>2</v>
      </c>
      <c r="I1561">
        <f>VLOOKUP(TABLA_FACTURAS[[#This Row],[ID CLIENTE]],SERVICIOS!F:F,1,0)</f>
        <v>710</v>
      </c>
    </row>
    <row r="1562" spans="1:9" x14ac:dyDescent="0.35">
      <c r="A1562">
        <v>3870</v>
      </c>
      <c r="B1562" s="2">
        <v>43564</v>
      </c>
      <c r="C1562" s="5">
        <v>710</v>
      </c>
      <c r="D1562">
        <v>446</v>
      </c>
      <c r="E1562">
        <f>+TABLA_FACTURAS[[#This Row],[VALOR ANTES DE IVA]]*0.19</f>
        <v>84.74</v>
      </c>
      <c r="F1562">
        <f>+TABLA_FACTURAS[[#This Row],[IVA]]+TABLA_FACTURAS[[#This Row],[VALOR ANTES DE IVA]]</f>
        <v>530.74</v>
      </c>
      <c r="G1562">
        <v>10</v>
      </c>
      <c r="H1562">
        <v>9</v>
      </c>
      <c r="I1562">
        <f>VLOOKUP(TABLA_FACTURAS[[#This Row],[ID CLIENTE]],SERVICIOS!F:F,1,0)</f>
        <v>710</v>
      </c>
    </row>
    <row r="1563" spans="1:9" x14ac:dyDescent="0.35">
      <c r="A1563">
        <v>2380</v>
      </c>
      <c r="B1563" s="2">
        <v>43241</v>
      </c>
      <c r="C1563" s="5">
        <v>710</v>
      </c>
      <c r="D1563">
        <v>422</v>
      </c>
      <c r="E1563">
        <f>+TABLA_FACTURAS[[#This Row],[VALOR ANTES DE IVA]]*0.19</f>
        <v>80.180000000000007</v>
      </c>
      <c r="F1563">
        <f>+TABLA_FACTURAS[[#This Row],[IVA]]+TABLA_FACTURAS[[#This Row],[VALOR ANTES DE IVA]]</f>
        <v>502.18</v>
      </c>
      <c r="G1563">
        <v>10</v>
      </c>
      <c r="H1563">
        <v>4</v>
      </c>
      <c r="I1563">
        <f>VLOOKUP(TABLA_FACTURAS[[#This Row],[ID CLIENTE]],SERVICIOS!F:F,1,0)</f>
        <v>710</v>
      </c>
    </row>
    <row r="1564" spans="1:9" x14ac:dyDescent="0.35">
      <c r="A1564">
        <v>357</v>
      </c>
      <c r="B1564" s="2">
        <v>42816</v>
      </c>
      <c r="C1564" s="5">
        <v>710</v>
      </c>
      <c r="D1564">
        <v>337</v>
      </c>
      <c r="E1564">
        <f>+TABLA_FACTURAS[[#This Row],[VALOR ANTES DE IVA]]*0.19</f>
        <v>64.03</v>
      </c>
      <c r="F1564">
        <f>+TABLA_FACTURAS[[#This Row],[IVA]]+TABLA_FACTURAS[[#This Row],[VALOR ANTES DE IVA]]</f>
        <v>401.03</v>
      </c>
      <c r="G1564">
        <v>8</v>
      </c>
      <c r="H1564">
        <v>2</v>
      </c>
      <c r="I1564">
        <f>VLOOKUP(TABLA_FACTURAS[[#This Row],[ID CLIENTE]],SERVICIOS!F:F,1,0)</f>
        <v>710</v>
      </c>
    </row>
    <row r="1565" spans="1:9" x14ac:dyDescent="0.35">
      <c r="A1565">
        <v>1702</v>
      </c>
      <c r="B1565" s="2">
        <v>43104</v>
      </c>
      <c r="C1565" s="5">
        <v>711</v>
      </c>
      <c r="D1565">
        <v>477</v>
      </c>
      <c r="E1565">
        <f>+TABLA_FACTURAS[[#This Row],[VALOR ANTES DE IVA]]*0.19</f>
        <v>90.63</v>
      </c>
      <c r="F1565">
        <f>+TABLA_FACTURAS[[#This Row],[IVA]]+TABLA_FACTURAS[[#This Row],[VALOR ANTES DE IVA]]</f>
        <v>567.63</v>
      </c>
      <c r="G1565">
        <v>2</v>
      </c>
      <c r="H1565">
        <v>5</v>
      </c>
      <c r="I1565">
        <f>VLOOKUP(TABLA_FACTURAS[[#This Row],[ID CLIENTE]],SERVICIOS!F:F,1,0)</f>
        <v>711</v>
      </c>
    </row>
    <row r="1566" spans="1:9" x14ac:dyDescent="0.35">
      <c r="A1566">
        <v>3864</v>
      </c>
      <c r="B1566" s="2">
        <v>43563</v>
      </c>
      <c r="C1566" s="5">
        <v>712</v>
      </c>
      <c r="D1566">
        <v>420</v>
      </c>
      <c r="E1566">
        <f>+TABLA_FACTURAS[[#This Row],[VALOR ANTES DE IVA]]*0.19</f>
        <v>79.8</v>
      </c>
      <c r="F1566">
        <f>+TABLA_FACTURAS[[#This Row],[IVA]]+TABLA_FACTURAS[[#This Row],[VALOR ANTES DE IVA]]</f>
        <v>499.8</v>
      </c>
      <c r="G1566">
        <v>2</v>
      </c>
      <c r="H1566">
        <v>2</v>
      </c>
      <c r="I1566">
        <f>VLOOKUP(TABLA_FACTURAS[[#This Row],[ID CLIENTE]],SERVICIOS!F:F,1,0)</f>
        <v>712</v>
      </c>
    </row>
    <row r="1567" spans="1:9" x14ac:dyDescent="0.35">
      <c r="A1567">
        <v>285</v>
      </c>
      <c r="B1567" s="2">
        <v>42801</v>
      </c>
      <c r="C1567" s="5">
        <v>712</v>
      </c>
      <c r="D1567">
        <v>406</v>
      </c>
      <c r="E1567">
        <f>+TABLA_FACTURAS[[#This Row],[VALOR ANTES DE IVA]]*0.19</f>
        <v>77.14</v>
      </c>
      <c r="F1567">
        <f>+TABLA_FACTURAS[[#This Row],[IVA]]+TABLA_FACTURAS[[#This Row],[VALOR ANTES DE IVA]]</f>
        <v>483.14</v>
      </c>
      <c r="G1567">
        <v>2</v>
      </c>
      <c r="H1567">
        <v>6</v>
      </c>
      <c r="I1567">
        <f>VLOOKUP(TABLA_FACTURAS[[#This Row],[ID CLIENTE]],SERVICIOS!F:F,1,0)</f>
        <v>712</v>
      </c>
    </row>
    <row r="1568" spans="1:9" x14ac:dyDescent="0.35">
      <c r="A1568">
        <v>2560</v>
      </c>
      <c r="B1568" s="2">
        <v>43282</v>
      </c>
      <c r="C1568" s="5">
        <v>712</v>
      </c>
      <c r="D1568">
        <v>303</v>
      </c>
      <c r="E1568">
        <f>+TABLA_FACTURAS[[#This Row],[VALOR ANTES DE IVA]]*0.19</f>
        <v>57.57</v>
      </c>
      <c r="F1568">
        <f>+TABLA_FACTURAS[[#This Row],[IVA]]+TABLA_FACTURAS[[#This Row],[VALOR ANTES DE IVA]]</f>
        <v>360.57</v>
      </c>
      <c r="G1568">
        <v>8</v>
      </c>
      <c r="H1568">
        <v>4</v>
      </c>
      <c r="I1568">
        <f>VLOOKUP(TABLA_FACTURAS[[#This Row],[ID CLIENTE]],SERVICIOS!F:F,1,0)</f>
        <v>712</v>
      </c>
    </row>
    <row r="1569" spans="1:9" x14ac:dyDescent="0.35">
      <c r="A1569">
        <v>1625</v>
      </c>
      <c r="B1569" s="2">
        <v>43087</v>
      </c>
      <c r="C1569" s="5">
        <v>712</v>
      </c>
      <c r="D1569">
        <v>376</v>
      </c>
      <c r="E1569">
        <f>+TABLA_FACTURAS[[#This Row],[VALOR ANTES DE IVA]]*0.19</f>
        <v>71.44</v>
      </c>
      <c r="F1569">
        <f>+TABLA_FACTURAS[[#This Row],[IVA]]+TABLA_FACTURAS[[#This Row],[VALOR ANTES DE IVA]]</f>
        <v>447.44</v>
      </c>
      <c r="G1569">
        <v>5</v>
      </c>
      <c r="H1569">
        <v>8</v>
      </c>
      <c r="I1569">
        <f>VLOOKUP(TABLA_FACTURAS[[#This Row],[ID CLIENTE]],SERVICIOS!F:F,1,0)</f>
        <v>712</v>
      </c>
    </row>
    <row r="1570" spans="1:9" x14ac:dyDescent="0.35">
      <c r="A1570">
        <v>3281</v>
      </c>
      <c r="B1570" s="2">
        <v>43431</v>
      </c>
      <c r="C1570" s="5">
        <v>712</v>
      </c>
      <c r="D1570">
        <v>335</v>
      </c>
      <c r="E1570">
        <f>+TABLA_FACTURAS[[#This Row],[VALOR ANTES DE IVA]]*0.19</f>
        <v>63.65</v>
      </c>
      <c r="F1570">
        <f>+TABLA_FACTURAS[[#This Row],[IVA]]+TABLA_FACTURAS[[#This Row],[VALOR ANTES DE IVA]]</f>
        <v>398.65</v>
      </c>
      <c r="G1570">
        <v>9</v>
      </c>
      <c r="H1570">
        <v>2</v>
      </c>
      <c r="I1570">
        <f>VLOOKUP(TABLA_FACTURAS[[#This Row],[ID CLIENTE]],SERVICIOS!F:F,1,0)</f>
        <v>712</v>
      </c>
    </row>
    <row r="1571" spans="1:9" x14ac:dyDescent="0.35">
      <c r="A1571">
        <v>2362</v>
      </c>
      <c r="B1571" s="2">
        <v>43238</v>
      </c>
      <c r="C1571" s="5">
        <v>713</v>
      </c>
      <c r="D1571">
        <v>347</v>
      </c>
      <c r="E1571">
        <f>+TABLA_FACTURAS[[#This Row],[VALOR ANTES DE IVA]]*0.19</f>
        <v>65.930000000000007</v>
      </c>
      <c r="F1571">
        <f>+TABLA_FACTURAS[[#This Row],[IVA]]+TABLA_FACTURAS[[#This Row],[VALOR ANTES DE IVA]]</f>
        <v>412.93</v>
      </c>
      <c r="G1571">
        <v>1</v>
      </c>
      <c r="H1571">
        <v>4</v>
      </c>
      <c r="I1571">
        <f>VLOOKUP(TABLA_FACTURAS[[#This Row],[ID CLIENTE]],SERVICIOS!F:F,1,0)</f>
        <v>713</v>
      </c>
    </row>
    <row r="1572" spans="1:9" x14ac:dyDescent="0.35">
      <c r="A1572">
        <v>30</v>
      </c>
      <c r="B1572" s="2">
        <v>42744</v>
      </c>
      <c r="C1572" s="5">
        <v>713</v>
      </c>
      <c r="D1572">
        <v>343</v>
      </c>
      <c r="E1572">
        <f>+TABLA_FACTURAS[[#This Row],[VALOR ANTES DE IVA]]*0.19</f>
        <v>65.17</v>
      </c>
      <c r="F1572">
        <f>+TABLA_FACTURAS[[#This Row],[IVA]]+TABLA_FACTURAS[[#This Row],[VALOR ANTES DE IVA]]</f>
        <v>408.17</v>
      </c>
      <c r="G1572">
        <v>3</v>
      </c>
      <c r="H1572">
        <v>3</v>
      </c>
      <c r="I1572">
        <f>VLOOKUP(TABLA_FACTURAS[[#This Row],[ID CLIENTE]],SERVICIOS!F:F,1,0)</f>
        <v>713</v>
      </c>
    </row>
    <row r="1573" spans="1:9" x14ac:dyDescent="0.35">
      <c r="A1573">
        <v>1313</v>
      </c>
      <c r="B1573" s="2">
        <v>43021</v>
      </c>
      <c r="C1573" s="5">
        <v>713</v>
      </c>
      <c r="D1573">
        <v>335</v>
      </c>
      <c r="E1573">
        <f>+TABLA_FACTURAS[[#This Row],[VALOR ANTES DE IVA]]*0.19</f>
        <v>63.65</v>
      </c>
      <c r="F1573">
        <f>+TABLA_FACTURAS[[#This Row],[IVA]]+TABLA_FACTURAS[[#This Row],[VALOR ANTES DE IVA]]</f>
        <v>398.65</v>
      </c>
      <c r="G1573">
        <v>12</v>
      </c>
      <c r="H1573">
        <v>7</v>
      </c>
      <c r="I1573">
        <f>VLOOKUP(TABLA_FACTURAS[[#This Row],[ID CLIENTE]],SERVICIOS!F:F,1,0)</f>
        <v>713</v>
      </c>
    </row>
    <row r="1574" spans="1:9" x14ac:dyDescent="0.35">
      <c r="A1574">
        <v>722</v>
      </c>
      <c r="B1574" s="2">
        <v>42893</v>
      </c>
      <c r="C1574" s="5">
        <v>714</v>
      </c>
      <c r="D1574">
        <v>470</v>
      </c>
      <c r="E1574">
        <f>+TABLA_FACTURAS[[#This Row],[VALOR ANTES DE IVA]]*0.19</f>
        <v>89.3</v>
      </c>
      <c r="F1574">
        <f>+TABLA_FACTURAS[[#This Row],[IVA]]+TABLA_FACTURAS[[#This Row],[VALOR ANTES DE IVA]]</f>
        <v>559.29999999999995</v>
      </c>
      <c r="G1574">
        <v>6</v>
      </c>
      <c r="H1574">
        <v>5</v>
      </c>
      <c r="I1574">
        <f>VLOOKUP(TABLA_FACTURAS[[#This Row],[ID CLIENTE]],SERVICIOS!F:F,1,0)</f>
        <v>714</v>
      </c>
    </row>
    <row r="1575" spans="1:9" x14ac:dyDescent="0.35">
      <c r="A1575">
        <v>553</v>
      </c>
      <c r="B1575" s="2">
        <v>42857</v>
      </c>
      <c r="C1575" s="5">
        <v>714</v>
      </c>
      <c r="D1575">
        <v>339</v>
      </c>
      <c r="E1575">
        <f>+TABLA_FACTURAS[[#This Row],[VALOR ANTES DE IVA]]*0.19</f>
        <v>64.41</v>
      </c>
      <c r="F1575">
        <f>+TABLA_FACTURAS[[#This Row],[IVA]]+TABLA_FACTURAS[[#This Row],[VALOR ANTES DE IVA]]</f>
        <v>403.40999999999997</v>
      </c>
      <c r="G1575">
        <v>8</v>
      </c>
      <c r="H1575">
        <v>2</v>
      </c>
      <c r="I1575">
        <f>VLOOKUP(TABLA_FACTURAS[[#This Row],[ID CLIENTE]],SERVICIOS!F:F,1,0)</f>
        <v>714</v>
      </c>
    </row>
    <row r="1576" spans="1:9" x14ac:dyDescent="0.35">
      <c r="A1576">
        <v>466</v>
      </c>
      <c r="B1576" s="2">
        <v>42841</v>
      </c>
      <c r="C1576" s="5">
        <v>714</v>
      </c>
      <c r="D1576">
        <v>472</v>
      </c>
      <c r="E1576">
        <f>+TABLA_FACTURAS[[#This Row],[VALOR ANTES DE IVA]]*0.19</f>
        <v>89.68</v>
      </c>
      <c r="F1576">
        <f>+TABLA_FACTURAS[[#This Row],[IVA]]+TABLA_FACTURAS[[#This Row],[VALOR ANTES DE IVA]]</f>
        <v>561.68000000000006</v>
      </c>
      <c r="G1576">
        <v>4</v>
      </c>
      <c r="H1576">
        <v>1</v>
      </c>
      <c r="I1576">
        <f>VLOOKUP(TABLA_FACTURAS[[#This Row],[ID CLIENTE]],SERVICIOS!F:F,1,0)</f>
        <v>714</v>
      </c>
    </row>
    <row r="1577" spans="1:9" x14ac:dyDescent="0.35">
      <c r="A1577">
        <v>63</v>
      </c>
      <c r="B1577" s="2">
        <v>42750</v>
      </c>
      <c r="C1577" s="5">
        <v>714</v>
      </c>
      <c r="D1577">
        <v>369</v>
      </c>
      <c r="E1577">
        <f>+TABLA_FACTURAS[[#This Row],[VALOR ANTES DE IVA]]*0.19</f>
        <v>70.11</v>
      </c>
      <c r="F1577">
        <f>+TABLA_FACTURAS[[#This Row],[IVA]]+TABLA_FACTURAS[[#This Row],[VALOR ANTES DE IVA]]</f>
        <v>439.11</v>
      </c>
      <c r="G1577">
        <v>6</v>
      </c>
      <c r="H1577">
        <v>7</v>
      </c>
      <c r="I1577">
        <f>VLOOKUP(TABLA_FACTURAS[[#This Row],[ID CLIENTE]],SERVICIOS!F:F,1,0)</f>
        <v>714</v>
      </c>
    </row>
    <row r="1578" spans="1:9" x14ac:dyDescent="0.35">
      <c r="A1578">
        <v>2771</v>
      </c>
      <c r="B1578" s="2">
        <v>43324</v>
      </c>
      <c r="C1578" s="5">
        <v>714</v>
      </c>
      <c r="D1578">
        <v>415</v>
      </c>
      <c r="E1578">
        <f>+TABLA_FACTURAS[[#This Row],[VALOR ANTES DE IVA]]*0.19</f>
        <v>78.849999999999994</v>
      </c>
      <c r="F1578">
        <f>+TABLA_FACTURAS[[#This Row],[IVA]]+TABLA_FACTURAS[[#This Row],[VALOR ANTES DE IVA]]</f>
        <v>493.85</v>
      </c>
      <c r="G1578">
        <v>11</v>
      </c>
      <c r="H1578">
        <v>8</v>
      </c>
      <c r="I1578">
        <f>VLOOKUP(TABLA_FACTURAS[[#This Row],[ID CLIENTE]],SERVICIOS!F:F,1,0)</f>
        <v>714</v>
      </c>
    </row>
    <row r="1579" spans="1:9" x14ac:dyDescent="0.35">
      <c r="A1579">
        <v>1809</v>
      </c>
      <c r="B1579" s="2">
        <v>43124</v>
      </c>
      <c r="C1579" s="5">
        <v>715</v>
      </c>
      <c r="D1579">
        <v>395</v>
      </c>
      <c r="E1579">
        <f>+TABLA_FACTURAS[[#This Row],[VALOR ANTES DE IVA]]*0.19</f>
        <v>75.05</v>
      </c>
      <c r="F1579">
        <f>+TABLA_FACTURAS[[#This Row],[IVA]]+TABLA_FACTURAS[[#This Row],[VALOR ANTES DE IVA]]</f>
        <v>470.05</v>
      </c>
      <c r="G1579">
        <v>11</v>
      </c>
      <c r="H1579">
        <v>9</v>
      </c>
      <c r="I1579">
        <f>VLOOKUP(TABLA_FACTURAS[[#This Row],[ID CLIENTE]],SERVICIOS!F:F,1,0)</f>
        <v>715</v>
      </c>
    </row>
    <row r="1580" spans="1:9" x14ac:dyDescent="0.35">
      <c r="A1580">
        <v>3832</v>
      </c>
      <c r="B1580" s="2">
        <v>43555</v>
      </c>
      <c r="C1580" s="5">
        <v>715</v>
      </c>
      <c r="D1580">
        <v>470</v>
      </c>
      <c r="E1580">
        <f>+TABLA_FACTURAS[[#This Row],[VALOR ANTES DE IVA]]*0.19</f>
        <v>89.3</v>
      </c>
      <c r="F1580">
        <f>+TABLA_FACTURAS[[#This Row],[IVA]]+TABLA_FACTURAS[[#This Row],[VALOR ANTES DE IVA]]</f>
        <v>559.29999999999995</v>
      </c>
      <c r="G1580">
        <v>7</v>
      </c>
      <c r="H1580">
        <v>6</v>
      </c>
      <c r="I1580">
        <f>VLOOKUP(TABLA_FACTURAS[[#This Row],[ID CLIENTE]],SERVICIOS!F:F,1,0)</f>
        <v>715</v>
      </c>
    </row>
    <row r="1581" spans="1:9" x14ac:dyDescent="0.35">
      <c r="A1581">
        <v>1029</v>
      </c>
      <c r="B1581" s="2">
        <v>42953</v>
      </c>
      <c r="C1581" s="5">
        <v>715</v>
      </c>
      <c r="D1581">
        <v>368</v>
      </c>
      <c r="E1581">
        <f>+TABLA_FACTURAS[[#This Row],[VALOR ANTES DE IVA]]*0.19</f>
        <v>69.92</v>
      </c>
      <c r="F1581">
        <f>+TABLA_FACTURAS[[#This Row],[IVA]]+TABLA_FACTURAS[[#This Row],[VALOR ANTES DE IVA]]</f>
        <v>437.92</v>
      </c>
      <c r="G1581">
        <v>9</v>
      </c>
      <c r="H1581">
        <v>6</v>
      </c>
      <c r="I1581">
        <f>VLOOKUP(TABLA_FACTURAS[[#This Row],[ID CLIENTE]],SERVICIOS!F:F,1,0)</f>
        <v>715</v>
      </c>
    </row>
    <row r="1582" spans="1:9" x14ac:dyDescent="0.35">
      <c r="A1582">
        <v>1224</v>
      </c>
      <c r="B1582" s="2">
        <v>43000</v>
      </c>
      <c r="C1582" s="5">
        <v>715</v>
      </c>
      <c r="D1582">
        <v>491</v>
      </c>
      <c r="E1582">
        <f>+TABLA_FACTURAS[[#This Row],[VALOR ANTES DE IVA]]*0.19</f>
        <v>93.29</v>
      </c>
      <c r="F1582">
        <f>+TABLA_FACTURAS[[#This Row],[IVA]]+TABLA_FACTURAS[[#This Row],[VALOR ANTES DE IVA]]</f>
        <v>584.29</v>
      </c>
      <c r="G1582">
        <v>2</v>
      </c>
      <c r="H1582">
        <v>3</v>
      </c>
      <c r="I1582">
        <f>VLOOKUP(TABLA_FACTURAS[[#This Row],[ID CLIENTE]],SERVICIOS!F:F,1,0)</f>
        <v>715</v>
      </c>
    </row>
    <row r="1583" spans="1:9" x14ac:dyDescent="0.35">
      <c r="A1583">
        <v>1144</v>
      </c>
      <c r="B1583" s="2">
        <v>42981</v>
      </c>
      <c r="C1583" s="5">
        <v>715</v>
      </c>
      <c r="D1583">
        <v>368</v>
      </c>
      <c r="E1583">
        <f>+TABLA_FACTURAS[[#This Row],[VALOR ANTES DE IVA]]*0.19</f>
        <v>69.92</v>
      </c>
      <c r="F1583">
        <f>+TABLA_FACTURAS[[#This Row],[IVA]]+TABLA_FACTURAS[[#This Row],[VALOR ANTES DE IVA]]</f>
        <v>437.92</v>
      </c>
      <c r="G1583">
        <v>11</v>
      </c>
      <c r="H1583">
        <v>2</v>
      </c>
      <c r="I1583">
        <f>VLOOKUP(TABLA_FACTURAS[[#This Row],[ID CLIENTE]],SERVICIOS!F:F,1,0)</f>
        <v>715</v>
      </c>
    </row>
    <row r="1584" spans="1:9" x14ac:dyDescent="0.35">
      <c r="A1584">
        <v>4159</v>
      </c>
      <c r="B1584" s="2">
        <v>43564</v>
      </c>
      <c r="C1584" s="5">
        <v>716</v>
      </c>
      <c r="D1584">
        <v>474</v>
      </c>
      <c r="E1584">
        <f>+TABLA_FACTURAS[[#This Row],[VALOR ANTES DE IVA]]*0.19</f>
        <v>90.06</v>
      </c>
      <c r="F1584">
        <f>+TABLA_FACTURAS[[#This Row],[IVA]]+TABLA_FACTURAS[[#This Row],[VALOR ANTES DE IVA]]</f>
        <v>564.05999999999995</v>
      </c>
      <c r="G1584">
        <v>6</v>
      </c>
      <c r="H1584">
        <v>4</v>
      </c>
      <c r="I1584">
        <f>VLOOKUP(TABLA_FACTURAS[[#This Row],[ID CLIENTE]],SERVICIOS!F:F,1,0)</f>
        <v>716</v>
      </c>
    </row>
    <row r="1585" spans="1:9" x14ac:dyDescent="0.35">
      <c r="A1585">
        <v>2329</v>
      </c>
      <c r="B1585" s="2">
        <v>43230</v>
      </c>
      <c r="C1585" s="5">
        <v>717</v>
      </c>
      <c r="D1585">
        <v>426</v>
      </c>
      <c r="E1585">
        <f>+TABLA_FACTURAS[[#This Row],[VALOR ANTES DE IVA]]*0.19</f>
        <v>80.94</v>
      </c>
      <c r="F1585">
        <f>+TABLA_FACTURAS[[#This Row],[IVA]]+TABLA_FACTURAS[[#This Row],[VALOR ANTES DE IVA]]</f>
        <v>506.94</v>
      </c>
      <c r="G1585">
        <v>2</v>
      </c>
      <c r="H1585">
        <v>3</v>
      </c>
      <c r="I1585">
        <f>VLOOKUP(TABLA_FACTURAS[[#This Row],[ID CLIENTE]],SERVICIOS!F:F,1,0)</f>
        <v>717</v>
      </c>
    </row>
    <row r="1586" spans="1:9" x14ac:dyDescent="0.35">
      <c r="A1586">
        <v>1556</v>
      </c>
      <c r="B1586" s="2">
        <v>43071</v>
      </c>
      <c r="C1586" s="5">
        <v>717</v>
      </c>
      <c r="D1586">
        <v>490</v>
      </c>
      <c r="E1586">
        <f>+TABLA_FACTURAS[[#This Row],[VALOR ANTES DE IVA]]*0.19</f>
        <v>93.1</v>
      </c>
      <c r="F1586">
        <f>+TABLA_FACTURAS[[#This Row],[IVA]]+TABLA_FACTURAS[[#This Row],[VALOR ANTES DE IVA]]</f>
        <v>583.1</v>
      </c>
      <c r="G1586">
        <v>3</v>
      </c>
      <c r="H1586">
        <v>7</v>
      </c>
      <c r="I1586">
        <f>VLOOKUP(TABLA_FACTURAS[[#This Row],[ID CLIENTE]],SERVICIOS!F:F,1,0)</f>
        <v>717</v>
      </c>
    </row>
    <row r="1587" spans="1:9" x14ac:dyDescent="0.35">
      <c r="A1587">
        <v>1220</v>
      </c>
      <c r="B1587" s="2">
        <v>42999</v>
      </c>
      <c r="C1587" s="5">
        <v>718</v>
      </c>
      <c r="D1587">
        <v>387</v>
      </c>
      <c r="E1587">
        <f>+TABLA_FACTURAS[[#This Row],[VALOR ANTES DE IVA]]*0.19</f>
        <v>73.53</v>
      </c>
      <c r="F1587">
        <f>+TABLA_FACTURAS[[#This Row],[IVA]]+TABLA_FACTURAS[[#This Row],[VALOR ANTES DE IVA]]</f>
        <v>460.53</v>
      </c>
      <c r="G1587">
        <v>1</v>
      </c>
      <c r="H1587">
        <v>5</v>
      </c>
      <c r="I1587">
        <f>VLOOKUP(TABLA_FACTURAS[[#This Row],[ID CLIENTE]],SERVICIOS!F:F,1,0)</f>
        <v>718</v>
      </c>
    </row>
    <row r="1588" spans="1:9" x14ac:dyDescent="0.35">
      <c r="A1588">
        <v>2741</v>
      </c>
      <c r="B1588" s="2">
        <v>43319</v>
      </c>
      <c r="C1588" s="5">
        <v>718</v>
      </c>
      <c r="D1588">
        <v>375</v>
      </c>
      <c r="E1588">
        <f>+TABLA_FACTURAS[[#This Row],[VALOR ANTES DE IVA]]*0.19</f>
        <v>71.25</v>
      </c>
      <c r="F1588">
        <f>+TABLA_FACTURAS[[#This Row],[IVA]]+TABLA_FACTURAS[[#This Row],[VALOR ANTES DE IVA]]</f>
        <v>446.25</v>
      </c>
      <c r="G1588">
        <v>9</v>
      </c>
      <c r="H1588">
        <v>9</v>
      </c>
      <c r="I1588">
        <f>VLOOKUP(TABLA_FACTURAS[[#This Row],[ID CLIENTE]],SERVICIOS!F:F,1,0)</f>
        <v>718</v>
      </c>
    </row>
    <row r="1589" spans="1:9" x14ac:dyDescent="0.35">
      <c r="A1589">
        <v>1855</v>
      </c>
      <c r="B1589" s="2">
        <v>43131</v>
      </c>
      <c r="C1589" s="5">
        <v>718</v>
      </c>
      <c r="D1589">
        <v>456</v>
      </c>
      <c r="E1589">
        <f>+TABLA_FACTURAS[[#This Row],[VALOR ANTES DE IVA]]*0.19</f>
        <v>86.64</v>
      </c>
      <c r="F1589">
        <f>+TABLA_FACTURAS[[#This Row],[IVA]]+TABLA_FACTURAS[[#This Row],[VALOR ANTES DE IVA]]</f>
        <v>542.64</v>
      </c>
      <c r="G1589">
        <v>2</v>
      </c>
      <c r="H1589">
        <v>1</v>
      </c>
      <c r="I1589">
        <f>VLOOKUP(TABLA_FACTURAS[[#This Row],[ID CLIENTE]],SERVICIOS!F:F,1,0)</f>
        <v>718</v>
      </c>
    </row>
    <row r="1590" spans="1:9" x14ac:dyDescent="0.35">
      <c r="A1590">
        <v>1773</v>
      </c>
      <c r="B1590" s="2">
        <v>43117</v>
      </c>
      <c r="C1590" s="5">
        <v>719</v>
      </c>
      <c r="D1590">
        <v>409</v>
      </c>
      <c r="E1590">
        <f>+TABLA_FACTURAS[[#This Row],[VALOR ANTES DE IVA]]*0.19</f>
        <v>77.710000000000008</v>
      </c>
      <c r="F1590">
        <f>+TABLA_FACTURAS[[#This Row],[IVA]]+TABLA_FACTURAS[[#This Row],[VALOR ANTES DE IVA]]</f>
        <v>486.71000000000004</v>
      </c>
      <c r="G1590">
        <v>7</v>
      </c>
      <c r="H1590">
        <v>1</v>
      </c>
      <c r="I1590">
        <f>VLOOKUP(TABLA_FACTURAS[[#This Row],[ID CLIENTE]],SERVICIOS!F:F,1,0)</f>
        <v>719</v>
      </c>
    </row>
    <row r="1591" spans="1:9" x14ac:dyDescent="0.35">
      <c r="A1591">
        <v>1170</v>
      </c>
      <c r="B1591" s="2">
        <v>42987</v>
      </c>
      <c r="C1591" s="5">
        <v>719</v>
      </c>
      <c r="D1591">
        <v>304</v>
      </c>
      <c r="E1591">
        <f>+TABLA_FACTURAS[[#This Row],[VALOR ANTES DE IVA]]*0.19</f>
        <v>57.76</v>
      </c>
      <c r="F1591">
        <f>+TABLA_FACTURAS[[#This Row],[IVA]]+TABLA_FACTURAS[[#This Row],[VALOR ANTES DE IVA]]</f>
        <v>361.76</v>
      </c>
      <c r="G1591">
        <v>12</v>
      </c>
      <c r="H1591">
        <v>6</v>
      </c>
      <c r="I1591">
        <f>VLOOKUP(TABLA_FACTURAS[[#This Row],[ID CLIENTE]],SERVICIOS!F:F,1,0)</f>
        <v>719</v>
      </c>
    </row>
    <row r="1592" spans="1:9" x14ac:dyDescent="0.35">
      <c r="A1592">
        <v>1328</v>
      </c>
      <c r="B1592" s="2">
        <v>43025</v>
      </c>
      <c r="C1592" s="5">
        <v>720</v>
      </c>
      <c r="D1592">
        <v>409</v>
      </c>
      <c r="E1592">
        <f>+TABLA_FACTURAS[[#This Row],[VALOR ANTES DE IVA]]*0.19</f>
        <v>77.710000000000008</v>
      </c>
      <c r="F1592">
        <f>+TABLA_FACTURAS[[#This Row],[IVA]]+TABLA_FACTURAS[[#This Row],[VALOR ANTES DE IVA]]</f>
        <v>486.71000000000004</v>
      </c>
      <c r="G1592">
        <v>5</v>
      </c>
      <c r="H1592">
        <v>5</v>
      </c>
      <c r="I1592">
        <f>VLOOKUP(TABLA_FACTURAS[[#This Row],[ID CLIENTE]],SERVICIOS!F:F,1,0)</f>
        <v>720</v>
      </c>
    </row>
    <row r="1593" spans="1:9" x14ac:dyDescent="0.35">
      <c r="A1593">
        <v>2139</v>
      </c>
      <c r="B1593" s="2">
        <v>43192</v>
      </c>
      <c r="C1593" s="5">
        <v>720</v>
      </c>
      <c r="D1593">
        <v>432</v>
      </c>
      <c r="E1593">
        <f>+TABLA_FACTURAS[[#This Row],[VALOR ANTES DE IVA]]*0.19</f>
        <v>82.08</v>
      </c>
      <c r="F1593">
        <f>+TABLA_FACTURAS[[#This Row],[IVA]]+TABLA_FACTURAS[[#This Row],[VALOR ANTES DE IVA]]</f>
        <v>514.08000000000004</v>
      </c>
      <c r="G1593">
        <v>12</v>
      </c>
      <c r="H1593">
        <v>9</v>
      </c>
      <c r="I1593">
        <f>VLOOKUP(TABLA_FACTURAS[[#This Row],[ID CLIENTE]],SERVICIOS!F:F,1,0)</f>
        <v>720</v>
      </c>
    </row>
    <row r="1594" spans="1:9" x14ac:dyDescent="0.35">
      <c r="A1594">
        <v>1158</v>
      </c>
      <c r="B1594" s="2">
        <v>42984</v>
      </c>
      <c r="C1594" s="5">
        <v>720</v>
      </c>
      <c r="D1594">
        <v>345</v>
      </c>
      <c r="E1594">
        <f>+TABLA_FACTURAS[[#This Row],[VALOR ANTES DE IVA]]*0.19</f>
        <v>65.55</v>
      </c>
      <c r="F1594">
        <f>+TABLA_FACTURAS[[#This Row],[IVA]]+TABLA_FACTURAS[[#This Row],[VALOR ANTES DE IVA]]</f>
        <v>410.55</v>
      </c>
      <c r="G1594">
        <v>7</v>
      </c>
      <c r="H1594">
        <v>4</v>
      </c>
      <c r="I1594">
        <f>VLOOKUP(TABLA_FACTURAS[[#This Row],[ID CLIENTE]],SERVICIOS!F:F,1,0)</f>
        <v>720</v>
      </c>
    </row>
    <row r="1595" spans="1:9" x14ac:dyDescent="0.35">
      <c r="A1595">
        <v>3273</v>
      </c>
      <c r="B1595" s="2">
        <v>43430</v>
      </c>
      <c r="C1595" s="5">
        <v>720</v>
      </c>
      <c r="D1595">
        <v>361</v>
      </c>
      <c r="E1595">
        <f>+TABLA_FACTURAS[[#This Row],[VALOR ANTES DE IVA]]*0.19</f>
        <v>68.59</v>
      </c>
      <c r="F1595">
        <f>+TABLA_FACTURAS[[#This Row],[IVA]]+TABLA_FACTURAS[[#This Row],[VALOR ANTES DE IVA]]</f>
        <v>429.59000000000003</v>
      </c>
      <c r="G1595">
        <v>3</v>
      </c>
      <c r="H1595">
        <v>1</v>
      </c>
      <c r="I1595">
        <f>VLOOKUP(TABLA_FACTURAS[[#This Row],[ID CLIENTE]],SERVICIOS!F:F,1,0)</f>
        <v>720</v>
      </c>
    </row>
    <row r="1596" spans="1:9" x14ac:dyDescent="0.35">
      <c r="A1596">
        <v>1154</v>
      </c>
      <c r="B1596" s="2">
        <v>42983</v>
      </c>
      <c r="C1596" s="5">
        <v>721</v>
      </c>
      <c r="D1596">
        <v>381</v>
      </c>
      <c r="E1596">
        <f>+TABLA_FACTURAS[[#This Row],[VALOR ANTES DE IVA]]*0.19</f>
        <v>72.39</v>
      </c>
      <c r="F1596">
        <f>+TABLA_FACTURAS[[#This Row],[IVA]]+TABLA_FACTURAS[[#This Row],[VALOR ANTES DE IVA]]</f>
        <v>453.39</v>
      </c>
      <c r="G1596">
        <v>8</v>
      </c>
      <c r="H1596">
        <v>1</v>
      </c>
      <c r="I1596">
        <f>VLOOKUP(TABLA_FACTURAS[[#This Row],[ID CLIENTE]],SERVICIOS!F:F,1,0)</f>
        <v>721</v>
      </c>
    </row>
    <row r="1597" spans="1:9" x14ac:dyDescent="0.35">
      <c r="A1597">
        <v>1879</v>
      </c>
      <c r="B1597" s="2">
        <v>43135</v>
      </c>
      <c r="C1597" s="5">
        <v>721</v>
      </c>
      <c r="D1597">
        <v>333</v>
      </c>
      <c r="E1597">
        <f>+TABLA_FACTURAS[[#This Row],[VALOR ANTES DE IVA]]*0.19</f>
        <v>63.27</v>
      </c>
      <c r="F1597">
        <f>+TABLA_FACTURAS[[#This Row],[IVA]]+TABLA_FACTURAS[[#This Row],[VALOR ANTES DE IVA]]</f>
        <v>396.27</v>
      </c>
      <c r="G1597">
        <v>5</v>
      </c>
      <c r="H1597">
        <v>4</v>
      </c>
      <c r="I1597">
        <f>VLOOKUP(TABLA_FACTURAS[[#This Row],[ID CLIENTE]],SERVICIOS!F:F,1,0)</f>
        <v>721</v>
      </c>
    </row>
    <row r="1598" spans="1:9" x14ac:dyDescent="0.35">
      <c r="A1598">
        <v>3661</v>
      </c>
      <c r="B1598" s="2">
        <v>43516</v>
      </c>
      <c r="C1598" s="5">
        <v>722</v>
      </c>
      <c r="D1598">
        <v>460</v>
      </c>
      <c r="E1598">
        <f>+TABLA_FACTURAS[[#This Row],[VALOR ANTES DE IVA]]*0.19</f>
        <v>87.4</v>
      </c>
      <c r="F1598">
        <f>+TABLA_FACTURAS[[#This Row],[IVA]]+TABLA_FACTURAS[[#This Row],[VALOR ANTES DE IVA]]</f>
        <v>547.4</v>
      </c>
      <c r="G1598">
        <v>2</v>
      </c>
      <c r="H1598">
        <v>2</v>
      </c>
      <c r="I1598">
        <f>VLOOKUP(TABLA_FACTURAS[[#This Row],[ID CLIENTE]],SERVICIOS!F:F,1,0)</f>
        <v>722</v>
      </c>
    </row>
    <row r="1599" spans="1:9" x14ac:dyDescent="0.35">
      <c r="A1599">
        <v>2199</v>
      </c>
      <c r="B1599" s="2">
        <v>43204</v>
      </c>
      <c r="C1599" s="5">
        <v>723</v>
      </c>
      <c r="D1599">
        <v>486</v>
      </c>
      <c r="E1599">
        <f>+TABLA_FACTURAS[[#This Row],[VALOR ANTES DE IVA]]*0.19</f>
        <v>92.34</v>
      </c>
      <c r="F1599">
        <f>+TABLA_FACTURAS[[#This Row],[IVA]]+TABLA_FACTURAS[[#This Row],[VALOR ANTES DE IVA]]</f>
        <v>578.34</v>
      </c>
      <c r="G1599">
        <v>3</v>
      </c>
      <c r="H1599">
        <v>1</v>
      </c>
      <c r="I1599">
        <f>VLOOKUP(TABLA_FACTURAS[[#This Row],[ID CLIENTE]],SERVICIOS!F:F,1,0)</f>
        <v>723</v>
      </c>
    </row>
    <row r="1600" spans="1:9" x14ac:dyDescent="0.35">
      <c r="A1600">
        <v>4331</v>
      </c>
      <c r="B1600" s="2">
        <v>43599</v>
      </c>
      <c r="C1600" s="5">
        <v>724</v>
      </c>
      <c r="D1600">
        <v>327</v>
      </c>
      <c r="E1600">
        <f>+TABLA_FACTURAS[[#This Row],[VALOR ANTES DE IVA]]*0.19</f>
        <v>62.13</v>
      </c>
      <c r="F1600">
        <f>+TABLA_FACTURAS[[#This Row],[IVA]]+TABLA_FACTURAS[[#This Row],[VALOR ANTES DE IVA]]</f>
        <v>389.13</v>
      </c>
      <c r="G1600">
        <v>8</v>
      </c>
      <c r="H1600">
        <v>4</v>
      </c>
      <c r="I1600">
        <f>VLOOKUP(TABLA_FACTURAS[[#This Row],[ID CLIENTE]],SERVICIOS!F:F,1,0)</f>
        <v>724</v>
      </c>
    </row>
    <row r="1601" spans="1:9" x14ac:dyDescent="0.35">
      <c r="A1601">
        <v>4251</v>
      </c>
      <c r="B1601" s="2">
        <v>43582</v>
      </c>
      <c r="C1601" s="5">
        <v>724</v>
      </c>
      <c r="D1601">
        <v>443</v>
      </c>
      <c r="E1601">
        <f>+TABLA_FACTURAS[[#This Row],[VALOR ANTES DE IVA]]*0.19</f>
        <v>84.17</v>
      </c>
      <c r="F1601">
        <f>+TABLA_FACTURAS[[#This Row],[IVA]]+TABLA_FACTURAS[[#This Row],[VALOR ANTES DE IVA]]</f>
        <v>527.16999999999996</v>
      </c>
      <c r="G1601">
        <v>6</v>
      </c>
      <c r="H1601">
        <v>8</v>
      </c>
      <c r="I1601">
        <f>VLOOKUP(TABLA_FACTURAS[[#This Row],[ID CLIENTE]],SERVICIOS!F:F,1,0)</f>
        <v>724</v>
      </c>
    </row>
    <row r="1602" spans="1:9" x14ac:dyDescent="0.35">
      <c r="A1602">
        <v>874</v>
      </c>
      <c r="B1602" s="2">
        <v>42923</v>
      </c>
      <c r="C1602" s="5">
        <v>725</v>
      </c>
      <c r="D1602">
        <v>476</v>
      </c>
      <c r="E1602">
        <f>+TABLA_FACTURAS[[#This Row],[VALOR ANTES DE IVA]]*0.19</f>
        <v>90.44</v>
      </c>
      <c r="F1602">
        <f>+TABLA_FACTURAS[[#This Row],[IVA]]+TABLA_FACTURAS[[#This Row],[VALOR ANTES DE IVA]]</f>
        <v>566.44000000000005</v>
      </c>
      <c r="G1602">
        <v>4</v>
      </c>
      <c r="H1602">
        <v>7</v>
      </c>
      <c r="I1602">
        <f>VLOOKUP(TABLA_FACTURAS[[#This Row],[ID CLIENTE]],SERVICIOS!F:F,1,0)</f>
        <v>725</v>
      </c>
    </row>
    <row r="1603" spans="1:9" x14ac:dyDescent="0.35">
      <c r="A1603">
        <v>2885</v>
      </c>
      <c r="B1603" s="2">
        <v>43346</v>
      </c>
      <c r="C1603" s="5">
        <v>725</v>
      </c>
      <c r="D1603">
        <v>360</v>
      </c>
      <c r="E1603">
        <f>+TABLA_FACTURAS[[#This Row],[VALOR ANTES DE IVA]]*0.19</f>
        <v>68.400000000000006</v>
      </c>
      <c r="F1603">
        <f>+TABLA_FACTURAS[[#This Row],[IVA]]+TABLA_FACTURAS[[#This Row],[VALOR ANTES DE IVA]]</f>
        <v>428.4</v>
      </c>
      <c r="G1603">
        <v>3</v>
      </c>
      <c r="H1603">
        <v>9</v>
      </c>
      <c r="I1603">
        <f>VLOOKUP(TABLA_FACTURAS[[#This Row],[ID CLIENTE]],SERVICIOS!F:F,1,0)</f>
        <v>725</v>
      </c>
    </row>
    <row r="1604" spans="1:9" x14ac:dyDescent="0.35">
      <c r="A1604">
        <v>1344</v>
      </c>
      <c r="B1604" s="2">
        <v>43029</v>
      </c>
      <c r="C1604">
        <v>726</v>
      </c>
      <c r="D1604">
        <v>387</v>
      </c>
      <c r="E1604">
        <f>+TABLA_FACTURAS[[#This Row],[VALOR ANTES DE IVA]]*0.19</f>
        <v>73.53</v>
      </c>
      <c r="F1604">
        <f>+TABLA_FACTURAS[[#This Row],[IVA]]+TABLA_FACTURAS[[#This Row],[VALOR ANTES DE IVA]]</f>
        <v>460.53</v>
      </c>
      <c r="G1604">
        <v>4</v>
      </c>
      <c r="H1604">
        <v>5</v>
      </c>
      <c r="I1604">
        <f>VLOOKUP(TABLA_FACTURAS[[#This Row],[ID CLIENTE]],SERVICIOS!F:F,1,0)</f>
        <v>726</v>
      </c>
    </row>
    <row r="1605" spans="1:9" x14ac:dyDescent="0.35">
      <c r="A1605">
        <v>2723</v>
      </c>
      <c r="B1605" s="2">
        <v>43315</v>
      </c>
      <c r="C1605" s="5">
        <v>727</v>
      </c>
      <c r="D1605">
        <v>366</v>
      </c>
      <c r="E1605">
        <f>+TABLA_FACTURAS[[#This Row],[VALOR ANTES DE IVA]]*0.19</f>
        <v>69.540000000000006</v>
      </c>
      <c r="F1605">
        <f>+TABLA_FACTURAS[[#This Row],[IVA]]+TABLA_FACTURAS[[#This Row],[VALOR ANTES DE IVA]]</f>
        <v>435.54</v>
      </c>
      <c r="G1605">
        <v>12</v>
      </c>
      <c r="H1605">
        <v>8</v>
      </c>
      <c r="I1605">
        <f>VLOOKUP(TABLA_FACTURAS[[#This Row],[ID CLIENTE]],SERVICIOS!F:F,1,0)</f>
        <v>727</v>
      </c>
    </row>
    <row r="1606" spans="1:9" x14ac:dyDescent="0.35">
      <c r="A1606">
        <v>1030</v>
      </c>
      <c r="B1606" s="2">
        <v>42953</v>
      </c>
      <c r="C1606" s="5">
        <v>727</v>
      </c>
      <c r="D1606">
        <v>420</v>
      </c>
      <c r="E1606">
        <f>+TABLA_FACTURAS[[#This Row],[VALOR ANTES DE IVA]]*0.19</f>
        <v>79.8</v>
      </c>
      <c r="F1606">
        <f>+TABLA_FACTURAS[[#This Row],[IVA]]+TABLA_FACTURAS[[#This Row],[VALOR ANTES DE IVA]]</f>
        <v>499.8</v>
      </c>
      <c r="G1606">
        <v>1</v>
      </c>
      <c r="H1606">
        <v>2</v>
      </c>
      <c r="I1606">
        <f>VLOOKUP(TABLA_FACTURAS[[#This Row],[ID CLIENTE]],SERVICIOS!F:F,1,0)</f>
        <v>727</v>
      </c>
    </row>
    <row r="1607" spans="1:9" x14ac:dyDescent="0.35">
      <c r="A1607">
        <v>66</v>
      </c>
      <c r="B1607" s="2">
        <v>42751</v>
      </c>
      <c r="C1607" s="5">
        <v>728</v>
      </c>
      <c r="D1607">
        <v>327</v>
      </c>
      <c r="E1607">
        <f>+TABLA_FACTURAS[[#This Row],[VALOR ANTES DE IVA]]*0.19</f>
        <v>62.13</v>
      </c>
      <c r="F1607">
        <f>+TABLA_FACTURAS[[#This Row],[IVA]]+TABLA_FACTURAS[[#This Row],[VALOR ANTES DE IVA]]</f>
        <v>389.13</v>
      </c>
      <c r="G1607">
        <v>10</v>
      </c>
      <c r="H1607">
        <v>4</v>
      </c>
      <c r="I1607">
        <f>VLOOKUP(TABLA_FACTURAS[[#This Row],[ID CLIENTE]],SERVICIOS!F:F,1,0)</f>
        <v>728</v>
      </c>
    </row>
    <row r="1608" spans="1:9" x14ac:dyDescent="0.35">
      <c r="A1608">
        <v>1850</v>
      </c>
      <c r="B1608" s="2">
        <v>43131</v>
      </c>
      <c r="C1608" s="5">
        <v>728</v>
      </c>
      <c r="D1608">
        <v>442</v>
      </c>
      <c r="E1608">
        <f>+TABLA_FACTURAS[[#This Row],[VALOR ANTES DE IVA]]*0.19</f>
        <v>83.98</v>
      </c>
      <c r="F1608">
        <f>+TABLA_FACTURAS[[#This Row],[IVA]]+TABLA_FACTURAS[[#This Row],[VALOR ANTES DE IVA]]</f>
        <v>525.98</v>
      </c>
      <c r="G1608">
        <v>5</v>
      </c>
      <c r="H1608">
        <v>8</v>
      </c>
      <c r="I1608">
        <f>VLOOKUP(TABLA_FACTURAS[[#This Row],[ID CLIENTE]],SERVICIOS!F:F,1,0)</f>
        <v>728</v>
      </c>
    </row>
    <row r="1609" spans="1:9" x14ac:dyDescent="0.35">
      <c r="A1609">
        <v>861</v>
      </c>
      <c r="B1609" s="2">
        <v>42920</v>
      </c>
      <c r="C1609" s="5">
        <v>728</v>
      </c>
      <c r="D1609">
        <v>357</v>
      </c>
      <c r="E1609">
        <f>+TABLA_FACTURAS[[#This Row],[VALOR ANTES DE IVA]]*0.19</f>
        <v>67.83</v>
      </c>
      <c r="F1609">
        <f>+TABLA_FACTURAS[[#This Row],[IVA]]+TABLA_FACTURAS[[#This Row],[VALOR ANTES DE IVA]]</f>
        <v>424.83</v>
      </c>
      <c r="G1609">
        <v>5</v>
      </c>
      <c r="H1609">
        <v>9</v>
      </c>
      <c r="I1609">
        <f>VLOOKUP(TABLA_FACTURAS[[#This Row],[ID CLIENTE]],SERVICIOS!F:F,1,0)</f>
        <v>728</v>
      </c>
    </row>
    <row r="1610" spans="1:9" x14ac:dyDescent="0.35">
      <c r="A1610">
        <v>2631</v>
      </c>
      <c r="B1610" s="2">
        <v>43294</v>
      </c>
      <c r="C1610" s="5">
        <v>729</v>
      </c>
      <c r="D1610">
        <v>433</v>
      </c>
      <c r="E1610">
        <f>+TABLA_FACTURAS[[#This Row],[VALOR ANTES DE IVA]]*0.19</f>
        <v>82.27</v>
      </c>
      <c r="F1610">
        <f>+TABLA_FACTURAS[[#This Row],[IVA]]+TABLA_FACTURAS[[#This Row],[VALOR ANTES DE IVA]]</f>
        <v>515.27</v>
      </c>
      <c r="G1610">
        <v>4</v>
      </c>
      <c r="H1610">
        <v>6</v>
      </c>
      <c r="I1610">
        <f>VLOOKUP(TABLA_FACTURAS[[#This Row],[ID CLIENTE]],SERVICIOS!F:F,1,0)</f>
        <v>729</v>
      </c>
    </row>
    <row r="1611" spans="1:9" x14ac:dyDescent="0.35">
      <c r="A1611">
        <v>1160</v>
      </c>
      <c r="B1611" s="2">
        <v>42984</v>
      </c>
      <c r="C1611" s="5">
        <v>730</v>
      </c>
      <c r="D1611">
        <v>414</v>
      </c>
      <c r="E1611">
        <f>+TABLA_FACTURAS[[#This Row],[VALOR ANTES DE IVA]]*0.19</f>
        <v>78.66</v>
      </c>
      <c r="F1611">
        <f>+TABLA_FACTURAS[[#This Row],[IVA]]+TABLA_FACTURAS[[#This Row],[VALOR ANTES DE IVA]]</f>
        <v>492.65999999999997</v>
      </c>
      <c r="G1611">
        <v>11</v>
      </c>
      <c r="H1611">
        <v>2</v>
      </c>
      <c r="I1611">
        <f>VLOOKUP(TABLA_FACTURAS[[#This Row],[ID CLIENTE]],SERVICIOS!F:F,1,0)</f>
        <v>730</v>
      </c>
    </row>
    <row r="1612" spans="1:9" x14ac:dyDescent="0.35">
      <c r="A1612">
        <v>605</v>
      </c>
      <c r="B1612" s="2">
        <v>42869</v>
      </c>
      <c r="C1612" s="5">
        <v>730</v>
      </c>
      <c r="D1612">
        <v>441</v>
      </c>
      <c r="E1612">
        <f>+TABLA_FACTURAS[[#This Row],[VALOR ANTES DE IVA]]*0.19</f>
        <v>83.79</v>
      </c>
      <c r="F1612">
        <f>+TABLA_FACTURAS[[#This Row],[IVA]]+TABLA_FACTURAS[[#This Row],[VALOR ANTES DE IVA]]</f>
        <v>524.79</v>
      </c>
      <c r="G1612">
        <v>2</v>
      </c>
      <c r="H1612">
        <v>6</v>
      </c>
      <c r="I1612">
        <f>VLOOKUP(TABLA_FACTURAS[[#This Row],[ID CLIENTE]],SERVICIOS!F:F,1,0)</f>
        <v>730</v>
      </c>
    </row>
    <row r="1613" spans="1:9" x14ac:dyDescent="0.35">
      <c r="A1613">
        <v>3644</v>
      </c>
      <c r="B1613" s="2">
        <v>43511</v>
      </c>
      <c r="C1613" s="5">
        <v>730</v>
      </c>
      <c r="D1613">
        <v>408</v>
      </c>
      <c r="E1613">
        <f>+TABLA_FACTURAS[[#This Row],[VALOR ANTES DE IVA]]*0.19</f>
        <v>77.52</v>
      </c>
      <c r="F1613">
        <f>+TABLA_FACTURAS[[#This Row],[IVA]]+TABLA_FACTURAS[[#This Row],[VALOR ANTES DE IVA]]</f>
        <v>485.52</v>
      </c>
      <c r="G1613">
        <v>10</v>
      </c>
      <c r="H1613">
        <v>5</v>
      </c>
      <c r="I1613">
        <f>VLOOKUP(TABLA_FACTURAS[[#This Row],[ID CLIENTE]],SERVICIOS!F:F,1,0)</f>
        <v>730</v>
      </c>
    </row>
    <row r="1614" spans="1:9" x14ac:dyDescent="0.35">
      <c r="A1614">
        <v>205</v>
      </c>
      <c r="B1614" s="2">
        <v>42782</v>
      </c>
      <c r="C1614" s="5">
        <v>731</v>
      </c>
      <c r="D1614">
        <v>338</v>
      </c>
      <c r="E1614">
        <f>+TABLA_FACTURAS[[#This Row],[VALOR ANTES DE IVA]]*0.19</f>
        <v>64.22</v>
      </c>
      <c r="F1614">
        <f>+TABLA_FACTURAS[[#This Row],[IVA]]+TABLA_FACTURAS[[#This Row],[VALOR ANTES DE IVA]]</f>
        <v>402.22</v>
      </c>
      <c r="G1614">
        <v>5</v>
      </c>
      <c r="H1614">
        <v>7</v>
      </c>
      <c r="I1614">
        <f>VLOOKUP(TABLA_FACTURAS[[#This Row],[ID CLIENTE]],SERVICIOS!F:F,1,0)</f>
        <v>731</v>
      </c>
    </row>
    <row r="1615" spans="1:9" x14ac:dyDescent="0.35">
      <c r="A1615">
        <v>292</v>
      </c>
      <c r="B1615" s="2">
        <v>42802</v>
      </c>
      <c r="C1615" s="5">
        <v>732</v>
      </c>
      <c r="D1615">
        <v>364</v>
      </c>
      <c r="E1615">
        <f>+TABLA_FACTURAS[[#This Row],[VALOR ANTES DE IVA]]*0.19</f>
        <v>69.16</v>
      </c>
      <c r="F1615">
        <f>+TABLA_FACTURAS[[#This Row],[IVA]]+TABLA_FACTURAS[[#This Row],[VALOR ANTES DE IVA]]</f>
        <v>433.15999999999997</v>
      </c>
      <c r="G1615">
        <v>2</v>
      </c>
      <c r="H1615">
        <v>5</v>
      </c>
      <c r="I1615">
        <f>VLOOKUP(TABLA_FACTURAS[[#This Row],[ID CLIENTE]],SERVICIOS!F:F,1,0)</f>
        <v>732</v>
      </c>
    </row>
    <row r="1616" spans="1:9" x14ac:dyDescent="0.35">
      <c r="A1616">
        <v>2364</v>
      </c>
      <c r="B1616" s="2">
        <v>43238</v>
      </c>
      <c r="C1616" s="5">
        <v>732</v>
      </c>
      <c r="D1616">
        <v>457</v>
      </c>
      <c r="E1616">
        <f>+TABLA_FACTURAS[[#This Row],[VALOR ANTES DE IVA]]*0.19</f>
        <v>86.83</v>
      </c>
      <c r="F1616">
        <f>+TABLA_FACTURAS[[#This Row],[IVA]]+TABLA_FACTURAS[[#This Row],[VALOR ANTES DE IVA]]</f>
        <v>543.83000000000004</v>
      </c>
      <c r="G1616">
        <v>2</v>
      </c>
      <c r="H1616">
        <v>2</v>
      </c>
      <c r="I1616">
        <f>VLOOKUP(TABLA_FACTURAS[[#This Row],[ID CLIENTE]],SERVICIOS!F:F,1,0)</f>
        <v>732</v>
      </c>
    </row>
    <row r="1617" spans="1:9" x14ac:dyDescent="0.35">
      <c r="A1617">
        <v>2180</v>
      </c>
      <c r="B1617" s="2">
        <v>43201</v>
      </c>
      <c r="C1617" s="5">
        <v>732</v>
      </c>
      <c r="D1617">
        <v>328</v>
      </c>
      <c r="E1617">
        <f>+TABLA_FACTURAS[[#This Row],[VALOR ANTES DE IVA]]*0.19</f>
        <v>62.32</v>
      </c>
      <c r="F1617">
        <f>+TABLA_FACTURAS[[#This Row],[IVA]]+TABLA_FACTURAS[[#This Row],[VALOR ANTES DE IVA]]</f>
        <v>390.32</v>
      </c>
      <c r="G1617">
        <v>1</v>
      </c>
      <c r="H1617">
        <v>4</v>
      </c>
      <c r="I1617">
        <f>VLOOKUP(TABLA_FACTURAS[[#This Row],[ID CLIENTE]],SERVICIOS!F:F,1,0)</f>
        <v>732</v>
      </c>
    </row>
    <row r="1618" spans="1:9" x14ac:dyDescent="0.35">
      <c r="A1618">
        <v>3144</v>
      </c>
      <c r="B1618" s="2">
        <v>43401</v>
      </c>
      <c r="C1618" s="5">
        <v>732</v>
      </c>
      <c r="D1618">
        <v>350</v>
      </c>
      <c r="E1618">
        <f>+TABLA_FACTURAS[[#This Row],[VALOR ANTES DE IVA]]*0.19</f>
        <v>66.5</v>
      </c>
      <c r="F1618">
        <f>+TABLA_FACTURAS[[#This Row],[IVA]]+TABLA_FACTURAS[[#This Row],[VALOR ANTES DE IVA]]</f>
        <v>416.5</v>
      </c>
      <c r="G1618">
        <v>12</v>
      </c>
      <c r="H1618">
        <v>9</v>
      </c>
      <c r="I1618">
        <f>VLOOKUP(TABLA_FACTURAS[[#This Row],[ID CLIENTE]],SERVICIOS!F:F,1,0)</f>
        <v>732</v>
      </c>
    </row>
    <row r="1619" spans="1:9" x14ac:dyDescent="0.35">
      <c r="A1619">
        <v>1058</v>
      </c>
      <c r="B1619" s="2">
        <v>42960</v>
      </c>
      <c r="C1619" s="5">
        <v>732</v>
      </c>
      <c r="D1619">
        <v>309</v>
      </c>
      <c r="E1619">
        <f>+TABLA_FACTURAS[[#This Row],[VALOR ANTES DE IVA]]*0.19</f>
        <v>58.71</v>
      </c>
      <c r="F1619">
        <f>+TABLA_FACTURAS[[#This Row],[IVA]]+TABLA_FACTURAS[[#This Row],[VALOR ANTES DE IVA]]</f>
        <v>367.71</v>
      </c>
      <c r="G1619">
        <v>3</v>
      </c>
      <c r="H1619">
        <v>1</v>
      </c>
      <c r="I1619">
        <f>VLOOKUP(TABLA_FACTURAS[[#This Row],[ID CLIENTE]],SERVICIOS!F:F,1,0)</f>
        <v>732</v>
      </c>
    </row>
    <row r="1620" spans="1:9" x14ac:dyDescent="0.35">
      <c r="A1620">
        <v>1279</v>
      </c>
      <c r="B1620" s="2">
        <v>43011</v>
      </c>
      <c r="C1620" s="5">
        <v>732</v>
      </c>
      <c r="D1620">
        <v>356</v>
      </c>
      <c r="E1620">
        <f>+TABLA_FACTURAS[[#This Row],[VALOR ANTES DE IVA]]*0.19</f>
        <v>67.64</v>
      </c>
      <c r="F1620">
        <f>+TABLA_FACTURAS[[#This Row],[IVA]]+TABLA_FACTURAS[[#This Row],[VALOR ANTES DE IVA]]</f>
        <v>423.64</v>
      </c>
      <c r="G1620">
        <v>3</v>
      </c>
      <c r="H1620">
        <v>8</v>
      </c>
      <c r="I1620">
        <f>VLOOKUP(TABLA_FACTURAS[[#This Row],[ID CLIENTE]],SERVICIOS!F:F,1,0)</f>
        <v>732</v>
      </c>
    </row>
    <row r="1621" spans="1:9" x14ac:dyDescent="0.35">
      <c r="A1621">
        <v>2933</v>
      </c>
      <c r="B1621" s="2">
        <v>43356</v>
      </c>
      <c r="C1621" s="5">
        <v>732</v>
      </c>
      <c r="D1621">
        <v>329</v>
      </c>
      <c r="E1621">
        <f>+TABLA_FACTURAS[[#This Row],[VALOR ANTES DE IVA]]*0.19</f>
        <v>62.51</v>
      </c>
      <c r="F1621">
        <f>+TABLA_FACTURAS[[#This Row],[IVA]]+TABLA_FACTURAS[[#This Row],[VALOR ANTES DE IVA]]</f>
        <v>391.51</v>
      </c>
      <c r="G1621">
        <v>8</v>
      </c>
      <c r="H1621">
        <v>7</v>
      </c>
      <c r="I1621">
        <f>VLOOKUP(TABLA_FACTURAS[[#This Row],[ID CLIENTE]],SERVICIOS!F:F,1,0)</f>
        <v>732</v>
      </c>
    </row>
    <row r="1622" spans="1:9" x14ac:dyDescent="0.35">
      <c r="A1622">
        <v>128</v>
      </c>
      <c r="B1622" s="2">
        <v>42764</v>
      </c>
      <c r="C1622" s="5">
        <v>732</v>
      </c>
      <c r="D1622">
        <v>353</v>
      </c>
      <c r="E1622">
        <f>+TABLA_FACTURAS[[#This Row],[VALOR ANTES DE IVA]]*0.19</f>
        <v>67.070000000000007</v>
      </c>
      <c r="F1622">
        <f>+TABLA_FACTURAS[[#This Row],[IVA]]+TABLA_FACTURAS[[#This Row],[VALOR ANTES DE IVA]]</f>
        <v>420.07</v>
      </c>
      <c r="G1622">
        <v>10</v>
      </c>
      <c r="H1622">
        <v>7</v>
      </c>
      <c r="I1622">
        <f>VLOOKUP(TABLA_FACTURAS[[#This Row],[ID CLIENTE]],SERVICIOS!F:F,1,0)</f>
        <v>732</v>
      </c>
    </row>
    <row r="1623" spans="1:9" x14ac:dyDescent="0.35">
      <c r="A1623">
        <v>2228</v>
      </c>
      <c r="B1623" s="2">
        <v>43209</v>
      </c>
      <c r="C1623" s="5">
        <v>733</v>
      </c>
      <c r="D1623">
        <v>348</v>
      </c>
      <c r="E1623">
        <f>+TABLA_FACTURAS[[#This Row],[VALOR ANTES DE IVA]]*0.19</f>
        <v>66.12</v>
      </c>
      <c r="F1623">
        <f>+TABLA_FACTURAS[[#This Row],[IVA]]+TABLA_FACTURAS[[#This Row],[VALOR ANTES DE IVA]]</f>
        <v>414.12</v>
      </c>
      <c r="G1623">
        <v>6</v>
      </c>
      <c r="H1623">
        <v>4</v>
      </c>
      <c r="I1623">
        <f>VLOOKUP(TABLA_FACTURAS[[#This Row],[ID CLIENTE]],SERVICIOS!F:F,1,0)</f>
        <v>733</v>
      </c>
    </row>
    <row r="1624" spans="1:9" x14ac:dyDescent="0.35">
      <c r="A1624">
        <v>2191</v>
      </c>
      <c r="B1624" s="2">
        <v>43203</v>
      </c>
      <c r="C1624" s="5">
        <v>734</v>
      </c>
      <c r="D1624">
        <v>430</v>
      </c>
      <c r="E1624">
        <f>+TABLA_FACTURAS[[#This Row],[VALOR ANTES DE IVA]]*0.19</f>
        <v>81.7</v>
      </c>
      <c r="F1624">
        <f>+TABLA_FACTURAS[[#This Row],[IVA]]+TABLA_FACTURAS[[#This Row],[VALOR ANTES DE IVA]]</f>
        <v>511.7</v>
      </c>
      <c r="G1624">
        <v>1</v>
      </c>
      <c r="H1624">
        <v>6</v>
      </c>
      <c r="I1624">
        <f>VLOOKUP(TABLA_FACTURAS[[#This Row],[ID CLIENTE]],SERVICIOS!F:F,1,0)</f>
        <v>734</v>
      </c>
    </row>
    <row r="1625" spans="1:9" x14ac:dyDescent="0.35">
      <c r="A1625">
        <v>2628</v>
      </c>
      <c r="B1625" s="2">
        <v>43294</v>
      </c>
      <c r="C1625" s="5">
        <v>734</v>
      </c>
      <c r="D1625">
        <v>372</v>
      </c>
      <c r="E1625">
        <f>+TABLA_FACTURAS[[#This Row],[VALOR ANTES DE IVA]]*0.19</f>
        <v>70.680000000000007</v>
      </c>
      <c r="F1625">
        <f>+TABLA_FACTURAS[[#This Row],[IVA]]+TABLA_FACTURAS[[#This Row],[VALOR ANTES DE IVA]]</f>
        <v>442.68</v>
      </c>
      <c r="G1625">
        <v>8</v>
      </c>
      <c r="H1625">
        <v>5</v>
      </c>
      <c r="I1625">
        <f>VLOOKUP(TABLA_FACTURAS[[#This Row],[ID CLIENTE]],SERVICIOS!F:F,1,0)</f>
        <v>734</v>
      </c>
    </row>
    <row r="1626" spans="1:9" x14ac:dyDescent="0.35">
      <c r="A1626">
        <v>366</v>
      </c>
      <c r="B1626" s="2">
        <v>42819</v>
      </c>
      <c r="C1626" s="5">
        <v>734</v>
      </c>
      <c r="D1626">
        <v>309</v>
      </c>
      <c r="E1626">
        <f>+TABLA_FACTURAS[[#This Row],[VALOR ANTES DE IVA]]*0.19</f>
        <v>58.71</v>
      </c>
      <c r="F1626">
        <f>+TABLA_FACTURAS[[#This Row],[IVA]]+TABLA_FACTURAS[[#This Row],[VALOR ANTES DE IVA]]</f>
        <v>367.71</v>
      </c>
      <c r="G1626">
        <v>7</v>
      </c>
      <c r="H1626">
        <v>8</v>
      </c>
      <c r="I1626">
        <f>VLOOKUP(TABLA_FACTURAS[[#This Row],[ID CLIENTE]],SERVICIOS!F:F,1,0)</f>
        <v>734</v>
      </c>
    </row>
    <row r="1627" spans="1:9" x14ac:dyDescent="0.35">
      <c r="A1627">
        <v>2901</v>
      </c>
      <c r="B1627" s="2">
        <v>43349</v>
      </c>
      <c r="C1627" s="5">
        <v>735</v>
      </c>
      <c r="D1627">
        <v>424</v>
      </c>
      <c r="E1627">
        <f>+TABLA_FACTURAS[[#This Row],[VALOR ANTES DE IVA]]*0.19</f>
        <v>80.56</v>
      </c>
      <c r="F1627">
        <f>+TABLA_FACTURAS[[#This Row],[IVA]]+TABLA_FACTURAS[[#This Row],[VALOR ANTES DE IVA]]</f>
        <v>504.56</v>
      </c>
      <c r="G1627">
        <v>4</v>
      </c>
      <c r="H1627">
        <v>3</v>
      </c>
      <c r="I1627">
        <f>VLOOKUP(TABLA_FACTURAS[[#This Row],[ID CLIENTE]],SERVICIOS!F:F,1,0)</f>
        <v>735</v>
      </c>
    </row>
    <row r="1628" spans="1:9" x14ac:dyDescent="0.35">
      <c r="A1628">
        <v>3558</v>
      </c>
      <c r="B1628" s="2">
        <v>43490</v>
      </c>
      <c r="C1628" s="5">
        <v>735</v>
      </c>
      <c r="D1628">
        <v>345</v>
      </c>
      <c r="E1628">
        <f>+TABLA_FACTURAS[[#This Row],[VALOR ANTES DE IVA]]*0.19</f>
        <v>65.55</v>
      </c>
      <c r="F1628">
        <f>+TABLA_FACTURAS[[#This Row],[IVA]]+TABLA_FACTURAS[[#This Row],[VALOR ANTES DE IVA]]</f>
        <v>410.55</v>
      </c>
      <c r="G1628">
        <v>9</v>
      </c>
      <c r="H1628">
        <v>5</v>
      </c>
      <c r="I1628">
        <f>VLOOKUP(TABLA_FACTURAS[[#This Row],[ID CLIENTE]],SERVICIOS!F:F,1,0)</f>
        <v>735</v>
      </c>
    </row>
    <row r="1629" spans="1:9" x14ac:dyDescent="0.35">
      <c r="A1629">
        <v>3984</v>
      </c>
      <c r="B1629" s="2">
        <v>43589</v>
      </c>
      <c r="C1629" s="5">
        <v>735</v>
      </c>
      <c r="D1629">
        <v>330</v>
      </c>
      <c r="E1629">
        <f>+TABLA_FACTURAS[[#This Row],[VALOR ANTES DE IVA]]*0.19</f>
        <v>62.7</v>
      </c>
      <c r="F1629">
        <f>+TABLA_FACTURAS[[#This Row],[IVA]]+TABLA_FACTURAS[[#This Row],[VALOR ANTES DE IVA]]</f>
        <v>392.7</v>
      </c>
      <c r="G1629">
        <v>4</v>
      </c>
      <c r="H1629">
        <v>5</v>
      </c>
      <c r="I1629">
        <f>VLOOKUP(TABLA_FACTURAS[[#This Row],[ID CLIENTE]],SERVICIOS!F:F,1,0)</f>
        <v>735</v>
      </c>
    </row>
    <row r="1630" spans="1:9" x14ac:dyDescent="0.35">
      <c r="A1630">
        <v>1745</v>
      </c>
      <c r="B1630" s="2">
        <v>43112</v>
      </c>
      <c r="C1630" s="5">
        <v>735</v>
      </c>
      <c r="D1630">
        <v>351</v>
      </c>
      <c r="E1630">
        <f>+TABLA_FACTURAS[[#This Row],[VALOR ANTES DE IVA]]*0.19</f>
        <v>66.69</v>
      </c>
      <c r="F1630">
        <f>+TABLA_FACTURAS[[#This Row],[IVA]]+TABLA_FACTURAS[[#This Row],[VALOR ANTES DE IVA]]</f>
        <v>417.69</v>
      </c>
      <c r="G1630">
        <v>12</v>
      </c>
      <c r="H1630">
        <v>3</v>
      </c>
      <c r="I1630">
        <f>VLOOKUP(TABLA_FACTURAS[[#This Row],[ID CLIENTE]],SERVICIOS!F:F,1,0)</f>
        <v>735</v>
      </c>
    </row>
    <row r="1631" spans="1:9" x14ac:dyDescent="0.35">
      <c r="A1631">
        <v>501</v>
      </c>
      <c r="B1631" s="2">
        <v>42847</v>
      </c>
      <c r="C1631" s="5">
        <v>736</v>
      </c>
      <c r="D1631">
        <v>390</v>
      </c>
      <c r="E1631">
        <f>+TABLA_FACTURAS[[#This Row],[VALOR ANTES DE IVA]]*0.19</f>
        <v>74.099999999999994</v>
      </c>
      <c r="F1631">
        <f>+TABLA_FACTURAS[[#This Row],[IVA]]+TABLA_FACTURAS[[#This Row],[VALOR ANTES DE IVA]]</f>
        <v>464.1</v>
      </c>
      <c r="G1631">
        <v>3</v>
      </c>
      <c r="H1631">
        <v>9</v>
      </c>
      <c r="I1631">
        <f>VLOOKUP(TABLA_FACTURAS[[#This Row],[ID CLIENTE]],SERVICIOS!F:F,1,0)</f>
        <v>736</v>
      </c>
    </row>
    <row r="1632" spans="1:9" x14ac:dyDescent="0.35">
      <c r="A1632">
        <v>403</v>
      </c>
      <c r="B1632" s="2">
        <v>42828</v>
      </c>
      <c r="C1632" s="5">
        <v>737</v>
      </c>
      <c r="D1632">
        <v>468</v>
      </c>
      <c r="E1632">
        <f>+TABLA_FACTURAS[[#This Row],[VALOR ANTES DE IVA]]*0.19</f>
        <v>88.92</v>
      </c>
      <c r="F1632">
        <f>+TABLA_FACTURAS[[#This Row],[IVA]]+TABLA_FACTURAS[[#This Row],[VALOR ANTES DE IVA]]</f>
        <v>556.91999999999996</v>
      </c>
      <c r="G1632">
        <v>5</v>
      </c>
      <c r="H1632">
        <v>5</v>
      </c>
      <c r="I1632">
        <f>VLOOKUP(TABLA_FACTURAS[[#This Row],[ID CLIENTE]],SERVICIOS!F:F,1,0)</f>
        <v>737</v>
      </c>
    </row>
    <row r="1633" spans="1:9" x14ac:dyDescent="0.35">
      <c r="A1633">
        <v>1546</v>
      </c>
      <c r="B1633" s="2">
        <v>43069</v>
      </c>
      <c r="C1633" s="5">
        <v>737</v>
      </c>
      <c r="D1633">
        <v>305</v>
      </c>
      <c r="E1633">
        <f>+TABLA_FACTURAS[[#This Row],[VALOR ANTES DE IVA]]*0.19</f>
        <v>57.95</v>
      </c>
      <c r="F1633">
        <f>+TABLA_FACTURAS[[#This Row],[IVA]]+TABLA_FACTURAS[[#This Row],[VALOR ANTES DE IVA]]</f>
        <v>362.95</v>
      </c>
      <c r="G1633">
        <v>6</v>
      </c>
      <c r="H1633">
        <v>4</v>
      </c>
      <c r="I1633">
        <f>VLOOKUP(TABLA_FACTURAS[[#This Row],[ID CLIENTE]],SERVICIOS!F:F,1,0)</f>
        <v>737</v>
      </c>
    </row>
    <row r="1634" spans="1:9" x14ac:dyDescent="0.35">
      <c r="A1634">
        <v>1505</v>
      </c>
      <c r="B1634" s="2">
        <v>43061</v>
      </c>
      <c r="C1634" s="5">
        <v>737</v>
      </c>
      <c r="D1634">
        <v>435</v>
      </c>
      <c r="E1634">
        <f>+TABLA_FACTURAS[[#This Row],[VALOR ANTES DE IVA]]*0.19</f>
        <v>82.65</v>
      </c>
      <c r="F1634">
        <f>+TABLA_FACTURAS[[#This Row],[IVA]]+TABLA_FACTURAS[[#This Row],[VALOR ANTES DE IVA]]</f>
        <v>517.65</v>
      </c>
      <c r="G1634">
        <v>12</v>
      </c>
      <c r="H1634">
        <v>6</v>
      </c>
      <c r="I1634">
        <f>VLOOKUP(TABLA_FACTURAS[[#This Row],[ID CLIENTE]],SERVICIOS!F:F,1,0)</f>
        <v>737</v>
      </c>
    </row>
    <row r="1635" spans="1:9" x14ac:dyDescent="0.35">
      <c r="A1635">
        <v>1784</v>
      </c>
      <c r="B1635" s="2">
        <v>43119</v>
      </c>
      <c r="C1635" s="5">
        <v>738</v>
      </c>
      <c r="D1635">
        <v>406</v>
      </c>
      <c r="E1635">
        <f>+TABLA_FACTURAS[[#This Row],[VALOR ANTES DE IVA]]*0.19</f>
        <v>77.14</v>
      </c>
      <c r="F1635">
        <f>+TABLA_FACTURAS[[#This Row],[IVA]]+TABLA_FACTURAS[[#This Row],[VALOR ANTES DE IVA]]</f>
        <v>483.14</v>
      </c>
      <c r="G1635">
        <v>6</v>
      </c>
      <c r="H1635">
        <v>6</v>
      </c>
      <c r="I1635">
        <f>VLOOKUP(TABLA_FACTURAS[[#This Row],[ID CLIENTE]],SERVICIOS!F:F,1,0)</f>
        <v>738</v>
      </c>
    </row>
    <row r="1636" spans="1:9" x14ac:dyDescent="0.35">
      <c r="A1636">
        <v>3539</v>
      </c>
      <c r="B1636" s="2">
        <v>43485</v>
      </c>
      <c r="C1636" s="5">
        <v>738</v>
      </c>
      <c r="D1636">
        <v>327</v>
      </c>
      <c r="E1636">
        <f>+TABLA_FACTURAS[[#This Row],[VALOR ANTES DE IVA]]*0.19</f>
        <v>62.13</v>
      </c>
      <c r="F1636">
        <f>+TABLA_FACTURAS[[#This Row],[IVA]]+TABLA_FACTURAS[[#This Row],[VALOR ANTES DE IVA]]</f>
        <v>389.13</v>
      </c>
      <c r="G1636">
        <v>9</v>
      </c>
      <c r="H1636">
        <v>8</v>
      </c>
      <c r="I1636">
        <f>VLOOKUP(TABLA_FACTURAS[[#This Row],[ID CLIENTE]],SERVICIOS!F:F,1,0)</f>
        <v>738</v>
      </c>
    </row>
    <row r="1637" spans="1:9" x14ac:dyDescent="0.35">
      <c r="A1637">
        <v>3616</v>
      </c>
      <c r="B1637" s="2">
        <v>43504</v>
      </c>
      <c r="C1637" s="5">
        <v>738</v>
      </c>
      <c r="D1637">
        <v>309</v>
      </c>
      <c r="E1637">
        <f>+TABLA_FACTURAS[[#This Row],[VALOR ANTES DE IVA]]*0.19</f>
        <v>58.71</v>
      </c>
      <c r="F1637">
        <f>+TABLA_FACTURAS[[#This Row],[IVA]]+TABLA_FACTURAS[[#This Row],[VALOR ANTES DE IVA]]</f>
        <v>367.71</v>
      </c>
      <c r="G1637">
        <v>11</v>
      </c>
      <c r="H1637">
        <v>1</v>
      </c>
      <c r="I1637">
        <f>VLOOKUP(TABLA_FACTURAS[[#This Row],[ID CLIENTE]],SERVICIOS!F:F,1,0)</f>
        <v>738</v>
      </c>
    </row>
    <row r="1638" spans="1:9" x14ac:dyDescent="0.35">
      <c r="A1638">
        <v>4371</v>
      </c>
      <c r="B1638" s="2">
        <v>43608</v>
      </c>
      <c r="C1638" s="5">
        <v>738</v>
      </c>
      <c r="D1638">
        <v>388</v>
      </c>
      <c r="E1638">
        <f>+TABLA_FACTURAS[[#This Row],[VALOR ANTES DE IVA]]*0.19</f>
        <v>73.72</v>
      </c>
      <c r="F1638">
        <f>+TABLA_FACTURAS[[#This Row],[IVA]]+TABLA_FACTURAS[[#This Row],[VALOR ANTES DE IVA]]</f>
        <v>461.72</v>
      </c>
      <c r="G1638">
        <v>9</v>
      </c>
      <c r="H1638">
        <v>1</v>
      </c>
      <c r="I1638">
        <f>VLOOKUP(TABLA_FACTURAS[[#This Row],[ID CLIENTE]],SERVICIOS!F:F,1,0)</f>
        <v>738</v>
      </c>
    </row>
    <row r="1639" spans="1:9" x14ac:dyDescent="0.35">
      <c r="A1639">
        <v>1364</v>
      </c>
      <c r="B1639" s="2">
        <v>43033</v>
      </c>
      <c r="C1639" s="5">
        <v>738</v>
      </c>
      <c r="D1639">
        <v>469</v>
      </c>
      <c r="E1639">
        <f>+TABLA_FACTURAS[[#This Row],[VALOR ANTES DE IVA]]*0.19</f>
        <v>89.11</v>
      </c>
      <c r="F1639">
        <f>+TABLA_FACTURAS[[#This Row],[IVA]]+TABLA_FACTURAS[[#This Row],[VALOR ANTES DE IVA]]</f>
        <v>558.11</v>
      </c>
      <c r="G1639">
        <v>6</v>
      </c>
      <c r="H1639">
        <v>3</v>
      </c>
      <c r="I1639">
        <f>VLOOKUP(TABLA_FACTURAS[[#This Row],[ID CLIENTE]],SERVICIOS!F:F,1,0)</f>
        <v>738</v>
      </c>
    </row>
    <row r="1640" spans="1:9" x14ac:dyDescent="0.35">
      <c r="A1640">
        <v>3158</v>
      </c>
      <c r="B1640" s="2">
        <v>43403</v>
      </c>
      <c r="C1640" s="5">
        <v>739</v>
      </c>
      <c r="D1640">
        <v>421</v>
      </c>
      <c r="E1640">
        <f>+TABLA_FACTURAS[[#This Row],[VALOR ANTES DE IVA]]*0.19</f>
        <v>79.989999999999995</v>
      </c>
      <c r="F1640">
        <f>+TABLA_FACTURAS[[#This Row],[IVA]]+TABLA_FACTURAS[[#This Row],[VALOR ANTES DE IVA]]</f>
        <v>500.99</v>
      </c>
      <c r="G1640">
        <v>4</v>
      </c>
      <c r="H1640">
        <v>3</v>
      </c>
      <c r="I1640">
        <f>VLOOKUP(TABLA_FACTURAS[[#This Row],[ID CLIENTE]],SERVICIOS!F:F,1,0)</f>
        <v>739</v>
      </c>
    </row>
    <row r="1641" spans="1:9" x14ac:dyDescent="0.35">
      <c r="A1641">
        <v>2478</v>
      </c>
      <c r="B1641" s="2">
        <v>43262</v>
      </c>
      <c r="C1641" s="5">
        <v>739</v>
      </c>
      <c r="D1641">
        <v>307</v>
      </c>
      <c r="E1641">
        <f>+TABLA_FACTURAS[[#This Row],[VALOR ANTES DE IVA]]*0.19</f>
        <v>58.33</v>
      </c>
      <c r="F1641">
        <f>+TABLA_FACTURAS[[#This Row],[IVA]]+TABLA_FACTURAS[[#This Row],[VALOR ANTES DE IVA]]</f>
        <v>365.33</v>
      </c>
      <c r="G1641">
        <v>11</v>
      </c>
      <c r="H1641">
        <v>5</v>
      </c>
      <c r="I1641">
        <f>VLOOKUP(TABLA_FACTURAS[[#This Row],[ID CLIENTE]],SERVICIOS!F:F,1,0)</f>
        <v>739</v>
      </c>
    </row>
    <row r="1642" spans="1:9" x14ac:dyDescent="0.35">
      <c r="A1642">
        <v>293</v>
      </c>
      <c r="B1642" s="2">
        <v>42802</v>
      </c>
      <c r="C1642">
        <v>740</v>
      </c>
      <c r="D1642">
        <v>424</v>
      </c>
      <c r="E1642">
        <f>+TABLA_FACTURAS[[#This Row],[VALOR ANTES DE IVA]]*0.19</f>
        <v>80.56</v>
      </c>
      <c r="F1642">
        <f>+TABLA_FACTURAS[[#This Row],[IVA]]+TABLA_FACTURAS[[#This Row],[VALOR ANTES DE IVA]]</f>
        <v>504.56</v>
      </c>
      <c r="G1642">
        <v>1</v>
      </c>
      <c r="H1642">
        <v>9</v>
      </c>
      <c r="I1642">
        <f>VLOOKUP(TABLA_FACTURAS[[#This Row],[ID CLIENTE]],SERVICIOS!F:F,1,0)</f>
        <v>740</v>
      </c>
    </row>
    <row r="1643" spans="1:9" x14ac:dyDescent="0.35">
      <c r="A1643">
        <v>2765</v>
      </c>
      <c r="B1643" s="2">
        <v>43323</v>
      </c>
      <c r="C1643" s="5">
        <v>741</v>
      </c>
      <c r="D1643">
        <v>329</v>
      </c>
      <c r="E1643">
        <f>+TABLA_FACTURAS[[#This Row],[VALOR ANTES DE IVA]]*0.19</f>
        <v>62.51</v>
      </c>
      <c r="F1643">
        <f>+TABLA_FACTURAS[[#This Row],[IVA]]+TABLA_FACTURAS[[#This Row],[VALOR ANTES DE IVA]]</f>
        <v>391.51</v>
      </c>
      <c r="G1643">
        <v>11</v>
      </c>
      <c r="H1643">
        <v>7</v>
      </c>
      <c r="I1643">
        <f>VLOOKUP(TABLA_FACTURAS[[#This Row],[ID CLIENTE]],SERVICIOS!F:F,1,0)</f>
        <v>741</v>
      </c>
    </row>
    <row r="1644" spans="1:9" x14ac:dyDescent="0.35">
      <c r="A1644">
        <v>265</v>
      </c>
      <c r="B1644" s="2">
        <v>42797</v>
      </c>
      <c r="C1644" s="5">
        <v>741</v>
      </c>
      <c r="D1644">
        <v>454</v>
      </c>
      <c r="E1644">
        <f>+TABLA_FACTURAS[[#This Row],[VALOR ANTES DE IVA]]*0.19</f>
        <v>86.26</v>
      </c>
      <c r="F1644">
        <f>+TABLA_FACTURAS[[#This Row],[IVA]]+TABLA_FACTURAS[[#This Row],[VALOR ANTES DE IVA]]</f>
        <v>540.26</v>
      </c>
      <c r="G1644">
        <v>12</v>
      </c>
      <c r="H1644">
        <v>5</v>
      </c>
      <c r="I1644">
        <f>VLOOKUP(TABLA_FACTURAS[[#This Row],[ID CLIENTE]],SERVICIOS!F:F,1,0)</f>
        <v>741</v>
      </c>
    </row>
    <row r="1645" spans="1:9" x14ac:dyDescent="0.35">
      <c r="A1645">
        <v>1273</v>
      </c>
      <c r="B1645" s="2">
        <v>43010</v>
      </c>
      <c r="C1645" s="5">
        <v>741</v>
      </c>
      <c r="D1645">
        <v>413</v>
      </c>
      <c r="E1645">
        <f>+TABLA_FACTURAS[[#This Row],[VALOR ANTES DE IVA]]*0.19</f>
        <v>78.47</v>
      </c>
      <c r="F1645">
        <f>+TABLA_FACTURAS[[#This Row],[IVA]]+TABLA_FACTURAS[[#This Row],[VALOR ANTES DE IVA]]</f>
        <v>491.47</v>
      </c>
      <c r="G1645">
        <v>9</v>
      </c>
      <c r="H1645">
        <v>5</v>
      </c>
      <c r="I1645">
        <f>VLOOKUP(TABLA_FACTURAS[[#This Row],[ID CLIENTE]],SERVICIOS!F:F,1,0)</f>
        <v>741</v>
      </c>
    </row>
    <row r="1646" spans="1:9" x14ac:dyDescent="0.35">
      <c r="A1646">
        <v>2565</v>
      </c>
      <c r="B1646" s="2">
        <v>43283</v>
      </c>
      <c r="C1646" s="5">
        <v>742</v>
      </c>
      <c r="D1646">
        <v>451</v>
      </c>
      <c r="E1646">
        <f>+TABLA_FACTURAS[[#This Row],[VALOR ANTES DE IVA]]*0.19</f>
        <v>85.69</v>
      </c>
      <c r="F1646">
        <f>+TABLA_FACTURAS[[#This Row],[IVA]]+TABLA_FACTURAS[[#This Row],[VALOR ANTES DE IVA]]</f>
        <v>536.69000000000005</v>
      </c>
      <c r="G1646">
        <v>1</v>
      </c>
      <c r="H1646">
        <v>7</v>
      </c>
      <c r="I1646">
        <f>VLOOKUP(TABLA_FACTURAS[[#This Row],[ID CLIENTE]],SERVICIOS!F:F,1,0)</f>
        <v>742</v>
      </c>
    </row>
    <row r="1647" spans="1:9" x14ac:dyDescent="0.35">
      <c r="A1647">
        <v>110</v>
      </c>
      <c r="B1647" s="2">
        <v>42761</v>
      </c>
      <c r="C1647" s="5">
        <v>742</v>
      </c>
      <c r="D1647">
        <v>392</v>
      </c>
      <c r="E1647">
        <f>+TABLA_FACTURAS[[#This Row],[VALOR ANTES DE IVA]]*0.19</f>
        <v>74.48</v>
      </c>
      <c r="F1647">
        <f>+TABLA_FACTURAS[[#This Row],[IVA]]+TABLA_FACTURAS[[#This Row],[VALOR ANTES DE IVA]]</f>
        <v>466.48</v>
      </c>
      <c r="G1647">
        <v>2</v>
      </c>
      <c r="H1647">
        <v>7</v>
      </c>
      <c r="I1647">
        <f>VLOOKUP(TABLA_FACTURAS[[#This Row],[ID CLIENTE]],SERVICIOS!F:F,1,0)</f>
        <v>742</v>
      </c>
    </row>
    <row r="1648" spans="1:9" x14ac:dyDescent="0.35">
      <c r="A1648">
        <v>689</v>
      </c>
      <c r="B1648" s="2">
        <v>42885</v>
      </c>
      <c r="C1648" s="5">
        <v>742</v>
      </c>
      <c r="D1648">
        <v>397</v>
      </c>
      <c r="E1648">
        <f>+TABLA_FACTURAS[[#This Row],[VALOR ANTES DE IVA]]*0.19</f>
        <v>75.430000000000007</v>
      </c>
      <c r="F1648">
        <f>+TABLA_FACTURAS[[#This Row],[IVA]]+TABLA_FACTURAS[[#This Row],[VALOR ANTES DE IVA]]</f>
        <v>472.43</v>
      </c>
      <c r="G1648">
        <v>8</v>
      </c>
      <c r="H1648">
        <v>5</v>
      </c>
      <c r="I1648">
        <f>VLOOKUP(TABLA_FACTURAS[[#This Row],[ID CLIENTE]],SERVICIOS!F:F,1,0)</f>
        <v>742</v>
      </c>
    </row>
    <row r="1649" spans="1:9" x14ac:dyDescent="0.35">
      <c r="A1649">
        <v>4105</v>
      </c>
      <c r="B1649" s="2">
        <v>43614</v>
      </c>
      <c r="C1649" s="5">
        <v>743</v>
      </c>
      <c r="D1649">
        <v>338</v>
      </c>
      <c r="E1649">
        <f>+TABLA_FACTURAS[[#This Row],[VALOR ANTES DE IVA]]*0.19</f>
        <v>64.22</v>
      </c>
      <c r="F1649">
        <f>+TABLA_FACTURAS[[#This Row],[IVA]]+TABLA_FACTURAS[[#This Row],[VALOR ANTES DE IVA]]</f>
        <v>402.22</v>
      </c>
      <c r="G1649">
        <v>6</v>
      </c>
      <c r="H1649">
        <v>5</v>
      </c>
      <c r="I1649">
        <f>VLOOKUP(TABLA_FACTURAS[[#This Row],[ID CLIENTE]],SERVICIOS!F:F,1,0)</f>
        <v>743</v>
      </c>
    </row>
    <row r="1650" spans="1:9" x14ac:dyDescent="0.35">
      <c r="A1650">
        <v>663</v>
      </c>
      <c r="B1650" s="2">
        <v>42880</v>
      </c>
      <c r="C1650" s="5">
        <v>744</v>
      </c>
      <c r="D1650">
        <v>340</v>
      </c>
      <c r="E1650">
        <f>+TABLA_FACTURAS[[#This Row],[VALOR ANTES DE IVA]]*0.19</f>
        <v>64.599999999999994</v>
      </c>
      <c r="F1650">
        <f>+TABLA_FACTURAS[[#This Row],[IVA]]+TABLA_FACTURAS[[#This Row],[VALOR ANTES DE IVA]]</f>
        <v>404.6</v>
      </c>
      <c r="G1650">
        <v>3</v>
      </c>
      <c r="H1650">
        <v>1</v>
      </c>
      <c r="I1650">
        <f>VLOOKUP(TABLA_FACTURAS[[#This Row],[ID CLIENTE]],SERVICIOS!F:F,1,0)</f>
        <v>744</v>
      </c>
    </row>
    <row r="1651" spans="1:9" x14ac:dyDescent="0.35">
      <c r="A1651">
        <v>3107</v>
      </c>
      <c r="B1651" s="2">
        <v>43394</v>
      </c>
      <c r="C1651" s="5">
        <v>744</v>
      </c>
      <c r="D1651">
        <v>413</v>
      </c>
      <c r="E1651">
        <f>+TABLA_FACTURAS[[#This Row],[VALOR ANTES DE IVA]]*0.19</f>
        <v>78.47</v>
      </c>
      <c r="F1651">
        <f>+TABLA_FACTURAS[[#This Row],[IVA]]+TABLA_FACTURAS[[#This Row],[VALOR ANTES DE IVA]]</f>
        <v>491.47</v>
      </c>
      <c r="G1651">
        <v>1</v>
      </c>
      <c r="H1651">
        <v>1</v>
      </c>
      <c r="I1651">
        <f>VLOOKUP(TABLA_FACTURAS[[#This Row],[ID CLIENTE]],SERVICIOS!F:F,1,0)</f>
        <v>744</v>
      </c>
    </row>
    <row r="1652" spans="1:9" x14ac:dyDescent="0.35">
      <c r="A1652">
        <v>3343</v>
      </c>
      <c r="B1652" s="2">
        <v>43445</v>
      </c>
      <c r="C1652" s="5">
        <v>744</v>
      </c>
      <c r="D1652">
        <v>408</v>
      </c>
      <c r="E1652">
        <f>+TABLA_FACTURAS[[#This Row],[VALOR ANTES DE IVA]]*0.19</f>
        <v>77.52</v>
      </c>
      <c r="F1652">
        <f>+TABLA_FACTURAS[[#This Row],[IVA]]+TABLA_FACTURAS[[#This Row],[VALOR ANTES DE IVA]]</f>
        <v>485.52</v>
      </c>
      <c r="G1652">
        <v>4</v>
      </c>
      <c r="H1652">
        <v>8</v>
      </c>
      <c r="I1652">
        <f>VLOOKUP(TABLA_FACTURAS[[#This Row],[ID CLIENTE]],SERVICIOS!F:F,1,0)</f>
        <v>744</v>
      </c>
    </row>
    <row r="1653" spans="1:9" x14ac:dyDescent="0.35">
      <c r="A1653">
        <v>155</v>
      </c>
      <c r="B1653" s="2">
        <v>42771</v>
      </c>
      <c r="C1653" s="5">
        <v>744</v>
      </c>
      <c r="D1653">
        <v>447</v>
      </c>
      <c r="E1653">
        <f>+TABLA_FACTURAS[[#This Row],[VALOR ANTES DE IVA]]*0.19</f>
        <v>84.93</v>
      </c>
      <c r="F1653">
        <f>+TABLA_FACTURAS[[#This Row],[IVA]]+TABLA_FACTURAS[[#This Row],[VALOR ANTES DE IVA]]</f>
        <v>531.93000000000006</v>
      </c>
      <c r="G1653">
        <v>10</v>
      </c>
      <c r="H1653">
        <v>1</v>
      </c>
      <c r="I1653">
        <f>VLOOKUP(TABLA_FACTURAS[[#This Row],[ID CLIENTE]],SERVICIOS!F:F,1,0)</f>
        <v>744</v>
      </c>
    </row>
    <row r="1654" spans="1:9" x14ac:dyDescent="0.35">
      <c r="A1654">
        <v>1526</v>
      </c>
      <c r="B1654" s="2">
        <v>43065</v>
      </c>
      <c r="C1654" s="5">
        <v>744</v>
      </c>
      <c r="D1654">
        <v>422</v>
      </c>
      <c r="E1654">
        <f>+TABLA_FACTURAS[[#This Row],[VALOR ANTES DE IVA]]*0.19</f>
        <v>80.180000000000007</v>
      </c>
      <c r="F1654">
        <f>+TABLA_FACTURAS[[#This Row],[IVA]]+TABLA_FACTURAS[[#This Row],[VALOR ANTES DE IVA]]</f>
        <v>502.18</v>
      </c>
      <c r="G1654">
        <v>1</v>
      </c>
      <c r="H1654">
        <v>2</v>
      </c>
      <c r="I1654">
        <f>VLOOKUP(TABLA_FACTURAS[[#This Row],[ID CLIENTE]],SERVICIOS!F:F,1,0)</f>
        <v>744</v>
      </c>
    </row>
    <row r="1655" spans="1:9" x14ac:dyDescent="0.35">
      <c r="A1655">
        <v>1099</v>
      </c>
      <c r="B1655" s="2">
        <v>42969</v>
      </c>
      <c r="C1655" s="5">
        <v>745</v>
      </c>
      <c r="D1655">
        <v>315</v>
      </c>
      <c r="E1655">
        <f>+TABLA_FACTURAS[[#This Row],[VALOR ANTES DE IVA]]*0.19</f>
        <v>59.85</v>
      </c>
      <c r="F1655">
        <f>+TABLA_FACTURAS[[#This Row],[IVA]]+TABLA_FACTURAS[[#This Row],[VALOR ANTES DE IVA]]</f>
        <v>374.85</v>
      </c>
      <c r="G1655">
        <v>10</v>
      </c>
      <c r="H1655">
        <v>1</v>
      </c>
      <c r="I1655">
        <f>VLOOKUP(TABLA_FACTURAS[[#This Row],[ID CLIENTE]],SERVICIOS!F:F,1,0)</f>
        <v>745</v>
      </c>
    </row>
    <row r="1656" spans="1:9" x14ac:dyDescent="0.35">
      <c r="A1656">
        <v>4229</v>
      </c>
      <c r="B1656" s="2">
        <v>43579</v>
      </c>
      <c r="C1656" s="5">
        <v>745</v>
      </c>
      <c r="D1656">
        <v>481</v>
      </c>
      <c r="E1656">
        <f>+TABLA_FACTURAS[[#This Row],[VALOR ANTES DE IVA]]*0.19</f>
        <v>91.39</v>
      </c>
      <c r="F1656">
        <f>+TABLA_FACTURAS[[#This Row],[IVA]]+TABLA_FACTURAS[[#This Row],[VALOR ANTES DE IVA]]</f>
        <v>572.39</v>
      </c>
      <c r="G1656">
        <v>9</v>
      </c>
      <c r="H1656">
        <v>1</v>
      </c>
      <c r="I1656">
        <f>VLOOKUP(TABLA_FACTURAS[[#This Row],[ID CLIENTE]],SERVICIOS!F:F,1,0)</f>
        <v>745</v>
      </c>
    </row>
    <row r="1657" spans="1:9" x14ac:dyDescent="0.35">
      <c r="A1657">
        <v>2091</v>
      </c>
      <c r="B1657" s="2">
        <v>43183</v>
      </c>
      <c r="C1657" s="5">
        <v>745</v>
      </c>
      <c r="D1657">
        <v>462</v>
      </c>
      <c r="E1657">
        <f>+TABLA_FACTURAS[[#This Row],[VALOR ANTES DE IVA]]*0.19</f>
        <v>87.78</v>
      </c>
      <c r="F1657">
        <f>+TABLA_FACTURAS[[#This Row],[IVA]]+TABLA_FACTURAS[[#This Row],[VALOR ANTES DE IVA]]</f>
        <v>549.78</v>
      </c>
      <c r="G1657">
        <v>6</v>
      </c>
      <c r="H1657">
        <v>5</v>
      </c>
      <c r="I1657">
        <f>VLOOKUP(TABLA_FACTURAS[[#This Row],[ID CLIENTE]],SERVICIOS!F:F,1,0)</f>
        <v>745</v>
      </c>
    </row>
    <row r="1658" spans="1:9" x14ac:dyDescent="0.35">
      <c r="A1658">
        <v>1669</v>
      </c>
      <c r="B1658" s="2">
        <v>43097</v>
      </c>
      <c r="C1658" s="5">
        <v>746</v>
      </c>
      <c r="D1658">
        <v>343</v>
      </c>
      <c r="E1658">
        <f>+TABLA_FACTURAS[[#This Row],[VALOR ANTES DE IVA]]*0.19</f>
        <v>65.17</v>
      </c>
      <c r="F1658">
        <f>+TABLA_FACTURAS[[#This Row],[IVA]]+TABLA_FACTURAS[[#This Row],[VALOR ANTES DE IVA]]</f>
        <v>408.17</v>
      </c>
      <c r="G1658">
        <v>11</v>
      </c>
      <c r="H1658">
        <v>6</v>
      </c>
      <c r="I1658">
        <f>VLOOKUP(TABLA_FACTURAS[[#This Row],[ID CLIENTE]],SERVICIOS!F:F,1,0)</f>
        <v>746</v>
      </c>
    </row>
    <row r="1659" spans="1:9" x14ac:dyDescent="0.35">
      <c r="A1659">
        <v>1171</v>
      </c>
      <c r="B1659" s="2">
        <v>42987</v>
      </c>
      <c r="C1659" s="5">
        <v>746</v>
      </c>
      <c r="D1659">
        <v>357</v>
      </c>
      <c r="E1659">
        <f>+TABLA_FACTURAS[[#This Row],[VALOR ANTES DE IVA]]*0.19</f>
        <v>67.83</v>
      </c>
      <c r="F1659">
        <f>+TABLA_FACTURAS[[#This Row],[IVA]]+TABLA_FACTURAS[[#This Row],[VALOR ANTES DE IVA]]</f>
        <v>424.83</v>
      </c>
      <c r="G1659">
        <v>6</v>
      </c>
      <c r="H1659">
        <v>1</v>
      </c>
      <c r="I1659">
        <f>VLOOKUP(TABLA_FACTURAS[[#This Row],[ID CLIENTE]],SERVICIOS!F:F,1,0)</f>
        <v>746</v>
      </c>
    </row>
    <row r="1660" spans="1:9" x14ac:dyDescent="0.35">
      <c r="A1660">
        <v>3963</v>
      </c>
      <c r="B1660" s="2">
        <v>43584</v>
      </c>
      <c r="C1660" s="5">
        <v>746</v>
      </c>
      <c r="D1660">
        <v>372</v>
      </c>
      <c r="E1660">
        <f>+TABLA_FACTURAS[[#This Row],[VALOR ANTES DE IVA]]*0.19</f>
        <v>70.680000000000007</v>
      </c>
      <c r="F1660">
        <f>+TABLA_FACTURAS[[#This Row],[IVA]]+TABLA_FACTURAS[[#This Row],[VALOR ANTES DE IVA]]</f>
        <v>442.68</v>
      </c>
      <c r="G1660">
        <v>8</v>
      </c>
      <c r="H1660">
        <v>8</v>
      </c>
      <c r="I1660">
        <f>VLOOKUP(TABLA_FACTURAS[[#This Row],[ID CLIENTE]],SERVICIOS!F:F,1,0)</f>
        <v>746</v>
      </c>
    </row>
    <row r="1661" spans="1:9" x14ac:dyDescent="0.35">
      <c r="A1661">
        <v>2353</v>
      </c>
      <c r="B1661" s="2">
        <v>43237</v>
      </c>
      <c r="C1661" s="5">
        <v>746</v>
      </c>
      <c r="D1661">
        <v>469</v>
      </c>
      <c r="E1661">
        <f>+TABLA_FACTURAS[[#This Row],[VALOR ANTES DE IVA]]*0.19</f>
        <v>89.11</v>
      </c>
      <c r="F1661">
        <f>+TABLA_FACTURAS[[#This Row],[IVA]]+TABLA_FACTURAS[[#This Row],[VALOR ANTES DE IVA]]</f>
        <v>558.11</v>
      </c>
      <c r="G1661">
        <v>12</v>
      </c>
      <c r="H1661">
        <v>4</v>
      </c>
      <c r="I1661">
        <f>VLOOKUP(TABLA_FACTURAS[[#This Row],[ID CLIENTE]],SERVICIOS!F:F,1,0)</f>
        <v>746</v>
      </c>
    </row>
    <row r="1662" spans="1:9" x14ac:dyDescent="0.35">
      <c r="A1662">
        <v>1100</v>
      </c>
      <c r="B1662" s="2">
        <v>42969</v>
      </c>
      <c r="C1662" s="5">
        <v>746</v>
      </c>
      <c r="D1662">
        <v>410</v>
      </c>
      <c r="E1662">
        <f>+TABLA_FACTURAS[[#This Row],[VALOR ANTES DE IVA]]*0.19</f>
        <v>77.900000000000006</v>
      </c>
      <c r="F1662">
        <f>+TABLA_FACTURAS[[#This Row],[IVA]]+TABLA_FACTURAS[[#This Row],[VALOR ANTES DE IVA]]</f>
        <v>487.9</v>
      </c>
      <c r="G1662">
        <v>1</v>
      </c>
      <c r="H1662">
        <v>8</v>
      </c>
      <c r="I1662">
        <f>VLOOKUP(TABLA_FACTURAS[[#This Row],[ID CLIENTE]],SERVICIOS!F:F,1,0)</f>
        <v>746</v>
      </c>
    </row>
    <row r="1663" spans="1:9" x14ac:dyDescent="0.35">
      <c r="A1663">
        <v>158</v>
      </c>
      <c r="B1663" s="2">
        <v>42772</v>
      </c>
      <c r="C1663" s="5">
        <v>746</v>
      </c>
      <c r="D1663">
        <v>324</v>
      </c>
      <c r="E1663">
        <f>+TABLA_FACTURAS[[#This Row],[VALOR ANTES DE IVA]]*0.19</f>
        <v>61.56</v>
      </c>
      <c r="F1663">
        <f>+TABLA_FACTURAS[[#This Row],[IVA]]+TABLA_FACTURAS[[#This Row],[VALOR ANTES DE IVA]]</f>
        <v>385.56</v>
      </c>
      <c r="G1663">
        <v>9</v>
      </c>
      <c r="H1663">
        <v>1</v>
      </c>
      <c r="I1663">
        <f>VLOOKUP(TABLA_FACTURAS[[#This Row],[ID CLIENTE]],SERVICIOS!F:F,1,0)</f>
        <v>746</v>
      </c>
    </row>
    <row r="1664" spans="1:9" x14ac:dyDescent="0.35">
      <c r="A1664">
        <v>3123</v>
      </c>
      <c r="B1664" s="2">
        <v>43397</v>
      </c>
      <c r="C1664">
        <v>747</v>
      </c>
      <c r="D1664">
        <v>419</v>
      </c>
      <c r="E1664">
        <f>+TABLA_FACTURAS[[#This Row],[VALOR ANTES DE IVA]]*0.19</f>
        <v>79.61</v>
      </c>
      <c r="F1664">
        <f>+TABLA_FACTURAS[[#This Row],[IVA]]+TABLA_FACTURAS[[#This Row],[VALOR ANTES DE IVA]]</f>
        <v>498.61</v>
      </c>
      <c r="G1664">
        <v>11</v>
      </c>
      <c r="H1664">
        <v>4</v>
      </c>
      <c r="I1664">
        <f>VLOOKUP(TABLA_FACTURAS[[#This Row],[ID CLIENTE]],SERVICIOS!F:F,1,0)</f>
        <v>747</v>
      </c>
    </row>
    <row r="1665" spans="1:9" x14ac:dyDescent="0.35">
      <c r="A1665">
        <v>4212</v>
      </c>
      <c r="B1665" s="2">
        <v>43575</v>
      </c>
      <c r="C1665" s="5">
        <v>748</v>
      </c>
      <c r="D1665">
        <v>389</v>
      </c>
      <c r="E1665">
        <f>+TABLA_FACTURAS[[#This Row],[VALOR ANTES DE IVA]]*0.19</f>
        <v>73.91</v>
      </c>
      <c r="F1665">
        <f>+TABLA_FACTURAS[[#This Row],[IVA]]+TABLA_FACTURAS[[#This Row],[VALOR ANTES DE IVA]]</f>
        <v>462.90999999999997</v>
      </c>
      <c r="G1665">
        <v>5</v>
      </c>
      <c r="H1665">
        <v>5</v>
      </c>
      <c r="I1665">
        <f>VLOOKUP(TABLA_FACTURAS[[#This Row],[ID CLIENTE]],SERVICIOS!F:F,1,0)</f>
        <v>748</v>
      </c>
    </row>
    <row r="1666" spans="1:9" x14ac:dyDescent="0.35">
      <c r="A1666">
        <v>2009</v>
      </c>
      <c r="B1666" s="2">
        <v>43164</v>
      </c>
      <c r="C1666" s="5">
        <v>749</v>
      </c>
      <c r="D1666">
        <v>434</v>
      </c>
      <c r="E1666">
        <f>+TABLA_FACTURAS[[#This Row],[VALOR ANTES DE IVA]]*0.19</f>
        <v>82.460000000000008</v>
      </c>
      <c r="F1666">
        <f>+TABLA_FACTURAS[[#This Row],[IVA]]+TABLA_FACTURAS[[#This Row],[VALOR ANTES DE IVA]]</f>
        <v>516.46</v>
      </c>
      <c r="G1666">
        <v>11</v>
      </c>
      <c r="H1666">
        <v>9</v>
      </c>
      <c r="I1666">
        <f>VLOOKUP(TABLA_FACTURAS[[#This Row],[ID CLIENTE]],SERVICIOS!F:F,1,0)</f>
        <v>749</v>
      </c>
    </row>
    <row r="1667" spans="1:9" x14ac:dyDescent="0.35">
      <c r="A1667">
        <v>2877</v>
      </c>
      <c r="B1667" s="2">
        <v>43345</v>
      </c>
      <c r="C1667" s="5">
        <v>749</v>
      </c>
      <c r="D1667">
        <v>307</v>
      </c>
      <c r="E1667">
        <f>+TABLA_FACTURAS[[#This Row],[VALOR ANTES DE IVA]]*0.19</f>
        <v>58.33</v>
      </c>
      <c r="F1667">
        <f>+TABLA_FACTURAS[[#This Row],[IVA]]+TABLA_FACTURAS[[#This Row],[VALOR ANTES DE IVA]]</f>
        <v>365.33</v>
      </c>
      <c r="G1667">
        <v>10</v>
      </c>
      <c r="H1667">
        <v>6</v>
      </c>
      <c r="I1667">
        <f>VLOOKUP(TABLA_FACTURAS[[#This Row],[ID CLIENTE]],SERVICIOS!F:F,1,0)</f>
        <v>749</v>
      </c>
    </row>
    <row r="1668" spans="1:9" x14ac:dyDescent="0.35">
      <c r="A1668">
        <v>3744</v>
      </c>
      <c r="B1668" s="2">
        <v>43536</v>
      </c>
      <c r="C1668" s="5">
        <v>749</v>
      </c>
      <c r="D1668">
        <v>347</v>
      </c>
      <c r="E1668">
        <f>+TABLA_FACTURAS[[#This Row],[VALOR ANTES DE IVA]]*0.19</f>
        <v>65.930000000000007</v>
      </c>
      <c r="F1668">
        <f>+TABLA_FACTURAS[[#This Row],[IVA]]+TABLA_FACTURAS[[#This Row],[VALOR ANTES DE IVA]]</f>
        <v>412.93</v>
      </c>
      <c r="G1668">
        <v>1</v>
      </c>
      <c r="H1668">
        <v>6</v>
      </c>
      <c r="I1668">
        <f>VLOOKUP(TABLA_FACTURAS[[#This Row],[ID CLIENTE]],SERVICIOS!F:F,1,0)</f>
        <v>749</v>
      </c>
    </row>
    <row r="1669" spans="1:9" x14ac:dyDescent="0.35">
      <c r="A1669">
        <v>1780</v>
      </c>
      <c r="B1669" s="2">
        <v>43118</v>
      </c>
      <c r="C1669" s="5">
        <v>749</v>
      </c>
      <c r="D1669">
        <v>365</v>
      </c>
      <c r="E1669">
        <f>+TABLA_FACTURAS[[#This Row],[VALOR ANTES DE IVA]]*0.19</f>
        <v>69.349999999999994</v>
      </c>
      <c r="F1669">
        <f>+TABLA_FACTURAS[[#This Row],[IVA]]+TABLA_FACTURAS[[#This Row],[VALOR ANTES DE IVA]]</f>
        <v>434.35</v>
      </c>
      <c r="G1669">
        <v>2</v>
      </c>
      <c r="H1669">
        <v>2</v>
      </c>
      <c r="I1669">
        <f>VLOOKUP(TABLA_FACTURAS[[#This Row],[ID CLIENTE]],SERVICIOS!F:F,1,0)</f>
        <v>749</v>
      </c>
    </row>
    <row r="1670" spans="1:9" x14ac:dyDescent="0.35">
      <c r="A1670">
        <v>2481</v>
      </c>
      <c r="B1670" s="2">
        <v>43263</v>
      </c>
      <c r="C1670">
        <v>750</v>
      </c>
      <c r="D1670">
        <v>316</v>
      </c>
      <c r="E1670">
        <f>+TABLA_FACTURAS[[#This Row],[VALOR ANTES DE IVA]]*0.19</f>
        <v>60.04</v>
      </c>
      <c r="F1670">
        <f>+TABLA_FACTURAS[[#This Row],[IVA]]+TABLA_FACTURAS[[#This Row],[VALOR ANTES DE IVA]]</f>
        <v>376.04</v>
      </c>
      <c r="G1670">
        <v>1</v>
      </c>
      <c r="H1670">
        <v>9</v>
      </c>
      <c r="I1670">
        <f>VLOOKUP(TABLA_FACTURAS[[#This Row],[ID CLIENTE]],SERVICIOS!F:F,1,0)</f>
        <v>750</v>
      </c>
    </row>
    <row r="1671" spans="1:9" x14ac:dyDescent="0.35">
      <c r="A1671">
        <v>532</v>
      </c>
      <c r="B1671" s="2">
        <v>42853</v>
      </c>
      <c r="C1671" s="5">
        <v>751</v>
      </c>
      <c r="D1671">
        <v>366</v>
      </c>
      <c r="E1671">
        <f>+TABLA_FACTURAS[[#This Row],[VALOR ANTES DE IVA]]*0.19</f>
        <v>69.540000000000006</v>
      </c>
      <c r="F1671">
        <f>+TABLA_FACTURAS[[#This Row],[IVA]]+TABLA_FACTURAS[[#This Row],[VALOR ANTES DE IVA]]</f>
        <v>435.54</v>
      </c>
      <c r="G1671">
        <v>5</v>
      </c>
      <c r="H1671">
        <v>3</v>
      </c>
      <c r="I1671">
        <f>VLOOKUP(TABLA_FACTURAS[[#This Row],[ID CLIENTE]],SERVICIOS!F:F,1,0)</f>
        <v>751</v>
      </c>
    </row>
    <row r="1672" spans="1:9" x14ac:dyDescent="0.35">
      <c r="A1672">
        <v>3154</v>
      </c>
      <c r="B1672" s="2">
        <v>43403</v>
      </c>
      <c r="C1672" s="5">
        <v>751</v>
      </c>
      <c r="D1672">
        <v>403</v>
      </c>
      <c r="E1672">
        <f>+TABLA_FACTURAS[[#This Row],[VALOR ANTES DE IVA]]*0.19</f>
        <v>76.570000000000007</v>
      </c>
      <c r="F1672">
        <f>+TABLA_FACTURAS[[#This Row],[IVA]]+TABLA_FACTURAS[[#This Row],[VALOR ANTES DE IVA]]</f>
        <v>479.57</v>
      </c>
      <c r="G1672">
        <v>9</v>
      </c>
      <c r="H1672">
        <v>1</v>
      </c>
      <c r="I1672">
        <f>VLOOKUP(TABLA_FACTURAS[[#This Row],[ID CLIENTE]],SERVICIOS!F:F,1,0)</f>
        <v>751</v>
      </c>
    </row>
    <row r="1673" spans="1:9" x14ac:dyDescent="0.35">
      <c r="A1673">
        <v>884</v>
      </c>
      <c r="B1673" s="2">
        <v>42924</v>
      </c>
      <c r="C1673" s="5">
        <v>751</v>
      </c>
      <c r="D1673">
        <v>402</v>
      </c>
      <c r="E1673">
        <f>+TABLA_FACTURAS[[#This Row],[VALOR ANTES DE IVA]]*0.19</f>
        <v>76.38</v>
      </c>
      <c r="F1673">
        <f>+TABLA_FACTURAS[[#This Row],[IVA]]+TABLA_FACTURAS[[#This Row],[VALOR ANTES DE IVA]]</f>
        <v>478.38</v>
      </c>
      <c r="G1673">
        <v>9</v>
      </c>
      <c r="H1673">
        <v>2</v>
      </c>
      <c r="I1673">
        <f>VLOOKUP(TABLA_FACTURAS[[#This Row],[ID CLIENTE]],SERVICIOS!F:F,1,0)</f>
        <v>751</v>
      </c>
    </row>
    <row r="1674" spans="1:9" x14ac:dyDescent="0.35">
      <c r="A1674">
        <v>768</v>
      </c>
      <c r="B1674" s="2">
        <v>42902</v>
      </c>
      <c r="C1674" s="5">
        <v>752</v>
      </c>
      <c r="D1674">
        <v>491</v>
      </c>
      <c r="E1674">
        <f>+TABLA_FACTURAS[[#This Row],[VALOR ANTES DE IVA]]*0.19</f>
        <v>93.29</v>
      </c>
      <c r="F1674">
        <f>+TABLA_FACTURAS[[#This Row],[IVA]]+TABLA_FACTURAS[[#This Row],[VALOR ANTES DE IVA]]</f>
        <v>584.29</v>
      </c>
      <c r="G1674">
        <v>8</v>
      </c>
      <c r="H1674">
        <v>5</v>
      </c>
      <c r="I1674">
        <f>VLOOKUP(TABLA_FACTURAS[[#This Row],[ID CLIENTE]],SERVICIOS!F:F,1,0)</f>
        <v>752</v>
      </c>
    </row>
    <row r="1675" spans="1:9" x14ac:dyDescent="0.35">
      <c r="A1675">
        <v>457</v>
      </c>
      <c r="B1675" s="2">
        <v>42838</v>
      </c>
      <c r="C1675" s="5">
        <v>752</v>
      </c>
      <c r="D1675">
        <v>418</v>
      </c>
      <c r="E1675">
        <f>+TABLA_FACTURAS[[#This Row],[VALOR ANTES DE IVA]]*0.19</f>
        <v>79.42</v>
      </c>
      <c r="F1675">
        <f>+TABLA_FACTURAS[[#This Row],[IVA]]+TABLA_FACTURAS[[#This Row],[VALOR ANTES DE IVA]]</f>
        <v>497.42</v>
      </c>
      <c r="G1675">
        <v>3</v>
      </c>
      <c r="H1675">
        <v>8</v>
      </c>
      <c r="I1675">
        <f>VLOOKUP(TABLA_FACTURAS[[#This Row],[ID CLIENTE]],SERVICIOS!F:F,1,0)</f>
        <v>752</v>
      </c>
    </row>
    <row r="1676" spans="1:9" x14ac:dyDescent="0.35">
      <c r="A1676">
        <v>3423</v>
      </c>
      <c r="B1676" s="2">
        <v>43463</v>
      </c>
      <c r="C1676" s="5">
        <v>752</v>
      </c>
      <c r="D1676">
        <v>469</v>
      </c>
      <c r="E1676">
        <f>+TABLA_FACTURAS[[#This Row],[VALOR ANTES DE IVA]]*0.19</f>
        <v>89.11</v>
      </c>
      <c r="F1676">
        <f>+TABLA_FACTURAS[[#This Row],[IVA]]+TABLA_FACTURAS[[#This Row],[VALOR ANTES DE IVA]]</f>
        <v>558.11</v>
      </c>
      <c r="G1676">
        <v>2</v>
      </c>
      <c r="H1676">
        <v>6</v>
      </c>
      <c r="I1676">
        <f>VLOOKUP(TABLA_FACTURAS[[#This Row],[ID CLIENTE]],SERVICIOS!F:F,1,0)</f>
        <v>752</v>
      </c>
    </row>
    <row r="1677" spans="1:9" x14ac:dyDescent="0.35">
      <c r="A1677">
        <v>1118</v>
      </c>
      <c r="B1677" s="2">
        <v>42975</v>
      </c>
      <c r="C1677" s="5">
        <v>752</v>
      </c>
      <c r="D1677">
        <v>459</v>
      </c>
      <c r="E1677">
        <f>+TABLA_FACTURAS[[#This Row],[VALOR ANTES DE IVA]]*0.19</f>
        <v>87.210000000000008</v>
      </c>
      <c r="F1677">
        <f>+TABLA_FACTURAS[[#This Row],[IVA]]+TABLA_FACTURAS[[#This Row],[VALOR ANTES DE IVA]]</f>
        <v>546.21</v>
      </c>
      <c r="G1677">
        <v>2</v>
      </c>
      <c r="H1677">
        <v>4</v>
      </c>
      <c r="I1677">
        <f>VLOOKUP(TABLA_FACTURAS[[#This Row],[ID CLIENTE]],SERVICIOS!F:F,1,0)</f>
        <v>752</v>
      </c>
    </row>
    <row r="1678" spans="1:9" x14ac:dyDescent="0.35">
      <c r="A1678">
        <v>3827</v>
      </c>
      <c r="B1678" s="2">
        <v>43555</v>
      </c>
      <c r="C1678" s="5">
        <v>752</v>
      </c>
      <c r="D1678">
        <v>327</v>
      </c>
      <c r="E1678">
        <f>+TABLA_FACTURAS[[#This Row],[VALOR ANTES DE IVA]]*0.19</f>
        <v>62.13</v>
      </c>
      <c r="F1678">
        <f>+TABLA_FACTURAS[[#This Row],[IVA]]+TABLA_FACTURAS[[#This Row],[VALOR ANTES DE IVA]]</f>
        <v>389.13</v>
      </c>
      <c r="G1678">
        <v>8</v>
      </c>
      <c r="H1678">
        <v>1</v>
      </c>
      <c r="I1678">
        <f>VLOOKUP(TABLA_FACTURAS[[#This Row],[ID CLIENTE]],SERVICIOS!F:F,1,0)</f>
        <v>752</v>
      </c>
    </row>
    <row r="1679" spans="1:9" x14ac:dyDescent="0.35">
      <c r="A1679">
        <v>3919</v>
      </c>
      <c r="B1679" s="2">
        <v>43573</v>
      </c>
      <c r="C1679" s="5">
        <v>752</v>
      </c>
      <c r="D1679">
        <v>369</v>
      </c>
      <c r="E1679">
        <f>+TABLA_FACTURAS[[#This Row],[VALOR ANTES DE IVA]]*0.19</f>
        <v>70.11</v>
      </c>
      <c r="F1679">
        <f>+TABLA_FACTURAS[[#This Row],[IVA]]+TABLA_FACTURAS[[#This Row],[VALOR ANTES DE IVA]]</f>
        <v>439.11</v>
      </c>
      <c r="G1679">
        <v>2</v>
      </c>
      <c r="H1679">
        <v>3</v>
      </c>
      <c r="I1679">
        <f>VLOOKUP(TABLA_FACTURAS[[#This Row],[ID CLIENTE]],SERVICIOS!F:F,1,0)</f>
        <v>752</v>
      </c>
    </row>
    <row r="1680" spans="1:9" x14ac:dyDescent="0.35">
      <c r="A1680">
        <v>2700</v>
      </c>
      <c r="B1680" s="2">
        <v>43311</v>
      </c>
      <c r="C1680" s="5">
        <v>753</v>
      </c>
      <c r="D1680">
        <v>334</v>
      </c>
      <c r="E1680">
        <f>+TABLA_FACTURAS[[#This Row],[VALOR ANTES DE IVA]]*0.19</f>
        <v>63.46</v>
      </c>
      <c r="F1680">
        <f>+TABLA_FACTURAS[[#This Row],[IVA]]+TABLA_FACTURAS[[#This Row],[VALOR ANTES DE IVA]]</f>
        <v>397.46</v>
      </c>
      <c r="G1680">
        <v>12</v>
      </c>
      <c r="H1680">
        <v>3</v>
      </c>
      <c r="I1680">
        <f>VLOOKUP(TABLA_FACTURAS[[#This Row],[ID CLIENTE]],SERVICIOS!F:F,1,0)</f>
        <v>753</v>
      </c>
    </row>
    <row r="1681" spans="1:9" x14ac:dyDescent="0.35">
      <c r="A1681">
        <v>2537</v>
      </c>
      <c r="B1681" s="2">
        <v>43278</v>
      </c>
      <c r="C1681" s="5">
        <v>753</v>
      </c>
      <c r="D1681">
        <v>491</v>
      </c>
      <c r="E1681">
        <f>+TABLA_FACTURAS[[#This Row],[VALOR ANTES DE IVA]]*0.19</f>
        <v>93.29</v>
      </c>
      <c r="F1681">
        <f>+TABLA_FACTURAS[[#This Row],[IVA]]+TABLA_FACTURAS[[#This Row],[VALOR ANTES DE IVA]]</f>
        <v>584.29</v>
      </c>
      <c r="G1681">
        <v>9</v>
      </c>
      <c r="H1681">
        <v>6</v>
      </c>
      <c r="I1681">
        <f>VLOOKUP(TABLA_FACTURAS[[#This Row],[ID CLIENTE]],SERVICIOS!F:F,1,0)</f>
        <v>753</v>
      </c>
    </row>
    <row r="1682" spans="1:9" x14ac:dyDescent="0.35">
      <c r="A1682">
        <v>1732</v>
      </c>
      <c r="B1682" s="2">
        <v>43110</v>
      </c>
      <c r="C1682" s="5">
        <v>754</v>
      </c>
      <c r="D1682">
        <v>321</v>
      </c>
      <c r="E1682">
        <f>+TABLA_FACTURAS[[#This Row],[VALOR ANTES DE IVA]]*0.19</f>
        <v>60.99</v>
      </c>
      <c r="F1682">
        <f>+TABLA_FACTURAS[[#This Row],[IVA]]+TABLA_FACTURAS[[#This Row],[VALOR ANTES DE IVA]]</f>
        <v>381.99</v>
      </c>
      <c r="G1682">
        <v>6</v>
      </c>
      <c r="H1682">
        <v>4</v>
      </c>
      <c r="I1682">
        <f>VLOOKUP(TABLA_FACTURAS[[#This Row],[ID CLIENTE]],SERVICIOS!F:F,1,0)</f>
        <v>754</v>
      </c>
    </row>
    <row r="1683" spans="1:9" x14ac:dyDescent="0.35">
      <c r="A1683">
        <v>4000</v>
      </c>
      <c r="B1683" s="2">
        <v>43592</v>
      </c>
      <c r="C1683" s="5">
        <v>754</v>
      </c>
      <c r="D1683">
        <v>342</v>
      </c>
      <c r="E1683">
        <f>+TABLA_FACTURAS[[#This Row],[VALOR ANTES DE IVA]]*0.19</f>
        <v>64.98</v>
      </c>
      <c r="F1683">
        <f>+TABLA_FACTURAS[[#This Row],[IVA]]+TABLA_FACTURAS[[#This Row],[VALOR ANTES DE IVA]]</f>
        <v>406.98</v>
      </c>
      <c r="G1683">
        <v>1</v>
      </c>
      <c r="H1683">
        <v>7</v>
      </c>
      <c r="I1683">
        <f>VLOOKUP(TABLA_FACTURAS[[#This Row],[ID CLIENTE]],SERVICIOS!F:F,1,0)</f>
        <v>754</v>
      </c>
    </row>
    <row r="1684" spans="1:9" x14ac:dyDescent="0.35">
      <c r="A1684">
        <v>1194</v>
      </c>
      <c r="B1684" s="2">
        <v>42992</v>
      </c>
      <c r="C1684" s="5">
        <v>754</v>
      </c>
      <c r="D1684">
        <v>435</v>
      </c>
      <c r="E1684">
        <f>+TABLA_FACTURAS[[#This Row],[VALOR ANTES DE IVA]]*0.19</f>
        <v>82.65</v>
      </c>
      <c r="F1684">
        <f>+TABLA_FACTURAS[[#This Row],[IVA]]+TABLA_FACTURAS[[#This Row],[VALOR ANTES DE IVA]]</f>
        <v>517.65</v>
      </c>
      <c r="G1684">
        <v>2</v>
      </c>
      <c r="H1684">
        <v>6</v>
      </c>
      <c r="I1684">
        <f>VLOOKUP(TABLA_FACTURAS[[#This Row],[ID CLIENTE]],SERVICIOS!F:F,1,0)</f>
        <v>754</v>
      </c>
    </row>
    <row r="1685" spans="1:9" x14ac:dyDescent="0.35">
      <c r="A1685">
        <v>1418</v>
      </c>
      <c r="B1685" s="2">
        <v>43045</v>
      </c>
      <c r="C1685" s="5">
        <v>754</v>
      </c>
      <c r="D1685">
        <v>466</v>
      </c>
      <c r="E1685">
        <f>+TABLA_FACTURAS[[#This Row],[VALOR ANTES DE IVA]]*0.19</f>
        <v>88.54</v>
      </c>
      <c r="F1685">
        <f>+TABLA_FACTURAS[[#This Row],[IVA]]+TABLA_FACTURAS[[#This Row],[VALOR ANTES DE IVA]]</f>
        <v>554.54</v>
      </c>
      <c r="G1685">
        <v>1</v>
      </c>
      <c r="H1685">
        <v>5</v>
      </c>
      <c r="I1685">
        <f>VLOOKUP(TABLA_FACTURAS[[#This Row],[ID CLIENTE]],SERVICIOS!F:F,1,0)</f>
        <v>754</v>
      </c>
    </row>
    <row r="1686" spans="1:9" x14ac:dyDescent="0.35">
      <c r="A1686">
        <v>1591</v>
      </c>
      <c r="B1686" s="2">
        <v>43080</v>
      </c>
      <c r="C1686" s="5">
        <v>755</v>
      </c>
      <c r="D1686">
        <v>490</v>
      </c>
      <c r="E1686">
        <f>+TABLA_FACTURAS[[#This Row],[VALOR ANTES DE IVA]]*0.19</f>
        <v>93.1</v>
      </c>
      <c r="F1686">
        <f>+TABLA_FACTURAS[[#This Row],[IVA]]+TABLA_FACTURAS[[#This Row],[VALOR ANTES DE IVA]]</f>
        <v>583.1</v>
      </c>
      <c r="G1686">
        <v>6</v>
      </c>
      <c r="H1686">
        <v>4</v>
      </c>
      <c r="I1686">
        <f>VLOOKUP(TABLA_FACTURAS[[#This Row],[ID CLIENTE]],SERVICIOS!F:F,1,0)</f>
        <v>755</v>
      </c>
    </row>
    <row r="1687" spans="1:9" x14ac:dyDescent="0.35">
      <c r="A1687">
        <v>944</v>
      </c>
      <c r="B1687" s="2">
        <v>42936</v>
      </c>
      <c r="C1687" s="5">
        <v>755</v>
      </c>
      <c r="D1687">
        <v>490</v>
      </c>
      <c r="E1687">
        <f>+TABLA_FACTURAS[[#This Row],[VALOR ANTES DE IVA]]*0.19</f>
        <v>93.1</v>
      </c>
      <c r="F1687">
        <f>+TABLA_FACTURAS[[#This Row],[IVA]]+TABLA_FACTURAS[[#This Row],[VALOR ANTES DE IVA]]</f>
        <v>583.1</v>
      </c>
      <c r="G1687">
        <v>5</v>
      </c>
      <c r="H1687">
        <v>9</v>
      </c>
      <c r="I1687">
        <f>VLOOKUP(TABLA_FACTURAS[[#This Row],[ID CLIENTE]],SERVICIOS!F:F,1,0)</f>
        <v>755</v>
      </c>
    </row>
    <row r="1688" spans="1:9" x14ac:dyDescent="0.35">
      <c r="A1688">
        <v>2186</v>
      </c>
      <c r="B1688" s="2">
        <v>43202</v>
      </c>
      <c r="C1688" s="5">
        <v>755</v>
      </c>
      <c r="D1688">
        <v>436</v>
      </c>
      <c r="E1688">
        <f>+TABLA_FACTURAS[[#This Row],[VALOR ANTES DE IVA]]*0.19</f>
        <v>82.84</v>
      </c>
      <c r="F1688">
        <f>+TABLA_FACTURAS[[#This Row],[IVA]]+TABLA_FACTURAS[[#This Row],[VALOR ANTES DE IVA]]</f>
        <v>518.84</v>
      </c>
      <c r="G1688">
        <v>3</v>
      </c>
      <c r="H1688">
        <v>1</v>
      </c>
      <c r="I1688">
        <f>VLOOKUP(TABLA_FACTURAS[[#This Row],[ID CLIENTE]],SERVICIOS!F:F,1,0)</f>
        <v>755</v>
      </c>
    </row>
    <row r="1689" spans="1:9" x14ac:dyDescent="0.35">
      <c r="A1689">
        <v>2775</v>
      </c>
      <c r="B1689" s="2">
        <v>43325</v>
      </c>
      <c r="C1689" s="5">
        <v>756</v>
      </c>
      <c r="D1689">
        <v>418</v>
      </c>
      <c r="E1689">
        <f>+TABLA_FACTURAS[[#This Row],[VALOR ANTES DE IVA]]*0.19</f>
        <v>79.42</v>
      </c>
      <c r="F1689">
        <f>+TABLA_FACTURAS[[#This Row],[IVA]]+TABLA_FACTURAS[[#This Row],[VALOR ANTES DE IVA]]</f>
        <v>497.42</v>
      </c>
      <c r="G1689">
        <v>2</v>
      </c>
      <c r="H1689">
        <v>8</v>
      </c>
      <c r="I1689">
        <f>VLOOKUP(TABLA_FACTURAS[[#This Row],[ID CLIENTE]],SERVICIOS!F:F,1,0)</f>
        <v>756</v>
      </c>
    </row>
    <row r="1690" spans="1:9" x14ac:dyDescent="0.35">
      <c r="A1690">
        <v>4266</v>
      </c>
      <c r="B1690" s="2">
        <v>43586</v>
      </c>
      <c r="C1690" s="5">
        <v>756</v>
      </c>
      <c r="D1690">
        <v>385</v>
      </c>
      <c r="E1690">
        <f>+TABLA_FACTURAS[[#This Row],[VALOR ANTES DE IVA]]*0.19</f>
        <v>73.150000000000006</v>
      </c>
      <c r="F1690">
        <f>+TABLA_FACTURAS[[#This Row],[IVA]]+TABLA_FACTURAS[[#This Row],[VALOR ANTES DE IVA]]</f>
        <v>458.15</v>
      </c>
      <c r="G1690">
        <v>11</v>
      </c>
      <c r="H1690">
        <v>7</v>
      </c>
      <c r="I1690">
        <f>VLOOKUP(TABLA_FACTURAS[[#This Row],[ID CLIENTE]],SERVICIOS!F:F,1,0)</f>
        <v>756</v>
      </c>
    </row>
    <row r="1691" spans="1:9" x14ac:dyDescent="0.35">
      <c r="A1691">
        <v>3369</v>
      </c>
      <c r="B1691" s="2">
        <v>43451</v>
      </c>
      <c r="C1691" s="5">
        <v>756</v>
      </c>
      <c r="D1691">
        <v>412</v>
      </c>
      <c r="E1691">
        <f>+TABLA_FACTURAS[[#This Row],[VALOR ANTES DE IVA]]*0.19</f>
        <v>78.28</v>
      </c>
      <c r="F1691">
        <f>+TABLA_FACTURAS[[#This Row],[IVA]]+TABLA_FACTURAS[[#This Row],[VALOR ANTES DE IVA]]</f>
        <v>490.28</v>
      </c>
      <c r="G1691">
        <v>7</v>
      </c>
      <c r="H1691">
        <v>7</v>
      </c>
      <c r="I1691">
        <f>VLOOKUP(TABLA_FACTURAS[[#This Row],[ID CLIENTE]],SERVICIOS!F:F,1,0)</f>
        <v>756</v>
      </c>
    </row>
    <row r="1692" spans="1:9" x14ac:dyDescent="0.35">
      <c r="A1692">
        <v>1316</v>
      </c>
      <c r="B1692" s="2">
        <v>43022</v>
      </c>
      <c r="C1692" s="5">
        <v>757</v>
      </c>
      <c r="D1692">
        <v>330</v>
      </c>
      <c r="E1692">
        <f>+TABLA_FACTURAS[[#This Row],[VALOR ANTES DE IVA]]*0.19</f>
        <v>62.7</v>
      </c>
      <c r="F1692">
        <f>+TABLA_FACTURAS[[#This Row],[IVA]]+TABLA_FACTURAS[[#This Row],[VALOR ANTES DE IVA]]</f>
        <v>392.7</v>
      </c>
      <c r="G1692">
        <v>1</v>
      </c>
      <c r="H1692">
        <v>4</v>
      </c>
      <c r="I1692">
        <f>VLOOKUP(TABLA_FACTURAS[[#This Row],[ID CLIENTE]],SERVICIOS!F:F,1,0)</f>
        <v>757</v>
      </c>
    </row>
    <row r="1693" spans="1:9" x14ac:dyDescent="0.35">
      <c r="A1693">
        <v>3184</v>
      </c>
      <c r="B1693" s="2">
        <v>43408</v>
      </c>
      <c r="C1693" s="5">
        <v>757</v>
      </c>
      <c r="D1693">
        <v>351</v>
      </c>
      <c r="E1693">
        <f>+TABLA_FACTURAS[[#This Row],[VALOR ANTES DE IVA]]*0.19</f>
        <v>66.69</v>
      </c>
      <c r="F1693">
        <f>+TABLA_FACTURAS[[#This Row],[IVA]]+TABLA_FACTURAS[[#This Row],[VALOR ANTES DE IVA]]</f>
        <v>417.69</v>
      </c>
      <c r="G1693">
        <v>11</v>
      </c>
      <c r="H1693">
        <v>4</v>
      </c>
      <c r="I1693">
        <f>VLOOKUP(TABLA_FACTURAS[[#This Row],[ID CLIENTE]],SERVICIOS!F:F,1,0)</f>
        <v>757</v>
      </c>
    </row>
    <row r="1694" spans="1:9" x14ac:dyDescent="0.35">
      <c r="A1694">
        <v>3988</v>
      </c>
      <c r="B1694" s="2">
        <v>43590</v>
      </c>
      <c r="C1694" s="5">
        <v>758</v>
      </c>
      <c r="D1694">
        <v>344</v>
      </c>
      <c r="E1694">
        <f>+TABLA_FACTURAS[[#This Row],[VALOR ANTES DE IVA]]*0.19</f>
        <v>65.36</v>
      </c>
      <c r="F1694">
        <f>+TABLA_FACTURAS[[#This Row],[IVA]]+TABLA_FACTURAS[[#This Row],[VALOR ANTES DE IVA]]</f>
        <v>409.36</v>
      </c>
      <c r="G1694">
        <v>9</v>
      </c>
      <c r="H1694">
        <v>5</v>
      </c>
      <c r="I1694">
        <f>VLOOKUP(TABLA_FACTURAS[[#This Row],[ID CLIENTE]],SERVICIOS!F:F,1,0)</f>
        <v>758</v>
      </c>
    </row>
    <row r="1695" spans="1:9" x14ac:dyDescent="0.35">
      <c r="A1695">
        <v>2170</v>
      </c>
      <c r="B1695" s="2">
        <v>43199</v>
      </c>
      <c r="C1695" s="5">
        <v>759</v>
      </c>
      <c r="D1695">
        <v>356</v>
      </c>
      <c r="E1695">
        <f>+TABLA_FACTURAS[[#This Row],[VALOR ANTES DE IVA]]*0.19</f>
        <v>67.64</v>
      </c>
      <c r="F1695">
        <f>+TABLA_FACTURAS[[#This Row],[IVA]]+TABLA_FACTURAS[[#This Row],[VALOR ANTES DE IVA]]</f>
        <v>423.64</v>
      </c>
      <c r="G1695">
        <v>10</v>
      </c>
      <c r="H1695">
        <v>3</v>
      </c>
      <c r="I1695">
        <f>VLOOKUP(TABLA_FACTURAS[[#This Row],[ID CLIENTE]],SERVICIOS!F:F,1,0)</f>
        <v>759</v>
      </c>
    </row>
    <row r="1696" spans="1:9" x14ac:dyDescent="0.35">
      <c r="A1696">
        <v>302</v>
      </c>
      <c r="B1696" s="2">
        <v>42803</v>
      </c>
      <c r="C1696" s="5">
        <v>759</v>
      </c>
      <c r="D1696">
        <v>446</v>
      </c>
      <c r="E1696">
        <f>+TABLA_FACTURAS[[#This Row],[VALOR ANTES DE IVA]]*0.19</f>
        <v>84.74</v>
      </c>
      <c r="F1696">
        <f>+TABLA_FACTURAS[[#This Row],[IVA]]+TABLA_FACTURAS[[#This Row],[VALOR ANTES DE IVA]]</f>
        <v>530.74</v>
      </c>
      <c r="G1696">
        <v>2</v>
      </c>
      <c r="H1696">
        <v>3</v>
      </c>
      <c r="I1696">
        <f>VLOOKUP(TABLA_FACTURAS[[#This Row],[ID CLIENTE]],SERVICIOS!F:F,1,0)</f>
        <v>759</v>
      </c>
    </row>
    <row r="1697" spans="1:9" x14ac:dyDescent="0.35">
      <c r="A1697">
        <v>1048</v>
      </c>
      <c r="B1697" s="2">
        <v>42957</v>
      </c>
      <c r="C1697" s="5">
        <v>759</v>
      </c>
      <c r="D1697">
        <v>496</v>
      </c>
      <c r="E1697">
        <f>+TABLA_FACTURAS[[#This Row],[VALOR ANTES DE IVA]]*0.19</f>
        <v>94.24</v>
      </c>
      <c r="F1697">
        <f>+TABLA_FACTURAS[[#This Row],[IVA]]+TABLA_FACTURAS[[#This Row],[VALOR ANTES DE IVA]]</f>
        <v>590.24</v>
      </c>
      <c r="G1697">
        <v>9</v>
      </c>
      <c r="H1697">
        <v>8</v>
      </c>
      <c r="I1697">
        <f>VLOOKUP(TABLA_FACTURAS[[#This Row],[ID CLIENTE]],SERVICIOS!F:F,1,0)</f>
        <v>759</v>
      </c>
    </row>
    <row r="1698" spans="1:9" x14ac:dyDescent="0.35">
      <c r="A1698">
        <v>3687</v>
      </c>
      <c r="B1698" s="2">
        <v>43524</v>
      </c>
      <c r="C1698" s="5">
        <v>759</v>
      </c>
      <c r="D1698">
        <v>330</v>
      </c>
      <c r="E1698">
        <f>+TABLA_FACTURAS[[#This Row],[VALOR ANTES DE IVA]]*0.19</f>
        <v>62.7</v>
      </c>
      <c r="F1698">
        <f>+TABLA_FACTURAS[[#This Row],[IVA]]+TABLA_FACTURAS[[#This Row],[VALOR ANTES DE IVA]]</f>
        <v>392.7</v>
      </c>
      <c r="G1698">
        <v>9</v>
      </c>
      <c r="H1698">
        <v>7</v>
      </c>
      <c r="I1698">
        <f>VLOOKUP(TABLA_FACTURAS[[#This Row],[ID CLIENTE]],SERVICIOS!F:F,1,0)</f>
        <v>759</v>
      </c>
    </row>
    <row r="1699" spans="1:9" x14ac:dyDescent="0.35">
      <c r="A1699">
        <v>1181</v>
      </c>
      <c r="B1699" s="2">
        <v>42989</v>
      </c>
      <c r="C1699" s="5">
        <v>759</v>
      </c>
      <c r="D1699">
        <v>479</v>
      </c>
      <c r="E1699">
        <f>+TABLA_FACTURAS[[#This Row],[VALOR ANTES DE IVA]]*0.19</f>
        <v>91.01</v>
      </c>
      <c r="F1699">
        <f>+TABLA_FACTURAS[[#This Row],[IVA]]+TABLA_FACTURAS[[#This Row],[VALOR ANTES DE IVA]]</f>
        <v>570.01</v>
      </c>
      <c r="G1699">
        <v>7</v>
      </c>
      <c r="H1699">
        <v>2</v>
      </c>
      <c r="I1699">
        <f>VLOOKUP(TABLA_FACTURAS[[#This Row],[ID CLIENTE]],SERVICIOS!F:F,1,0)</f>
        <v>759</v>
      </c>
    </row>
    <row r="1700" spans="1:9" x14ac:dyDescent="0.35">
      <c r="A1700">
        <v>1350</v>
      </c>
      <c r="B1700" s="2">
        <v>43030</v>
      </c>
      <c r="C1700">
        <v>760</v>
      </c>
      <c r="D1700">
        <v>467</v>
      </c>
      <c r="E1700">
        <f>+TABLA_FACTURAS[[#This Row],[VALOR ANTES DE IVA]]*0.19</f>
        <v>88.73</v>
      </c>
      <c r="F1700">
        <f>+TABLA_FACTURAS[[#This Row],[IVA]]+TABLA_FACTURAS[[#This Row],[VALOR ANTES DE IVA]]</f>
        <v>555.73</v>
      </c>
      <c r="G1700">
        <v>9</v>
      </c>
      <c r="H1700">
        <v>5</v>
      </c>
      <c r="I1700">
        <f>VLOOKUP(TABLA_FACTURAS[[#This Row],[ID CLIENTE]],SERVICIOS!F:F,1,0)</f>
        <v>760</v>
      </c>
    </row>
    <row r="1701" spans="1:9" x14ac:dyDescent="0.35">
      <c r="A1701">
        <v>2213</v>
      </c>
      <c r="B1701" s="2">
        <v>43207</v>
      </c>
      <c r="C1701" s="5">
        <v>761</v>
      </c>
      <c r="D1701">
        <v>427</v>
      </c>
      <c r="E1701">
        <f>+TABLA_FACTURAS[[#This Row],[VALOR ANTES DE IVA]]*0.19</f>
        <v>81.13</v>
      </c>
      <c r="F1701">
        <f>+TABLA_FACTURAS[[#This Row],[IVA]]+TABLA_FACTURAS[[#This Row],[VALOR ANTES DE IVA]]</f>
        <v>508.13</v>
      </c>
      <c r="G1701">
        <v>4</v>
      </c>
      <c r="H1701">
        <v>8</v>
      </c>
      <c r="I1701">
        <f>VLOOKUP(TABLA_FACTURAS[[#This Row],[ID CLIENTE]],SERVICIOS!F:F,1,0)</f>
        <v>761</v>
      </c>
    </row>
    <row r="1702" spans="1:9" x14ac:dyDescent="0.35">
      <c r="A1702">
        <v>2495</v>
      </c>
      <c r="B1702" s="2">
        <v>43268</v>
      </c>
      <c r="C1702" s="5">
        <v>761</v>
      </c>
      <c r="D1702">
        <v>422</v>
      </c>
      <c r="E1702">
        <f>+TABLA_FACTURAS[[#This Row],[VALOR ANTES DE IVA]]*0.19</f>
        <v>80.180000000000007</v>
      </c>
      <c r="F1702">
        <f>+TABLA_FACTURAS[[#This Row],[IVA]]+TABLA_FACTURAS[[#This Row],[VALOR ANTES DE IVA]]</f>
        <v>502.18</v>
      </c>
      <c r="G1702">
        <v>8</v>
      </c>
      <c r="H1702">
        <v>5</v>
      </c>
      <c r="I1702">
        <f>VLOOKUP(TABLA_FACTURAS[[#This Row],[ID CLIENTE]],SERVICIOS!F:F,1,0)</f>
        <v>761</v>
      </c>
    </row>
    <row r="1703" spans="1:9" x14ac:dyDescent="0.35">
      <c r="A1703">
        <v>3180</v>
      </c>
      <c r="B1703" s="2">
        <v>43407</v>
      </c>
      <c r="C1703" s="5">
        <v>761</v>
      </c>
      <c r="D1703">
        <v>382</v>
      </c>
      <c r="E1703">
        <f>+TABLA_FACTURAS[[#This Row],[VALOR ANTES DE IVA]]*0.19</f>
        <v>72.58</v>
      </c>
      <c r="F1703">
        <f>+TABLA_FACTURAS[[#This Row],[IVA]]+TABLA_FACTURAS[[#This Row],[VALOR ANTES DE IVA]]</f>
        <v>454.58</v>
      </c>
      <c r="G1703">
        <v>6</v>
      </c>
      <c r="H1703">
        <v>1</v>
      </c>
      <c r="I1703">
        <f>VLOOKUP(TABLA_FACTURAS[[#This Row],[ID CLIENTE]],SERVICIOS!F:F,1,0)</f>
        <v>761</v>
      </c>
    </row>
    <row r="1704" spans="1:9" x14ac:dyDescent="0.35">
      <c r="A1704">
        <v>475</v>
      </c>
      <c r="B1704" s="2">
        <v>42842</v>
      </c>
      <c r="C1704" s="5">
        <v>761</v>
      </c>
      <c r="D1704">
        <v>416</v>
      </c>
      <c r="E1704">
        <f>+TABLA_FACTURAS[[#This Row],[VALOR ANTES DE IVA]]*0.19</f>
        <v>79.040000000000006</v>
      </c>
      <c r="F1704">
        <f>+TABLA_FACTURAS[[#This Row],[IVA]]+TABLA_FACTURAS[[#This Row],[VALOR ANTES DE IVA]]</f>
        <v>495.04</v>
      </c>
      <c r="G1704">
        <v>11</v>
      </c>
      <c r="H1704">
        <v>2</v>
      </c>
      <c r="I1704">
        <f>VLOOKUP(TABLA_FACTURAS[[#This Row],[ID CLIENTE]],SERVICIOS!F:F,1,0)</f>
        <v>761</v>
      </c>
    </row>
    <row r="1705" spans="1:9" x14ac:dyDescent="0.35">
      <c r="A1705">
        <v>2845</v>
      </c>
      <c r="B1705" s="2">
        <v>43338</v>
      </c>
      <c r="C1705">
        <v>762</v>
      </c>
      <c r="D1705">
        <v>439</v>
      </c>
      <c r="E1705">
        <f>+TABLA_FACTURAS[[#This Row],[VALOR ANTES DE IVA]]*0.19</f>
        <v>83.41</v>
      </c>
      <c r="F1705">
        <f>+TABLA_FACTURAS[[#This Row],[IVA]]+TABLA_FACTURAS[[#This Row],[VALOR ANTES DE IVA]]</f>
        <v>522.41</v>
      </c>
      <c r="G1705">
        <v>1</v>
      </c>
      <c r="H1705">
        <v>7</v>
      </c>
      <c r="I1705">
        <f>VLOOKUP(TABLA_FACTURAS[[#This Row],[ID CLIENTE]],SERVICIOS!F:F,1,0)</f>
        <v>762</v>
      </c>
    </row>
    <row r="1706" spans="1:9" x14ac:dyDescent="0.35">
      <c r="A1706">
        <v>2661</v>
      </c>
      <c r="B1706" s="2">
        <v>43300</v>
      </c>
      <c r="C1706" s="5">
        <v>763</v>
      </c>
      <c r="D1706">
        <v>392</v>
      </c>
      <c r="E1706">
        <f>+TABLA_FACTURAS[[#This Row],[VALOR ANTES DE IVA]]*0.19</f>
        <v>74.48</v>
      </c>
      <c r="F1706">
        <f>+TABLA_FACTURAS[[#This Row],[IVA]]+TABLA_FACTURAS[[#This Row],[VALOR ANTES DE IVA]]</f>
        <v>466.48</v>
      </c>
      <c r="G1706">
        <v>12</v>
      </c>
      <c r="H1706">
        <v>8</v>
      </c>
      <c r="I1706">
        <f>VLOOKUP(TABLA_FACTURAS[[#This Row],[ID CLIENTE]],SERVICIOS!F:F,1,0)</f>
        <v>763</v>
      </c>
    </row>
    <row r="1707" spans="1:9" x14ac:dyDescent="0.35">
      <c r="A1707">
        <v>43</v>
      </c>
      <c r="B1707" s="2">
        <v>42747</v>
      </c>
      <c r="C1707" s="5">
        <v>763</v>
      </c>
      <c r="D1707">
        <v>422</v>
      </c>
      <c r="E1707">
        <f>+TABLA_FACTURAS[[#This Row],[VALOR ANTES DE IVA]]*0.19</f>
        <v>80.180000000000007</v>
      </c>
      <c r="F1707">
        <f>+TABLA_FACTURAS[[#This Row],[IVA]]+TABLA_FACTURAS[[#This Row],[VALOR ANTES DE IVA]]</f>
        <v>502.18</v>
      </c>
      <c r="G1707">
        <v>11</v>
      </c>
      <c r="H1707">
        <v>2</v>
      </c>
      <c r="I1707">
        <f>VLOOKUP(TABLA_FACTURAS[[#This Row],[ID CLIENTE]],SERVICIOS!F:F,1,0)</f>
        <v>763</v>
      </c>
    </row>
    <row r="1708" spans="1:9" x14ac:dyDescent="0.35">
      <c r="A1708">
        <v>3785</v>
      </c>
      <c r="B1708" s="2">
        <v>43544</v>
      </c>
      <c r="C1708" s="5">
        <v>763</v>
      </c>
      <c r="D1708">
        <v>460</v>
      </c>
      <c r="E1708">
        <f>+TABLA_FACTURAS[[#This Row],[VALOR ANTES DE IVA]]*0.19</f>
        <v>87.4</v>
      </c>
      <c r="F1708">
        <f>+TABLA_FACTURAS[[#This Row],[IVA]]+TABLA_FACTURAS[[#This Row],[VALOR ANTES DE IVA]]</f>
        <v>547.4</v>
      </c>
      <c r="G1708">
        <v>6</v>
      </c>
      <c r="H1708">
        <v>2</v>
      </c>
      <c r="I1708">
        <f>VLOOKUP(TABLA_FACTURAS[[#This Row],[ID CLIENTE]],SERVICIOS!F:F,1,0)</f>
        <v>763</v>
      </c>
    </row>
    <row r="1709" spans="1:9" x14ac:dyDescent="0.35">
      <c r="A1709">
        <v>4118</v>
      </c>
      <c r="B1709" s="2">
        <v>43556</v>
      </c>
      <c r="C1709" s="5">
        <v>763</v>
      </c>
      <c r="D1709">
        <v>402</v>
      </c>
      <c r="E1709">
        <f>+TABLA_FACTURAS[[#This Row],[VALOR ANTES DE IVA]]*0.19</f>
        <v>76.38</v>
      </c>
      <c r="F1709">
        <f>+TABLA_FACTURAS[[#This Row],[IVA]]+TABLA_FACTURAS[[#This Row],[VALOR ANTES DE IVA]]</f>
        <v>478.38</v>
      </c>
      <c r="G1709">
        <v>4</v>
      </c>
      <c r="H1709">
        <v>3</v>
      </c>
      <c r="I1709">
        <f>VLOOKUP(TABLA_FACTURAS[[#This Row],[ID CLIENTE]],SERVICIOS!F:F,1,0)</f>
        <v>763</v>
      </c>
    </row>
    <row r="1710" spans="1:9" x14ac:dyDescent="0.35">
      <c r="A1710">
        <v>1248</v>
      </c>
      <c r="B1710" s="2">
        <v>43006</v>
      </c>
      <c r="C1710" s="5">
        <v>763</v>
      </c>
      <c r="D1710">
        <v>382</v>
      </c>
      <c r="E1710">
        <f>+TABLA_FACTURAS[[#This Row],[VALOR ANTES DE IVA]]*0.19</f>
        <v>72.58</v>
      </c>
      <c r="F1710">
        <f>+TABLA_FACTURAS[[#This Row],[IVA]]+TABLA_FACTURAS[[#This Row],[VALOR ANTES DE IVA]]</f>
        <v>454.58</v>
      </c>
      <c r="G1710">
        <v>11</v>
      </c>
      <c r="H1710">
        <v>6</v>
      </c>
      <c r="I1710">
        <f>VLOOKUP(TABLA_FACTURAS[[#This Row],[ID CLIENTE]],SERVICIOS!F:F,1,0)</f>
        <v>763</v>
      </c>
    </row>
    <row r="1711" spans="1:9" x14ac:dyDescent="0.35">
      <c r="A1711">
        <v>360</v>
      </c>
      <c r="B1711" s="2">
        <v>42818</v>
      </c>
      <c r="C1711" s="5">
        <v>763</v>
      </c>
      <c r="D1711">
        <v>336</v>
      </c>
      <c r="E1711">
        <f>+TABLA_FACTURAS[[#This Row],[VALOR ANTES DE IVA]]*0.19</f>
        <v>63.84</v>
      </c>
      <c r="F1711">
        <f>+TABLA_FACTURAS[[#This Row],[IVA]]+TABLA_FACTURAS[[#This Row],[VALOR ANTES DE IVA]]</f>
        <v>399.84000000000003</v>
      </c>
      <c r="G1711">
        <v>3</v>
      </c>
      <c r="H1711">
        <v>5</v>
      </c>
      <c r="I1711">
        <f>VLOOKUP(TABLA_FACTURAS[[#This Row],[ID CLIENTE]],SERVICIOS!F:F,1,0)</f>
        <v>763</v>
      </c>
    </row>
    <row r="1712" spans="1:9" x14ac:dyDescent="0.35">
      <c r="A1712">
        <v>1059</v>
      </c>
      <c r="B1712" s="2">
        <v>42961</v>
      </c>
      <c r="C1712" s="5">
        <v>764</v>
      </c>
      <c r="D1712">
        <v>446</v>
      </c>
      <c r="E1712">
        <f>+TABLA_FACTURAS[[#This Row],[VALOR ANTES DE IVA]]*0.19</f>
        <v>84.74</v>
      </c>
      <c r="F1712">
        <f>+TABLA_FACTURAS[[#This Row],[IVA]]+TABLA_FACTURAS[[#This Row],[VALOR ANTES DE IVA]]</f>
        <v>530.74</v>
      </c>
      <c r="G1712">
        <v>12</v>
      </c>
      <c r="H1712">
        <v>7</v>
      </c>
      <c r="I1712">
        <f>VLOOKUP(TABLA_FACTURAS[[#This Row],[ID CLIENTE]],SERVICIOS!F:F,1,0)</f>
        <v>764</v>
      </c>
    </row>
    <row r="1713" spans="1:9" x14ac:dyDescent="0.35">
      <c r="A1713">
        <v>3356</v>
      </c>
      <c r="B1713" s="2">
        <v>43449</v>
      </c>
      <c r="C1713" s="5">
        <v>764</v>
      </c>
      <c r="D1713">
        <v>409</v>
      </c>
      <c r="E1713">
        <f>+TABLA_FACTURAS[[#This Row],[VALOR ANTES DE IVA]]*0.19</f>
        <v>77.710000000000008</v>
      </c>
      <c r="F1713">
        <f>+TABLA_FACTURAS[[#This Row],[IVA]]+TABLA_FACTURAS[[#This Row],[VALOR ANTES DE IVA]]</f>
        <v>486.71000000000004</v>
      </c>
      <c r="G1713">
        <v>4</v>
      </c>
      <c r="H1713">
        <v>5</v>
      </c>
      <c r="I1713">
        <f>VLOOKUP(TABLA_FACTURAS[[#This Row],[ID CLIENTE]],SERVICIOS!F:F,1,0)</f>
        <v>764</v>
      </c>
    </row>
    <row r="1714" spans="1:9" x14ac:dyDescent="0.35">
      <c r="A1714">
        <v>3620</v>
      </c>
      <c r="B1714" s="2">
        <v>43505</v>
      </c>
      <c r="C1714" s="5">
        <v>764</v>
      </c>
      <c r="D1714">
        <v>448</v>
      </c>
      <c r="E1714">
        <f>+TABLA_FACTURAS[[#This Row],[VALOR ANTES DE IVA]]*0.19</f>
        <v>85.12</v>
      </c>
      <c r="F1714">
        <f>+TABLA_FACTURAS[[#This Row],[IVA]]+TABLA_FACTURAS[[#This Row],[VALOR ANTES DE IVA]]</f>
        <v>533.12</v>
      </c>
      <c r="G1714">
        <v>10</v>
      </c>
      <c r="H1714">
        <v>6</v>
      </c>
      <c r="I1714">
        <f>VLOOKUP(TABLA_FACTURAS[[#This Row],[ID CLIENTE]],SERVICIOS!F:F,1,0)</f>
        <v>764</v>
      </c>
    </row>
    <row r="1715" spans="1:9" x14ac:dyDescent="0.35">
      <c r="A1715">
        <v>281</v>
      </c>
      <c r="B1715" s="2">
        <v>42800</v>
      </c>
      <c r="C1715" s="5">
        <v>764</v>
      </c>
      <c r="D1715">
        <v>380</v>
      </c>
      <c r="E1715">
        <f>+TABLA_FACTURAS[[#This Row],[VALOR ANTES DE IVA]]*0.19</f>
        <v>72.2</v>
      </c>
      <c r="F1715">
        <f>+TABLA_FACTURAS[[#This Row],[IVA]]+TABLA_FACTURAS[[#This Row],[VALOR ANTES DE IVA]]</f>
        <v>452.2</v>
      </c>
      <c r="G1715">
        <v>6</v>
      </c>
      <c r="H1715">
        <v>4</v>
      </c>
      <c r="I1715">
        <f>VLOOKUP(TABLA_FACTURAS[[#This Row],[ID CLIENTE]],SERVICIOS!F:F,1,0)</f>
        <v>764</v>
      </c>
    </row>
    <row r="1716" spans="1:9" x14ac:dyDescent="0.35">
      <c r="A1716">
        <v>2810</v>
      </c>
      <c r="B1716" s="2">
        <v>43332</v>
      </c>
      <c r="C1716" s="5">
        <v>765</v>
      </c>
      <c r="D1716">
        <v>452</v>
      </c>
      <c r="E1716">
        <f>+TABLA_FACTURAS[[#This Row],[VALOR ANTES DE IVA]]*0.19</f>
        <v>85.88</v>
      </c>
      <c r="F1716">
        <f>+TABLA_FACTURAS[[#This Row],[IVA]]+TABLA_FACTURAS[[#This Row],[VALOR ANTES DE IVA]]</f>
        <v>537.88</v>
      </c>
      <c r="G1716">
        <v>12</v>
      </c>
      <c r="H1716">
        <v>6</v>
      </c>
      <c r="I1716">
        <f>VLOOKUP(TABLA_FACTURAS[[#This Row],[ID CLIENTE]],SERVICIOS!F:F,1,0)</f>
        <v>765</v>
      </c>
    </row>
    <row r="1717" spans="1:9" x14ac:dyDescent="0.35">
      <c r="A1717">
        <v>1382</v>
      </c>
      <c r="B1717" s="2">
        <v>43037</v>
      </c>
      <c r="C1717" s="5">
        <v>765</v>
      </c>
      <c r="D1717">
        <v>495</v>
      </c>
      <c r="E1717">
        <f>+TABLA_FACTURAS[[#This Row],[VALOR ANTES DE IVA]]*0.19</f>
        <v>94.05</v>
      </c>
      <c r="F1717">
        <f>+TABLA_FACTURAS[[#This Row],[IVA]]+TABLA_FACTURAS[[#This Row],[VALOR ANTES DE IVA]]</f>
        <v>589.04999999999995</v>
      </c>
      <c r="G1717">
        <v>6</v>
      </c>
      <c r="H1717">
        <v>1</v>
      </c>
      <c r="I1717">
        <f>VLOOKUP(TABLA_FACTURAS[[#This Row],[ID CLIENTE]],SERVICIOS!F:F,1,0)</f>
        <v>765</v>
      </c>
    </row>
    <row r="1718" spans="1:9" x14ac:dyDescent="0.35">
      <c r="A1718">
        <v>4160</v>
      </c>
      <c r="B1718" s="2">
        <v>43564</v>
      </c>
      <c r="C1718" s="5">
        <v>766</v>
      </c>
      <c r="D1718">
        <v>432</v>
      </c>
      <c r="E1718">
        <f>+TABLA_FACTURAS[[#This Row],[VALOR ANTES DE IVA]]*0.19</f>
        <v>82.08</v>
      </c>
      <c r="F1718">
        <f>+TABLA_FACTURAS[[#This Row],[IVA]]+TABLA_FACTURAS[[#This Row],[VALOR ANTES DE IVA]]</f>
        <v>514.08000000000004</v>
      </c>
      <c r="G1718">
        <v>7</v>
      </c>
      <c r="H1718">
        <v>6</v>
      </c>
      <c r="I1718">
        <f>VLOOKUP(TABLA_FACTURAS[[#This Row],[ID CLIENTE]],SERVICIOS!F:F,1,0)</f>
        <v>766</v>
      </c>
    </row>
    <row r="1719" spans="1:9" x14ac:dyDescent="0.35">
      <c r="A1719">
        <v>115</v>
      </c>
      <c r="B1719" s="2">
        <v>42762</v>
      </c>
      <c r="C1719" s="5">
        <v>767</v>
      </c>
      <c r="D1719">
        <v>480</v>
      </c>
      <c r="E1719">
        <f>+TABLA_FACTURAS[[#This Row],[VALOR ANTES DE IVA]]*0.19</f>
        <v>91.2</v>
      </c>
      <c r="F1719">
        <f>+TABLA_FACTURAS[[#This Row],[IVA]]+TABLA_FACTURAS[[#This Row],[VALOR ANTES DE IVA]]</f>
        <v>571.20000000000005</v>
      </c>
      <c r="G1719">
        <v>12</v>
      </c>
      <c r="H1719">
        <v>3</v>
      </c>
      <c r="I1719">
        <f>VLOOKUP(TABLA_FACTURAS[[#This Row],[ID CLIENTE]],SERVICIOS!F:F,1,0)</f>
        <v>767</v>
      </c>
    </row>
    <row r="1720" spans="1:9" x14ac:dyDescent="0.35">
      <c r="A1720">
        <v>2048</v>
      </c>
      <c r="B1720" s="2">
        <v>43173</v>
      </c>
      <c r="C1720" s="5">
        <v>768</v>
      </c>
      <c r="D1720">
        <v>400</v>
      </c>
      <c r="E1720">
        <f>+TABLA_FACTURAS[[#This Row],[VALOR ANTES DE IVA]]*0.19</f>
        <v>76</v>
      </c>
      <c r="F1720">
        <f>+TABLA_FACTURAS[[#This Row],[IVA]]+TABLA_FACTURAS[[#This Row],[VALOR ANTES DE IVA]]</f>
        <v>476</v>
      </c>
      <c r="G1720">
        <v>3</v>
      </c>
      <c r="H1720">
        <v>6</v>
      </c>
      <c r="I1720">
        <f>VLOOKUP(TABLA_FACTURAS[[#This Row],[ID CLIENTE]],SERVICIOS!F:F,1,0)</f>
        <v>768</v>
      </c>
    </row>
    <row r="1721" spans="1:9" x14ac:dyDescent="0.35">
      <c r="A1721">
        <v>3993</v>
      </c>
      <c r="B1721" s="2">
        <v>43592</v>
      </c>
      <c r="C1721" s="5">
        <v>768</v>
      </c>
      <c r="D1721">
        <v>436</v>
      </c>
      <c r="E1721">
        <f>+TABLA_FACTURAS[[#This Row],[VALOR ANTES DE IVA]]*0.19</f>
        <v>82.84</v>
      </c>
      <c r="F1721">
        <f>+TABLA_FACTURAS[[#This Row],[IVA]]+TABLA_FACTURAS[[#This Row],[VALOR ANTES DE IVA]]</f>
        <v>518.84</v>
      </c>
      <c r="G1721">
        <v>6</v>
      </c>
      <c r="H1721">
        <v>2</v>
      </c>
      <c r="I1721">
        <f>VLOOKUP(TABLA_FACTURAS[[#This Row],[ID CLIENTE]],SERVICIOS!F:F,1,0)</f>
        <v>768</v>
      </c>
    </row>
    <row r="1722" spans="1:9" x14ac:dyDescent="0.35">
      <c r="A1722">
        <v>1004</v>
      </c>
      <c r="B1722" s="2">
        <v>42946</v>
      </c>
      <c r="C1722" s="5">
        <v>769</v>
      </c>
      <c r="D1722">
        <v>442</v>
      </c>
      <c r="E1722">
        <f>+TABLA_FACTURAS[[#This Row],[VALOR ANTES DE IVA]]*0.19</f>
        <v>83.98</v>
      </c>
      <c r="F1722">
        <f>+TABLA_FACTURAS[[#This Row],[IVA]]+TABLA_FACTURAS[[#This Row],[VALOR ANTES DE IVA]]</f>
        <v>525.98</v>
      </c>
      <c r="G1722">
        <v>8</v>
      </c>
      <c r="H1722">
        <v>7</v>
      </c>
      <c r="I1722">
        <f>VLOOKUP(TABLA_FACTURAS[[#This Row],[ID CLIENTE]],SERVICIOS!F:F,1,0)</f>
        <v>769</v>
      </c>
    </row>
    <row r="1723" spans="1:9" x14ac:dyDescent="0.35">
      <c r="A1723">
        <v>2474</v>
      </c>
      <c r="B1723" s="2">
        <v>43261</v>
      </c>
      <c r="C1723" s="5">
        <v>769</v>
      </c>
      <c r="D1723">
        <v>338</v>
      </c>
      <c r="E1723">
        <f>+TABLA_FACTURAS[[#This Row],[VALOR ANTES DE IVA]]*0.19</f>
        <v>64.22</v>
      </c>
      <c r="F1723">
        <f>+TABLA_FACTURAS[[#This Row],[IVA]]+TABLA_FACTURAS[[#This Row],[VALOR ANTES DE IVA]]</f>
        <v>402.22</v>
      </c>
      <c r="G1723">
        <v>5</v>
      </c>
      <c r="H1723">
        <v>5</v>
      </c>
      <c r="I1723">
        <f>VLOOKUP(TABLA_FACTURAS[[#This Row],[ID CLIENTE]],SERVICIOS!F:F,1,0)</f>
        <v>769</v>
      </c>
    </row>
    <row r="1724" spans="1:9" x14ac:dyDescent="0.35">
      <c r="A1724">
        <v>3299</v>
      </c>
      <c r="B1724" s="2">
        <v>43435</v>
      </c>
      <c r="C1724">
        <v>770</v>
      </c>
      <c r="D1724">
        <v>394</v>
      </c>
      <c r="E1724">
        <f>+TABLA_FACTURAS[[#This Row],[VALOR ANTES DE IVA]]*0.19</f>
        <v>74.86</v>
      </c>
      <c r="F1724">
        <f>+TABLA_FACTURAS[[#This Row],[IVA]]+TABLA_FACTURAS[[#This Row],[VALOR ANTES DE IVA]]</f>
        <v>468.86</v>
      </c>
      <c r="G1724">
        <v>9</v>
      </c>
      <c r="H1724">
        <v>6</v>
      </c>
      <c r="I1724">
        <f>VLOOKUP(TABLA_FACTURAS[[#This Row],[ID CLIENTE]],SERVICIOS!F:F,1,0)</f>
        <v>770</v>
      </c>
    </row>
    <row r="1725" spans="1:9" x14ac:dyDescent="0.35">
      <c r="A1725">
        <v>2</v>
      </c>
      <c r="B1725" s="2">
        <v>42738</v>
      </c>
      <c r="C1725" s="5">
        <v>771</v>
      </c>
      <c r="D1725">
        <v>375</v>
      </c>
      <c r="E1725">
        <f>+TABLA_FACTURAS[[#This Row],[VALOR ANTES DE IVA]]*0.19</f>
        <v>71.25</v>
      </c>
      <c r="F1725">
        <f>+TABLA_FACTURAS[[#This Row],[IVA]]+TABLA_FACTURAS[[#This Row],[VALOR ANTES DE IVA]]</f>
        <v>446.25</v>
      </c>
      <c r="G1725">
        <v>2</v>
      </c>
      <c r="H1725">
        <v>2</v>
      </c>
      <c r="I1725">
        <f>VLOOKUP(TABLA_FACTURAS[[#This Row],[ID CLIENTE]],SERVICIOS!F:F,1,0)</f>
        <v>771</v>
      </c>
    </row>
    <row r="1726" spans="1:9" x14ac:dyDescent="0.35">
      <c r="A1726">
        <v>4366</v>
      </c>
      <c r="B1726" s="2">
        <v>43607</v>
      </c>
      <c r="C1726" s="5">
        <v>771</v>
      </c>
      <c r="D1726">
        <v>304</v>
      </c>
      <c r="E1726">
        <f>+TABLA_FACTURAS[[#This Row],[VALOR ANTES DE IVA]]*0.19</f>
        <v>57.76</v>
      </c>
      <c r="F1726">
        <f>+TABLA_FACTURAS[[#This Row],[IVA]]+TABLA_FACTURAS[[#This Row],[VALOR ANTES DE IVA]]</f>
        <v>361.76</v>
      </c>
      <c r="G1726">
        <v>9</v>
      </c>
      <c r="H1726">
        <v>9</v>
      </c>
      <c r="I1726">
        <f>VLOOKUP(TABLA_FACTURAS[[#This Row],[ID CLIENTE]],SERVICIOS!F:F,1,0)</f>
        <v>771</v>
      </c>
    </row>
    <row r="1727" spans="1:9" x14ac:dyDescent="0.35">
      <c r="A1727">
        <v>735</v>
      </c>
      <c r="B1727" s="2">
        <v>42896</v>
      </c>
      <c r="C1727" s="5">
        <v>772</v>
      </c>
      <c r="D1727">
        <v>372</v>
      </c>
      <c r="E1727">
        <f>+TABLA_FACTURAS[[#This Row],[VALOR ANTES DE IVA]]*0.19</f>
        <v>70.680000000000007</v>
      </c>
      <c r="F1727">
        <f>+TABLA_FACTURAS[[#This Row],[IVA]]+TABLA_FACTURAS[[#This Row],[VALOR ANTES DE IVA]]</f>
        <v>442.68</v>
      </c>
      <c r="G1727">
        <v>3</v>
      </c>
      <c r="H1727">
        <v>4</v>
      </c>
      <c r="I1727">
        <f>VLOOKUP(TABLA_FACTURAS[[#This Row],[ID CLIENTE]],SERVICIOS!F:F,1,0)</f>
        <v>772</v>
      </c>
    </row>
    <row r="1728" spans="1:9" x14ac:dyDescent="0.35">
      <c r="A1728">
        <v>3997</v>
      </c>
      <c r="B1728" s="2">
        <v>43592</v>
      </c>
      <c r="C1728" s="5">
        <v>772</v>
      </c>
      <c r="D1728">
        <v>427</v>
      </c>
      <c r="E1728">
        <f>+TABLA_FACTURAS[[#This Row],[VALOR ANTES DE IVA]]*0.19</f>
        <v>81.13</v>
      </c>
      <c r="F1728">
        <f>+TABLA_FACTURAS[[#This Row],[IVA]]+TABLA_FACTURAS[[#This Row],[VALOR ANTES DE IVA]]</f>
        <v>508.13</v>
      </c>
      <c r="G1728">
        <v>12</v>
      </c>
      <c r="H1728">
        <v>4</v>
      </c>
      <c r="I1728">
        <f>VLOOKUP(TABLA_FACTURAS[[#This Row],[ID CLIENTE]],SERVICIOS!F:F,1,0)</f>
        <v>772</v>
      </c>
    </row>
    <row r="1729" spans="1:9" x14ac:dyDescent="0.35">
      <c r="A1729">
        <v>3910</v>
      </c>
      <c r="B1729" s="2">
        <v>43571</v>
      </c>
      <c r="C1729" s="5">
        <v>772</v>
      </c>
      <c r="D1729">
        <v>486</v>
      </c>
      <c r="E1729">
        <f>+TABLA_FACTURAS[[#This Row],[VALOR ANTES DE IVA]]*0.19</f>
        <v>92.34</v>
      </c>
      <c r="F1729">
        <f>+TABLA_FACTURAS[[#This Row],[IVA]]+TABLA_FACTURAS[[#This Row],[VALOR ANTES DE IVA]]</f>
        <v>578.34</v>
      </c>
      <c r="G1729">
        <v>9</v>
      </c>
      <c r="H1729">
        <v>5</v>
      </c>
      <c r="I1729">
        <f>VLOOKUP(TABLA_FACTURAS[[#This Row],[ID CLIENTE]],SERVICIOS!F:F,1,0)</f>
        <v>772</v>
      </c>
    </row>
    <row r="1730" spans="1:9" x14ac:dyDescent="0.35">
      <c r="A1730">
        <v>1021</v>
      </c>
      <c r="B1730" s="2">
        <v>42950</v>
      </c>
      <c r="C1730" s="5">
        <v>772</v>
      </c>
      <c r="D1730">
        <v>342</v>
      </c>
      <c r="E1730">
        <f>+TABLA_FACTURAS[[#This Row],[VALOR ANTES DE IVA]]*0.19</f>
        <v>64.98</v>
      </c>
      <c r="F1730">
        <f>+TABLA_FACTURAS[[#This Row],[IVA]]+TABLA_FACTURAS[[#This Row],[VALOR ANTES DE IVA]]</f>
        <v>406.98</v>
      </c>
      <c r="G1730">
        <v>6</v>
      </c>
      <c r="H1730">
        <v>4</v>
      </c>
      <c r="I1730">
        <f>VLOOKUP(TABLA_FACTURAS[[#This Row],[ID CLIENTE]],SERVICIOS!F:F,1,0)</f>
        <v>772</v>
      </c>
    </row>
    <row r="1731" spans="1:9" x14ac:dyDescent="0.35">
      <c r="A1731">
        <v>3710</v>
      </c>
      <c r="B1731" s="2">
        <v>43528</v>
      </c>
      <c r="C1731" s="5">
        <v>773</v>
      </c>
      <c r="D1731">
        <v>342</v>
      </c>
      <c r="E1731">
        <f>+TABLA_FACTURAS[[#This Row],[VALOR ANTES DE IVA]]*0.19</f>
        <v>64.98</v>
      </c>
      <c r="F1731">
        <f>+TABLA_FACTURAS[[#This Row],[IVA]]+TABLA_FACTURAS[[#This Row],[VALOR ANTES DE IVA]]</f>
        <v>406.98</v>
      </c>
      <c r="G1731">
        <v>1</v>
      </c>
      <c r="H1731">
        <v>2</v>
      </c>
      <c r="I1731">
        <f>VLOOKUP(TABLA_FACTURAS[[#This Row],[ID CLIENTE]],SERVICIOS!F:F,1,0)</f>
        <v>773</v>
      </c>
    </row>
    <row r="1732" spans="1:9" x14ac:dyDescent="0.35">
      <c r="A1732">
        <v>1673</v>
      </c>
      <c r="B1732" s="2">
        <v>43098</v>
      </c>
      <c r="C1732" s="5">
        <v>774</v>
      </c>
      <c r="D1732">
        <v>440</v>
      </c>
      <c r="E1732">
        <f>+TABLA_FACTURAS[[#This Row],[VALOR ANTES DE IVA]]*0.19</f>
        <v>83.6</v>
      </c>
      <c r="F1732">
        <f>+TABLA_FACTURAS[[#This Row],[IVA]]+TABLA_FACTURAS[[#This Row],[VALOR ANTES DE IVA]]</f>
        <v>523.6</v>
      </c>
      <c r="G1732">
        <v>8</v>
      </c>
      <c r="H1732">
        <v>2</v>
      </c>
      <c r="I1732">
        <f>VLOOKUP(TABLA_FACTURAS[[#This Row],[ID CLIENTE]],SERVICIOS!F:F,1,0)</f>
        <v>774</v>
      </c>
    </row>
    <row r="1733" spans="1:9" x14ac:dyDescent="0.35">
      <c r="A1733">
        <v>2964</v>
      </c>
      <c r="B1733" s="2">
        <v>43365</v>
      </c>
      <c r="C1733" s="5">
        <v>774</v>
      </c>
      <c r="D1733">
        <v>381</v>
      </c>
      <c r="E1733">
        <f>+TABLA_FACTURAS[[#This Row],[VALOR ANTES DE IVA]]*0.19</f>
        <v>72.39</v>
      </c>
      <c r="F1733">
        <f>+TABLA_FACTURAS[[#This Row],[IVA]]+TABLA_FACTURAS[[#This Row],[VALOR ANTES DE IVA]]</f>
        <v>453.39</v>
      </c>
      <c r="G1733">
        <v>11</v>
      </c>
      <c r="H1733">
        <v>7</v>
      </c>
      <c r="I1733">
        <f>VLOOKUP(TABLA_FACTURAS[[#This Row],[ID CLIENTE]],SERVICIOS!F:F,1,0)</f>
        <v>774</v>
      </c>
    </row>
    <row r="1734" spans="1:9" x14ac:dyDescent="0.35">
      <c r="A1734">
        <v>2000</v>
      </c>
      <c r="B1734" s="2">
        <v>43163</v>
      </c>
      <c r="C1734" s="5">
        <v>774</v>
      </c>
      <c r="D1734">
        <v>344</v>
      </c>
      <c r="E1734">
        <f>+TABLA_FACTURAS[[#This Row],[VALOR ANTES DE IVA]]*0.19</f>
        <v>65.36</v>
      </c>
      <c r="F1734">
        <f>+TABLA_FACTURAS[[#This Row],[IVA]]+TABLA_FACTURAS[[#This Row],[VALOR ANTES DE IVA]]</f>
        <v>409.36</v>
      </c>
      <c r="G1734">
        <v>11</v>
      </c>
      <c r="H1734">
        <v>3</v>
      </c>
      <c r="I1734">
        <f>VLOOKUP(TABLA_FACTURAS[[#This Row],[ID CLIENTE]],SERVICIOS!F:F,1,0)</f>
        <v>774</v>
      </c>
    </row>
    <row r="1735" spans="1:9" x14ac:dyDescent="0.35">
      <c r="A1735">
        <v>3129</v>
      </c>
      <c r="B1735" s="2">
        <v>43398</v>
      </c>
      <c r="C1735" s="5">
        <v>774</v>
      </c>
      <c r="D1735">
        <v>472</v>
      </c>
      <c r="E1735">
        <f>+TABLA_FACTURAS[[#This Row],[VALOR ANTES DE IVA]]*0.19</f>
        <v>89.68</v>
      </c>
      <c r="F1735">
        <f>+TABLA_FACTURAS[[#This Row],[IVA]]+TABLA_FACTURAS[[#This Row],[VALOR ANTES DE IVA]]</f>
        <v>561.68000000000006</v>
      </c>
      <c r="G1735">
        <v>8</v>
      </c>
      <c r="H1735">
        <v>6</v>
      </c>
      <c r="I1735">
        <f>VLOOKUP(TABLA_FACTURAS[[#This Row],[ID CLIENTE]],SERVICIOS!F:F,1,0)</f>
        <v>774</v>
      </c>
    </row>
    <row r="1736" spans="1:9" x14ac:dyDescent="0.35">
      <c r="A1736">
        <v>4274</v>
      </c>
      <c r="B1736" s="2">
        <v>43587</v>
      </c>
      <c r="C1736" s="5">
        <v>774</v>
      </c>
      <c r="D1736">
        <v>302</v>
      </c>
      <c r="E1736">
        <f>+TABLA_FACTURAS[[#This Row],[VALOR ANTES DE IVA]]*0.19</f>
        <v>57.38</v>
      </c>
      <c r="F1736">
        <f>+TABLA_FACTURAS[[#This Row],[IVA]]+TABLA_FACTURAS[[#This Row],[VALOR ANTES DE IVA]]</f>
        <v>359.38</v>
      </c>
      <c r="G1736">
        <v>5</v>
      </c>
      <c r="H1736">
        <v>5</v>
      </c>
      <c r="I1736">
        <f>VLOOKUP(TABLA_FACTURAS[[#This Row],[ID CLIENTE]],SERVICIOS!F:F,1,0)</f>
        <v>774</v>
      </c>
    </row>
    <row r="1737" spans="1:9" x14ac:dyDescent="0.35">
      <c r="A1737">
        <v>2911</v>
      </c>
      <c r="B1737" s="2">
        <v>43352</v>
      </c>
      <c r="C1737" s="5">
        <v>774</v>
      </c>
      <c r="D1737">
        <v>494</v>
      </c>
      <c r="E1737">
        <f>+TABLA_FACTURAS[[#This Row],[VALOR ANTES DE IVA]]*0.19</f>
        <v>93.86</v>
      </c>
      <c r="F1737">
        <f>+TABLA_FACTURAS[[#This Row],[IVA]]+TABLA_FACTURAS[[#This Row],[VALOR ANTES DE IVA]]</f>
        <v>587.86</v>
      </c>
      <c r="G1737">
        <v>2</v>
      </c>
      <c r="H1737">
        <v>9</v>
      </c>
      <c r="I1737">
        <f>VLOOKUP(TABLA_FACTURAS[[#This Row],[ID CLIENTE]],SERVICIOS!F:F,1,0)</f>
        <v>774</v>
      </c>
    </row>
    <row r="1738" spans="1:9" x14ac:dyDescent="0.35">
      <c r="A1738">
        <v>1462</v>
      </c>
      <c r="B1738" s="2">
        <v>43053</v>
      </c>
      <c r="C1738">
        <v>775</v>
      </c>
      <c r="D1738">
        <v>380</v>
      </c>
      <c r="E1738">
        <f>+TABLA_FACTURAS[[#This Row],[VALOR ANTES DE IVA]]*0.19</f>
        <v>72.2</v>
      </c>
      <c r="F1738">
        <f>+TABLA_FACTURAS[[#This Row],[IVA]]+TABLA_FACTURAS[[#This Row],[VALOR ANTES DE IVA]]</f>
        <v>452.2</v>
      </c>
      <c r="G1738">
        <v>2</v>
      </c>
      <c r="H1738">
        <v>8</v>
      </c>
      <c r="I1738">
        <f>VLOOKUP(TABLA_FACTURAS[[#This Row],[ID CLIENTE]],SERVICIOS!F:F,1,0)</f>
        <v>775</v>
      </c>
    </row>
    <row r="1739" spans="1:9" x14ac:dyDescent="0.35">
      <c r="A1739">
        <v>824</v>
      </c>
      <c r="B1739" s="2">
        <v>42913</v>
      </c>
      <c r="C1739" s="5">
        <v>776</v>
      </c>
      <c r="D1739">
        <v>347</v>
      </c>
      <c r="E1739">
        <f>+TABLA_FACTURAS[[#This Row],[VALOR ANTES DE IVA]]*0.19</f>
        <v>65.930000000000007</v>
      </c>
      <c r="F1739">
        <f>+TABLA_FACTURAS[[#This Row],[IVA]]+TABLA_FACTURAS[[#This Row],[VALOR ANTES DE IVA]]</f>
        <v>412.93</v>
      </c>
      <c r="G1739">
        <v>5</v>
      </c>
      <c r="H1739">
        <v>3</v>
      </c>
      <c r="I1739">
        <f>VLOOKUP(TABLA_FACTURAS[[#This Row],[ID CLIENTE]],SERVICIOS!F:F,1,0)</f>
        <v>776</v>
      </c>
    </row>
    <row r="1740" spans="1:9" x14ac:dyDescent="0.35">
      <c r="A1740">
        <v>1608</v>
      </c>
      <c r="B1740" s="2">
        <v>43084</v>
      </c>
      <c r="C1740" s="5">
        <v>777</v>
      </c>
      <c r="D1740">
        <v>459</v>
      </c>
      <c r="E1740">
        <f>+TABLA_FACTURAS[[#This Row],[VALOR ANTES DE IVA]]*0.19</f>
        <v>87.210000000000008</v>
      </c>
      <c r="F1740">
        <f>+TABLA_FACTURAS[[#This Row],[IVA]]+TABLA_FACTURAS[[#This Row],[VALOR ANTES DE IVA]]</f>
        <v>546.21</v>
      </c>
      <c r="G1740">
        <v>10</v>
      </c>
      <c r="H1740">
        <v>5</v>
      </c>
      <c r="I1740">
        <f>VLOOKUP(TABLA_FACTURAS[[#This Row],[ID CLIENTE]],SERVICIOS!F:F,1,0)</f>
        <v>777</v>
      </c>
    </row>
    <row r="1741" spans="1:9" x14ac:dyDescent="0.35">
      <c r="A1741">
        <v>2820</v>
      </c>
      <c r="B1741" s="2">
        <v>43333</v>
      </c>
      <c r="C1741" s="5">
        <v>777</v>
      </c>
      <c r="D1741">
        <v>390</v>
      </c>
      <c r="E1741">
        <f>+TABLA_FACTURAS[[#This Row],[VALOR ANTES DE IVA]]*0.19</f>
        <v>74.099999999999994</v>
      </c>
      <c r="F1741">
        <f>+TABLA_FACTURAS[[#This Row],[IVA]]+TABLA_FACTURAS[[#This Row],[VALOR ANTES DE IVA]]</f>
        <v>464.1</v>
      </c>
      <c r="G1741">
        <v>1</v>
      </c>
      <c r="H1741">
        <v>7</v>
      </c>
      <c r="I1741">
        <f>VLOOKUP(TABLA_FACTURAS[[#This Row],[ID CLIENTE]],SERVICIOS!F:F,1,0)</f>
        <v>777</v>
      </c>
    </row>
    <row r="1742" spans="1:9" x14ac:dyDescent="0.35">
      <c r="A1742">
        <v>1663</v>
      </c>
      <c r="B1742" s="2">
        <v>43096</v>
      </c>
      <c r="C1742" s="5">
        <v>778</v>
      </c>
      <c r="D1742">
        <v>364</v>
      </c>
      <c r="E1742">
        <f>+TABLA_FACTURAS[[#This Row],[VALOR ANTES DE IVA]]*0.19</f>
        <v>69.16</v>
      </c>
      <c r="F1742">
        <f>+TABLA_FACTURAS[[#This Row],[IVA]]+TABLA_FACTURAS[[#This Row],[VALOR ANTES DE IVA]]</f>
        <v>433.15999999999997</v>
      </c>
      <c r="G1742">
        <v>3</v>
      </c>
      <c r="H1742">
        <v>2</v>
      </c>
      <c r="I1742">
        <f>VLOOKUP(TABLA_FACTURAS[[#This Row],[ID CLIENTE]],SERVICIOS!F:F,1,0)</f>
        <v>778</v>
      </c>
    </row>
    <row r="1743" spans="1:9" x14ac:dyDescent="0.35">
      <c r="A1743">
        <v>1686</v>
      </c>
      <c r="B1743" s="2">
        <v>43101</v>
      </c>
      <c r="C1743" s="5">
        <v>778</v>
      </c>
      <c r="D1743">
        <v>330</v>
      </c>
      <c r="E1743">
        <f>+TABLA_FACTURAS[[#This Row],[VALOR ANTES DE IVA]]*0.19</f>
        <v>62.7</v>
      </c>
      <c r="F1743">
        <f>+TABLA_FACTURAS[[#This Row],[IVA]]+TABLA_FACTURAS[[#This Row],[VALOR ANTES DE IVA]]</f>
        <v>392.7</v>
      </c>
      <c r="G1743">
        <v>5</v>
      </c>
      <c r="H1743">
        <v>2</v>
      </c>
      <c r="I1743">
        <f>VLOOKUP(TABLA_FACTURAS[[#This Row],[ID CLIENTE]],SERVICIOS!F:F,1,0)</f>
        <v>778</v>
      </c>
    </row>
    <row r="1744" spans="1:9" x14ac:dyDescent="0.35">
      <c r="A1744">
        <v>135</v>
      </c>
      <c r="B1744" s="2">
        <v>42766</v>
      </c>
      <c r="C1744" s="5">
        <v>779</v>
      </c>
      <c r="D1744">
        <v>480</v>
      </c>
      <c r="E1744">
        <f>+TABLA_FACTURAS[[#This Row],[VALOR ANTES DE IVA]]*0.19</f>
        <v>91.2</v>
      </c>
      <c r="F1744">
        <f>+TABLA_FACTURAS[[#This Row],[IVA]]+TABLA_FACTURAS[[#This Row],[VALOR ANTES DE IVA]]</f>
        <v>571.20000000000005</v>
      </c>
      <c r="G1744">
        <v>6</v>
      </c>
      <c r="H1744">
        <v>6</v>
      </c>
      <c r="I1744">
        <f>VLOOKUP(TABLA_FACTURAS[[#This Row],[ID CLIENTE]],SERVICIOS!F:F,1,0)</f>
        <v>779</v>
      </c>
    </row>
    <row r="1745" spans="1:9" x14ac:dyDescent="0.35">
      <c r="A1745">
        <v>465</v>
      </c>
      <c r="B1745" s="2">
        <v>42840</v>
      </c>
      <c r="C1745" s="5">
        <v>779</v>
      </c>
      <c r="D1745">
        <v>352</v>
      </c>
      <c r="E1745">
        <f>+TABLA_FACTURAS[[#This Row],[VALOR ANTES DE IVA]]*0.19</f>
        <v>66.88</v>
      </c>
      <c r="F1745">
        <f>+TABLA_FACTURAS[[#This Row],[IVA]]+TABLA_FACTURAS[[#This Row],[VALOR ANTES DE IVA]]</f>
        <v>418.88</v>
      </c>
      <c r="G1745">
        <v>12</v>
      </c>
      <c r="H1745">
        <v>7</v>
      </c>
      <c r="I1745">
        <f>VLOOKUP(TABLA_FACTURAS[[#This Row],[ID CLIENTE]],SERVICIOS!F:F,1,0)</f>
        <v>779</v>
      </c>
    </row>
    <row r="1746" spans="1:9" x14ac:dyDescent="0.35">
      <c r="A1746">
        <v>2897</v>
      </c>
      <c r="B1746" s="2">
        <v>43348</v>
      </c>
      <c r="C1746" s="5">
        <v>779</v>
      </c>
      <c r="D1746">
        <v>301</v>
      </c>
      <c r="E1746">
        <f>+TABLA_FACTURAS[[#This Row],[VALOR ANTES DE IVA]]*0.19</f>
        <v>57.19</v>
      </c>
      <c r="F1746">
        <f>+TABLA_FACTURAS[[#This Row],[IVA]]+TABLA_FACTURAS[[#This Row],[VALOR ANTES DE IVA]]</f>
        <v>358.19</v>
      </c>
      <c r="G1746">
        <v>5</v>
      </c>
      <c r="H1746">
        <v>6</v>
      </c>
      <c r="I1746">
        <f>VLOOKUP(TABLA_FACTURAS[[#This Row],[ID CLIENTE]],SERVICIOS!F:F,1,0)</f>
        <v>779</v>
      </c>
    </row>
    <row r="1747" spans="1:9" x14ac:dyDescent="0.35">
      <c r="A1747">
        <v>3136</v>
      </c>
      <c r="B1747" s="2">
        <v>43400</v>
      </c>
      <c r="C1747" s="5">
        <v>779</v>
      </c>
      <c r="D1747">
        <v>310</v>
      </c>
      <c r="E1747">
        <f>+TABLA_FACTURAS[[#This Row],[VALOR ANTES DE IVA]]*0.19</f>
        <v>58.9</v>
      </c>
      <c r="F1747">
        <f>+TABLA_FACTURAS[[#This Row],[IVA]]+TABLA_FACTURAS[[#This Row],[VALOR ANTES DE IVA]]</f>
        <v>368.9</v>
      </c>
      <c r="G1747">
        <v>8</v>
      </c>
      <c r="H1747">
        <v>7</v>
      </c>
      <c r="I1747">
        <f>VLOOKUP(TABLA_FACTURAS[[#This Row],[ID CLIENTE]],SERVICIOS!F:F,1,0)</f>
        <v>779</v>
      </c>
    </row>
    <row r="1748" spans="1:9" x14ac:dyDescent="0.35">
      <c r="A1748">
        <v>1076</v>
      </c>
      <c r="B1748" s="2">
        <v>42964</v>
      </c>
      <c r="C1748" s="5">
        <v>779</v>
      </c>
      <c r="D1748">
        <v>340</v>
      </c>
      <c r="E1748">
        <f>+TABLA_FACTURAS[[#This Row],[VALOR ANTES DE IVA]]*0.19</f>
        <v>64.599999999999994</v>
      </c>
      <c r="F1748">
        <f>+TABLA_FACTURAS[[#This Row],[IVA]]+TABLA_FACTURAS[[#This Row],[VALOR ANTES DE IVA]]</f>
        <v>404.6</v>
      </c>
      <c r="G1748">
        <v>12</v>
      </c>
      <c r="H1748">
        <v>7</v>
      </c>
      <c r="I1748">
        <f>VLOOKUP(TABLA_FACTURAS[[#This Row],[ID CLIENTE]],SERVICIOS!F:F,1,0)</f>
        <v>779</v>
      </c>
    </row>
    <row r="1749" spans="1:9" x14ac:dyDescent="0.35">
      <c r="A1749">
        <v>3811</v>
      </c>
      <c r="B1749" s="2">
        <v>43551</v>
      </c>
      <c r="C1749" s="5">
        <v>780</v>
      </c>
      <c r="D1749">
        <v>357</v>
      </c>
      <c r="E1749">
        <f>+TABLA_FACTURAS[[#This Row],[VALOR ANTES DE IVA]]*0.19</f>
        <v>67.83</v>
      </c>
      <c r="F1749">
        <f>+TABLA_FACTURAS[[#This Row],[IVA]]+TABLA_FACTURAS[[#This Row],[VALOR ANTES DE IVA]]</f>
        <v>424.83</v>
      </c>
      <c r="G1749">
        <v>8</v>
      </c>
      <c r="H1749">
        <v>3</v>
      </c>
      <c r="I1749">
        <f>VLOOKUP(TABLA_FACTURAS[[#This Row],[ID CLIENTE]],SERVICIOS!F:F,1,0)</f>
        <v>780</v>
      </c>
    </row>
    <row r="1750" spans="1:9" x14ac:dyDescent="0.35">
      <c r="A1750">
        <v>2075</v>
      </c>
      <c r="B1750" s="2">
        <v>43178</v>
      </c>
      <c r="C1750" s="5">
        <v>780</v>
      </c>
      <c r="D1750">
        <v>407</v>
      </c>
      <c r="E1750">
        <f>+TABLA_FACTURAS[[#This Row],[VALOR ANTES DE IVA]]*0.19</f>
        <v>77.33</v>
      </c>
      <c r="F1750">
        <f>+TABLA_FACTURAS[[#This Row],[IVA]]+TABLA_FACTURAS[[#This Row],[VALOR ANTES DE IVA]]</f>
        <v>484.33</v>
      </c>
      <c r="G1750">
        <v>7</v>
      </c>
      <c r="H1750">
        <v>7</v>
      </c>
      <c r="I1750">
        <f>VLOOKUP(TABLA_FACTURAS[[#This Row],[ID CLIENTE]],SERVICIOS!F:F,1,0)</f>
        <v>780</v>
      </c>
    </row>
    <row r="1751" spans="1:9" x14ac:dyDescent="0.35">
      <c r="A1751">
        <v>1692</v>
      </c>
      <c r="B1751" s="2">
        <v>43102</v>
      </c>
      <c r="C1751" s="5">
        <v>780</v>
      </c>
      <c r="D1751">
        <v>447</v>
      </c>
      <c r="E1751">
        <f>+TABLA_FACTURAS[[#This Row],[VALOR ANTES DE IVA]]*0.19</f>
        <v>84.93</v>
      </c>
      <c r="F1751">
        <f>+TABLA_FACTURAS[[#This Row],[IVA]]+TABLA_FACTURAS[[#This Row],[VALOR ANTES DE IVA]]</f>
        <v>531.93000000000006</v>
      </c>
      <c r="G1751">
        <v>1</v>
      </c>
      <c r="H1751">
        <v>9</v>
      </c>
      <c r="I1751">
        <f>VLOOKUP(TABLA_FACTURAS[[#This Row],[ID CLIENTE]],SERVICIOS!F:F,1,0)</f>
        <v>780</v>
      </c>
    </row>
    <row r="1752" spans="1:9" x14ac:dyDescent="0.35">
      <c r="A1752">
        <v>2739</v>
      </c>
      <c r="B1752" s="2">
        <v>43318</v>
      </c>
      <c r="C1752" s="5">
        <v>781</v>
      </c>
      <c r="D1752">
        <v>360</v>
      </c>
      <c r="E1752">
        <f>+TABLA_FACTURAS[[#This Row],[VALOR ANTES DE IVA]]*0.19</f>
        <v>68.400000000000006</v>
      </c>
      <c r="F1752">
        <f>+TABLA_FACTURAS[[#This Row],[IVA]]+TABLA_FACTURAS[[#This Row],[VALOR ANTES DE IVA]]</f>
        <v>428.4</v>
      </c>
      <c r="G1752">
        <v>9</v>
      </c>
      <c r="H1752">
        <v>9</v>
      </c>
      <c r="I1752">
        <f>VLOOKUP(TABLA_FACTURAS[[#This Row],[ID CLIENTE]],SERVICIOS!F:F,1,0)</f>
        <v>781</v>
      </c>
    </row>
    <row r="1753" spans="1:9" x14ac:dyDescent="0.35">
      <c r="A1753">
        <v>3147</v>
      </c>
      <c r="B1753" s="2">
        <v>43402</v>
      </c>
      <c r="C1753" s="5">
        <v>781</v>
      </c>
      <c r="D1753">
        <v>411</v>
      </c>
      <c r="E1753">
        <f>+TABLA_FACTURAS[[#This Row],[VALOR ANTES DE IVA]]*0.19</f>
        <v>78.09</v>
      </c>
      <c r="F1753">
        <f>+TABLA_FACTURAS[[#This Row],[IVA]]+TABLA_FACTURAS[[#This Row],[VALOR ANTES DE IVA]]</f>
        <v>489.09000000000003</v>
      </c>
      <c r="G1753">
        <v>10</v>
      </c>
      <c r="H1753">
        <v>4</v>
      </c>
      <c r="I1753">
        <f>VLOOKUP(TABLA_FACTURAS[[#This Row],[ID CLIENTE]],SERVICIOS!F:F,1,0)</f>
        <v>781</v>
      </c>
    </row>
    <row r="1754" spans="1:9" x14ac:dyDescent="0.35">
      <c r="A1754">
        <v>4305</v>
      </c>
      <c r="B1754" s="2">
        <v>43594</v>
      </c>
      <c r="C1754" s="5">
        <v>781</v>
      </c>
      <c r="D1754">
        <v>425</v>
      </c>
      <c r="E1754">
        <f>+TABLA_FACTURAS[[#This Row],[VALOR ANTES DE IVA]]*0.19</f>
        <v>80.75</v>
      </c>
      <c r="F1754">
        <f>+TABLA_FACTURAS[[#This Row],[IVA]]+TABLA_FACTURAS[[#This Row],[VALOR ANTES DE IVA]]</f>
        <v>505.75</v>
      </c>
      <c r="G1754">
        <v>10</v>
      </c>
      <c r="H1754">
        <v>8</v>
      </c>
      <c r="I1754">
        <f>VLOOKUP(TABLA_FACTURAS[[#This Row],[ID CLIENTE]],SERVICIOS!F:F,1,0)</f>
        <v>781</v>
      </c>
    </row>
    <row r="1755" spans="1:9" x14ac:dyDescent="0.35">
      <c r="A1755">
        <v>216</v>
      </c>
      <c r="B1755" s="2">
        <v>42784</v>
      </c>
      <c r="C1755" s="5">
        <v>781</v>
      </c>
      <c r="D1755">
        <v>339</v>
      </c>
      <c r="E1755">
        <f>+TABLA_FACTURAS[[#This Row],[VALOR ANTES DE IVA]]*0.19</f>
        <v>64.41</v>
      </c>
      <c r="F1755">
        <f>+TABLA_FACTURAS[[#This Row],[IVA]]+TABLA_FACTURAS[[#This Row],[VALOR ANTES DE IVA]]</f>
        <v>403.40999999999997</v>
      </c>
      <c r="G1755">
        <v>8</v>
      </c>
      <c r="H1755">
        <v>9</v>
      </c>
      <c r="I1755">
        <f>VLOOKUP(TABLA_FACTURAS[[#This Row],[ID CLIENTE]],SERVICIOS!F:F,1,0)</f>
        <v>781</v>
      </c>
    </row>
    <row r="1756" spans="1:9" x14ac:dyDescent="0.35">
      <c r="A1756">
        <v>873</v>
      </c>
      <c r="B1756" s="2">
        <v>42923</v>
      </c>
      <c r="C1756" s="5">
        <v>782</v>
      </c>
      <c r="D1756">
        <v>340</v>
      </c>
      <c r="E1756">
        <f>+TABLA_FACTURAS[[#This Row],[VALOR ANTES DE IVA]]*0.19</f>
        <v>64.599999999999994</v>
      </c>
      <c r="F1756">
        <f>+TABLA_FACTURAS[[#This Row],[IVA]]+TABLA_FACTURAS[[#This Row],[VALOR ANTES DE IVA]]</f>
        <v>404.6</v>
      </c>
      <c r="G1756">
        <v>3</v>
      </c>
      <c r="H1756">
        <v>2</v>
      </c>
      <c r="I1756">
        <f>VLOOKUP(TABLA_FACTURAS[[#This Row],[ID CLIENTE]],SERVICIOS!F:F,1,0)</f>
        <v>782</v>
      </c>
    </row>
    <row r="1757" spans="1:9" x14ac:dyDescent="0.35">
      <c r="A1757">
        <v>616</v>
      </c>
      <c r="B1757" s="2">
        <v>42871</v>
      </c>
      <c r="C1757" s="5">
        <v>782</v>
      </c>
      <c r="D1757">
        <v>434</v>
      </c>
      <c r="E1757">
        <f>+TABLA_FACTURAS[[#This Row],[VALOR ANTES DE IVA]]*0.19</f>
        <v>82.460000000000008</v>
      </c>
      <c r="F1757">
        <f>+TABLA_FACTURAS[[#This Row],[IVA]]+TABLA_FACTURAS[[#This Row],[VALOR ANTES DE IVA]]</f>
        <v>516.46</v>
      </c>
      <c r="G1757">
        <v>3</v>
      </c>
      <c r="H1757">
        <v>9</v>
      </c>
      <c r="I1757">
        <f>VLOOKUP(TABLA_FACTURAS[[#This Row],[ID CLIENTE]],SERVICIOS!F:F,1,0)</f>
        <v>782</v>
      </c>
    </row>
    <row r="1758" spans="1:9" x14ac:dyDescent="0.35">
      <c r="A1758">
        <v>2869</v>
      </c>
      <c r="B1758" s="2">
        <v>43344</v>
      </c>
      <c r="C1758" s="5">
        <v>783</v>
      </c>
      <c r="D1758">
        <v>323</v>
      </c>
      <c r="E1758">
        <f>+TABLA_FACTURAS[[#This Row],[VALOR ANTES DE IVA]]*0.19</f>
        <v>61.37</v>
      </c>
      <c r="F1758">
        <f>+TABLA_FACTURAS[[#This Row],[IVA]]+TABLA_FACTURAS[[#This Row],[VALOR ANTES DE IVA]]</f>
        <v>384.37</v>
      </c>
      <c r="G1758">
        <v>5</v>
      </c>
      <c r="H1758">
        <v>9</v>
      </c>
      <c r="I1758">
        <f>VLOOKUP(TABLA_FACTURAS[[#This Row],[ID CLIENTE]],SERVICIOS!F:F,1,0)</f>
        <v>783</v>
      </c>
    </row>
    <row r="1759" spans="1:9" x14ac:dyDescent="0.35">
      <c r="A1759">
        <v>625</v>
      </c>
      <c r="B1759" s="2">
        <v>42872</v>
      </c>
      <c r="C1759" s="5">
        <v>784</v>
      </c>
      <c r="D1759">
        <v>376</v>
      </c>
      <c r="E1759">
        <f>+TABLA_FACTURAS[[#This Row],[VALOR ANTES DE IVA]]*0.19</f>
        <v>71.44</v>
      </c>
      <c r="F1759">
        <f>+TABLA_FACTURAS[[#This Row],[IVA]]+TABLA_FACTURAS[[#This Row],[VALOR ANTES DE IVA]]</f>
        <v>447.44</v>
      </c>
      <c r="G1759">
        <v>1</v>
      </c>
      <c r="H1759">
        <v>3</v>
      </c>
      <c r="I1759">
        <f>VLOOKUP(TABLA_FACTURAS[[#This Row],[ID CLIENTE]],SERVICIOS!F:F,1,0)</f>
        <v>784</v>
      </c>
    </row>
    <row r="1760" spans="1:9" x14ac:dyDescent="0.35">
      <c r="A1760">
        <v>175</v>
      </c>
      <c r="B1760" s="2">
        <v>42776</v>
      </c>
      <c r="C1760" s="5">
        <v>784</v>
      </c>
      <c r="D1760">
        <v>375</v>
      </c>
      <c r="E1760">
        <f>+TABLA_FACTURAS[[#This Row],[VALOR ANTES DE IVA]]*0.19</f>
        <v>71.25</v>
      </c>
      <c r="F1760">
        <f>+TABLA_FACTURAS[[#This Row],[IVA]]+TABLA_FACTURAS[[#This Row],[VALOR ANTES DE IVA]]</f>
        <v>446.25</v>
      </c>
      <c r="G1760">
        <v>12</v>
      </c>
      <c r="H1760">
        <v>5</v>
      </c>
      <c r="I1760">
        <f>VLOOKUP(TABLA_FACTURAS[[#This Row],[ID CLIENTE]],SERVICIOS!F:F,1,0)</f>
        <v>784</v>
      </c>
    </row>
    <row r="1761" spans="1:9" x14ac:dyDescent="0.35">
      <c r="A1761">
        <v>4166</v>
      </c>
      <c r="B1761" s="2">
        <v>43566</v>
      </c>
      <c r="C1761" s="5">
        <v>785</v>
      </c>
      <c r="D1761">
        <v>301</v>
      </c>
      <c r="E1761">
        <f>+TABLA_FACTURAS[[#This Row],[VALOR ANTES DE IVA]]*0.19</f>
        <v>57.19</v>
      </c>
      <c r="F1761">
        <f>+TABLA_FACTURAS[[#This Row],[IVA]]+TABLA_FACTURAS[[#This Row],[VALOR ANTES DE IVA]]</f>
        <v>358.19</v>
      </c>
      <c r="G1761">
        <v>9</v>
      </c>
      <c r="H1761">
        <v>6</v>
      </c>
      <c r="I1761">
        <f>VLOOKUP(TABLA_FACTURAS[[#This Row],[ID CLIENTE]],SERVICIOS!F:F,1,0)</f>
        <v>785</v>
      </c>
    </row>
    <row r="1762" spans="1:9" x14ac:dyDescent="0.35">
      <c r="A1762">
        <v>3706</v>
      </c>
      <c r="B1762" s="2">
        <v>43527</v>
      </c>
      <c r="C1762">
        <v>786</v>
      </c>
      <c r="D1762">
        <v>402</v>
      </c>
      <c r="E1762">
        <f>+TABLA_FACTURAS[[#This Row],[VALOR ANTES DE IVA]]*0.19</f>
        <v>76.38</v>
      </c>
      <c r="F1762">
        <f>+TABLA_FACTURAS[[#This Row],[IVA]]+TABLA_FACTURAS[[#This Row],[VALOR ANTES DE IVA]]</f>
        <v>478.38</v>
      </c>
      <c r="G1762">
        <v>9</v>
      </c>
      <c r="H1762">
        <v>7</v>
      </c>
      <c r="I1762">
        <f>VLOOKUP(TABLA_FACTURAS[[#This Row],[ID CLIENTE]],SERVICIOS!F:F,1,0)</f>
        <v>786</v>
      </c>
    </row>
    <row r="1763" spans="1:9" x14ac:dyDescent="0.35">
      <c r="A1763">
        <v>2748</v>
      </c>
      <c r="B1763" s="2">
        <v>43320</v>
      </c>
      <c r="C1763" s="5">
        <v>787</v>
      </c>
      <c r="D1763">
        <v>473</v>
      </c>
      <c r="E1763">
        <f>+TABLA_FACTURAS[[#This Row],[VALOR ANTES DE IVA]]*0.19</f>
        <v>89.87</v>
      </c>
      <c r="F1763">
        <f>+TABLA_FACTURAS[[#This Row],[IVA]]+TABLA_FACTURAS[[#This Row],[VALOR ANTES DE IVA]]</f>
        <v>562.87</v>
      </c>
      <c r="G1763">
        <v>9</v>
      </c>
      <c r="H1763">
        <v>7</v>
      </c>
      <c r="I1763">
        <f>VLOOKUP(TABLA_FACTURAS[[#This Row],[ID CLIENTE]],SERVICIOS!F:F,1,0)</f>
        <v>787</v>
      </c>
    </row>
    <row r="1764" spans="1:9" x14ac:dyDescent="0.35">
      <c r="A1764">
        <v>3198</v>
      </c>
      <c r="B1764" s="2">
        <v>43410</v>
      </c>
      <c r="C1764" s="5">
        <v>787</v>
      </c>
      <c r="D1764">
        <v>373</v>
      </c>
      <c r="E1764">
        <f>+TABLA_FACTURAS[[#This Row],[VALOR ANTES DE IVA]]*0.19</f>
        <v>70.87</v>
      </c>
      <c r="F1764">
        <f>+TABLA_FACTURAS[[#This Row],[IVA]]+TABLA_FACTURAS[[#This Row],[VALOR ANTES DE IVA]]</f>
        <v>443.87</v>
      </c>
      <c r="G1764">
        <v>11</v>
      </c>
      <c r="H1764">
        <v>6</v>
      </c>
      <c r="I1764">
        <f>VLOOKUP(TABLA_FACTURAS[[#This Row],[ID CLIENTE]],SERVICIOS!F:F,1,0)</f>
        <v>787</v>
      </c>
    </row>
    <row r="1765" spans="1:9" x14ac:dyDescent="0.35">
      <c r="A1765">
        <v>3473</v>
      </c>
      <c r="B1765" s="2">
        <v>43473</v>
      </c>
      <c r="C1765">
        <v>788</v>
      </c>
      <c r="D1765">
        <v>404</v>
      </c>
      <c r="E1765">
        <f>+TABLA_FACTURAS[[#This Row],[VALOR ANTES DE IVA]]*0.19</f>
        <v>76.760000000000005</v>
      </c>
      <c r="F1765">
        <f>+TABLA_FACTURAS[[#This Row],[IVA]]+TABLA_FACTURAS[[#This Row],[VALOR ANTES DE IVA]]</f>
        <v>480.76</v>
      </c>
      <c r="G1765">
        <v>3</v>
      </c>
      <c r="H1765">
        <v>7</v>
      </c>
      <c r="I1765">
        <f>VLOOKUP(TABLA_FACTURAS[[#This Row],[ID CLIENTE]],SERVICIOS!F:F,1,0)</f>
        <v>788</v>
      </c>
    </row>
    <row r="1766" spans="1:9" x14ac:dyDescent="0.35">
      <c r="A1766">
        <v>1507</v>
      </c>
      <c r="B1766" s="2">
        <v>43062</v>
      </c>
      <c r="C1766" s="5">
        <v>789</v>
      </c>
      <c r="D1766">
        <v>441</v>
      </c>
      <c r="E1766">
        <f>+TABLA_FACTURAS[[#This Row],[VALOR ANTES DE IVA]]*0.19</f>
        <v>83.79</v>
      </c>
      <c r="F1766">
        <f>+TABLA_FACTURAS[[#This Row],[IVA]]+TABLA_FACTURAS[[#This Row],[VALOR ANTES DE IVA]]</f>
        <v>524.79</v>
      </c>
      <c r="G1766">
        <v>6</v>
      </c>
      <c r="H1766">
        <v>9</v>
      </c>
      <c r="I1766">
        <f>VLOOKUP(TABLA_FACTURAS[[#This Row],[ID CLIENTE]],SERVICIOS!F:F,1,0)</f>
        <v>789</v>
      </c>
    </row>
    <row r="1767" spans="1:9" x14ac:dyDescent="0.35">
      <c r="A1767">
        <v>3376</v>
      </c>
      <c r="B1767" s="2">
        <v>43454</v>
      </c>
      <c r="C1767" s="5">
        <v>789</v>
      </c>
      <c r="D1767">
        <v>488</v>
      </c>
      <c r="E1767">
        <f>+TABLA_FACTURAS[[#This Row],[VALOR ANTES DE IVA]]*0.19</f>
        <v>92.72</v>
      </c>
      <c r="F1767">
        <f>+TABLA_FACTURAS[[#This Row],[IVA]]+TABLA_FACTURAS[[#This Row],[VALOR ANTES DE IVA]]</f>
        <v>580.72</v>
      </c>
      <c r="G1767">
        <v>10</v>
      </c>
      <c r="H1767">
        <v>3</v>
      </c>
      <c r="I1767">
        <f>VLOOKUP(TABLA_FACTURAS[[#This Row],[ID CLIENTE]],SERVICIOS!F:F,1,0)</f>
        <v>789</v>
      </c>
    </row>
    <row r="1768" spans="1:9" x14ac:dyDescent="0.35">
      <c r="A1768">
        <v>2762</v>
      </c>
      <c r="B1768" s="2">
        <v>43322</v>
      </c>
      <c r="C1768" s="5">
        <v>790</v>
      </c>
      <c r="D1768">
        <v>339</v>
      </c>
      <c r="E1768">
        <f>+TABLA_FACTURAS[[#This Row],[VALOR ANTES DE IVA]]*0.19</f>
        <v>64.41</v>
      </c>
      <c r="F1768">
        <f>+TABLA_FACTURAS[[#This Row],[IVA]]+TABLA_FACTURAS[[#This Row],[VALOR ANTES DE IVA]]</f>
        <v>403.40999999999997</v>
      </c>
      <c r="G1768">
        <v>10</v>
      </c>
      <c r="H1768">
        <v>9</v>
      </c>
      <c r="I1768">
        <f>VLOOKUP(TABLA_FACTURAS[[#This Row],[ID CLIENTE]],SERVICIOS!F:F,1,0)</f>
        <v>790</v>
      </c>
    </row>
    <row r="1769" spans="1:9" x14ac:dyDescent="0.35">
      <c r="A1769">
        <v>2524</v>
      </c>
      <c r="B1769" s="2">
        <v>43275</v>
      </c>
      <c r="C1769" s="5">
        <v>791</v>
      </c>
      <c r="D1769">
        <v>418</v>
      </c>
      <c r="E1769">
        <f>+TABLA_FACTURAS[[#This Row],[VALOR ANTES DE IVA]]*0.19</f>
        <v>79.42</v>
      </c>
      <c r="F1769">
        <f>+TABLA_FACTURAS[[#This Row],[IVA]]+TABLA_FACTURAS[[#This Row],[VALOR ANTES DE IVA]]</f>
        <v>497.42</v>
      </c>
      <c r="G1769">
        <v>10</v>
      </c>
      <c r="H1769">
        <v>9</v>
      </c>
      <c r="I1769">
        <f>VLOOKUP(TABLA_FACTURAS[[#This Row],[ID CLIENTE]],SERVICIOS!F:F,1,0)</f>
        <v>791</v>
      </c>
    </row>
    <row r="1770" spans="1:9" x14ac:dyDescent="0.35">
      <c r="A1770">
        <v>3440</v>
      </c>
      <c r="B1770" s="2">
        <v>43466</v>
      </c>
      <c r="C1770" s="5">
        <v>791</v>
      </c>
      <c r="D1770">
        <v>409</v>
      </c>
      <c r="E1770">
        <f>+TABLA_FACTURAS[[#This Row],[VALOR ANTES DE IVA]]*0.19</f>
        <v>77.710000000000008</v>
      </c>
      <c r="F1770">
        <f>+TABLA_FACTURAS[[#This Row],[IVA]]+TABLA_FACTURAS[[#This Row],[VALOR ANTES DE IVA]]</f>
        <v>486.71000000000004</v>
      </c>
      <c r="G1770">
        <v>8</v>
      </c>
      <c r="H1770">
        <v>3</v>
      </c>
      <c r="I1770">
        <f>VLOOKUP(TABLA_FACTURAS[[#This Row],[ID CLIENTE]],SERVICIOS!F:F,1,0)</f>
        <v>791</v>
      </c>
    </row>
    <row r="1771" spans="1:9" x14ac:dyDescent="0.35">
      <c r="A1771">
        <v>1923</v>
      </c>
      <c r="B1771" s="2">
        <v>43146</v>
      </c>
      <c r="C1771" s="5">
        <v>792</v>
      </c>
      <c r="D1771">
        <v>348</v>
      </c>
      <c r="E1771">
        <f>+TABLA_FACTURAS[[#This Row],[VALOR ANTES DE IVA]]*0.19</f>
        <v>66.12</v>
      </c>
      <c r="F1771">
        <f>+TABLA_FACTURAS[[#This Row],[IVA]]+TABLA_FACTURAS[[#This Row],[VALOR ANTES DE IVA]]</f>
        <v>414.12</v>
      </c>
      <c r="G1771">
        <v>7</v>
      </c>
      <c r="H1771">
        <v>3</v>
      </c>
      <c r="I1771">
        <f>VLOOKUP(TABLA_FACTURAS[[#This Row],[ID CLIENTE]],SERVICIOS!F:F,1,0)</f>
        <v>792</v>
      </c>
    </row>
    <row r="1772" spans="1:9" x14ac:dyDescent="0.35">
      <c r="A1772">
        <v>2018</v>
      </c>
      <c r="B1772" s="2">
        <v>43166</v>
      </c>
      <c r="C1772" s="5">
        <v>792</v>
      </c>
      <c r="D1772">
        <v>455</v>
      </c>
      <c r="E1772">
        <f>+TABLA_FACTURAS[[#This Row],[VALOR ANTES DE IVA]]*0.19</f>
        <v>86.45</v>
      </c>
      <c r="F1772">
        <f>+TABLA_FACTURAS[[#This Row],[IVA]]+TABLA_FACTURAS[[#This Row],[VALOR ANTES DE IVA]]</f>
        <v>541.45000000000005</v>
      </c>
      <c r="G1772">
        <v>10</v>
      </c>
      <c r="H1772">
        <v>5</v>
      </c>
      <c r="I1772">
        <f>VLOOKUP(TABLA_FACTURAS[[#This Row],[ID CLIENTE]],SERVICIOS!F:F,1,0)</f>
        <v>792</v>
      </c>
    </row>
    <row r="1773" spans="1:9" x14ac:dyDescent="0.35">
      <c r="A1773">
        <v>3033</v>
      </c>
      <c r="B1773" s="2">
        <v>43380</v>
      </c>
      <c r="C1773" s="5">
        <v>793</v>
      </c>
      <c r="D1773">
        <v>336</v>
      </c>
      <c r="E1773">
        <f>+TABLA_FACTURAS[[#This Row],[VALOR ANTES DE IVA]]*0.19</f>
        <v>63.84</v>
      </c>
      <c r="F1773">
        <f>+TABLA_FACTURAS[[#This Row],[IVA]]+TABLA_FACTURAS[[#This Row],[VALOR ANTES DE IVA]]</f>
        <v>399.84000000000003</v>
      </c>
      <c r="G1773">
        <v>8</v>
      </c>
      <c r="H1773">
        <v>2</v>
      </c>
      <c r="I1773">
        <f>VLOOKUP(TABLA_FACTURAS[[#This Row],[ID CLIENTE]],SERVICIOS!F:F,1,0)</f>
        <v>793</v>
      </c>
    </row>
    <row r="1774" spans="1:9" x14ac:dyDescent="0.35">
      <c r="A1774">
        <v>2743</v>
      </c>
      <c r="B1774" s="2">
        <v>43319</v>
      </c>
      <c r="C1774" s="5">
        <v>793</v>
      </c>
      <c r="D1774">
        <v>377</v>
      </c>
      <c r="E1774">
        <f>+TABLA_FACTURAS[[#This Row],[VALOR ANTES DE IVA]]*0.19</f>
        <v>71.63</v>
      </c>
      <c r="F1774">
        <f>+TABLA_FACTURAS[[#This Row],[IVA]]+TABLA_FACTURAS[[#This Row],[VALOR ANTES DE IVA]]</f>
        <v>448.63</v>
      </c>
      <c r="G1774">
        <v>6</v>
      </c>
      <c r="H1774">
        <v>3</v>
      </c>
      <c r="I1774">
        <f>VLOOKUP(TABLA_FACTURAS[[#This Row],[ID CLIENTE]],SERVICIOS!F:F,1,0)</f>
        <v>793</v>
      </c>
    </row>
    <row r="1775" spans="1:9" x14ac:dyDescent="0.35">
      <c r="A1775">
        <v>3527</v>
      </c>
      <c r="B1775" s="2">
        <v>43482</v>
      </c>
      <c r="C1775" s="5">
        <v>793</v>
      </c>
      <c r="D1775">
        <v>332</v>
      </c>
      <c r="E1775">
        <f>+TABLA_FACTURAS[[#This Row],[VALOR ANTES DE IVA]]*0.19</f>
        <v>63.08</v>
      </c>
      <c r="F1775">
        <f>+TABLA_FACTURAS[[#This Row],[IVA]]+TABLA_FACTURAS[[#This Row],[VALOR ANTES DE IVA]]</f>
        <v>395.08</v>
      </c>
      <c r="G1775">
        <v>7</v>
      </c>
      <c r="H1775">
        <v>4</v>
      </c>
      <c r="I1775">
        <f>VLOOKUP(TABLA_FACTURAS[[#This Row],[ID CLIENTE]],SERVICIOS!F:F,1,0)</f>
        <v>793</v>
      </c>
    </row>
    <row r="1776" spans="1:9" x14ac:dyDescent="0.35">
      <c r="A1776">
        <v>2454</v>
      </c>
      <c r="B1776" s="2">
        <v>43258</v>
      </c>
      <c r="C1776">
        <v>794</v>
      </c>
      <c r="D1776">
        <v>394</v>
      </c>
      <c r="E1776">
        <f>+TABLA_FACTURAS[[#This Row],[VALOR ANTES DE IVA]]*0.19</f>
        <v>74.86</v>
      </c>
      <c r="F1776">
        <f>+TABLA_FACTURAS[[#This Row],[IVA]]+TABLA_FACTURAS[[#This Row],[VALOR ANTES DE IVA]]</f>
        <v>468.86</v>
      </c>
      <c r="G1776">
        <v>1</v>
      </c>
      <c r="H1776">
        <v>3</v>
      </c>
      <c r="I1776">
        <f>VLOOKUP(TABLA_FACTURAS[[#This Row],[ID CLIENTE]],SERVICIOS!F:F,1,0)</f>
        <v>794</v>
      </c>
    </row>
    <row r="1777" spans="1:9" x14ac:dyDescent="0.35">
      <c r="A1777">
        <v>1776</v>
      </c>
      <c r="B1777" s="2">
        <v>43117</v>
      </c>
      <c r="C1777" s="5">
        <v>795</v>
      </c>
      <c r="D1777">
        <v>377</v>
      </c>
      <c r="E1777">
        <f>+TABLA_FACTURAS[[#This Row],[VALOR ANTES DE IVA]]*0.19</f>
        <v>71.63</v>
      </c>
      <c r="F1777">
        <f>+TABLA_FACTURAS[[#This Row],[IVA]]+TABLA_FACTURAS[[#This Row],[VALOR ANTES DE IVA]]</f>
        <v>448.63</v>
      </c>
      <c r="G1777">
        <v>1</v>
      </c>
      <c r="H1777">
        <v>6</v>
      </c>
      <c r="I1777">
        <f>VLOOKUP(TABLA_FACTURAS[[#This Row],[ID CLIENTE]],SERVICIOS!F:F,1,0)</f>
        <v>795</v>
      </c>
    </row>
    <row r="1778" spans="1:9" x14ac:dyDescent="0.35">
      <c r="A1778">
        <v>2215</v>
      </c>
      <c r="B1778" s="2">
        <v>43207</v>
      </c>
      <c r="C1778" s="5">
        <v>795</v>
      </c>
      <c r="D1778">
        <v>312</v>
      </c>
      <c r="E1778">
        <f>+TABLA_FACTURAS[[#This Row],[VALOR ANTES DE IVA]]*0.19</f>
        <v>59.28</v>
      </c>
      <c r="F1778">
        <f>+TABLA_FACTURAS[[#This Row],[IVA]]+TABLA_FACTURAS[[#This Row],[VALOR ANTES DE IVA]]</f>
        <v>371.28</v>
      </c>
      <c r="G1778">
        <v>12</v>
      </c>
      <c r="H1778">
        <v>6</v>
      </c>
      <c r="I1778">
        <f>VLOOKUP(TABLA_FACTURAS[[#This Row],[ID CLIENTE]],SERVICIOS!F:F,1,0)</f>
        <v>795</v>
      </c>
    </row>
    <row r="1779" spans="1:9" x14ac:dyDescent="0.35">
      <c r="A1779">
        <v>167</v>
      </c>
      <c r="B1779" s="2">
        <v>42774</v>
      </c>
      <c r="C1779" s="5">
        <v>795</v>
      </c>
      <c r="D1779">
        <v>390</v>
      </c>
      <c r="E1779">
        <f>+TABLA_FACTURAS[[#This Row],[VALOR ANTES DE IVA]]*0.19</f>
        <v>74.099999999999994</v>
      </c>
      <c r="F1779">
        <f>+TABLA_FACTURAS[[#This Row],[IVA]]+TABLA_FACTURAS[[#This Row],[VALOR ANTES DE IVA]]</f>
        <v>464.1</v>
      </c>
      <c r="G1779">
        <v>9</v>
      </c>
      <c r="H1779">
        <v>1</v>
      </c>
      <c r="I1779">
        <f>VLOOKUP(TABLA_FACTURAS[[#This Row],[ID CLIENTE]],SERVICIOS!F:F,1,0)</f>
        <v>795</v>
      </c>
    </row>
    <row r="1780" spans="1:9" x14ac:dyDescent="0.35">
      <c r="A1780">
        <v>3012</v>
      </c>
      <c r="B1780" s="2">
        <v>43376</v>
      </c>
      <c r="C1780" s="5">
        <v>796</v>
      </c>
      <c r="D1780">
        <v>498</v>
      </c>
      <c r="E1780">
        <f>+TABLA_FACTURAS[[#This Row],[VALOR ANTES DE IVA]]*0.19</f>
        <v>94.62</v>
      </c>
      <c r="F1780">
        <f>+TABLA_FACTURAS[[#This Row],[IVA]]+TABLA_FACTURAS[[#This Row],[VALOR ANTES DE IVA]]</f>
        <v>592.62</v>
      </c>
      <c r="G1780">
        <v>12</v>
      </c>
      <c r="H1780">
        <v>7</v>
      </c>
      <c r="I1780">
        <f>VLOOKUP(TABLA_FACTURAS[[#This Row],[ID CLIENTE]],SERVICIOS!F:F,1,0)</f>
        <v>796</v>
      </c>
    </row>
    <row r="1781" spans="1:9" x14ac:dyDescent="0.35">
      <c r="A1781">
        <v>1766</v>
      </c>
      <c r="B1781" s="2">
        <v>43116</v>
      </c>
      <c r="C1781" s="5">
        <v>796</v>
      </c>
      <c r="D1781">
        <v>354</v>
      </c>
      <c r="E1781">
        <f>+TABLA_FACTURAS[[#This Row],[VALOR ANTES DE IVA]]*0.19</f>
        <v>67.260000000000005</v>
      </c>
      <c r="F1781">
        <f>+TABLA_FACTURAS[[#This Row],[IVA]]+TABLA_FACTURAS[[#This Row],[VALOR ANTES DE IVA]]</f>
        <v>421.26</v>
      </c>
      <c r="G1781">
        <v>6</v>
      </c>
      <c r="H1781">
        <v>3</v>
      </c>
      <c r="I1781">
        <f>VLOOKUP(TABLA_FACTURAS[[#This Row],[ID CLIENTE]],SERVICIOS!F:F,1,0)</f>
        <v>796</v>
      </c>
    </row>
    <row r="1782" spans="1:9" x14ac:dyDescent="0.35">
      <c r="A1782">
        <v>2210</v>
      </c>
      <c r="B1782" s="2">
        <v>43207</v>
      </c>
      <c r="C1782" s="5">
        <v>797</v>
      </c>
      <c r="D1782">
        <v>371</v>
      </c>
      <c r="E1782">
        <f>+TABLA_FACTURAS[[#This Row],[VALOR ANTES DE IVA]]*0.19</f>
        <v>70.489999999999995</v>
      </c>
      <c r="F1782">
        <f>+TABLA_FACTURAS[[#This Row],[IVA]]+TABLA_FACTURAS[[#This Row],[VALOR ANTES DE IVA]]</f>
        <v>441.49</v>
      </c>
      <c r="G1782">
        <v>1</v>
      </c>
      <c r="H1782">
        <v>7</v>
      </c>
      <c r="I1782">
        <f>VLOOKUP(TABLA_FACTURAS[[#This Row],[ID CLIENTE]],SERVICIOS!F:F,1,0)</f>
        <v>797</v>
      </c>
    </row>
    <row r="1783" spans="1:9" x14ac:dyDescent="0.35">
      <c r="A1783">
        <v>2158</v>
      </c>
      <c r="B1783" s="2">
        <v>43197</v>
      </c>
      <c r="C1783" s="5">
        <v>797</v>
      </c>
      <c r="D1783">
        <v>459</v>
      </c>
      <c r="E1783">
        <f>+TABLA_FACTURAS[[#This Row],[VALOR ANTES DE IVA]]*0.19</f>
        <v>87.210000000000008</v>
      </c>
      <c r="F1783">
        <f>+TABLA_FACTURAS[[#This Row],[IVA]]+TABLA_FACTURAS[[#This Row],[VALOR ANTES DE IVA]]</f>
        <v>546.21</v>
      </c>
      <c r="G1783">
        <v>8</v>
      </c>
      <c r="H1783">
        <v>8</v>
      </c>
      <c r="I1783">
        <f>VLOOKUP(TABLA_FACTURAS[[#This Row],[ID CLIENTE]],SERVICIOS!F:F,1,0)</f>
        <v>797</v>
      </c>
    </row>
    <row r="1784" spans="1:9" x14ac:dyDescent="0.35">
      <c r="A1784">
        <v>3805</v>
      </c>
      <c r="B1784" s="2">
        <v>43549</v>
      </c>
      <c r="C1784" s="5">
        <v>798</v>
      </c>
      <c r="D1784">
        <v>482</v>
      </c>
      <c r="E1784">
        <f>+TABLA_FACTURAS[[#This Row],[VALOR ANTES DE IVA]]*0.19</f>
        <v>91.58</v>
      </c>
      <c r="F1784">
        <f>+TABLA_FACTURAS[[#This Row],[IVA]]+TABLA_FACTURAS[[#This Row],[VALOR ANTES DE IVA]]</f>
        <v>573.58000000000004</v>
      </c>
      <c r="G1784">
        <v>8</v>
      </c>
      <c r="H1784">
        <v>4</v>
      </c>
      <c r="I1784">
        <f>VLOOKUP(TABLA_FACTURAS[[#This Row],[ID CLIENTE]],SERVICIOS!F:F,1,0)</f>
        <v>798</v>
      </c>
    </row>
    <row r="1785" spans="1:9" x14ac:dyDescent="0.35">
      <c r="A1785">
        <v>3404</v>
      </c>
      <c r="B1785" s="2">
        <v>43459</v>
      </c>
      <c r="C1785" s="5">
        <v>799</v>
      </c>
      <c r="D1785">
        <v>398</v>
      </c>
      <c r="E1785">
        <f>+TABLA_FACTURAS[[#This Row],[VALOR ANTES DE IVA]]*0.19</f>
        <v>75.62</v>
      </c>
      <c r="F1785">
        <f>+TABLA_FACTURAS[[#This Row],[IVA]]+TABLA_FACTURAS[[#This Row],[VALOR ANTES DE IVA]]</f>
        <v>473.62</v>
      </c>
      <c r="G1785">
        <v>3</v>
      </c>
      <c r="H1785">
        <v>1</v>
      </c>
      <c r="I1785">
        <f>VLOOKUP(TABLA_FACTURAS[[#This Row],[ID CLIENTE]],SERVICIOS!F:F,1,0)</f>
        <v>799</v>
      </c>
    </row>
    <row r="1786" spans="1:9" x14ac:dyDescent="0.35">
      <c r="A1786">
        <v>3379</v>
      </c>
      <c r="B1786" s="2">
        <v>43454</v>
      </c>
      <c r="C1786" s="5">
        <v>800</v>
      </c>
      <c r="D1786">
        <v>353</v>
      </c>
      <c r="E1786">
        <f>+TABLA_FACTURAS[[#This Row],[VALOR ANTES DE IVA]]*0.19</f>
        <v>67.070000000000007</v>
      </c>
      <c r="F1786">
        <f>+TABLA_FACTURAS[[#This Row],[IVA]]+TABLA_FACTURAS[[#This Row],[VALOR ANTES DE IVA]]</f>
        <v>420.07</v>
      </c>
      <c r="G1786">
        <v>6</v>
      </c>
      <c r="H1786">
        <v>1</v>
      </c>
      <c r="I1786">
        <f>VLOOKUP(TABLA_FACTURAS[[#This Row],[ID CLIENTE]],SERVICIOS!F:F,1,0)</f>
        <v>800</v>
      </c>
    </row>
    <row r="1787" spans="1:9" x14ac:dyDescent="0.35">
      <c r="A1787">
        <v>4181</v>
      </c>
      <c r="B1787" s="2">
        <v>43568</v>
      </c>
      <c r="C1787" s="5">
        <v>801</v>
      </c>
      <c r="D1787">
        <v>414</v>
      </c>
      <c r="E1787">
        <f>+TABLA_FACTURAS[[#This Row],[VALOR ANTES DE IVA]]*0.19</f>
        <v>78.66</v>
      </c>
      <c r="F1787">
        <f>+TABLA_FACTURAS[[#This Row],[IVA]]+TABLA_FACTURAS[[#This Row],[VALOR ANTES DE IVA]]</f>
        <v>492.65999999999997</v>
      </c>
      <c r="G1787">
        <v>6</v>
      </c>
      <c r="H1787">
        <v>5</v>
      </c>
      <c r="I1787">
        <f>VLOOKUP(TABLA_FACTURAS[[#This Row],[ID CLIENTE]],SERVICIOS!F:F,1,0)</f>
        <v>801</v>
      </c>
    </row>
    <row r="1788" spans="1:9" x14ac:dyDescent="0.35">
      <c r="A1788">
        <v>253</v>
      </c>
      <c r="B1788" s="2">
        <v>42793</v>
      </c>
      <c r="C1788" s="5">
        <v>801</v>
      </c>
      <c r="D1788">
        <v>458</v>
      </c>
      <c r="E1788">
        <f>+TABLA_FACTURAS[[#This Row],[VALOR ANTES DE IVA]]*0.19</f>
        <v>87.02</v>
      </c>
      <c r="F1788">
        <f>+TABLA_FACTURAS[[#This Row],[IVA]]+TABLA_FACTURAS[[#This Row],[VALOR ANTES DE IVA]]</f>
        <v>545.02</v>
      </c>
      <c r="G1788">
        <v>8</v>
      </c>
      <c r="H1788">
        <v>9</v>
      </c>
      <c r="I1788">
        <f>VLOOKUP(TABLA_FACTURAS[[#This Row],[ID CLIENTE]],SERVICIOS!F:F,1,0)</f>
        <v>801</v>
      </c>
    </row>
    <row r="1789" spans="1:9" x14ac:dyDescent="0.35">
      <c r="A1789">
        <v>1525</v>
      </c>
      <c r="B1789" s="2">
        <v>43065</v>
      </c>
      <c r="C1789" s="5">
        <v>801</v>
      </c>
      <c r="D1789">
        <v>499</v>
      </c>
      <c r="E1789">
        <f>+TABLA_FACTURAS[[#This Row],[VALOR ANTES DE IVA]]*0.19</f>
        <v>94.81</v>
      </c>
      <c r="F1789">
        <f>+TABLA_FACTURAS[[#This Row],[IVA]]+TABLA_FACTURAS[[#This Row],[VALOR ANTES DE IVA]]</f>
        <v>593.80999999999995</v>
      </c>
      <c r="G1789">
        <v>3</v>
      </c>
      <c r="H1789">
        <v>8</v>
      </c>
      <c r="I1789">
        <f>VLOOKUP(TABLA_FACTURAS[[#This Row],[ID CLIENTE]],SERVICIOS!F:F,1,0)</f>
        <v>801</v>
      </c>
    </row>
    <row r="1790" spans="1:9" x14ac:dyDescent="0.35">
      <c r="A1790">
        <v>1097</v>
      </c>
      <c r="B1790" s="2">
        <v>42968</v>
      </c>
      <c r="C1790" s="5">
        <v>801</v>
      </c>
      <c r="D1790">
        <v>488</v>
      </c>
      <c r="E1790">
        <f>+TABLA_FACTURAS[[#This Row],[VALOR ANTES DE IVA]]*0.19</f>
        <v>92.72</v>
      </c>
      <c r="F1790">
        <f>+TABLA_FACTURAS[[#This Row],[IVA]]+TABLA_FACTURAS[[#This Row],[VALOR ANTES DE IVA]]</f>
        <v>580.72</v>
      </c>
      <c r="G1790">
        <v>2</v>
      </c>
      <c r="H1790">
        <v>1</v>
      </c>
      <c r="I1790">
        <f>VLOOKUP(TABLA_FACTURAS[[#This Row],[ID CLIENTE]],SERVICIOS!F:F,1,0)</f>
        <v>801</v>
      </c>
    </row>
    <row r="1791" spans="1:9" x14ac:dyDescent="0.35">
      <c r="A1791">
        <v>3877</v>
      </c>
      <c r="B1791" s="2">
        <v>43565</v>
      </c>
      <c r="C1791">
        <v>802</v>
      </c>
      <c r="D1791">
        <v>339</v>
      </c>
      <c r="E1791">
        <f>+TABLA_FACTURAS[[#This Row],[VALOR ANTES DE IVA]]*0.19</f>
        <v>64.41</v>
      </c>
      <c r="F1791">
        <f>+TABLA_FACTURAS[[#This Row],[IVA]]+TABLA_FACTURAS[[#This Row],[VALOR ANTES DE IVA]]</f>
        <v>403.40999999999997</v>
      </c>
      <c r="G1791">
        <v>11</v>
      </c>
      <c r="H1791">
        <v>5</v>
      </c>
      <c r="I1791">
        <f>VLOOKUP(TABLA_FACTURAS[[#This Row],[ID CLIENTE]],SERVICIOS!F:F,1,0)</f>
        <v>802</v>
      </c>
    </row>
    <row r="1792" spans="1:9" x14ac:dyDescent="0.35">
      <c r="A1792">
        <v>1377</v>
      </c>
      <c r="B1792" s="2">
        <v>43036</v>
      </c>
      <c r="C1792" s="5">
        <v>803</v>
      </c>
      <c r="D1792">
        <v>438</v>
      </c>
      <c r="E1792">
        <f>+TABLA_FACTURAS[[#This Row],[VALOR ANTES DE IVA]]*0.19</f>
        <v>83.22</v>
      </c>
      <c r="F1792">
        <f>+TABLA_FACTURAS[[#This Row],[IVA]]+TABLA_FACTURAS[[#This Row],[VALOR ANTES DE IVA]]</f>
        <v>521.22</v>
      </c>
      <c r="G1792">
        <v>12</v>
      </c>
      <c r="H1792">
        <v>4</v>
      </c>
      <c r="I1792">
        <f>VLOOKUP(TABLA_FACTURAS[[#This Row],[ID CLIENTE]],SERVICIOS!F:F,1,0)</f>
        <v>803</v>
      </c>
    </row>
    <row r="1793" spans="1:9" x14ac:dyDescent="0.35">
      <c r="A1793">
        <v>1535</v>
      </c>
      <c r="B1793" s="2">
        <v>43067</v>
      </c>
      <c r="C1793" s="5">
        <v>803</v>
      </c>
      <c r="D1793">
        <v>496</v>
      </c>
      <c r="E1793">
        <f>+TABLA_FACTURAS[[#This Row],[VALOR ANTES DE IVA]]*0.19</f>
        <v>94.24</v>
      </c>
      <c r="F1793">
        <f>+TABLA_FACTURAS[[#This Row],[IVA]]+TABLA_FACTURAS[[#This Row],[VALOR ANTES DE IVA]]</f>
        <v>590.24</v>
      </c>
      <c r="G1793">
        <v>10</v>
      </c>
      <c r="H1793">
        <v>2</v>
      </c>
      <c r="I1793">
        <f>VLOOKUP(TABLA_FACTURAS[[#This Row],[ID CLIENTE]],SERVICIOS!F:F,1,0)</f>
        <v>803</v>
      </c>
    </row>
    <row r="1794" spans="1:9" x14ac:dyDescent="0.35">
      <c r="A1794">
        <v>406</v>
      </c>
      <c r="B1794" s="2">
        <v>42828</v>
      </c>
      <c r="C1794" s="5">
        <v>803</v>
      </c>
      <c r="D1794">
        <v>480</v>
      </c>
      <c r="E1794">
        <f>+TABLA_FACTURAS[[#This Row],[VALOR ANTES DE IVA]]*0.19</f>
        <v>91.2</v>
      </c>
      <c r="F1794">
        <f>+TABLA_FACTURAS[[#This Row],[IVA]]+TABLA_FACTURAS[[#This Row],[VALOR ANTES DE IVA]]</f>
        <v>571.20000000000005</v>
      </c>
      <c r="G1794">
        <v>2</v>
      </c>
      <c r="H1794">
        <v>4</v>
      </c>
      <c r="I1794">
        <f>VLOOKUP(TABLA_FACTURAS[[#This Row],[ID CLIENTE]],SERVICIOS!F:F,1,0)</f>
        <v>803</v>
      </c>
    </row>
    <row r="1795" spans="1:9" x14ac:dyDescent="0.35">
      <c r="A1795">
        <v>591</v>
      </c>
      <c r="B1795" s="2">
        <v>42866</v>
      </c>
      <c r="C1795">
        <v>804</v>
      </c>
      <c r="D1795">
        <v>392</v>
      </c>
      <c r="E1795">
        <f>+TABLA_FACTURAS[[#This Row],[VALOR ANTES DE IVA]]*0.19</f>
        <v>74.48</v>
      </c>
      <c r="F1795">
        <f>+TABLA_FACTURAS[[#This Row],[IVA]]+TABLA_FACTURAS[[#This Row],[VALOR ANTES DE IVA]]</f>
        <v>466.48</v>
      </c>
      <c r="G1795">
        <v>4</v>
      </c>
      <c r="H1795">
        <v>9</v>
      </c>
      <c r="I1795">
        <f>VLOOKUP(TABLA_FACTURAS[[#This Row],[ID CLIENTE]],SERVICIOS!F:F,1,0)</f>
        <v>804</v>
      </c>
    </row>
    <row r="1796" spans="1:9" x14ac:dyDescent="0.35">
      <c r="A1796">
        <v>2345</v>
      </c>
      <c r="B1796" s="2">
        <v>43235</v>
      </c>
      <c r="C1796" s="5">
        <v>805</v>
      </c>
      <c r="D1796">
        <v>301</v>
      </c>
      <c r="E1796">
        <f>+TABLA_FACTURAS[[#This Row],[VALOR ANTES DE IVA]]*0.19</f>
        <v>57.19</v>
      </c>
      <c r="F1796">
        <f>+TABLA_FACTURAS[[#This Row],[IVA]]+TABLA_FACTURAS[[#This Row],[VALOR ANTES DE IVA]]</f>
        <v>358.19</v>
      </c>
      <c r="G1796">
        <v>12</v>
      </c>
      <c r="H1796">
        <v>9</v>
      </c>
      <c r="I1796">
        <f>VLOOKUP(TABLA_FACTURAS[[#This Row],[ID CLIENTE]],SERVICIOS!F:F,1,0)</f>
        <v>805</v>
      </c>
    </row>
    <row r="1797" spans="1:9" x14ac:dyDescent="0.35">
      <c r="A1797">
        <v>3483</v>
      </c>
      <c r="B1797" s="2">
        <v>43474</v>
      </c>
      <c r="C1797" s="5">
        <v>805</v>
      </c>
      <c r="D1797">
        <v>452</v>
      </c>
      <c r="E1797">
        <f>+TABLA_FACTURAS[[#This Row],[VALOR ANTES DE IVA]]*0.19</f>
        <v>85.88</v>
      </c>
      <c r="F1797">
        <f>+TABLA_FACTURAS[[#This Row],[IVA]]+TABLA_FACTURAS[[#This Row],[VALOR ANTES DE IVA]]</f>
        <v>537.88</v>
      </c>
      <c r="G1797">
        <v>1</v>
      </c>
      <c r="H1797">
        <v>8</v>
      </c>
      <c r="I1797">
        <f>VLOOKUP(TABLA_FACTURAS[[#This Row],[ID CLIENTE]],SERVICIOS!F:F,1,0)</f>
        <v>805</v>
      </c>
    </row>
    <row r="1798" spans="1:9" x14ac:dyDescent="0.35">
      <c r="A1798">
        <v>1920</v>
      </c>
      <c r="B1798" s="2">
        <v>43145</v>
      </c>
      <c r="C1798" s="5">
        <v>806</v>
      </c>
      <c r="D1798">
        <v>311</v>
      </c>
      <c r="E1798">
        <f>+TABLA_FACTURAS[[#This Row],[VALOR ANTES DE IVA]]*0.19</f>
        <v>59.09</v>
      </c>
      <c r="F1798">
        <f>+TABLA_FACTURAS[[#This Row],[IVA]]+TABLA_FACTURAS[[#This Row],[VALOR ANTES DE IVA]]</f>
        <v>370.09000000000003</v>
      </c>
      <c r="G1798">
        <v>9</v>
      </c>
      <c r="H1798">
        <v>4</v>
      </c>
      <c r="I1798">
        <f>VLOOKUP(TABLA_FACTURAS[[#This Row],[ID CLIENTE]],SERVICIOS!F:F,1,0)</f>
        <v>806</v>
      </c>
    </row>
    <row r="1799" spans="1:9" x14ac:dyDescent="0.35">
      <c r="A1799">
        <v>3828</v>
      </c>
      <c r="B1799" s="2">
        <v>43555</v>
      </c>
      <c r="C1799" s="5">
        <v>806</v>
      </c>
      <c r="D1799">
        <v>459</v>
      </c>
      <c r="E1799">
        <f>+TABLA_FACTURAS[[#This Row],[VALOR ANTES DE IVA]]*0.19</f>
        <v>87.210000000000008</v>
      </c>
      <c r="F1799">
        <f>+TABLA_FACTURAS[[#This Row],[IVA]]+TABLA_FACTURAS[[#This Row],[VALOR ANTES DE IVA]]</f>
        <v>546.21</v>
      </c>
      <c r="G1799">
        <v>11</v>
      </c>
      <c r="H1799">
        <v>6</v>
      </c>
      <c r="I1799">
        <f>VLOOKUP(TABLA_FACTURAS[[#This Row],[ID CLIENTE]],SERVICIOS!F:F,1,0)</f>
        <v>806</v>
      </c>
    </row>
    <row r="1800" spans="1:9" x14ac:dyDescent="0.35">
      <c r="A1800">
        <v>985</v>
      </c>
      <c r="B1800" s="2">
        <v>42941</v>
      </c>
      <c r="C1800" s="5">
        <v>807</v>
      </c>
      <c r="D1800">
        <v>482</v>
      </c>
      <c r="E1800">
        <f>+TABLA_FACTURAS[[#This Row],[VALOR ANTES DE IVA]]*0.19</f>
        <v>91.58</v>
      </c>
      <c r="F1800">
        <f>+TABLA_FACTURAS[[#This Row],[IVA]]+TABLA_FACTURAS[[#This Row],[VALOR ANTES DE IVA]]</f>
        <v>573.58000000000004</v>
      </c>
      <c r="G1800">
        <v>6</v>
      </c>
      <c r="H1800">
        <v>6</v>
      </c>
      <c r="I1800">
        <f>VLOOKUP(TABLA_FACTURAS[[#This Row],[ID CLIENTE]],SERVICIOS!F:F,1,0)</f>
        <v>807</v>
      </c>
    </row>
    <row r="1801" spans="1:9" x14ac:dyDescent="0.35">
      <c r="A1801">
        <v>733</v>
      </c>
      <c r="B1801" s="2">
        <v>42895</v>
      </c>
      <c r="C1801" s="5">
        <v>807</v>
      </c>
      <c r="D1801">
        <v>438</v>
      </c>
      <c r="E1801">
        <f>+TABLA_FACTURAS[[#This Row],[VALOR ANTES DE IVA]]*0.19</f>
        <v>83.22</v>
      </c>
      <c r="F1801">
        <f>+TABLA_FACTURAS[[#This Row],[IVA]]+TABLA_FACTURAS[[#This Row],[VALOR ANTES DE IVA]]</f>
        <v>521.22</v>
      </c>
      <c r="G1801">
        <v>8</v>
      </c>
      <c r="H1801">
        <v>5</v>
      </c>
      <c r="I1801">
        <f>VLOOKUP(TABLA_FACTURAS[[#This Row],[ID CLIENTE]],SERVICIOS!F:F,1,0)</f>
        <v>807</v>
      </c>
    </row>
    <row r="1802" spans="1:9" x14ac:dyDescent="0.35">
      <c r="A1802">
        <v>3048</v>
      </c>
      <c r="B1802" s="2">
        <v>43383</v>
      </c>
      <c r="C1802" s="5">
        <v>808</v>
      </c>
      <c r="D1802">
        <v>414</v>
      </c>
      <c r="E1802">
        <f>+TABLA_FACTURAS[[#This Row],[VALOR ANTES DE IVA]]*0.19</f>
        <v>78.66</v>
      </c>
      <c r="F1802">
        <f>+TABLA_FACTURAS[[#This Row],[IVA]]+TABLA_FACTURAS[[#This Row],[VALOR ANTES DE IVA]]</f>
        <v>492.65999999999997</v>
      </c>
      <c r="G1802">
        <v>5</v>
      </c>
      <c r="H1802">
        <v>1</v>
      </c>
      <c r="I1802">
        <f>VLOOKUP(TABLA_FACTURAS[[#This Row],[ID CLIENTE]],SERVICIOS!F:F,1,0)</f>
        <v>808</v>
      </c>
    </row>
    <row r="1803" spans="1:9" x14ac:dyDescent="0.35">
      <c r="A1803">
        <v>3200</v>
      </c>
      <c r="B1803" s="2">
        <v>43411</v>
      </c>
      <c r="C1803" s="5">
        <v>808</v>
      </c>
      <c r="D1803">
        <v>307</v>
      </c>
      <c r="E1803">
        <f>+TABLA_FACTURAS[[#This Row],[VALOR ANTES DE IVA]]*0.19</f>
        <v>58.33</v>
      </c>
      <c r="F1803">
        <f>+TABLA_FACTURAS[[#This Row],[IVA]]+TABLA_FACTURAS[[#This Row],[VALOR ANTES DE IVA]]</f>
        <v>365.33</v>
      </c>
      <c r="G1803">
        <v>5</v>
      </c>
      <c r="H1803">
        <v>9</v>
      </c>
      <c r="I1803">
        <f>VLOOKUP(TABLA_FACTURAS[[#This Row],[ID CLIENTE]],SERVICIOS!F:F,1,0)</f>
        <v>808</v>
      </c>
    </row>
    <row r="1804" spans="1:9" x14ac:dyDescent="0.35">
      <c r="A1804">
        <v>2678</v>
      </c>
      <c r="B1804" s="2">
        <v>43305</v>
      </c>
      <c r="C1804" s="5">
        <v>808</v>
      </c>
      <c r="D1804">
        <v>347</v>
      </c>
      <c r="E1804">
        <f>+TABLA_FACTURAS[[#This Row],[VALOR ANTES DE IVA]]*0.19</f>
        <v>65.930000000000007</v>
      </c>
      <c r="F1804">
        <f>+TABLA_FACTURAS[[#This Row],[IVA]]+TABLA_FACTURAS[[#This Row],[VALOR ANTES DE IVA]]</f>
        <v>412.93</v>
      </c>
      <c r="G1804">
        <v>5</v>
      </c>
      <c r="H1804">
        <v>7</v>
      </c>
      <c r="I1804">
        <f>VLOOKUP(TABLA_FACTURAS[[#This Row],[ID CLIENTE]],SERVICIOS!F:F,1,0)</f>
        <v>808</v>
      </c>
    </row>
    <row r="1805" spans="1:9" x14ac:dyDescent="0.35">
      <c r="A1805">
        <v>3841</v>
      </c>
      <c r="B1805" s="2">
        <v>43557</v>
      </c>
      <c r="C1805" s="5">
        <v>808</v>
      </c>
      <c r="D1805">
        <v>376</v>
      </c>
      <c r="E1805">
        <f>+TABLA_FACTURAS[[#This Row],[VALOR ANTES DE IVA]]*0.19</f>
        <v>71.44</v>
      </c>
      <c r="F1805">
        <f>+TABLA_FACTURAS[[#This Row],[IVA]]+TABLA_FACTURAS[[#This Row],[VALOR ANTES DE IVA]]</f>
        <v>447.44</v>
      </c>
      <c r="G1805">
        <v>3</v>
      </c>
      <c r="H1805">
        <v>7</v>
      </c>
      <c r="I1805">
        <f>VLOOKUP(TABLA_FACTURAS[[#This Row],[ID CLIENTE]],SERVICIOS!F:F,1,0)</f>
        <v>808</v>
      </c>
    </row>
    <row r="1806" spans="1:9" x14ac:dyDescent="0.35">
      <c r="A1806">
        <v>3279</v>
      </c>
      <c r="B1806" s="2">
        <v>43431</v>
      </c>
      <c r="C1806" s="5">
        <v>809</v>
      </c>
      <c r="D1806">
        <v>463</v>
      </c>
      <c r="E1806">
        <f>+TABLA_FACTURAS[[#This Row],[VALOR ANTES DE IVA]]*0.19</f>
        <v>87.97</v>
      </c>
      <c r="F1806">
        <f>+TABLA_FACTURAS[[#This Row],[IVA]]+TABLA_FACTURAS[[#This Row],[VALOR ANTES DE IVA]]</f>
        <v>550.97</v>
      </c>
      <c r="G1806">
        <v>9</v>
      </c>
      <c r="H1806">
        <v>5</v>
      </c>
      <c r="I1806">
        <f>VLOOKUP(TABLA_FACTURAS[[#This Row],[ID CLIENTE]],SERVICIOS!F:F,1,0)</f>
        <v>809</v>
      </c>
    </row>
    <row r="1807" spans="1:9" x14ac:dyDescent="0.35">
      <c r="A1807">
        <v>404</v>
      </c>
      <c r="B1807" s="2">
        <v>42828</v>
      </c>
      <c r="C1807" s="5">
        <v>809</v>
      </c>
      <c r="D1807">
        <v>421</v>
      </c>
      <c r="E1807">
        <f>+TABLA_FACTURAS[[#This Row],[VALOR ANTES DE IVA]]*0.19</f>
        <v>79.989999999999995</v>
      </c>
      <c r="F1807">
        <f>+TABLA_FACTURAS[[#This Row],[IVA]]+TABLA_FACTURAS[[#This Row],[VALOR ANTES DE IVA]]</f>
        <v>500.99</v>
      </c>
      <c r="G1807">
        <v>3</v>
      </c>
      <c r="H1807">
        <v>5</v>
      </c>
      <c r="I1807">
        <f>VLOOKUP(TABLA_FACTURAS[[#This Row],[ID CLIENTE]],SERVICIOS!F:F,1,0)</f>
        <v>809</v>
      </c>
    </row>
    <row r="1808" spans="1:9" x14ac:dyDescent="0.35">
      <c r="A1808">
        <v>3643</v>
      </c>
      <c r="B1808" s="2">
        <v>43511</v>
      </c>
      <c r="C1808" s="5">
        <v>809</v>
      </c>
      <c r="D1808">
        <v>435</v>
      </c>
      <c r="E1808">
        <f>+TABLA_FACTURAS[[#This Row],[VALOR ANTES DE IVA]]*0.19</f>
        <v>82.65</v>
      </c>
      <c r="F1808">
        <f>+TABLA_FACTURAS[[#This Row],[IVA]]+TABLA_FACTURAS[[#This Row],[VALOR ANTES DE IVA]]</f>
        <v>517.65</v>
      </c>
      <c r="G1808">
        <v>11</v>
      </c>
      <c r="H1808">
        <v>4</v>
      </c>
      <c r="I1808">
        <f>VLOOKUP(TABLA_FACTURAS[[#This Row],[ID CLIENTE]],SERVICIOS!F:F,1,0)</f>
        <v>809</v>
      </c>
    </row>
    <row r="1809" spans="1:9" x14ac:dyDescent="0.35">
      <c r="A1809">
        <v>887</v>
      </c>
      <c r="B1809" s="2">
        <v>42925</v>
      </c>
      <c r="C1809" s="5">
        <v>810</v>
      </c>
      <c r="D1809">
        <v>487</v>
      </c>
      <c r="E1809">
        <f>+TABLA_FACTURAS[[#This Row],[VALOR ANTES DE IVA]]*0.19</f>
        <v>92.53</v>
      </c>
      <c r="F1809">
        <f>+TABLA_FACTURAS[[#This Row],[IVA]]+TABLA_FACTURAS[[#This Row],[VALOR ANTES DE IVA]]</f>
        <v>579.53</v>
      </c>
      <c r="G1809">
        <v>9</v>
      </c>
      <c r="H1809">
        <v>8</v>
      </c>
      <c r="I1809">
        <f>VLOOKUP(TABLA_FACTURAS[[#This Row],[ID CLIENTE]],SERVICIOS!F:F,1,0)</f>
        <v>810</v>
      </c>
    </row>
    <row r="1810" spans="1:9" x14ac:dyDescent="0.35">
      <c r="A1810">
        <v>1120</v>
      </c>
      <c r="B1810" s="2">
        <v>42975</v>
      </c>
      <c r="C1810">
        <v>811</v>
      </c>
      <c r="D1810">
        <v>428</v>
      </c>
      <c r="E1810">
        <f>+TABLA_FACTURAS[[#This Row],[VALOR ANTES DE IVA]]*0.19</f>
        <v>81.320000000000007</v>
      </c>
      <c r="F1810">
        <f>+TABLA_FACTURAS[[#This Row],[IVA]]+TABLA_FACTURAS[[#This Row],[VALOR ANTES DE IVA]]</f>
        <v>509.32</v>
      </c>
      <c r="G1810">
        <v>5</v>
      </c>
      <c r="H1810">
        <v>9</v>
      </c>
      <c r="I1810">
        <f>VLOOKUP(TABLA_FACTURAS[[#This Row],[ID CLIENTE]],SERVICIOS!F:F,1,0)</f>
        <v>811</v>
      </c>
    </row>
    <row r="1811" spans="1:9" x14ac:dyDescent="0.35">
      <c r="A1811">
        <v>3480</v>
      </c>
      <c r="B1811" s="2">
        <v>43474</v>
      </c>
      <c r="C1811" s="5">
        <v>812</v>
      </c>
      <c r="D1811">
        <v>300</v>
      </c>
      <c r="E1811">
        <f>+TABLA_FACTURAS[[#This Row],[VALOR ANTES DE IVA]]*0.19</f>
        <v>57</v>
      </c>
      <c r="F1811">
        <f>+TABLA_FACTURAS[[#This Row],[IVA]]+TABLA_FACTURAS[[#This Row],[VALOR ANTES DE IVA]]</f>
        <v>357</v>
      </c>
      <c r="G1811">
        <v>4</v>
      </c>
      <c r="H1811">
        <v>5</v>
      </c>
      <c r="I1811">
        <f>VLOOKUP(TABLA_FACTURAS[[#This Row],[ID CLIENTE]],SERVICIOS!F:F,1,0)</f>
        <v>812</v>
      </c>
    </row>
    <row r="1812" spans="1:9" x14ac:dyDescent="0.35">
      <c r="A1812">
        <v>3540</v>
      </c>
      <c r="B1812" s="2">
        <v>43485</v>
      </c>
      <c r="C1812" s="5">
        <v>813</v>
      </c>
      <c r="D1812">
        <v>440</v>
      </c>
      <c r="E1812">
        <f>+TABLA_FACTURAS[[#This Row],[VALOR ANTES DE IVA]]*0.19</f>
        <v>83.6</v>
      </c>
      <c r="F1812">
        <f>+TABLA_FACTURAS[[#This Row],[IVA]]+TABLA_FACTURAS[[#This Row],[VALOR ANTES DE IVA]]</f>
        <v>523.6</v>
      </c>
      <c r="G1812">
        <v>2</v>
      </c>
      <c r="H1812">
        <v>2</v>
      </c>
      <c r="I1812">
        <f>VLOOKUP(TABLA_FACTURAS[[#This Row],[ID CLIENTE]],SERVICIOS!F:F,1,0)</f>
        <v>813</v>
      </c>
    </row>
    <row r="1813" spans="1:9" x14ac:dyDescent="0.35">
      <c r="A1813">
        <v>80</v>
      </c>
      <c r="B1813" s="2">
        <v>42754</v>
      </c>
      <c r="C1813" s="5">
        <v>813</v>
      </c>
      <c r="D1813">
        <v>429</v>
      </c>
      <c r="E1813">
        <f>+TABLA_FACTURAS[[#This Row],[VALOR ANTES DE IVA]]*0.19</f>
        <v>81.510000000000005</v>
      </c>
      <c r="F1813">
        <f>+TABLA_FACTURAS[[#This Row],[IVA]]+TABLA_FACTURAS[[#This Row],[VALOR ANTES DE IVA]]</f>
        <v>510.51</v>
      </c>
      <c r="G1813">
        <v>1</v>
      </c>
      <c r="H1813">
        <v>2</v>
      </c>
      <c r="I1813">
        <f>VLOOKUP(TABLA_FACTURAS[[#This Row],[ID CLIENTE]],SERVICIOS!F:F,1,0)</f>
        <v>813</v>
      </c>
    </row>
    <row r="1814" spans="1:9" x14ac:dyDescent="0.35">
      <c r="A1814">
        <v>778</v>
      </c>
      <c r="B1814" s="2">
        <v>42904</v>
      </c>
      <c r="C1814" s="5">
        <v>813</v>
      </c>
      <c r="D1814">
        <v>420</v>
      </c>
      <c r="E1814">
        <f>+TABLA_FACTURAS[[#This Row],[VALOR ANTES DE IVA]]*0.19</f>
        <v>79.8</v>
      </c>
      <c r="F1814">
        <f>+TABLA_FACTURAS[[#This Row],[IVA]]+TABLA_FACTURAS[[#This Row],[VALOR ANTES DE IVA]]</f>
        <v>499.8</v>
      </c>
      <c r="G1814">
        <v>8</v>
      </c>
      <c r="H1814">
        <v>8</v>
      </c>
      <c r="I1814">
        <f>VLOOKUP(TABLA_FACTURAS[[#This Row],[ID CLIENTE]],SERVICIOS!F:F,1,0)</f>
        <v>813</v>
      </c>
    </row>
    <row r="1815" spans="1:9" x14ac:dyDescent="0.35">
      <c r="A1815">
        <v>539</v>
      </c>
      <c r="B1815" s="2">
        <v>42854</v>
      </c>
      <c r="C1815" s="5">
        <v>813</v>
      </c>
      <c r="D1815">
        <v>493</v>
      </c>
      <c r="E1815">
        <f>+TABLA_FACTURAS[[#This Row],[VALOR ANTES DE IVA]]*0.19</f>
        <v>93.67</v>
      </c>
      <c r="F1815">
        <f>+TABLA_FACTURAS[[#This Row],[IVA]]+TABLA_FACTURAS[[#This Row],[VALOR ANTES DE IVA]]</f>
        <v>586.66999999999996</v>
      </c>
      <c r="G1815">
        <v>3</v>
      </c>
      <c r="H1815">
        <v>5</v>
      </c>
      <c r="I1815">
        <f>VLOOKUP(TABLA_FACTURAS[[#This Row],[ID CLIENTE]],SERVICIOS!F:F,1,0)</f>
        <v>813</v>
      </c>
    </row>
    <row r="1816" spans="1:9" x14ac:dyDescent="0.35">
      <c r="A1816">
        <v>2604</v>
      </c>
      <c r="B1816" s="2">
        <v>43291</v>
      </c>
      <c r="C1816" s="5">
        <v>814</v>
      </c>
      <c r="D1816">
        <v>321</v>
      </c>
      <c r="E1816">
        <f>+TABLA_FACTURAS[[#This Row],[VALOR ANTES DE IVA]]*0.19</f>
        <v>60.99</v>
      </c>
      <c r="F1816">
        <f>+TABLA_FACTURAS[[#This Row],[IVA]]+TABLA_FACTURAS[[#This Row],[VALOR ANTES DE IVA]]</f>
        <v>381.99</v>
      </c>
      <c r="G1816">
        <v>2</v>
      </c>
      <c r="H1816">
        <v>5</v>
      </c>
      <c r="I1816">
        <f>VLOOKUP(TABLA_FACTURAS[[#This Row],[ID CLIENTE]],SERVICIOS!F:F,1,0)</f>
        <v>814</v>
      </c>
    </row>
    <row r="1817" spans="1:9" x14ac:dyDescent="0.35">
      <c r="A1817">
        <v>124</v>
      </c>
      <c r="B1817" s="2">
        <v>42764</v>
      </c>
      <c r="C1817" s="5">
        <v>814</v>
      </c>
      <c r="D1817">
        <v>312</v>
      </c>
      <c r="E1817">
        <f>+TABLA_FACTURAS[[#This Row],[VALOR ANTES DE IVA]]*0.19</f>
        <v>59.28</v>
      </c>
      <c r="F1817">
        <f>+TABLA_FACTURAS[[#This Row],[IVA]]+TABLA_FACTURAS[[#This Row],[VALOR ANTES DE IVA]]</f>
        <v>371.28</v>
      </c>
      <c r="G1817">
        <v>1</v>
      </c>
      <c r="H1817">
        <v>1</v>
      </c>
      <c r="I1817">
        <f>VLOOKUP(TABLA_FACTURAS[[#This Row],[ID CLIENTE]],SERVICIOS!F:F,1,0)</f>
        <v>814</v>
      </c>
    </row>
    <row r="1818" spans="1:9" x14ac:dyDescent="0.35">
      <c r="A1818">
        <v>2224</v>
      </c>
      <c r="B1818" s="2">
        <v>43209</v>
      </c>
      <c r="C1818" s="5">
        <v>815</v>
      </c>
      <c r="D1818">
        <v>319</v>
      </c>
      <c r="E1818">
        <f>+TABLA_FACTURAS[[#This Row],[VALOR ANTES DE IVA]]*0.19</f>
        <v>60.61</v>
      </c>
      <c r="F1818">
        <f>+TABLA_FACTURAS[[#This Row],[IVA]]+TABLA_FACTURAS[[#This Row],[VALOR ANTES DE IVA]]</f>
        <v>379.61</v>
      </c>
      <c r="G1818">
        <v>1</v>
      </c>
      <c r="H1818">
        <v>7</v>
      </c>
      <c r="I1818">
        <f>VLOOKUP(TABLA_FACTURAS[[#This Row],[ID CLIENTE]],SERVICIOS!F:F,1,0)</f>
        <v>815</v>
      </c>
    </row>
    <row r="1819" spans="1:9" x14ac:dyDescent="0.35">
      <c r="A1819">
        <v>1211</v>
      </c>
      <c r="B1819" s="2">
        <v>42996</v>
      </c>
      <c r="C1819" s="5">
        <v>815</v>
      </c>
      <c r="D1819">
        <v>479</v>
      </c>
      <c r="E1819">
        <f>+TABLA_FACTURAS[[#This Row],[VALOR ANTES DE IVA]]*0.19</f>
        <v>91.01</v>
      </c>
      <c r="F1819">
        <f>+TABLA_FACTURAS[[#This Row],[IVA]]+TABLA_FACTURAS[[#This Row],[VALOR ANTES DE IVA]]</f>
        <v>570.01</v>
      </c>
      <c r="G1819">
        <v>2</v>
      </c>
      <c r="H1819">
        <v>8</v>
      </c>
      <c r="I1819">
        <f>VLOOKUP(TABLA_FACTURAS[[#This Row],[ID CLIENTE]],SERVICIOS!F:F,1,0)</f>
        <v>815</v>
      </c>
    </row>
    <row r="1820" spans="1:9" x14ac:dyDescent="0.35">
      <c r="A1820">
        <v>350</v>
      </c>
      <c r="B1820" s="2">
        <v>42814</v>
      </c>
      <c r="C1820" s="5">
        <v>816</v>
      </c>
      <c r="D1820">
        <v>382</v>
      </c>
      <c r="E1820">
        <f>+TABLA_FACTURAS[[#This Row],[VALOR ANTES DE IVA]]*0.19</f>
        <v>72.58</v>
      </c>
      <c r="F1820">
        <f>+TABLA_FACTURAS[[#This Row],[IVA]]+TABLA_FACTURAS[[#This Row],[VALOR ANTES DE IVA]]</f>
        <v>454.58</v>
      </c>
      <c r="G1820">
        <v>4</v>
      </c>
      <c r="H1820">
        <v>4</v>
      </c>
      <c r="I1820">
        <f>VLOOKUP(TABLA_FACTURAS[[#This Row],[ID CLIENTE]],SERVICIOS!F:F,1,0)</f>
        <v>816</v>
      </c>
    </row>
    <row r="1821" spans="1:9" x14ac:dyDescent="0.35">
      <c r="A1821">
        <v>1869</v>
      </c>
      <c r="B1821" s="2">
        <v>43134</v>
      </c>
      <c r="C1821" s="5">
        <v>816</v>
      </c>
      <c r="D1821">
        <v>408</v>
      </c>
      <c r="E1821">
        <f>+TABLA_FACTURAS[[#This Row],[VALOR ANTES DE IVA]]*0.19</f>
        <v>77.52</v>
      </c>
      <c r="F1821">
        <f>+TABLA_FACTURAS[[#This Row],[IVA]]+TABLA_FACTURAS[[#This Row],[VALOR ANTES DE IVA]]</f>
        <v>485.52</v>
      </c>
      <c r="G1821">
        <v>5</v>
      </c>
      <c r="H1821">
        <v>5</v>
      </c>
      <c r="I1821">
        <f>VLOOKUP(TABLA_FACTURAS[[#This Row],[ID CLIENTE]],SERVICIOS!F:F,1,0)</f>
        <v>816</v>
      </c>
    </row>
    <row r="1822" spans="1:9" x14ac:dyDescent="0.35">
      <c r="A1822">
        <v>3289</v>
      </c>
      <c r="B1822" s="2">
        <v>43433</v>
      </c>
      <c r="C1822" s="5">
        <v>817</v>
      </c>
      <c r="D1822">
        <v>435</v>
      </c>
      <c r="E1822">
        <f>+TABLA_FACTURAS[[#This Row],[VALOR ANTES DE IVA]]*0.19</f>
        <v>82.65</v>
      </c>
      <c r="F1822">
        <f>+TABLA_FACTURAS[[#This Row],[IVA]]+TABLA_FACTURAS[[#This Row],[VALOR ANTES DE IVA]]</f>
        <v>517.65</v>
      </c>
      <c r="G1822">
        <v>8</v>
      </c>
      <c r="H1822">
        <v>3</v>
      </c>
      <c r="I1822">
        <f>VLOOKUP(TABLA_FACTURAS[[#This Row],[ID CLIENTE]],SERVICIOS!F:F,1,0)</f>
        <v>817</v>
      </c>
    </row>
    <row r="1823" spans="1:9" x14ac:dyDescent="0.35">
      <c r="A1823">
        <v>3165</v>
      </c>
      <c r="B1823" s="2">
        <v>43405</v>
      </c>
      <c r="C1823" s="5">
        <v>818</v>
      </c>
      <c r="D1823">
        <v>446</v>
      </c>
      <c r="E1823">
        <f>+TABLA_FACTURAS[[#This Row],[VALOR ANTES DE IVA]]*0.19</f>
        <v>84.74</v>
      </c>
      <c r="F1823">
        <f>+TABLA_FACTURAS[[#This Row],[IVA]]+TABLA_FACTURAS[[#This Row],[VALOR ANTES DE IVA]]</f>
        <v>530.74</v>
      </c>
      <c r="G1823">
        <v>6</v>
      </c>
      <c r="H1823">
        <v>9</v>
      </c>
      <c r="I1823">
        <f>VLOOKUP(TABLA_FACTURAS[[#This Row],[ID CLIENTE]],SERVICIOS!F:F,1,0)</f>
        <v>818</v>
      </c>
    </row>
    <row r="1824" spans="1:9" x14ac:dyDescent="0.35">
      <c r="A1824">
        <v>562</v>
      </c>
      <c r="B1824" s="2">
        <v>42858</v>
      </c>
      <c r="C1824" s="5">
        <v>818</v>
      </c>
      <c r="D1824">
        <v>339</v>
      </c>
      <c r="E1824">
        <f>+TABLA_FACTURAS[[#This Row],[VALOR ANTES DE IVA]]*0.19</f>
        <v>64.41</v>
      </c>
      <c r="F1824">
        <f>+TABLA_FACTURAS[[#This Row],[IVA]]+TABLA_FACTURAS[[#This Row],[VALOR ANTES DE IVA]]</f>
        <v>403.40999999999997</v>
      </c>
      <c r="G1824">
        <v>11</v>
      </c>
      <c r="H1824">
        <v>6</v>
      </c>
      <c r="I1824">
        <f>VLOOKUP(TABLA_FACTURAS[[#This Row],[ID CLIENTE]],SERVICIOS!F:F,1,0)</f>
        <v>818</v>
      </c>
    </row>
    <row r="1825" spans="1:9" x14ac:dyDescent="0.35">
      <c r="A1825">
        <v>1863</v>
      </c>
      <c r="B1825" s="2">
        <v>43133</v>
      </c>
      <c r="C1825" s="5">
        <v>819</v>
      </c>
      <c r="D1825">
        <v>338</v>
      </c>
      <c r="E1825">
        <f>+TABLA_FACTURAS[[#This Row],[VALOR ANTES DE IVA]]*0.19</f>
        <v>64.22</v>
      </c>
      <c r="F1825">
        <f>+TABLA_FACTURAS[[#This Row],[IVA]]+TABLA_FACTURAS[[#This Row],[VALOR ANTES DE IVA]]</f>
        <v>402.22</v>
      </c>
      <c r="G1825">
        <v>6</v>
      </c>
      <c r="H1825">
        <v>6</v>
      </c>
      <c r="I1825">
        <f>VLOOKUP(TABLA_FACTURAS[[#This Row],[ID CLIENTE]],SERVICIOS!F:F,1,0)</f>
        <v>819</v>
      </c>
    </row>
    <row r="1826" spans="1:9" x14ac:dyDescent="0.35">
      <c r="A1826">
        <v>2781</v>
      </c>
      <c r="B1826" s="2">
        <v>43326</v>
      </c>
      <c r="C1826" s="5">
        <v>819</v>
      </c>
      <c r="D1826">
        <v>430</v>
      </c>
      <c r="E1826">
        <f>+TABLA_FACTURAS[[#This Row],[VALOR ANTES DE IVA]]*0.19</f>
        <v>81.7</v>
      </c>
      <c r="F1826">
        <f>+TABLA_FACTURAS[[#This Row],[IVA]]+TABLA_FACTURAS[[#This Row],[VALOR ANTES DE IVA]]</f>
        <v>511.7</v>
      </c>
      <c r="G1826">
        <v>12</v>
      </c>
      <c r="H1826">
        <v>7</v>
      </c>
      <c r="I1826">
        <f>VLOOKUP(TABLA_FACTURAS[[#This Row],[ID CLIENTE]],SERVICIOS!F:F,1,0)</f>
        <v>819</v>
      </c>
    </row>
    <row r="1827" spans="1:9" x14ac:dyDescent="0.35">
      <c r="A1827">
        <v>2545</v>
      </c>
      <c r="B1827" s="2">
        <v>43279</v>
      </c>
      <c r="C1827" s="5">
        <v>819</v>
      </c>
      <c r="D1827">
        <v>435</v>
      </c>
      <c r="E1827">
        <f>+TABLA_FACTURAS[[#This Row],[VALOR ANTES DE IVA]]*0.19</f>
        <v>82.65</v>
      </c>
      <c r="F1827">
        <f>+TABLA_FACTURAS[[#This Row],[IVA]]+TABLA_FACTURAS[[#This Row],[VALOR ANTES DE IVA]]</f>
        <v>517.65</v>
      </c>
      <c r="G1827">
        <v>5</v>
      </c>
      <c r="H1827">
        <v>7</v>
      </c>
      <c r="I1827">
        <f>VLOOKUP(TABLA_FACTURAS[[#This Row],[ID CLIENTE]],SERVICIOS!F:F,1,0)</f>
        <v>819</v>
      </c>
    </row>
    <row r="1828" spans="1:9" x14ac:dyDescent="0.35">
      <c r="A1828">
        <v>836</v>
      </c>
      <c r="B1828" s="2">
        <v>42916</v>
      </c>
      <c r="C1828" s="5">
        <v>820</v>
      </c>
      <c r="D1828">
        <v>467</v>
      </c>
      <c r="E1828">
        <f>+TABLA_FACTURAS[[#This Row],[VALOR ANTES DE IVA]]*0.19</f>
        <v>88.73</v>
      </c>
      <c r="F1828">
        <f>+TABLA_FACTURAS[[#This Row],[IVA]]+TABLA_FACTURAS[[#This Row],[VALOR ANTES DE IVA]]</f>
        <v>555.73</v>
      </c>
      <c r="G1828">
        <v>11</v>
      </c>
      <c r="H1828">
        <v>8</v>
      </c>
      <c r="I1828">
        <f>VLOOKUP(TABLA_FACTURAS[[#This Row],[ID CLIENTE]],SERVICIOS!F:F,1,0)</f>
        <v>820</v>
      </c>
    </row>
    <row r="1829" spans="1:9" x14ac:dyDescent="0.35">
      <c r="A1829">
        <v>2314</v>
      </c>
      <c r="B1829" s="2">
        <v>43226</v>
      </c>
      <c r="C1829" s="5">
        <v>820</v>
      </c>
      <c r="D1829">
        <v>431</v>
      </c>
      <c r="E1829">
        <f>+TABLA_FACTURAS[[#This Row],[VALOR ANTES DE IVA]]*0.19</f>
        <v>81.89</v>
      </c>
      <c r="F1829">
        <f>+TABLA_FACTURAS[[#This Row],[IVA]]+TABLA_FACTURAS[[#This Row],[VALOR ANTES DE IVA]]</f>
        <v>512.89</v>
      </c>
      <c r="G1829">
        <v>9</v>
      </c>
      <c r="H1829">
        <v>1</v>
      </c>
      <c r="I1829">
        <f>VLOOKUP(TABLA_FACTURAS[[#This Row],[ID CLIENTE]],SERVICIOS!F:F,1,0)</f>
        <v>820</v>
      </c>
    </row>
    <row r="1830" spans="1:9" x14ac:dyDescent="0.35">
      <c r="A1830">
        <v>3957</v>
      </c>
      <c r="B1830" s="2">
        <v>43582</v>
      </c>
      <c r="C1830" s="5">
        <v>821</v>
      </c>
      <c r="D1830">
        <v>307</v>
      </c>
      <c r="E1830">
        <f>+TABLA_FACTURAS[[#This Row],[VALOR ANTES DE IVA]]*0.19</f>
        <v>58.33</v>
      </c>
      <c r="F1830">
        <f>+TABLA_FACTURAS[[#This Row],[IVA]]+TABLA_FACTURAS[[#This Row],[VALOR ANTES DE IVA]]</f>
        <v>365.33</v>
      </c>
      <c r="G1830">
        <v>4</v>
      </c>
      <c r="H1830">
        <v>7</v>
      </c>
      <c r="I1830">
        <f>VLOOKUP(TABLA_FACTURAS[[#This Row],[ID CLIENTE]],SERVICIOS!F:F,1,0)</f>
        <v>821</v>
      </c>
    </row>
    <row r="1831" spans="1:9" x14ac:dyDescent="0.35">
      <c r="A1831">
        <v>3867</v>
      </c>
      <c r="B1831" s="2">
        <v>43564</v>
      </c>
      <c r="C1831" s="5">
        <v>821</v>
      </c>
      <c r="D1831">
        <v>334</v>
      </c>
      <c r="E1831">
        <f>+TABLA_FACTURAS[[#This Row],[VALOR ANTES DE IVA]]*0.19</f>
        <v>63.46</v>
      </c>
      <c r="F1831">
        <f>+TABLA_FACTURAS[[#This Row],[IVA]]+TABLA_FACTURAS[[#This Row],[VALOR ANTES DE IVA]]</f>
        <v>397.46</v>
      </c>
      <c r="G1831">
        <v>5</v>
      </c>
      <c r="H1831">
        <v>8</v>
      </c>
      <c r="I1831">
        <f>VLOOKUP(TABLA_FACTURAS[[#This Row],[ID CLIENTE]],SERVICIOS!F:F,1,0)</f>
        <v>821</v>
      </c>
    </row>
    <row r="1832" spans="1:9" x14ac:dyDescent="0.35">
      <c r="A1832">
        <v>3450</v>
      </c>
      <c r="B1832" s="2">
        <v>43468</v>
      </c>
      <c r="C1832" s="5">
        <v>821</v>
      </c>
      <c r="D1832">
        <v>441</v>
      </c>
      <c r="E1832">
        <f>+TABLA_FACTURAS[[#This Row],[VALOR ANTES DE IVA]]*0.19</f>
        <v>83.79</v>
      </c>
      <c r="F1832">
        <f>+TABLA_FACTURAS[[#This Row],[IVA]]+TABLA_FACTURAS[[#This Row],[VALOR ANTES DE IVA]]</f>
        <v>524.79</v>
      </c>
      <c r="G1832">
        <v>9</v>
      </c>
      <c r="H1832">
        <v>4</v>
      </c>
      <c r="I1832">
        <f>VLOOKUP(TABLA_FACTURAS[[#This Row],[ID CLIENTE]],SERVICIOS!F:F,1,0)</f>
        <v>821</v>
      </c>
    </row>
    <row r="1833" spans="1:9" x14ac:dyDescent="0.35">
      <c r="A1833">
        <v>2187</v>
      </c>
      <c r="B1833" s="2">
        <v>43202</v>
      </c>
      <c r="C1833" s="5">
        <v>822</v>
      </c>
      <c r="D1833">
        <v>377</v>
      </c>
      <c r="E1833">
        <f>+TABLA_FACTURAS[[#This Row],[VALOR ANTES DE IVA]]*0.19</f>
        <v>71.63</v>
      </c>
      <c r="F1833">
        <f>+TABLA_FACTURAS[[#This Row],[IVA]]+TABLA_FACTURAS[[#This Row],[VALOR ANTES DE IVA]]</f>
        <v>448.63</v>
      </c>
      <c r="G1833">
        <v>12</v>
      </c>
      <c r="H1833">
        <v>5</v>
      </c>
      <c r="I1833">
        <f>VLOOKUP(TABLA_FACTURAS[[#This Row],[ID CLIENTE]],SERVICIOS!F:F,1,0)</f>
        <v>822</v>
      </c>
    </row>
    <row r="1834" spans="1:9" x14ac:dyDescent="0.35">
      <c r="A1834">
        <v>2609</v>
      </c>
      <c r="B1834" s="2">
        <v>43291</v>
      </c>
      <c r="C1834" s="5">
        <v>822</v>
      </c>
      <c r="D1834">
        <v>482</v>
      </c>
      <c r="E1834">
        <f>+TABLA_FACTURAS[[#This Row],[VALOR ANTES DE IVA]]*0.19</f>
        <v>91.58</v>
      </c>
      <c r="F1834">
        <f>+TABLA_FACTURAS[[#This Row],[IVA]]+TABLA_FACTURAS[[#This Row],[VALOR ANTES DE IVA]]</f>
        <v>573.58000000000004</v>
      </c>
      <c r="G1834">
        <v>10</v>
      </c>
      <c r="H1834">
        <v>7</v>
      </c>
      <c r="I1834">
        <f>VLOOKUP(TABLA_FACTURAS[[#This Row],[ID CLIENTE]],SERVICIOS!F:F,1,0)</f>
        <v>822</v>
      </c>
    </row>
    <row r="1835" spans="1:9" x14ac:dyDescent="0.35">
      <c r="A1835">
        <v>1312</v>
      </c>
      <c r="B1835" s="2">
        <v>43020</v>
      </c>
      <c r="C1835" s="5">
        <v>822</v>
      </c>
      <c r="D1835">
        <v>478</v>
      </c>
      <c r="E1835">
        <f>+TABLA_FACTURAS[[#This Row],[VALOR ANTES DE IVA]]*0.19</f>
        <v>90.820000000000007</v>
      </c>
      <c r="F1835">
        <f>+TABLA_FACTURAS[[#This Row],[IVA]]+TABLA_FACTURAS[[#This Row],[VALOR ANTES DE IVA]]</f>
        <v>568.82000000000005</v>
      </c>
      <c r="G1835">
        <v>10</v>
      </c>
      <c r="H1835">
        <v>9</v>
      </c>
      <c r="I1835">
        <f>VLOOKUP(TABLA_FACTURAS[[#This Row],[ID CLIENTE]],SERVICIOS!F:F,1,0)</f>
        <v>822</v>
      </c>
    </row>
    <row r="1836" spans="1:9" x14ac:dyDescent="0.35">
      <c r="A1836">
        <v>2917</v>
      </c>
      <c r="B1836" s="2">
        <v>43353</v>
      </c>
      <c r="C1836" s="5">
        <v>823</v>
      </c>
      <c r="D1836">
        <v>412</v>
      </c>
      <c r="E1836">
        <f>+TABLA_FACTURAS[[#This Row],[VALOR ANTES DE IVA]]*0.19</f>
        <v>78.28</v>
      </c>
      <c r="F1836">
        <f>+TABLA_FACTURAS[[#This Row],[IVA]]+TABLA_FACTURAS[[#This Row],[VALOR ANTES DE IVA]]</f>
        <v>490.28</v>
      </c>
      <c r="G1836">
        <v>6</v>
      </c>
      <c r="H1836">
        <v>8</v>
      </c>
      <c r="I1836">
        <f>VLOOKUP(TABLA_FACTURAS[[#This Row],[ID CLIENTE]],SERVICIOS!F:F,1,0)</f>
        <v>823</v>
      </c>
    </row>
    <row r="1837" spans="1:9" x14ac:dyDescent="0.35">
      <c r="A1837">
        <v>1387</v>
      </c>
      <c r="B1837" s="2">
        <v>43039</v>
      </c>
      <c r="C1837" s="5">
        <v>823</v>
      </c>
      <c r="D1837">
        <v>458</v>
      </c>
      <c r="E1837">
        <f>+TABLA_FACTURAS[[#This Row],[VALOR ANTES DE IVA]]*0.19</f>
        <v>87.02</v>
      </c>
      <c r="F1837">
        <f>+TABLA_FACTURAS[[#This Row],[IVA]]+TABLA_FACTURAS[[#This Row],[VALOR ANTES DE IVA]]</f>
        <v>545.02</v>
      </c>
      <c r="G1837">
        <v>7</v>
      </c>
      <c r="H1837">
        <v>9</v>
      </c>
      <c r="I1837">
        <f>VLOOKUP(TABLA_FACTURAS[[#This Row],[ID CLIENTE]],SERVICIOS!F:F,1,0)</f>
        <v>823</v>
      </c>
    </row>
    <row r="1838" spans="1:9" x14ac:dyDescent="0.35">
      <c r="A1838">
        <v>2483</v>
      </c>
      <c r="B1838" s="2">
        <v>43264</v>
      </c>
      <c r="C1838" s="5">
        <v>824</v>
      </c>
      <c r="D1838">
        <v>468</v>
      </c>
      <c r="E1838">
        <f>+TABLA_FACTURAS[[#This Row],[VALOR ANTES DE IVA]]*0.19</f>
        <v>88.92</v>
      </c>
      <c r="F1838">
        <f>+TABLA_FACTURAS[[#This Row],[IVA]]+TABLA_FACTURAS[[#This Row],[VALOR ANTES DE IVA]]</f>
        <v>556.91999999999996</v>
      </c>
      <c r="G1838">
        <v>6</v>
      </c>
      <c r="H1838">
        <v>9</v>
      </c>
      <c r="I1838">
        <f>VLOOKUP(TABLA_FACTURAS[[#This Row],[ID CLIENTE]],SERVICIOS!F:F,1,0)</f>
        <v>824</v>
      </c>
    </row>
    <row r="1839" spans="1:9" x14ac:dyDescent="0.35">
      <c r="A1839">
        <v>980</v>
      </c>
      <c r="B1839" s="2">
        <v>42941</v>
      </c>
      <c r="C1839" s="5">
        <v>824</v>
      </c>
      <c r="D1839">
        <v>346</v>
      </c>
      <c r="E1839">
        <f>+TABLA_FACTURAS[[#This Row],[VALOR ANTES DE IVA]]*0.19</f>
        <v>65.739999999999995</v>
      </c>
      <c r="F1839">
        <f>+TABLA_FACTURAS[[#This Row],[IVA]]+TABLA_FACTURAS[[#This Row],[VALOR ANTES DE IVA]]</f>
        <v>411.74</v>
      </c>
      <c r="G1839">
        <v>10</v>
      </c>
      <c r="H1839">
        <v>2</v>
      </c>
      <c r="I1839">
        <f>VLOOKUP(TABLA_FACTURAS[[#This Row],[ID CLIENTE]],SERVICIOS!F:F,1,0)</f>
        <v>824</v>
      </c>
    </row>
    <row r="1840" spans="1:9" x14ac:dyDescent="0.35">
      <c r="A1840">
        <v>4058</v>
      </c>
      <c r="B1840" s="2">
        <v>43605</v>
      </c>
      <c r="C1840" s="5">
        <v>825</v>
      </c>
      <c r="D1840">
        <v>381</v>
      </c>
      <c r="E1840">
        <f>+TABLA_FACTURAS[[#This Row],[VALOR ANTES DE IVA]]*0.19</f>
        <v>72.39</v>
      </c>
      <c r="F1840">
        <f>+TABLA_FACTURAS[[#This Row],[IVA]]+TABLA_FACTURAS[[#This Row],[VALOR ANTES DE IVA]]</f>
        <v>453.39</v>
      </c>
      <c r="G1840">
        <v>5</v>
      </c>
      <c r="H1840">
        <v>7</v>
      </c>
      <c r="I1840">
        <f>VLOOKUP(TABLA_FACTURAS[[#This Row],[ID CLIENTE]],SERVICIOS!F:F,1,0)</f>
        <v>825</v>
      </c>
    </row>
    <row r="1841" spans="1:9" x14ac:dyDescent="0.35">
      <c r="A1841">
        <v>2786</v>
      </c>
      <c r="B1841" s="2">
        <v>43327</v>
      </c>
      <c r="C1841" s="5">
        <v>825</v>
      </c>
      <c r="D1841">
        <v>314</v>
      </c>
      <c r="E1841">
        <f>+TABLA_FACTURAS[[#This Row],[VALOR ANTES DE IVA]]*0.19</f>
        <v>59.660000000000004</v>
      </c>
      <c r="F1841">
        <f>+TABLA_FACTURAS[[#This Row],[IVA]]+TABLA_FACTURAS[[#This Row],[VALOR ANTES DE IVA]]</f>
        <v>373.66</v>
      </c>
      <c r="G1841">
        <v>12</v>
      </c>
      <c r="H1841">
        <v>7</v>
      </c>
      <c r="I1841">
        <f>VLOOKUP(TABLA_FACTURAS[[#This Row],[ID CLIENTE]],SERVICIOS!F:F,1,0)</f>
        <v>825</v>
      </c>
    </row>
    <row r="1842" spans="1:9" x14ac:dyDescent="0.35">
      <c r="A1842">
        <v>2493</v>
      </c>
      <c r="B1842" s="2">
        <v>43267</v>
      </c>
      <c r="C1842" s="5">
        <v>825</v>
      </c>
      <c r="D1842">
        <v>329</v>
      </c>
      <c r="E1842">
        <f>+TABLA_FACTURAS[[#This Row],[VALOR ANTES DE IVA]]*0.19</f>
        <v>62.51</v>
      </c>
      <c r="F1842">
        <f>+TABLA_FACTURAS[[#This Row],[IVA]]+TABLA_FACTURAS[[#This Row],[VALOR ANTES DE IVA]]</f>
        <v>391.51</v>
      </c>
      <c r="G1842">
        <v>3</v>
      </c>
      <c r="H1842">
        <v>5</v>
      </c>
      <c r="I1842">
        <f>VLOOKUP(TABLA_FACTURAS[[#This Row],[ID CLIENTE]],SERVICIOS!F:F,1,0)</f>
        <v>825</v>
      </c>
    </row>
    <row r="1843" spans="1:9" x14ac:dyDescent="0.35">
      <c r="A1843">
        <v>21</v>
      </c>
      <c r="B1843" s="2">
        <v>42742</v>
      </c>
      <c r="C1843" s="5">
        <v>826</v>
      </c>
      <c r="D1843">
        <v>381</v>
      </c>
      <c r="E1843">
        <f>+TABLA_FACTURAS[[#This Row],[VALOR ANTES DE IVA]]*0.19</f>
        <v>72.39</v>
      </c>
      <c r="F1843">
        <f>+TABLA_FACTURAS[[#This Row],[IVA]]+TABLA_FACTURAS[[#This Row],[VALOR ANTES DE IVA]]</f>
        <v>453.39</v>
      </c>
      <c r="G1843">
        <v>2</v>
      </c>
      <c r="H1843">
        <v>2</v>
      </c>
      <c r="I1843">
        <f>VLOOKUP(TABLA_FACTURAS[[#This Row],[ID CLIENTE]],SERVICIOS!F:F,1,0)</f>
        <v>826</v>
      </c>
    </row>
    <row r="1844" spans="1:9" x14ac:dyDescent="0.35">
      <c r="A1844">
        <v>3771</v>
      </c>
      <c r="B1844" s="2">
        <v>43541</v>
      </c>
      <c r="C1844" s="5">
        <v>826</v>
      </c>
      <c r="D1844">
        <v>309</v>
      </c>
      <c r="E1844">
        <f>+TABLA_FACTURAS[[#This Row],[VALOR ANTES DE IVA]]*0.19</f>
        <v>58.71</v>
      </c>
      <c r="F1844">
        <f>+TABLA_FACTURAS[[#This Row],[IVA]]+TABLA_FACTURAS[[#This Row],[VALOR ANTES DE IVA]]</f>
        <v>367.71</v>
      </c>
      <c r="G1844">
        <v>11</v>
      </c>
      <c r="H1844">
        <v>1</v>
      </c>
      <c r="I1844">
        <f>VLOOKUP(TABLA_FACTURAS[[#This Row],[ID CLIENTE]],SERVICIOS!F:F,1,0)</f>
        <v>826</v>
      </c>
    </row>
    <row r="1845" spans="1:9" x14ac:dyDescent="0.35">
      <c r="A1845">
        <v>679</v>
      </c>
      <c r="B1845" s="2">
        <v>42883</v>
      </c>
      <c r="C1845" s="5">
        <v>826</v>
      </c>
      <c r="D1845">
        <v>367</v>
      </c>
      <c r="E1845">
        <f>+TABLA_FACTURAS[[#This Row],[VALOR ANTES DE IVA]]*0.19</f>
        <v>69.73</v>
      </c>
      <c r="F1845">
        <f>+TABLA_FACTURAS[[#This Row],[IVA]]+TABLA_FACTURAS[[#This Row],[VALOR ANTES DE IVA]]</f>
        <v>436.73</v>
      </c>
      <c r="G1845">
        <v>10</v>
      </c>
      <c r="H1845">
        <v>4</v>
      </c>
      <c r="I1845">
        <f>VLOOKUP(TABLA_FACTURAS[[#This Row],[ID CLIENTE]],SERVICIOS!F:F,1,0)</f>
        <v>826</v>
      </c>
    </row>
    <row r="1846" spans="1:9" x14ac:dyDescent="0.35">
      <c r="A1846">
        <v>3498</v>
      </c>
      <c r="B1846" s="2">
        <v>43476</v>
      </c>
      <c r="C1846" s="5">
        <v>826</v>
      </c>
      <c r="D1846">
        <v>476</v>
      </c>
      <c r="E1846">
        <f>+TABLA_FACTURAS[[#This Row],[VALOR ANTES DE IVA]]*0.19</f>
        <v>90.44</v>
      </c>
      <c r="F1846">
        <f>+TABLA_FACTURAS[[#This Row],[IVA]]+TABLA_FACTURAS[[#This Row],[VALOR ANTES DE IVA]]</f>
        <v>566.44000000000005</v>
      </c>
      <c r="G1846">
        <v>8</v>
      </c>
      <c r="H1846">
        <v>2</v>
      </c>
      <c r="I1846">
        <f>VLOOKUP(TABLA_FACTURAS[[#This Row],[ID CLIENTE]],SERVICIOS!F:F,1,0)</f>
        <v>826</v>
      </c>
    </row>
    <row r="1847" spans="1:9" x14ac:dyDescent="0.35">
      <c r="A1847">
        <v>2780</v>
      </c>
      <c r="B1847" s="2">
        <v>43326</v>
      </c>
      <c r="C1847">
        <v>827</v>
      </c>
      <c r="D1847">
        <v>371</v>
      </c>
      <c r="E1847">
        <f>+TABLA_FACTURAS[[#This Row],[VALOR ANTES DE IVA]]*0.19</f>
        <v>70.489999999999995</v>
      </c>
      <c r="F1847">
        <f>+TABLA_FACTURAS[[#This Row],[IVA]]+TABLA_FACTURAS[[#This Row],[VALOR ANTES DE IVA]]</f>
        <v>441.49</v>
      </c>
      <c r="G1847">
        <v>5</v>
      </c>
      <c r="H1847">
        <v>1</v>
      </c>
      <c r="I1847">
        <f>VLOOKUP(TABLA_FACTURAS[[#This Row],[ID CLIENTE]],SERVICIOS!F:F,1,0)</f>
        <v>827</v>
      </c>
    </row>
    <row r="1848" spans="1:9" x14ac:dyDescent="0.35">
      <c r="A1848">
        <v>2317</v>
      </c>
      <c r="B1848" s="2">
        <v>43227</v>
      </c>
      <c r="C1848" s="5">
        <v>828</v>
      </c>
      <c r="D1848">
        <v>347</v>
      </c>
      <c r="E1848">
        <f>+TABLA_FACTURAS[[#This Row],[VALOR ANTES DE IVA]]*0.19</f>
        <v>65.930000000000007</v>
      </c>
      <c r="F1848">
        <f>+TABLA_FACTURAS[[#This Row],[IVA]]+TABLA_FACTURAS[[#This Row],[VALOR ANTES DE IVA]]</f>
        <v>412.93</v>
      </c>
      <c r="G1848">
        <v>11</v>
      </c>
      <c r="H1848">
        <v>7</v>
      </c>
      <c r="I1848">
        <f>VLOOKUP(TABLA_FACTURAS[[#This Row],[ID CLIENTE]],SERVICIOS!F:F,1,0)</f>
        <v>828</v>
      </c>
    </row>
    <row r="1849" spans="1:9" x14ac:dyDescent="0.35">
      <c r="A1849">
        <v>3862</v>
      </c>
      <c r="B1849" s="2">
        <v>43562</v>
      </c>
      <c r="C1849" s="5">
        <v>828</v>
      </c>
      <c r="D1849">
        <v>341</v>
      </c>
      <c r="E1849">
        <f>+TABLA_FACTURAS[[#This Row],[VALOR ANTES DE IVA]]*0.19</f>
        <v>64.790000000000006</v>
      </c>
      <c r="F1849">
        <f>+TABLA_FACTURAS[[#This Row],[IVA]]+TABLA_FACTURAS[[#This Row],[VALOR ANTES DE IVA]]</f>
        <v>405.79</v>
      </c>
      <c r="G1849">
        <v>1</v>
      </c>
      <c r="H1849">
        <v>4</v>
      </c>
      <c r="I1849">
        <f>VLOOKUP(TABLA_FACTURAS[[#This Row],[ID CLIENTE]],SERVICIOS!F:F,1,0)</f>
        <v>828</v>
      </c>
    </row>
    <row r="1850" spans="1:9" x14ac:dyDescent="0.35">
      <c r="A1850">
        <v>4017</v>
      </c>
      <c r="B1850" s="2">
        <v>43597</v>
      </c>
      <c r="C1850" s="5">
        <v>828</v>
      </c>
      <c r="D1850">
        <v>465</v>
      </c>
      <c r="E1850">
        <f>+TABLA_FACTURAS[[#This Row],[VALOR ANTES DE IVA]]*0.19</f>
        <v>88.35</v>
      </c>
      <c r="F1850">
        <f>+TABLA_FACTURAS[[#This Row],[IVA]]+TABLA_FACTURAS[[#This Row],[VALOR ANTES DE IVA]]</f>
        <v>553.35</v>
      </c>
      <c r="G1850">
        <v>2</v>
      </c>
      <c r="H1850">
        <v>7</v>
      </c>
      <c r="I1850">
        <f>VLOOKUP(TABLA_FACTURAS[[#This Row],[ID CLIENTE]],SERVICIOS!F:F,1,0)</f>
        <v>828</v>
      </c>
    </row>
    <row r="1851" spans="1:9" x14ac:dyDescent="0.35">
      <c r="A1851">
        <v>2108</v>
      </c>
      <c r="B1851" s="2">
        <v>43187</v>
      </c>
      <c r="C1851" s="5">
        <v>829</v>
      </c>
      <c r="D1851">
        <v>440</v>
      </c>
      <c r="E1851">
        <f>+TABLA_FACTURAS[[#This Row],[VALOR ANTES DE IVA]]*0.19</f>
        <v>83.6</v>
      </c>
      <c r="F1851">
        <f>+TABLA_FACTURAS[[#This Row],[IVA]]+TABLA_FACTURAS[[#This Row],[VALOR ANTES DE IVA]]</f>
        <v>523.6</v>
      </c>
      <c r="G1851">
        <v>11</v>
      </c>
      <c r="H1851">
        <v>2</v>
      </c>
      <c r="I1851">
        <f>VLOOKUP(TABLA_FACTURAS[[#This Row],[ID CLIENTE]],SERVICIOS!F:F,1,0)</f>
        <v>829</v>
      </c>
    </row>
    <row r="1852" spans="1:9" x14ac:dyDescent="0.35">
      <c r="A1852">
        <v>788</v>
      </c>
      <c r="B1852" s="2">
        <v>42906</v>
      </c>
      <c r="C1852" s="5">
        <v>829</v>
      </c>
      <c r="D1852">
        <v>403</v>
      </c>
      <c r="E1852">
        <f>+TABLA_FACTURAS[[#This Row],[VALOR ANTES DE IVA]]*0.19</f>
        <v>76.570000000000007</v>
      </c>
      <c r="F1852">
        <f>+TABLA_FACTURAS[[#This Row],[IVA]]+TABLA_FACTURAS[[#This Row],[VALOR ANTES DE IVA]]</f>
        <v>479.57</v>
      </c>
      <c r="G1852">
        <v>1</v>
      </c>
      <c r="H1852">
        <v>5</v>
      </c>
      <c r="I1852">
        <f>VLOOKUP(TABLA_FACTURAS[[#This Row],[ID CLIENTE]],SERVICIOS!F:F,1,0)</f>
        <v>829</v>
      </c>
    </row>
    <row r="1853" spans="1:9" x14ac:dyDescent="0.35">
      <c r="A1853">
        <v>3740</v>
      </c>
      <c r="B1853" s="2">
        <v>43535</v>
      </c>
      <c r="C1853" s="5">
        <v>830</v>
      </c>
      <c r="D1853">
        <v>312</v>
      </c>
      <c r="E1853">
        <f>+TABLA_FACTURAS[[#This Row],[VALOR ANTES DE IVA]]*0.19</f>
        <v>59.28</v>
      </c>
      <c r="F1853">
        <f>+TABLA_FACTURAS[[#This Row],[IVA]]+TABLA_FACTURAS[[#This Row],[VALOR ANTES DE IVA]]</f>
        <v>371.28</v>
      </c>
      <c r="G1853">
        <v>10</v>
      </c>
      <c r="H1853">
        <v>4</v>
      </c>
      <c r="I1853">
        <f>VLOOKUP(TABLA_FACTURAS[[#This Row],[ID CLIENTE]],SERVICIOS!F:F,1,0)</f>
        <v>830</v>
      </c>
    </row>
    <row r="1854" spans="1:9" x14ac:dyDescent="0.35">
      <c r="A1854">
        <v>1243</v>
      </c>
      <c r="B1854" s="2">
        <v>43004</v>
      </c>
      <c r="C1854" s="5">
        <v>831</v>
      </c>
      <c r="D1854">
        <v>441</v>
      </c>
      <c r="E1854">
        <f>+TABLA_FACTURAS[[#This Row],[VALOR ANTES DE IVA]]*0.19</f>
        <v>83.79</v>
      </c>
      <c r="F1854">
        <f>+TABLA_FACTURAS[[#This Row],[IVA]]+TABLA_FACTURAS[[#This Row],[VALOR ANTES DE IVA]]</f>
        <v>524.79</v>
      </c>
      <c r="G1854">
        <v>1</v>
      </c>
      <c r="H1854">
        <v>7</v>
      </c>
      <c r="I1854">
        <f>VLOOKUP(TABLA_FACTURAS[[#This Row],[ID CLIENTE]],SERVICIOS!F:F,1,0)</f>
        <v>831</v>
      </c>
    </row>
    <row r="1855" spans="1:9" x14ac:dyDescent="0.35">
      <c r="A1855">
        <v>2692</v>
      </c>
      <c r="B1855" s="2">
        <v>43309</v>
      </c>
      <c r="C1855" s="5">
        <v>831</v>
      </c>
      <c r="D1855">
        <v>438</v>
      </c>
      <c r="E1855">
        <f>+TABLA_FACTURAS[[#This Row],[VALOR ANTES DE IVA]]*0.19</f>
        <v>83.22</v>
      </c>
      <c r="F1855">
        <f>+TABLA_FACTURAS[[#This Row],[IVA]]+TABLA_FACTURAS[[#This Row],[VALOR ANTES DE IVA]]</f>
        <v>521.22</v>
      </c>
      <c r="G1855">
        <v>4</v>
      </c>
      <c r="H1855">
        <v>9</v>
      </c>
      <c r="I1855">
        <f>VLOOKUP(TABLA_FACTURAS[[#This Row],[ID CLIENTE]],SERVICIOS!F:F,1,0)</f>
        <v>831</v>
      </c>
    </row>
    <row r="1856" spans="1:9" x14ac:dyDescent="0.35">
      <c r="A1856">
        <v>3685</v>
      </c>
      <c r="B1856" s="2">
        <v>43524</v>
      </c>
      <c r="C1856" s="5">
        <v>832</v>
      </c>
      <c r="D1856">
        <v>490</v>
      </c>
      <c r="E1856">
        <f>+TABLA_FACTURAS[[#This Row],[VALOR ANTES DE IVA]]*0.19</f>
        <v>93.1</v>
      </c>
      <c r="F1856">
        <f>+TABLA_FACTURAS[[#This Row],[IVA]]+TABLA_FACTURAS[[#This Row],[VALOR ANTES DE IVA]]</f>
        <v>583.1</v>
      </c>
      <c r="G1856">
        <v>4</v>
      </c>
      <c r="H1856">
        <v>2</v>
      </c>
      <c r="I1856">
        <f>VLOOKUP(TABLA_FACTURAS[[#This Row],[ID CLIENTE]],SERVICIOS!F:F,1,0)</f>
        <v>832</v>
      </c>
    </row>
    <row r="1857" spans="1:9" x14ac:dyDescent="0.35">
      <c r="A1857">
        <v>4347</v>
      </c>
      <c r="B1857" s="2">
        <v>43603</v>
      </c>
      <c r="C1857" s="5">
        <v>832</v>
      </c>
      <c r="D1857">
        <v>468</v>
      </c>
      <c r="E1857">
        <f>+TABLA_FACTURAS[[#This Row],[VALOR ANTES DE IVA]]*0.19</f>
        <v>88.92</v>
      </c>
      <c r="F1857">
        <f>+TABLA_FACTURAS[[#This Row],[IVA]]+TABLA_FACTURAS[[#This Row],[VALOR ANTES DE IVA]]</f>
        <v>556.91999999999996</v>
      </c>
      <c r="G1857">
        <v>12</v>
      </c>
      <c r="H1857">
        <v>5</v>
      </c>
      <c r="I1857">
        <f>VLOOKUP(TABLA_FACTURAS[[#This Row],[ID CLIENTE]],SERVICIOS!F:F,1,0)</f>
        <v>832</v>
      </c>
    </row>
    <row r="1858" spans="1:9" x14ac:dyDescent="0.35">
      <c r="A1858">
        <v>1479</v>
      </c>
      <c r="B1858" s="2">
        <v>43056</v>
      </c>
      <c r="C1858" s="5">
        <v>833</v>
      </c>
      <c r="D1858">
        <v>386</v>
      </c>
      <c r="E1858">
        <f>+TABLA_FACTURAS[[#This Row],[VALOR ANTES DE IVA]]*0.19</f>
        <v>73.34</v>
      </c>
      <c r="F1858">
        <f>+TABLA_FACTURAS[[#This Row],[IVA]]+TABLA_FACTURAS[[#This Row],[VALOR ANTES DE IVA]]</f>
        <v>459.34000000000003</v>
      </c>
      <c r="G1858">
        <v>4</v>
      </c>
      <c r="H1858">
        <v>7</v>
      </c>
      <c r="I1858">
        <f>VLOOKUP(TABLA_FACTURAS[[#This Row],[ID CLIENTE]],SERVICIOS!F:F,1,0)</f>
        <v>833</v>
      </c>
    </row>
    <row r="1859" spans="1:9" x14ac:dyDescent="0.35">
      <c r="A1859">
        <v>1592</v>
      </c>
      <c r="B1859" s="2">
        <v>43080</v>
      </c>
      <c r="C1859" s="5">
        <v>833</v>
      </c>
      <c r="D1859">
        <v>428</v>
      </c>
      <c r="E1859">
        <f>+TABLA_FACTURAS[[#This Row],[VALOR ANTES DE IVA]]*0.19</f>
        <v>81.320000000000007</v>
      </c>
      <c r="F1859">
        <f>+TABLA_FACTURAS[[#This Row],[IVA]]+TABLA_FACTURAS[[#This Row],[VALOR ANTES DE IVA]]</f>
        <v>509.32</v>
      </c>
      <c r="G1859">
        <v>7</v>
      </c>
      <c r="H1859">
        <v>4</v>
      </c>
      <c r="I1859">
        <f>VLOOKUP(TABLA_FACTURAS[[#This Row],[ID CLIENTE]],SERVICIOS!F:F,1,0)</f>
        <v>833</v>
      </c>
    </row>
    <row r="1860" spans="1:9" x14ac:dyDescent="0.35">
      <c r="A1860">
        <v>1188</v>
      </c>
      <c r="B1860" s="2">
        <v>42990</v>
      </c>
      <c r="C1860" s="5">
        <v>833</v>
      </c>
      <c r="D1860">
        <v>470</v>
      </c>
      <c r="E1860">
        <f>+TABLA_FACTURAS[[#This Row],[VALOR ANTES DE IVA]]*0.19</f>
        <v>89.3</v>
      </c>
      <c r="F1860">
        <f>+TABLA_FACTURAS[[#This Row],[IVA]]+TABLA_FACTURAS[[#This Row],[VALOR ANTES DE IVA]]</f>
        <v>559.29999999999995</v>
      </c>
      <c r="G1860">
        <v>9</v>
      </c>
      <c r="H1860">
        <v>7</v>
      </c>
      <c r="I1860">
        <f>VLOOKUP(TABLA_FACTURAS[[#This Row],[ID CLIENTE]],SERVICIOS!F:F,1,0)</f>
        <v>833</v>
      </c>
    </row>
    <row r="1861" spans="1:9" x14ac:dyDescent="0.35">
      <c r="A1861">
        <v>1262</v>
      </c>
      <c r="B1861" s="2">
        <v>43008</v>
      </c>
      <c r="C1861" s="5">
        <v>833</v>
      </c>
      <c r="D1861">
        <v>445</v>
      </c>
      <c r="E1861">
        <f>+TABLA_FACTURAS[[#This Row],[VALOR ANTES DE IVA]]*0.19</f>
        <v>84.55</v>
      </c>
      <c r="F1861">
        <f>+TABLA_FACTURAS[[#This Row],[IVA]]+TABLA_FACTURAS[[#This Row],[VALOR ANTES DE IVA]]</f>
        <v>529.54999999999995</v>
      </c>
      <c r="G1861">
        <v>4</v>
      </c>
      <c r="H1861">
        <v>5</v>
      </c>
      <c r="I1861">
        <f>VLOOKUP(TABLA_FACTURAS[[#This Row],[ID CLIENTE]],SERVICIOS!F:F,1,0)</f>
        <v>833</v>
      </c>
    </row>
    <row r="1862" spans="1:9" x14ac:dyDescent="0.35">
      <c r="A1862">
        <v>3412</v>
      </c>
      <c r="B1862" s="2">
        <v>43460</v>
      </c>
      <c r="C1862" s="5">
        <v>833</v>
      </c>
      <c r="D1862">
        <v>454</v>
      </c>
      <c r="E1862">
        <f>+TABLA_FACTURAS[[#This Row],[VALOR ANTES DE IVA]]*0.19</f>
        <v>86.26</v>
      </c>
      <c r="F1862">
        <f>+TABLA_FACTURAS[[#This Row],[IVA]]+TABLA_FACTURAS[[#This Row],[VALOR ANTES DE IVA]]</f>
        <v>540.26</v>
      </c>
      <c r="G1862">
        <v>11</v>
      </c>
      <c r="H1862">
        <v>9</v>
      </c>
      <c r="I1862">
        <f>VLOOKUP(TABLA_FACTURAS[[#This Row],[ID CLIENTE]],SERVICIOS!F:F,1,0)</f>
        <v>833</v>
      </c>
    </row>
    <row r="1863" spans="1:9" x14ac:dyDescent="0.35">
      <c r="A1863">
        <v>959</v>
      </c>
      <c r="B1863" s="2">
        <v>42938</v>
      </c>
      <c r="C1863">
        <v>834</v>
      </c>
      <c r="D1863">
        <v>426</v>
      </c>
      <c r="E1863">
        <f>+TABLA_FACTURAS[[#This Row],[VALOR ANTES DE IVA]]*0.19</f>
        <v>80.94</v>
      </c>
      <c r="F1863">
        <f>+TABLA_FACTURAS[[#This Row],[IVA]]+TABLA_FACTURAS[[#This Row],[VALOR ANTES DE IVA]]</f>
        <v>506.94</v>
      </c>
      <c r="G1863">
        <v>2</v>
      </c>
      <c r="H1863">
        <v>3</v>
      </c>
      <c r="I1863">
        <f>VLOOKUP(TABLA_FACTURAS[[#This Row],[ID CLIENTE]],SERVICIOS!F:F,1,0)</f>
        <v>834</v>
      </c>
    </row>
    <row r="1864" spans="1:9" x14ac:dyDescent="0.35">
      <c r="A1864">
        <v>2532</v>
      </c>
      <c r="B1864" s="2">
        <v>43277</v>
      </c>
      <c r="C1864" s="5">
        <v>835</v>
      </c>
      <c r="D1864">
        <v>409</v>
      </c>
      <c r="E1864">
        <f>+TABLA_FACTURAS[[#This Row],[VALOR ANTES DE IVA]]*0.19</f>
        <v>77.710000000000008</v>
      </c>
      <c r="F1864">
        <f>+TABLA_FACTURAS[[#This Row],[IVA]]+TABLA_FACTURAS[[#This Row],[VALOR ANTES DE IVA]]</f>
        <v>486.71000000000004</v>
      </c>
      <c r="G1864">
        <v>3</v>
      </c>
      <c r="H1864">
        <v>9</v>
      </c>
      <c r="I1864">
        <f>VLOOKUP(TABLA_FACTURAS[[#This Row],[ID CLIENTE]],SERVICIOS!F:F,1,0)</f>
        <v>835</v>
      </c>
    </row>
    <row r="1865" spans="1:9" x14ac:dyDescent="0.35">
      <c r="A1865">
        <v>3479</v>
      </c>
      <c r="B1865" s="2">
        <v>43474</v>
      </c>
      <c r="C1865" s="5">
        <v>835</v>
      </c>
      <c r="D1865">
        <v>340</v>
      </c>
      <c r="E1865">
        <f>+TABLA_FACTURAS[[#This Row],[VALOR ANTES DE IVA]]*0.19</f>
        <v>64.599999999999994</v>
      </c>
      <c r="F1865">
        <f>+TABLA_FACTURAS[[#This Row],[IVA]]+TABLA_FACTURAS[[#This Row],[VALOR ANTES DE IVA]]</f>
        <v>404.6</v>
      </c>
      <c r="G1865">
        <v>2</v>
      </c>
      <c r="H1865">
        <v>2</v>
      </c>
      <c r="I1865">
        <f>VLOOKUP(TABLA_FACTURAS[[#This Row],[ID CLIENTE]],SERVICIOS!F:F,1,0)</f>
        <v>835</v>
      </c>
    </row>
    <row r="1866" spans="1:9" x14ac:dyDescent="0.35">
      <c r="A1866">
        <v>1725</v>
      </c>
      <c r="B1866" s="2">
        <v>43109</v>
      </c>
      <c r="C1866">
        <v>836</v>
      </c>
      <c r="D1866">
        <v>498</v>
      </c>
      <c r="E1866">
        <f>+TABLA_FACTURAS[[#This Row],[VALOR ANTES DE IVA]]*0.19</f>
        <v>94.62</v>
      </c>
      <c r="F1866">
        <f>+TABLA_FACTURAS[[#This Row],[IVA]]+TABLA_FACTURAS[[#This Row],[VALOR ANTES DE IVA]]</f>
        <v>592.62</v>
      </c>
      <c r="G1866">
        <v>9</v>
      </c>
      <c r="H1866">
        <v>4</v>
      </c>
      <c r="I1866">
        <f>VLOOKUP(TABLA_FACTURAS[[#This Row],[ID CLIENTE]],SERVICIOS!F:F,1,0)</f>
        <v>836</v>
      </c>
    </row>
    <row r="1867" spans="1:9" x14ac:dyDescent="0.35">
      <c r="A1867">
        <v>3928</v>
      </c>
      <c r="B1867" s="2">
        <v>43576</v>
      </c>
      <c r="C1867" s="5">
        <v>837</v>
      </c>
      <c r="D1867">
        <v>321</v>
      </c>
      <c r="E1867">
        <f>+TABLA_FACTURAS[[#This Row],[VALOR ANTES DE IVA]]*0.19</f>
        <v>60.99</v>
      </c>
      <c r="F1867">
        <f>+TABLA_FACTURAS[[#This Row],[IVA]]+TABLA_FACTURAS[[#This Row],[VALOR ANTES DE IVA]]</f>
        <v>381.99</v>
      </c>
      <c r="G1867">
        <v>2</v>
      </c>
      <c r="H1867">
        <v>9</v>
      </c>
      <c r="I1867">
        <f>VLOOKUP(TABLA_FACTURAS[[#This Row],[ID CLIENTE]],SERVICIOS!F:F,1,0)</f>
        <v>837</v>
      </c>
    </row>
    <row r="1868" spans="1:9" x14ac:dyDescent="0.35">
      <c r="A1868">
        <v>319</v>
      </c>
      <c r="B1868" s="2">
        <v>42807</v>
      </c>
      <c r="C1868" s="5">
        <v>838</v>
      </c>
      <c r="D1868">
        <v>419</v>
      </c>
      <c r="E1868">
        <f>+TABLA_FACTURAS[[#This Row],[VALOR ANTES DE IVA]]*0.19</f>
        <v>79.61</v>
      </c>
      <c r="F1868">
        <f>+TABLA_FACTURAS[[#This Row],[IVA]]+TABLA_FACTURAS[[#This Row],[VALOR ANTES DE IVA]]</f>
        <v>498.61</v>
      </c>
      <c r="G1868">
        <v>1</v>
      </c>
      <c r="H1868">
        <v>8</v>
      </c>
      <c r="I1868">
        <f>VLOOKUP(TABLA_FACTURAS[[#This Row],[ID CLIENTE]],SERVICIOS!F:F,1,0)</f>
        <v>838</v>
      </c>
    </row>
    <row r="1869" spans="1:9" x14ac:dyDescent="0.35">
      <c r="A1869">
        <v>3380</v>
      </c>
      <c r="B1869" s="2">
        <v>43455</v>
      </c>
      <c r="C1869" s="5">
        <v>838</v>
      </c>
      <c r="D1869">
        <v>357</v>
      </c>
      <c r="E1869">
        <f>+TABLA_FACTURAS[[#This Row],[VALOR ANTES DE IVA]]*0.19</f>
        <v>67.83</v>
      </c>
      <c r="F1869">
        <f>+TABLA_FACTURAS[[#This Row],[IVA]]+TABLA_FACTURAS[[#This Row],[VALOR ANTES DE IVA]]</f>
        <v>424.83</v>
      </c>
      <c r="G1869">
        <v>6</v>
      </c>
      <c r="H1869">
        <v>3</v>
      </c>
      <c r="I1869">
        <f>VLOOKUP(TABLA_FACTURAS[[#This Row],[ID CLIENTE]],SERVICIOS!F:F,1,0)</f>
        <v>838</v>
      </c>
    </row>
    <row r="1870" spans="1:9" x14ac:dyDescent="0.35">
      <c r="A1870">
        <v>872</v>
      </c>
      <c r="B1870" s="2">
        <v>42923</v>
      </c>
      <c r="C1870" s="5">
        <v>838</v>
      </c>
      <c r="D1870">
        <v>399</v>
      </c>
      <c r="E1870">
        <f>+TABLA_FACTURAS[[#This Row],[VALOR ANTES DE IVA]]*0.19</f>
        <v>75.81</v>
      </c>
      <c r="F1870">
        <f>+TABLA_FACTURAS[[#This Row],[IVA]]+TABLA_FACTURAS[[#This Row],[VALOR ANTES DE IVA]]</f>
        <v>474.81</v>
      </c>
      <c r="G1870">
        <v>4</v>
      </c>
      <c r="H1870">
        <v>1</v>
      </c>
      <c r="I1870">
        <f>VLOOKUP(TABLA_FACTURAS[[#This Row],[ID CLIENTE]],SERVICIOS!F:F,1,0)</f>
        <v>838</v>
      </c>
    </row>
    <row r="1871" spans="1:9" x14ac:dyDescent="0.35">
      <c r="A1871">
        <v>2135</v>
      </c>
      <c r="B1871" s="2">
        <v>43191</v>
      </c>
      <c r="C1871" s="5">
        <v>838</v>
      </c>
      <c r="D1871">
        <v>485</v>
      </c>
      <c r="E1871">
        <f>+TABLA_FACTURAS[[#This Row],[VALOR ANTES DE IVA]]*0.19</f>
        <v>92.15</v>
      </c>
      <c r="F1871">
        <f>+TABLA_FACTURAS[[#This Row],[IVA]]+TABLA_FACTURAS[[#This Row],[VALOR ANTES DE IVA]]</f>
        <v>577.15</v>
      </c>
      <c r="G1871">
        <v>12</v>
      </c>
      <c r="H1871">
        <v>6</v>
      </c>
      <c r="I1871">
        <f>VLOOKUP(TABLA_FACTURAS[[#This Row],[ID CLIENTE]],SERVICIOS!F:F,1,0)</f>
        <v>838</v>
      </c>
    </row>
    <row r="1872" spans="1:9" x14ac:dyDescent="0.35">
      <c r="A1872">
        <v>4018</v>
      </c>
      <c r="B1872" s="2">
        <v>43597</v>
      </c>
      <c r="C1872" s="5">
        <v>839</v>
      </c>
      <c r="D1872">
        <v>349</v>
      </c>
      <c r="E1872">
        <f>+TABLA_FACTURAS[[#This Row],[VALOR ANTES DE IVA]]*0.19</f>
        <v>66.31</v>
      </c>
      <c r="F1872">
        <f>+TABLA_FACTURAS[[#This Row],[IVA]]+TABLA_FACTURAS[[#This Row],[VALOR ANTES DE IVA]]</f>
        <v>415.31</v>
      </c>
      <c r="G1872">
        <v>5</v>
      </c>
      <c r="H1872">
        <v>1</v>
      </c>
      <c r="I1872">
        <f>VLOOKUP(TABLA_FACTURAS[[#This Row],[ID CLIENTE]],SERVICIOS!F:F,1,0)</f>
        <v>839</v>
      </c>
    </row>
    <row r="1873" spans="1:9" x14ac:dyDescent="0.35">
      <c r="A1873">
        <v>1168</v>
      </c>
      <c r="B1873" s="2">
        <v>42986</v>
      </c>
      <c r="C1873" s="5">
        <v>840</v>
      </c>
      <c r="D1873">
        <v>379</v>
      </c>
      <c r="E1873">
        <f>+TABLA_FACTURAS[[#This Row],[VALOR ANTES DE IVA]]*0.19</f>
        <v>72.010000000000005</v>
      </c>
      <c r="F1873">
        <f>+TABLA_FACTURAS[[#This Row],[IVA]]+TABLA_FACTURAS[[#This Row],[VALOR ANTES DE IVA]]</f>
        <v>451.01</v>
      </c>
      <c r="G1873">
        <v>6</v>
      </c>
      <c r="H1873">
        <v>2</v>
      </c>
      <c r="I1873">
        <f>VLOOKUP(TABLA_FACTURAS[[#This Row],[ID CLIENTE]],SERVICIOS!F:F,1,0)</f>
        <v>840</v>
      </c>
    </row>
    <row r="1874" spans="1:9" x14ac:dyDescent="0.35">
      <c r="A1874">
        <v>4220</v>
      </c>
      <c r="B1874" s="2">
        <v>43576</v>
      </c>
      <c r="C1874" s="5">
        <v>840</v>
      </c>
      <c r="D1874">
        <v>406</v>
      </c>
      <c r="E1874">
        <f>+TABLA_FACTURAS[[#This Row],[VALOR ANTES DE IVA]]*0.19</f>
        <v>77.14</v>
      </c>
      <c r="F1874">
        <f>+TABLA_FACTURAS[[#This Row],[IVA]]+TABLA_FACTURAS[[#This Row],[VALOR ANTES DE IVA]]</f>
        <v>483.14</v>
      </c>
      <c r="G1874">
        <v>10</v>
      </c>
      <c r="H1874">
        <v>1</v>
      </c>
      <c r="I1874">
        <f>VLOOKUP(TABLA_FACTURAS[[#This Row],[ID CLIENTE]],SERVICIOS!F:F,1,0)</f>
        <v>840</v>
      </c>
    </row>
    <row r="1875" spans="1:9" x14ac:dyDescent="0.35">
      <c r="A1875">
        <v>2266</v>
      </c>
      <c r="B1875" s="2">
        <v>43216</v>
      </c>
      <c r="C1875" s="5">
        <v>840</v>
      </c>
      <c r="D1875">
        <v>387</v>
      </c>
      <c r="E1875">
        <f>+TABLA_FACTURAS[[#This Row],[VALOR ANTES DE IVA]]*0.19</f>
        <v>73.53</v>
      </c>
      <c r="F1875">
        <f>+TABLA_FACTURAS[[#This Row],[IVA]]+TABLA_FACTURAS[[#This Row],[VALOR ANTES DE IVA]]</f>
        <v>460.53</v>
      </c>
      <c r="G1875">
        <v>5</v>
      </c>
      <c r="H1875">
        <v>2</v>
      </c>
      <c r="I1875">
        <f>VLOOKUP(TABLA_FACTURAS[[#This Row],[ID CLIENTE]],SERVICIOS!F:F,1,0)</f>
        <v>840</v>
      </c>
    </row>
    <row r="1876" spans="1:9" x14ac:dyDescent="0.35">
      <c r="A1876">
        <v>1892</v>
      </c>
      <c r="B1876" s="2">
        <v>43138</v>
      </c>
      <c r="C1876" s="5">
        <v>840</v>
      </c>
      <c r="D1876">
        <v>460</v>
      </c>
      <c r="E1876">
        <f>+TABLA_FACTURAS[[#This Row],[VALOR ANTES DE IVA]]*0.19</f>
        <v>87.4</v>
      </c>
      <c r="F1876">
        <f>+TABLA_FACTURAS[[#This Row],[IVA]]+TABLA_FACTURAS[[#This Row],[VALOR ANTES DE IVA]]</f>
        <v>547.4</v>
      </c>
      <c r="G1876">
        <v>7</v>
      </c>
      <c r="H1876">
        <v>8</v>
      </c>
      <c r="I1876">
        <f>VLOOKUP(TABLA_FACTURAS[[#This Row],[ID CLIENTE]],SERVICIOS!F:F,1,0)</f>
        <v>840</v>
      </c>
    </row>
    <row r="1877" spans="1:9" x14ac:dyDescent="0.35">
      <c r="A1877">
        <v>2635</v>
      </c>
      <c r="B1877" s="2">
        <v>43295</v>
      </c>
      <c r="C1877" s="5">
        <v>840</v>
      </c>
      <c r="D1877">
        <v>312</v>
      </c>
      <c r="E1877">
        <f>+TABLA_FACTURAS[[#This Row],[VALOR ANTES DE IVA]]*0.19</f>
        <v>59.28</v>
      </c>
      <c r="F1877">
        <f>+TABLA_FACTURAS[[#This Row],[IVA]]+TABLA_FACTURAS[[#This Row],[VALOR ANTES DE IVA]]</f>
        <v>371.28</v>
      </c>
      <c r="G1877">
        <v>9</v>
      </c>
      <c r="H1877">
        <v>5</v>
      </c>
      <c r="I1877">
        <f>VLOOKUP(TABLA_FACTURAS[[#This Row],[ID CLIENTE]],SERVICIOS!F:F,1,0)</f>
        <v>840</v>
      </c>
    </row>
    <row r="1878" spans="1:9" x14ac:dyDescent="0.35">
      <c r="A1878">
        <v>4341</v>
      </c>
      <c r="B1878" s="2">
        <v>43601</v>
      </c>
      <c r="C1878" s="5">
        <v>840</v>
      </c>
      <c r="D1878">
        <v>438</v>
      </c>
      <c r="E1878">
        <f>+TABLA_FACTURAS[[#This Row],[VALOR ANTES DE IVA]]*0.19</f>
        <v>83.22</v>
      </c>
      <c r="F1878">
        <f>+TABLA_FACTURAS[[#This Row],[IVA]]+TABLA_FACTURAS[[#This Row],[VALOR ANTES DE IVA]]</f>
        <v>521.22</v>
      </c>
      <c r="G1878">
        <v>6</v>
      </c>
      <c r="H1878">
        <v>5</v>
      </c>
      <c r="I1878">
        <f>VLOOKUP(TABLA_FACTURAS[[#This Row],[ID CLIENTE]],SERVICIOS!F:F,1,0)</f>
        <v>840</v>
      </c>
    </row>
    <row r="1879" spans="1:9" x14ac:dyDescent="0.35">
      <c r="A1879">
        <v>543</v>
      </c>
      <c r="B1879" s="2">
        <v>42855</v>
      </c>
      <c r="C1879" s="5">
        <v>841</v>
      </c>
      <c r="D1879">
        <v>485</v>
      </c>
      <c r="E1879">
        <f>+TABLA_FACTURAS[[#This Row],[VALOR ANTES DE IVA]]*0.19</f>
        <v>92.15</v>
      </c>
      <c r="F1879">
        <f>+TABLA_FACTURAS[[#This Row],[IVA]]+TABLA_FACTURAS[[#This Row],[VALOR ANTES DE IVA]]</f>
        <v>577.15</v>
      </c>
      <c r="G1879">
        <v>11</v>
      </c>
      <c r="H1879">
        <v>9</v>
      </c>
      <c r="I1879">
        <f>VLOOKUP(TABLA_FACTURAS[[#This Row],[ID CLIENTE]],SERVICIOS!F:F,1,0)</f>
        <v>841</v>
      </c>
    </row>
    <row r="1880" spans="1:9" x14ac:dyDescent="0.35">
      <c r="A1880">
        <v>3560</v>
      </c>
      <c r="B1880" s="2">
        <v>43490</v>
      </c>
      <c r="C1880" s="5">
        <v>841</v>
      </c>
      <c r="D1880">
        <v>332</v>
      </c>
      <c r="E1880">
        <f>+TABLA_FACTURAS[[#This Row],[VALOR ANTES DE IVA]]*0.19</f>
        <v>63.08</v>
      </c>
      <c r="F1880">
        <f>+TABLA_FACTURAS[[#This Row],[IVA]]+TABLA_FACTURAS[[#This Row],[VALOR ANTES DE IVA]]</f>
        <v>395.08</v>
      </c>
      <c r="G1880">
        <v>10</v>
      </c>
      <c r="H1880">
        <v>8</v>
      </c>
      <c r="I1880">
        <f>VLOOKUP(TABLA_FACTURAS[[#This Row],[ID CLIENTE]],SERVICIOS!F:F,1,0)</f>
        <v>841</v>
      </c>
    </row>
    <row r="1881" spans="1:9" x14ac:dyDescent="0.35">
      <c r="A1881">
        <v>1867</v>
      </c>
      <c r="B1881" s="2">
        <v>43134</v>
      </c>
      <c r="C1881" s="5">
        <v>841</v>
      </c>
      <c r="D1881">
        <v>369</v>
      </c>
      <c r="E1881">
        <f>+TABLA_FACTURAS[[#This Row],[VALOR ANTES DE IVA]]*0.19</f>
        <v>70.11</v>
      </c>
      <c r="F1881">
        <f>+TABLA_FACTURAS[[#This Row],[IVA]]+TABLA_FACTURAS[[#This Row],[VALOR ANTES DE IVA]]</f>
        <v>439.11</v>
      </c>
      <c r="G1881">
        <v>10</v>
      </c>
      <c r="H1881">
        <v>1</v>
      </c>
      <c r="I1881">
        <f>VLOOKUP(TABLA_FACTURAS[[#This Row],[ID CLIENTE]],SERVICIOS!F:F,1,0)</f>
        <v>841</v>
      </c>
    </row>
    <row r="1882" spans="1:9" x14ac:dyDescent="0.35">
      <c r="A1882">
        <v>2114</v>
      </c>
      <c r="B1882" s="2">
        <v>43187</v>
      </c>
      <c r="C1882" s="5">
        <v>841</v>
      </c>
      <c r="D1882">
        <v>399</v>
      </c>
      <c r="E1882">
        <f>+TABLA_FACTURAS[[#This Row],[VALOR ANTES DE IVA]]*0.19</f>
        <v>75.81</v>
      </c>
      <c r="F1882">
        <f>+TABLA_FACTURAS[[#This Row],[IVA]]+TABLA_FACTURAS[[#This Row],[VALOR ANTES DE IVA]]</f>
        <v>474.81</v>
      </c>
      <c r="G1882">
        <v>3</v>
      </c>
      <c r="H1882">
        <v>3</v>
      </c>
      <c r="I1882">
        <f>VLOOKUP(TABLA_FACTURAS[[#This Row],[ID CLIENTE]],SERVICIOS!F:F,1,0)</f>
        <v>841</v>
      </c>
    </row>
    <row r="1883" spans="1:9" x14ac:dyDescent="0.35">
      <c r="A1883">
        <v>3031</v>
      </c>
      <c r="B1883" s="2">
        <v>43379</v>
      </c>
      <c r="C1883" s="5">
        <v>842</v>
      </c>
      <c r="D1883">
        <v>426</v>
      </c>
      <c r="E1883">
        <f>+TABLA_FACTURAS[[#This Row],[VALOR ANTES DE IVA]]*0.19</f>
        <v>80.94</v>
      </c>
      <c r="F1883">
        <f>+TABLA_FACTURAS[[#This Row],[IVA]]+TABLA_FACTURAS[[#This Row],[VALOR ANTES DE IVA]]</f>
        <v>506.94</v>
      </c>
      <c r="G1883">
        <v>3</v>
      </c>
      <c r="H1883">
        <v>2</v>
      </c>
      <c r="I1883">
        <f>VLOOKUP(TABLA_FACTURAS[[#This Row],[ID CLIENTE]],SERVICIOS!F:F,1,0)</f>
        <v>842</v>
      </c>
    </row>
    <row r="1884" spans="1:9" x14ac:dyDescent="0.35">
      <c r="A1884">
        <v>2951</v>
      </c>
      <c r="B1884" s="2">
        <v>43362</v>
      </c>
      <c r="C1884" s="5">
        <v>843</v>
      </c>
      <c r="D1884">
        <v>368</v>
      </c>
      <c r="E1884">
        <f>+TABLA_FACTURAS[[#This Row],[VALOR ANTES DE IVA]]*0.19</f>
        <v>69.92</v>
      </c>
      <c r="F1884">
        <f>+TABLA_FACTURAS[[#This Row],[IVA]]+TABLA_FACTURAS[[#This Row],[VALOR ANTES DE IVA]]</f>
        <v>437.92</v>
      </c>
      <c r="G1884">
        <v>5</v>
      </c>
      <c r="H1884">
        <v>6</v>
      </c>
      <c r="I1884">
        <f>VLOOKUP(TABLA_FACTURAS[[#This Row],[ID CLIENTE]],SERVICIOS!F:F,1,0)</f>
        <v>843</v>
      </c>
    </row>
    <row r="1885" spans="1:9" x14ac:dyDescent="0.35">
      <c r="A1885">
        <v>2759</v>
      </c>
      <c r="B1885" s="2">
        <v>43322</v>
      </c>
      <c r="C1885" s="5">
        <v>843</v>
      </c>
      <c r="D1885">
        <v>400</v>
      </c>
      <c r="E1885">
        <f>+TABLA_FACTURAS[[#This Row],[VALOR ANTES DE IVA]]*0.19</f>
        <v>76</v>
      </c>
      <c r="F1885">
        <f>+TABLA_FACTURAS[[#This Row],[IVA]]+TABLA_FACTURAS[[#This Row],[VALOR ANTES DE IVA]]</f>
        <v>476</v>
      </c>
      <c r="G1885">
        <v>4</v>
      </c>
      <c r="H1885">
        <v>5</v>
      </c>
      <c r="I1885">
        <f>VLOOKUP(TABLA_FACTURAS[[#This Row],[ID CLIENTE]],SERVICIOS!F:F,1,0)</f>
        <v>843</v>
      </c>
    </row>
    <row r="1886" spans="1:9" x14ac:dyDescent="0.35">
      <c r="A1886">
        <v>2806</v>
      </c>
      <c r="B1886" s="2">
        <v>43331</v>
      </c>
      <c r="C1886" s="5">
        <v>843</v>
      </c>
      <c r="D1886">
        <v>312</v>
      </c>
      <c r="E1886">
        <f>+TABLA_FACTURAS[[#This Row],[VALOR ANTES DE IVA]]*0.19</f>
        <v>59.28</v>
      </c>
      <c r="F1886">
        <f>+TABLA_FACTURAS[[#This Row],[IVA]]+TABLA_FACTURAS[[#This Row],[VALOR ANTES DE IVA]]</f>
        <v>371.28</v>
      </c>
      <c r="G1886">
        <v>5</v>
      </c>
      <c r="H1886">
        <v>3</v>
      </c>
      <c r="I1886">
        <f>VLOOKUP(TABLA_FACTURAS[[#This Row],[ID CLIENTE]],SERVICIOS!F:F,1,0)</f>
        <v>843</v>
      </c>
    </row>
    <row r="1887" spans="1:9" x14ac:dyDescent="0.35">
      <c r="A1887">
        <v>2370</v>
      </c>
      <c r="B1887" s="2">
        <v>43239</v>
      </c>
      <c r="C1887" s="5">
        <v>844</v>
      </c>
      <c r="D1887">
        <v>345</v>
      </c>
      <c r="E1887">
        <f>+TABLA_FACTURAS[[#This Row],[VALOR ANTES DE IVA]]*0.19</f>
        <v>65.55</v>
      </c>
      <c r="F1887">
        <f>+TABLA_FACTURAS[[#This Row],[IVA]]+TABLA_FACTURAS[[#This Row],[VALOR ANTES DE IVA]]</f>
        <v>410.55</v>
      </c>
      <c r="G1887">
        <v>4</v>
      </c>
      <c r="H1887">
        <v>2</v>
      </c>
      <c r="I1887">
        <f>VLOOKUP(TABLA_FACTURAS[[#This Row],[ID CLIENTE]],SERVICIOS!F:F,1,0)</f>
        <v>844</v>
      </c>
    </row>
    <row r="1888" spans="1:9" x14ac:dyDescent="0.35">
      <c r="A1888">
        <v>2620</v>
      </c>
      <c r="B1888" s="2">
        <v>43292</v>
      </c>
      <c r="C1888" s="5">
        <v>844</v>
      </c>
      <c r="D1888">
        <v>483</v>
      </c>
      <c r="E1888">
        <f>+TABLA_FACTURAS[[#This Row],[VALOR ANTES DE IVA]]*0.19</f>
        <v>91.77</v>
      </c>
      <c r="F1888">
        <f>+TABLA_FACTURAS[[#This Row],[IVA]]+TABLA_FACTURAS[[#This Row],[VALOR ANTES DE IVA]]</f>
        <v>574.77</v>
      </c>
      <c r="G1888">
        <v>4</v>
      </c>
      <c r="H1888">
        <v>6</v>
      </c>
      <c r="I1888">
        <f>VLOOKUP(TABLA_FACTURAS[[#This Row],[ID CLIENTE]],SERVICIOS!F:F,1,0)</f>
        <v>844</v>
      </c>
    </row>
    <row r="1889" spans="1:9" x14ac:dyDescent="0.35">
      <c r="A1889">
        <v>2955</v>
      </c>
      <c r="B1889" s="2">
        <v>43363</v>
      </c>
      <c r="C1889" s="5">
        <v>844</v>
      </c>
      <c r="D1889">
        <v>417</v>
      </c>
      <c r="E1889">
        <f>+TABLA_FACTURAS[[#This Row],[VALOR ANTES DE IVA]]*0.19</f>
        <v>79.23</v>
      </c>
      <c r="F1889">
        <f>+TABLA_FACTURAS[[#This Row],[IVA]]+TABLA_FACTURAS[[#This Row],[VALOR ANTES DE IVA]]</f>
        <v>496.23</v>
      </c>
      <c r="G1889">
        <v>10</v>
      </c>
      <c r="H1889">
        <v>7</v>
      </c>
      <c r="I1889">
        <f>VLOOKUP(TABLA_FACTURAS[[#This Row],[ID CLIENTE]],SERVICIOS!F:F,1,0)</f>
        <v>844</v>
      </c>
    </row>
    <row r="1890" spans="1:9" x14ac:dyDescent="0.35">
      <c r="A1890">
        <v>4374</v>
      </c>
      <c r="B1890" s="2">
        <v>43608</v>
      </c>
      <c r="C1890" s="5">
        <v>844</v>
      </c>
      <c r="D1890">
        <v>487</v>
      </c>
      <c r="E1890">
        <f>+TABLA_FACTURAS[[#This Row],[VALOR ANTES DE IVA]]*0.19</f>
        <v>92.53</v>
      </c>
      <c r="F1890">
        <f>+TABLA_FACTURAS[[#This Row],[IVA]]+TABLA_FACTURAS[[#This Row],[VALOR ANTES DE IVA]]</f>
        <v>579.53</v>
      </c>
      <c r="G1890">
        <v>3</v>
      </c>
      <c r="H1890">
        <v>6</v>
      </c>
      <c r="I1890">
        <f>VLOOKUP(TABLA_FACTURAS[[#This Row],[ID CLIENTE]],SERVICIOS!F:F,1,0)</f>
        <v>844</v>
      </c>
    </row>
    <row r="1891" spans="1:9" x14ac:dyDescent="0.35">
      <c r="A1891">
        <v>485</v>
      </c>
      <c r="B1891" s="2">
        <v>42844</v>
      </c>
      <c r="C1891" s="5">
        <v>844</v>
      </c>
      <c r="D1891">
        <v>442</v>
      </c>
      <c r="E1891">
        <f>+TABLA_FACTURAS[[#This Row],[VALOR ANTES DE IVA]]*0.19</f>
        <v>83.98</v>
      </c>
      <c r="F1891">
        <f>+TABLA_FACTURAS[[#This Row],[IVA]]+TABLA_FACTURAS[[#This Row],[VALOR ANTES DE IVA]]</f>
        <v>525.98</v>
      </c>
      <c r="G1891">
        <v>10</v>
      </c>
      <c r="H1891">
        <v>6</v>
      </c>
      <c r="I1891">
        <f>VLOOKUP(TABLA_FACTURAS[[#This Row],[ID CLIENTE]],SERVICIOS!F:F,1,0)</f>
        <v>844</v>
      </c>
    </row>
    <row r="1892" spans="1:9" x14ac:dyDescent="0.35">
      <c r="A1892">
        <v>2438</v>
      </c>
      <c r="B1892" s="2">
        <v>43253</v>
      </c>
      <c r="C1892" s="5">
        <v>844</v>
      </c>
      <c r="D1892">
        <v>359</v>
      </c>
      <c r="E1892">
        <f>+TABLA_FACTURAS[[#This Row],[VALOR ANTES DE IVA]]*0.19</f>
        <v>68.209999999999994</v>
      </c>
      <c r="F1892">
        <f>+TABLA_FACTURAS[[#This Row],[IVA]]+TABLA_FACTURAS[[#This Row],[VALOR ANTES DE IVA]]</f>
        <v>427.21</v>
      </c>
      <c r="G1892">
        <v>9</v>
      </c>
      <c r="H1892">
        <v>2</v>
      </c>
      <c r="I1892">
        <f>VLOOKUP(TABLA_FACTURAS[[#This Row],[ID CLIENTE]],SERVICIOS!F:F,1,0)</f>
        <v>844</v>
      </c>
    </row>
    <row r="1893" spans="1:9" x14ac:dyDescent="0.35">
      <c r="A1893">
        <v>1452</v>
      </c>
      <c r="B1893" s="2">
        <v>43051</v>
      </c>
      <c r="C1893" s="5">
        <v>844</v>
      </c>
      <c r="D1893">
        <v>421</v>
      </c>
      <c r="E1893">
        <f>+TABLA_FACTURAS[[#This Row],[VALOR ANTES DE IVA]]*0.19</f>
        <v>79.989999999999995</v>
      </c>
      <c r="F1893">
        <f>+TABLA_FACTURAS[[#This Row],[IVA]]+TABLA_FACTURAS[[#This Row],[VALOR ANTES DE IVA]]</f>
        <v>500.99</v>
      </c>
      <c r="G1893">
        <v>6</v>
      </c>
      <c r="H1893">
        <v>9</v>
      </c>
      <c r="I1893">
        <f>VLOOKUP(TABLA_FACTURAS[[#This Row],[ID CLIENTE]],SERVICIOS!F:F,1,0)</f>
        <v>844</v>
      </c>
    </row>
    <row r="1894" spans="1:9" x14ac:dyDescent="0.35">
      <c r="A1894">
        <v>206</v>
      </c>
      <c r="B1894" s="2">
        <v>42782</v>
      </c>
      <c r="C1894" s="5">
        <v>845</v>
      </c>
      <c r="D1894">
        <v>494</v>
      </c>
      <c r="E1894">
        <f>+TABLA_FACTURAS[[#This Row],[VALOR ANTES DE IVA]]*0.19</f>
        <v>93.86</v>
      </c>
      <c r="F1894">
        <f>+TABLA_FACTURAS[[#This Row],[IVA]]+TABLA_FACTURAS[[#This Row],[VALOR ANTES DE IVA]]</f>
        <v>587.86</v>
      </c>
      <c r="G1894">
        <v>11</v>
      </c>
      <c r="H1894">
        <v>3</v>
      </c>
      <c r="I1894">
        <f>VLOOKUP(TABLA_FACTURAS[[#This Row],[ID CLIENTE]],SERVICIOS!F:F,1,0)</f>
        <v>845</v>
      </c>
    </row>
    <row r="1895" spans="1:9" x14ac:dyDescent="0.35">
      <c r="A1895">
        <v>1979</v>
      </c>
      <c r="B1895" s="2">
        <v>43160</v>
      </c>
      <c r="C1895">
        <v>846</v>
      </c>
      <c r="D1895">
        <v>481</v>
      </c>
      <c r="E1895">
        <f>+TABLA_FACTURAS[[#This Row],[VALOR ANTES DE IVA]]*0.19</f>
        <v>91.39</v>
      </c>
      <c r="F1895">
        <f>+TABLA_FACTURAS[[#This Row],[IVA]]+TABLA_FACTURAS[[#This Row],[VALOR ANTES DE IVA]]</f>
        <v>572.39</v>
      </c>
      <c r="G1895">
        <v>5</v>
      </c>
      <c r="H1895">
        <v>3</v>
      </c>
      <c r="I1895">
        <f>VLOOKUP(TABLA_FACTURAS[[#This Row],[ID CLIENTE]],SERVICIOS!F:F,1,0)</f>
        <v>846</v>
      </c>
    </row>
    <row r="1896" spans="1:9" x14ac:dyDescent="0.35">
      <c r="A1896">
        <v>3493</v>
      </c>
      <c r="B1896" s="2">
        <v>43475</v>
      </c>
      <c r="C1896" s="5">
        <v>847</v>
      </c>
      <c r="D1896">
        <v>489</v>
      </c>
      <c r="E1896">
        <f>+TABLA_FACTURAS[[#This Row],[VALOR ANTES DE IVA]]*0.19</f>
        <v>92.91</v>
      </c>
      <c r="F1896">
        <f>+TABLA_FACTURAS[[#This Row],[IVA]]+TABLA_FACTURAS[[#This Row],[VALOR ANTES DE IVA]]</f>
        <v>581.91</v>
      </c>
      <c r="G1896">
        <v>10</v>
      </c>
      <c r="H1896">
        <v>2</v>
      </c>
      <c r="I1896">
        <f>VLOOKUP(TABLA_FACTURAS[[#This Row],[ID CLIENTE]],SERVICIOS!F:F,1,0)</f>
        <v>847</v>
      </c>
    </row>
    <row r="1897" spans="1:9" x14ac:dyDescent="0.35">
      <c r="A1897">
        <v>3624</v>
      </c>
      <c r="B1897" s="2">
        <v>43505</v>
      </c>
      <c r="C1897" s="5">
        <v>848</v>
      </c>
      <c r="D1897">
        <v>394</v>
      </c>
      <c r="E1897">
        <f>+TABLA_FACTURAS[[#This Row],[VALOR ANTES DE IVA]]*0.19</f>
        <v>74.86</v>
      </c>
      <c r="F1897">
        <f>+TABLA_FACTURAS[[#This Row],[IVA]]+TABLA_FACTURAS[[#This Row],[VALOR ANTES DE IVA]]</f>
        <v>468.86</v>
      </c>
      <c r="G1897">
        <v>1</v>
      </c>
      <c r="H1897">
        <v>1</v>
      </c>
      <c r="I1897">
        <f>VLOOKUP(TABLA_FACTURAS[[#This Row],[ID CLIENTE]],SERVICIOS!F:F,1,0)</f>
        <v>848</v>
      </c>
    </row>
    <row r="1898" spans="1:9" x14ac:dyDescent="0.35">
      <c r="A1898">
        <v>2297</v>
      </c>
      <c r="B1898" s="2">
        <v>43224</v>
      </c>
      <c r="C1898" s="5">
        <v>848</v>
      </c>
      <c r="D1898">
        <v>455</v>
      </c>
      <c r="E1898">
        <f>+TABLA_FACTURAS[[#This Row],[VALOR ANTES DE IVA]]*0.19</f>
        <v>86.45</v>
      </c>
      <c r="F1898">
        <f>+TABLA_FACTURAS[[#This Row],[IVA]]+TABLA_FACTURAS[[#This Row],[VALOR ANTES DE IVA]]</f>
        <v>541.45000000000005</v>
      </c>
      <c r="G1898">
        <v>2</v>
      </c>
      <c r="H1898">
        <v>6</v>
      </c>
      <c r="I1898">
        <f>VLOOKUP(TABLA_FACTURAS[[#This Row],[ID CLIENTE]],SERVICIOS!F:F,1,0)</f>
        <v>848</v>
      </c>
    </row>
    <row r="1899" spans="1:9" x14ac:dyDescent="0.35">
      <c r="A1899">
        <v>2371</v>
      </c>
      <c r="B1899" s="2">
        <v>43239</v>
      </c>
      <c r="C1899" s="5">
        <v>848</v>
      </c>
      <c r="D1899">
        <v>388</v>
      </c>
      <c r="E1899">
        <f>+TABLA_FACTURAS[[#This Row],[VALOR ANTES DE IVA]]*0.19</f>
        <v>73.72</v>
      </c>
      <c r="F1899">
        <f>+TABLA_FACTURAS[[#This Row],[IVA]]+TABLA_FACTURAS[[#This Row],[VALOR ANTES DE IVA]]</f>
        <v>461.72</v>
      </c>
      <c r="G1899">
        <v>11</v>
      </c>
      <c r="H1899">
        <v>9</v>
      </c>
      <c r="I1899">
        <f>VLOOKUP(TABLA_FACTURAS[[#This Row],[ID CLIENTE]],SERVICIOS!F:F,1,0)</f>
        <v>848</v>
      </c>
    </row>
    <row r="1900" spans="1:9" x14ac:dyDescent="0.35">
      <c r="A1900">
        <v>2205</v>
      </c>
      <c r="B1900" s="2">
        <v>43205</v>
      </c>
      <c r="C1900" s="5">
        <v>848</v>
      </c>
      <c r="D1900">
        <v>332</v>
      </c>
      <c r="E1900">
        <f>+TABLA_FACTURAS[[#This Row],[VALOR ANTES DE IVA]]*0.19</f>
        <v>63.08</v>
      </c>
      <c r="F1900">
        <f>+TABLA_FACTURAS[[#This Row],[IVA]]+TABLA_FACTURAS[[#This Row],[VALOR ANTES DE IVA]]</f>
        <v>395.08</v>
      </c>
      <c r="G1900">
        <v>11</v>
      </c>
      <c r="H1900">
        <v>5</v>
      </c>
      <c r="I1900">
        <f>VLOOKUP(TABLA_FACTURAS[[#This Row],[ID CLIENTE]],SERVICIOS!F:F,1,0)</f>
        <v>848</v>
      </c>
    </row>
    <row r="1901" spans="1:9" x14ac:dyDescent="0.35">
      <c r="A1901">
        <v>3837</v>
      </c>
      <c r="B1901" s="2">
        <v>43556</v>
      </c>
      <c r="C1901" s="5">
        <v>848</v>
      </c>
      <c r="D1901">
        <v>371</v>
      </c>
      <c r="E1901">
        <f>+TABLA_FACTURAS[[#This Row],[VALOR ANTES DE IVA]]*0.19</f>
        <v>70.489999999999995</v>
      </c>
      <c r="F1901">
        <f>+TABLA_FACTURAS[[#This Row],[IVA]]+TABLA_FACTURAS[[#This Row],[VALOR ANTES DE IVA]]</f>
        <v>441.49</v>
      </c>
      <c r="G1901">
        <v>9</v>
      </c>
      <c r="H1901">
        <v>9</v>
      </c>
      <c r="I1901">
        <f>VLOOKUP(TABLA_FACTURAS[[#This Row],[ID CLIENTE]],SERVICIOS!F:F,1,0)</f>
        <v>848</v>
      </c>
    </row>
    <row r="1902" spans="1:9" x14ac:dyDescent="0.35">
      <c r="A1902">
        <v>939</v>
      </c>
      <c r="B1902" s="2">
        <v>42935</v>
      </c>
      <c r="C1902" s="5">
        <v>849</v>
      </c>
      <c r="D1902">
        <v>366</v>
      </c>
      <c r="E1902">
        <f>+TABLA_FACTURAS[[#This Row],[VALOR ANTES DE IVA]]*0.19</f>
        <v>69.540000000000006</v>
      </c>
      <c r="F1902">
        <f>+TABLA_FACTURAS[[#This Row],[IVA]]+TABLA_FACTURAS[[#This Row],[VALOR ANTES DE IVA]]</f>
        <v>435.54</v>
      </c>
      <c r="G1902">
        <v>6</v>
      </c>
      <c r="H1902">
        <v>1</v>
      </c>
      <c r="I1902">
        <f>VLOOKUP(TABLA_FACTURAS[[#This Row],[ID CLIENTE]],SERVICIOS!F:F,1,0)</f>
        <v>849</v>
      </c>
    </row>
    <row r="1903" spans="1:9" x14ac:dyDescent="0.35">
      <c r="A1903">
        <v>492</v>
      </c>
      <c r="B1903" s="2">
        <v>42845</v>
      </c>
      <c r="C1903" s="5">
        <v>849</v>
      </c>
      <c r="D1903">
        <v>304</v>
      </c>
      <c r="E1903">
        <f>+TABLA_FACTURAS[[#This Row],[VALOR ANTES DE IVA]]*0.19</f>
        <v>57.76</v>
      </c>
      <c r="F1903">
        <f>+TABLA_FACTURAS[[#This Row],[IVA]]+TABLA_FACTURAS[[#This Row],[VALOR ANTES DE IVA]]</f>
        <v>361.76</v>
      </c>
      <c r="G1903">
        <v>10</v>
      </c>
      <c r="H1903">
        <v>4</v>
      </c>
      <c r="I1903">
        <f>VLOOKUP(TABLA_FACTURAS[[#This Row],[ID CLIENTE]],SERVICIOS!F:F,1,0)</f>
        <v>849</v>
      </c>
    </row>
    <row r="1904" spans="1:9" x14ac:dyDescent="0.35">
      <c r="A1904">
        <v>4028</v>
      </c>
      <c r="B1904" s="2">
        <v>43598</v>
      </c>
      <c r="C1904" s="5">
        <v>849</v>
      </c>
      <c r="D1904">
        <v>384</v>
      </c>
      <c r="E1904">
        <f>+TABLA_FACTURAS[[#This Row],[VALOR ANTES DE IVA]]*0.19</f>
        <v>72.960000000000008</v>
      </c>
      <c r="F1904">
        <f>+TABLA_FACTURAS[[#This Row],[IVA]]+TABLA_FACTURAS[[#This Row],[VALOR ANTES DE IVA]]</f>
        <v>456.96000000000004</v>
      </c>
      <c r="G1904">
        <v>1</v>
      </c>
      <c r="H1904">
        <v>4</v>
      </c>
      <c r="I1904">
        <f>VLOOKUP(TABLA_FACTURAS[[#This Row],[ID CLIENTE]],SERVICIOS!F:F,1,0)</f>
        <v>849</v>
      </c>
    </row>
    <row r="1905" spans="1:9" x14ac:dyDescent="0.35">
      <c r="A1905">
        <v>3880</v>
      </c>
      <c r="B1905" s="2">
        <v>43565</v>
      </c>
      <c r="C1905" s="5">
        <v>849</v>
      </c>
      <c r="D1905">
        <v>439</v>
      </c>
      <c r="E1905">
        <f>+TABLA_FACTURAS[[#This Row],[VALOR ANTES DE IVA]]*0.19</f>
        <v>83.41</v>
      </c>
      <c r="F1905">
        <f>+TABLA_FACTURAS[[#This Row],[IVA]]+TABLA_FACTURAS[[#This Row],[VALOR ANTES DE IVA]]</f>
        <v>522.41</v>
      </c>
      <c r="G1905">
        <v>8</v>
      </c>
      <c r="H1905">
        <v>2</v>
      </c>
      <c r="I1905">
        <f>VLOOKUP(TABLA_FACTURAS[[#This Row],[ID CLIENTE]],SERVICIOS!F:F,1,0)</f>
        <v>849</v>
      </c>
    </row>
    <row r="1906" spans="1:9" x14ac:dyDescent="0.35">
      <c r="A1906">
        <v>469</v>
      </c>
      <c r="B1906" s="2">
        <v>42841</v>
      </c>
      <c r="C1906" s="5">
        <v>850</v>
      </c>
      <c r="D1906">
        <v>473</v>
      </c>
      <c r="E1906">
        <f>+TABLA_FACTURAS[[#This Row],[VALOR ANTES DE IVA]]*0.19</f>
        <v>89.87</v>
      </c>
      <c r="F1906">
        <f>+TABLA_FACTURAS[[#This Row],[IVA]]+TABLA_FACTURAS[[#This Row],[VALOR ANTES DE IVA]]</f>
        <v>562.87</v>
      </c>
      <c r="G1906">
        <v>4</v>
      </c>
      <c r="H1906">
        <v>3</v>
      </c>
      <c r="I1906">
        <f>VLOOKUP(TABLA_FACTURAS[[#This Row],[ID CLIENTE]],SERVICIOS!F:F,1,0)</f>
        <v>850</v>
      </c>
    </row>
    <row r="1907" spans="1:9" x14ac:dyDescent="0.35">
      <c r="A1907">
        <v>4078</v>
      </c>
      <c r="B1907" s="2">
        <v>43609</v>
      </c>
      <c r="C1907" s="5">
        <v>850</v>
      </c>
      <c r="D1907">
        <v>331</v>
      </c>
      <c r="E1907">
        <f>+TABLA_FACTURAS[[#This Row],[VALOR ANTES DE IVA]]*0.19</f>
        <v>62.89</v>
      </c>
      <c r="F1907">
        <f>+TABLA_FACTURAS[[#This Row],[IVA]]+TABLA_FACTURAS[[#This Row],[VALOR ANTES DE IVA]]</f>
        <v>393.89</v>
      </c>
      <c r="G1907">
        <v>3</v>
      </c>
      <c r="H1907">
        <v>7</v>
      </c>
      <c r="I1907">
        <f>VLOOKUP(TABLA_FACTURAS[[#This Row],[ID CLIENTE]],SERVICIOS!F:F,1,0)</f>
        <v>850</v>
      </c>
    </row>
    <row r="1908" spans="1:9" x14ac:dyDescent="0.35">
      <c r="A1908">
        <v>4316</v>
      </c>
      <c r="B1908" s="2">
        <v>43596</v>
      </c>
      <c r="C1908" s="5">
        <v>850</v>
      </c>
      <c r="D1908">
        <v>479</v>
      </c>
      <c r="E1908">
        <f>+TABLA_FACTURAS[[#This Row],[VALOR ANTES DE IVA]]*0.19</f>
        <v>91.01</v>
      </c>
      <c r="F1908">
        <f>+TABLA_FACTURAS[[#This Row],[IVA]]+TABLA_FACTURAS[[#This Row],[VALOR ANTES DE IVA]]</f>
        <v>570.01</v>
      </c>
      <c r="G1908">
        <v>7</v>
      </c>
      <c r="H1908">
        <v>2</v>
      </c>
      <c r="I1908">
        <f>VLOOKUP(TABLA_FACTURAS[[#This Row],[ID CLIENTE]],SERVICIOS!F:F,1,0)</f>
        <v>850</v>
      </c>
    </row>
    <row r="1909" spans="1:9" x14ac:dyDescent="0.35">
      <c r="A1909">
        <v>2377</v>
      </c>
      <c r="B1909" s="2">
        <v>43241</v>
      </c>
      <c r="C1909" s="5">
        <v>851</v>
      </c>
      <c r="D1909">
        <v>455</v>
      </c>
      <c r="E1909">
        <f>+TABLA_FACTURAS[[#This Row],[VALOR ANTES DE IVA]]*0.19</f>
        <v>86.45</v>
      </c>
      <c r="F1909">
        <f>+TABLA_FACTURAS[[#This Row],[IVA]]+TABLA_FACTURAS[[#This Row],[VALOR ANTES DE IVA]]</f>
        <v>541.45000000000005</v>
      </c>
      <c r="G1909">
        <v>10</v>
      </c>
      <c r="H1909">
        <v>9</v>
      </c>
      <c r="I1909">
        <f>VLOOKUP(TABLA_FACTURAS[[#This Row],[ID CLIENTE]],SERVICIOS!F:F,1,0)</f>
        <v>851</v>
      </c>
    </row>
    <row r="1910" spans="1:9" x14ac:dyDescent="0.35">
      <c r="A1910">
        <v>2047</v>
      </c>
      <c r="B1910" s="2">
        <v>43173</v>
      </c>
      <c r="C1910" s="5">
        <v>851</v>
      </c>
      <c r="D1910">
        <v>486</v>
      </c>
      <c r="E1910">
        <f>+TABLA_FACTURAS[[#This Row],[VALOR ANTES DE IVA]]*0.19</f>
        <v>92.34</v>
      </c>
      <c r="F1910">
        <f>+TABLA_FACTURAS[[#This Row],[IVA]]+TABLA_FACTURAS[[#This Row],[VALOR ANTES DE IVA]]</f>
        <v>578.34</v>
      </c>
      <c r="G1910">
        <v>4</v>
      </c>
      <c r="H1910">
        <v>4</v>
      </c>
      <c r="I1910">
        <f>VLOOKUP(TABLA_FACTURAS[[#This Row],[ID CLIENTE]],SERVICIOS!F:F,1,0)</f>
        <v>851</v>
      </c>
    </row>
    <row r="1911" spans="1:9" x14ac:dyDescent="0.35">
      <c r="A1911">
        <v>1370</v>
      </c>
      <c r="B1911" s="2">
        <v>43035</v>
      </c>
      <c r="C1911" s="5">
        <v>852</v>
      </c>
      <c r="D1911">
        <v>423</v>
      </c>
      <c r="E1911">
        <f>+TABLA_FACTURAS[[#This Row],[VALOR ANTES DE IVA]]*0.19</f>
        <v>80.37</v>
      </c>
      <c r="F1911">
        <f>+TABLA_FACTURAS[[#This Row],[IVA]]+TABLA_FACTURAS[[#This Row],[VALOR ANTES DE IVA]]</f>
        <v>503.37</v>
      </c>
      <c r="G1911">
        <v>4</v>
      </c>
      <c r="H1911">
        <v>1</v>
      </c>
      <c r="I1911">
        <f>VLOOKUP(TABLA_FACTURAS[[#This Row],[ID CLIENTE]],SERVICIOS!F:F,1,0)</f>
        <v>852</v>
      </c>
    </row>
    <row r="1912" spans="1:9" x14ac:dyDescent="0.35">
      <c r="A1912">
        <v>3816</v>
      </c>
      <c r="B1912" s="2">
        <v>43552</v>
      </c>
      <c r="C1912" s="5">
        <v>852</v>
      </c>
      <c r="D1912">
        <v>376</v>
      </c>
      <c r="E1912">
        <f>+TABLA_FACTURAS[[#This Row],[VALOR ANTES DE IVA]]*0.19</f>
        <v>71.44</v>
      </c>
      <c r="F1912">
        <f>+TABLA_FACTURAS[[#This Row],[IVA]]+TABLA_FACTURAS[[#This Row],[VALOR ANTES DE IVA]]</f>
        <v>447.44</v>
      </c>
      <c r="G1912">
        <v>11</v>
      </c>
      <c r="H1912">
        <v>8</v>
      </c>
      <c r="I1912">
        <f>VLOOKUP(TABLA_FACTURAS[[#This Row],[ID CLIENTE]],SERVICIOS!F:F,1,0)</f>
        <v>852</v>
      </c>
    </row>
    <row r="1913" spans="1:9" x14ac:dyDescent="0.35">
      <c r="A1913">
        <v>2900</v>
      </c>
      <c r="B1913" s="2">
        <v>43348</v>
      </c>
      <c r="C1913" s="5">
        <v>852</v>
      </c>
      <c r="D1913">
        <v>339</v>
      </c>
      <c r="E1913">
        <f>+TABLA_FACTURAS[[#This Row],[VALOR ANTES DE IVA]]*0.19</f>
        <v>64.41</v>
      </c>
      <c r="F1913">
        <f>+TABLA_FACTURAS[[#This Row],[IVA]]+TABLA_FACTURAS[[#This Row],[VALOR ANTES DE IVA]]</f>
        <v>403.40999999999997</v>
      </c>
      <c r="G1913">
        <v>8</v>
      </c>
      <c r="H1913">
        <v>9</v>
      </c>
      <c r="I1913">
        <f>VLOOKUP(TABLA_FACTURAS[[#This Row],[ID CLIENTE]],SERVICIOS!F:F,1,0)</f>
        <v>852</v>
      </c>
    </row>
    <row r="1914" spans="1:9" x14ac:dyDescent="0.35">
      <c r="A1914">
        <v>671</v>
      </c>
      <c r="B1914" s="2">
        <v>42881</v>
      </c>
      <c r="C1914" s="5">
        <v>852</v>
      </c>
      <c r="D1914">
        <v>372</v>
      </c>
      <c r="E1914">
        <f>+TABLA_FACTURAS[[#This Row],[VALOR ANTES DE IVA]]*0.19</f>
        <v>70.680000000000007</v>
      </c>
      <c r="F1914">
        <f>+TABLA_FACTURAS[[#This Row],[IVA]]+TABLA_FACTURAS[[#This Row],[VALOR ANTES DE IVA]]</f>
        <v>442.68</v>
      </c>
      <c r="G1914">
        <v>1</v>
      </c>
      <c r="H1914">
        <v>7</v>
      </c>
      <c r="I1914">
        <f>VLOOKUP(TABLA_FACTURAS[[#This Row],[ID CLIENTE]],SERVICIOS!F:F,1,0)</f>
        <v>852</v>
      </c>
    </row>
    <row r="1915" spans="1:9" x14ac:dyDescent="0.35">
      <c r="A1915">
        <v>479</v>
      </c>
      <c r="B1915" s="2">
        <v>42843</v>
      </c>
      <c r="C1915" s="5">
        <v>853</v>
      </c>
      <c r="D1915">
        <v>464</v>
      </c>
      <c r="E1915">
        <f>+TABLA_FACTURAS[[#This Row],[VALOR ANTES DE IVA]]*0.19</f>
        <v>88.16</v>
      </c>
      <c r="F1915">
        <f>+TABLA_FACTURAS[[#This Row],[IVA]]+TABLA_FACTURAS[[#This Row],[VALOR ANTES DE IVA]]</f>
        <v>552.16</v>
      </c>
      <c r="G1915">
        <v>8</v>
      </c>
      <c r="H1915">
        <v>5</v>
      </c>
      <c r="I1915">
        <f>VLOOKUP(TABLA_FACTURAS[[#This Row],[ID CLIENTE]],SERVICIOS!F:F,1,0)</f>
        <v>853</v>
      </c>
    </row>
    <row r="1916" spans="1:9" x14ac:dyDescent="0.35">
      <c r="A1916">
        <v>2891</v>
      </c>
      <c r="B1916" s="2">
        <v>43347</v>
      </c>
      <c r="C1916" s="5">
        <v>853</v>
      </c>
      <c r="D1916">
        <v>489</v>
      </c>
      <c r="E1916">
        <f>+TABLA_FACTURAS[[#This Row],[VALOR ANTES DE IVA]]*0.19</f>
        <v>92.91</v>
      </c>
      <c r="F1916">
        <f>+TABLA_FACTURAS[[#This Row],[IVA]]+TABLA_FACTURAS[[#This Row],[VALOR ANTES DE IVA]]</f>
        <v>581.91</v>
      </c>
      <c r="G1916">
        <v>6</v>
      </c>
      <c r="H1916">
        <v>1</v>
      </c>
      <c r="I1916">
        <f>VLOOKUP(TABLA_FACTURAS[[#This Row],[ID CLIENTE]],SERVICIOS!F:F,1,0)</f>
        <v>853</v>
      </c>
    </row>
    <row r="1917" spans="1:9" x14ac:dyDescent="0.35">
      <c r="A1917">
        <v>3426</v>
      </c>
      <c r="B1917" s="2">
        <v>43464</v>
      </c>
      <c r="C1917" s="5">
        <v>853</v>
      </c>
      <c r="D1917">
        <v>398</v>
      </c>
      <c r="E1917">
        <f>+TABLA_FACTURAS[[#This Row],[VALOR ANTES DE IVA]]*0.19</f>
        <v>75.62</v>
      </c>
      <c r="F1917">
        <f>+TABLA_FACTURAS[[#This Row],[IVA]]+TABLA_FACTURAS[[#This Row],[VALOR ANTES DE IVA]]</f>
        <v>473.62</v>
      </c>
      <c r="G1917">
        <v>1</v>
      </c>
      <c r="H1917">
        <v>4</v>
      </c>
      <c r="I1917">
        <f>VLOOKUP(TABLA_FACTURAS[[#This Row],[ID CLIENTE]],SERVICIOS!F:F,1,0)</f>
        <v>853</v>
      </c>
    </row>
    <row r="1918" spans="1:9" x14ac:dyDescent="0.35">
      <c r="A1918">
        <v>759</v>
      </c>
      <c r="B1918" s="2">
        <v>42900</v>
      </c>
      <c r="C1918" s="5">
        <v>854</v>
      </c>
      <c r="D1918">
        <v>335</v>
      </c>
      <c r="E1918">
        <f>+TABLA_FACTURAS[[#This Row],[VALOR ANTES DE IVA]]*0.19</f>
        <v>63.65</v>
      </c>
      <c r="F1918">
        <f>+TABLA_FACTURAS[[#This Row],[IVA]]+TABLA_FACTURAS[[#This Row],[VALOR ANTES DE IVA]]</f>
        <v>398.65</v>
      </c>
      <c r="G1918">
        <v>8</v>
      </c>
      <c r="H1918">
        <v>7</v>
      </c>
      <c r="I1918">
        <f>VLOOKUP(TABLA_FACTURAS[[#This Row],[ID CLIENTE]],SERVICIOS!F:F,1,0)</f>
        <v>854</v>
      </c>
    </row>
    <row r="1919" spans="1:9" x14ac:dyDescent="0.35">
      <c r="A1919">
        <v>363</v>
      </c>
      <c r="B1919" s="2">
        <v>42819</v>
      </c>
      <c r="C1919" s="5">
        <v>854</v>
      </c>
      <c r="D1919">
        <v>430</v>
      </c>
      <c r="E1919">
        <f>+TABLA_FACTURAS[[#This Row],[VALOR ANTES DE IVA]]*0.19</f>
        <v>81.7</v>
      </c>
      <c r="F1919">
        <f>+TABLA_FACTURAS[[#This Row],[IVA]]+TABLA_FACTURAS[[#This Row],[VALOR ANTES DE IVA]]</f>
        <v>511.7</v>
      </c>
      <c r="G1919">
        <v>12</v>
      </c>
      <c r="H1919">
        <v>3</v>
      </c>
      <c r="I1919">
        <f>VLOOKUP(TABLA_FACTURAS[[#This Row],[ID CLIENTE]],SERVICIOS!F:F,1,0)</f>
        <v>854</v>
      </c>
    </row>
    <row r="1920" spans="1:9" x14ac:dyDescent="0.35">
      <c r="A1920">
        <v>1311</v>
      </c>
      <c r="B1920" s="2">
        <v>43020</v>
      </c>
      <c r="C1920" s="5">
        <v>855</v>
      </c>
      <c r="D1920">
        <v>465</v>
      </c>
      <c r="E1920">
        <f>+TABLA_FACTURAS[[#This Row],[VALOR ANTES DE IVA]]*0.19</f>
        <v>88.35</v>
      </c>
      <c r="F1920">
        <f>+TABLA_FACTURAS[[#This Row],[IVA]]+TABLA_FACTURAS[[#This Row],[VALOR ANTES DE IVA]]</f>
        <v>553.35</v>
      </c>
      <c r="G1920">
        <v>11</v>
      </c>
      <c r="H1920">
        <v>8</v>
      </c>
      <c r="I1920">
        <f>VLOOKUP(TABLA_FACTURAS[[#This Row],[ID CLIENTE]],SERVICIOS!F:F,1,0)</f>
        <v>855</v>
      </c>
    </row>
    <row r="1921" spans="1:9" x14ac:dyDescent="0.35">
      <c r="A1921">
        <v>2815</v>
      </c>
      <c r="B1921" s="2">
        <v>43332</v>
      </c>
      <c r="C1921" s="5">
        <v>855</v>
      </c>
      <c r="D1921">
        <v>475</v>
      </c>
      <c r="E1921">
        <f>+TABLA_FACTURAS[[#This Row],[VALOR ANTES DE IVA]]*0.19</f>
        <v>90.25</v>
      </c>
      <c r="F1921">
        <f>+TABLA_FACTURAS[[#This Row],[IVA]]+TABLA_FACTURAS[[#This Row],[VALOR ANTES DE IVA]]</f>
        <v>565.25</v>
      </c>
      <c r="G1921">
        <v>7</v>
      </c>
      <c r="H1921">
        <v>8</v>
      </c>
      <c r="I1921">
        <f>VLOOKUP(TABLA_FACTURAS[[#This Row],[ID CLIENTE]],SERVICIOS!F:F,1,0)</f>
        <v>855</v>
      </c>
    </row>
    <row r="1922" spans="1:9" x14ac:dyDescent="0.35">
      <c r="A1922">
        <v>2903</v>
      </c>
      <c r="B1922" s="2">
        <v>43349</v>
      </c>
      <c r="C1922" s="5">
        <v>855</v>
      </c>
      <c r="D1922">
        <v>372</v>
      </c>
      <c r="E1922">
        <f>+TABLA_FACTURAS[[#This Row],[VALOR ANTES DE IVA]]*0.19</f>
        <v>70.680000000000007</v>
      </c>
      <c r="F1922">
        <f>+TABLA_FACTURAS[[#This Row],[IVA]]+TABLA_FACTURAS[[#This Row],[VALOR ANTES DE IVA]]</f>
        <v>442.68</v>
      </c>
      <c r="G1922">
        <v>6</v>
      </c>
      <c r="H1922">
        <v>2</v>
      </c>
      <c r="I1922">
        <f>VLOOKUP(TABLA_FACTURAS[[#This Row],[ID CLIENTE]],SERVICIOS!F:F,1,0)</f>
        <v>855</v>
      </c>
    </row>
    <row r="1923" spans="1:9" x14ac:dyDescent="0.35">
      <c r="A1923">
        <v>4060</v>
      </c>
      <c r="B1923" s="2">
        <v>43605</v>
      </c>
      <c r="C1923" s="5">
        <v>856</v>
      </c>
      <c r="D1923">
        <v>330</v>
      </c>
      <c r="E1923">
        <f>+TABLA_FACTURAS[[#This Row],[VALOR ANTES DE IVA]]*0.19</f>
        <v>62.7</v>
      </c>
      <c r="F1923">
        <f>+TABLA_FACTURAS[[#This Row],[IVA]]+TABLA_FACTURAS[[#This Row],[VALOR ANTES DE IVA]]</f>
        <v>392.7</v>
      </c>
      <c r="G1923">
        <v>3</v>
      </c>
      <c r="H1923">
        <v>7</v>
      </c>
      <c r="I1923">
        <f>VLOOKUP(TABLA_FACTURAS[[#This Row],[ID CLIENTE]],SERVICIOS!F:F,1,0)</f>
        <v>856</v>
      </c>
    </row>
    <row r="1924" spans="1:9" x14ac:dyDescent="0.35">
      <c r="A1924">
        <v>530</v>
      </c>
      <c r="B1924" s="2">
        <v>42852</v>
      </c>
      <c r="C1924" s="5">
        <v>857</v>
      </c>
      <c r="D1924">
        <v>317</v>
      </c>
      <c r="E1924">
        <f>+TABLA_FACTURAS[[#This Row],[VALOR ANTES DE IVA]]*0.19</f>
        <v>60.230000000000004</v>
      </c>
      <c r="F1924">
        <f>+TABLA_FACTURAS[[#This Row],[IVA]]+TABLA_FACTURAS[[#This Row],[VALOR ANTES DE IVA]]</f>
        <v>377.23</v>
      </c>
      <c r="G1924">
        <v>12</v>
      </c>
      <c r="H1924">
        <v>3</v>
      </c>
      <c r="I1924">
        <f>VLOOKUP(TABLA_FACTURAS[[#This Row],[ID CLIENTE]],SERVICIOS!F:F,1,0)</f>
        <v>857</v>
      </c>
    </row>
    <row r="1925" spans="1:9" x14ac:dyDescent="0.35">
      <c r="A1925">
        <v>2276</v>
      </c>
      <c r="B1925" s="2">
        <v>43217</v>
      </c>
      <c r="C1925" s="5">
        <v>857</v>
      </c>
      <c r="D1925">
        <v>303</v>
      </c>
      <c r="E1925">
        <f>+TABLA_FACTURAS[[#This Row],[VALOR ANTES DE IVA]]*0.19</f>
        <v>57.57</v>
      </c>
      <c r="F1925">
        <f>+TABLA_FACTURAS[[#This Row],[IVA]]+TABLA_FACTURAS[[#This Row],[VALOR ANTES DE IVA]]</f>
        <v>360.57</v>
      </c>
      <c r="G1925">
        <v>1</v>
      </c>
      <c r="H1925">
        <v>1</v>
      </c>
      <c r="I1925">
        <f>VLOOKUP(TABLA_FACTURAS[[#This Row],[ID CLIENTE]],SERVICIOS!F:F,1,0)</f>
        <v>857</v>
      </c>
    </row>
    <row r="1926" spans="1:9" x14ac:dyDescent="0.35">
      <c r="A1926">
        <v>84</v>
      </c>
      <c r="B1926" s="2">
        <v>42755</v>
      </c>
      <c r="C1926" s="5">
        <v>857</v>
      </c>
      <c r="D1926">
        <v>497</v>
      </c>
      <c r="E1926">
        <f>+TABLA_FACTURAS[[#This Row],[VALOR ANTES DE IVA]]*0.19</f>
        <v>94.43</v>
      </c>
      <c r="F1926">
        <f>+TABLA_FACTURAS[[#This Row],[IVA]]+TABLA_FACTURAS[[#This Row],[VALOR ANTES DE IVA]]</f>
        <v>591.43000000000006</v>
      </c>
      <c r="G1926">
        <v>4</v>
      </c>
      <c r="H1926">
        <v>8</v>
      </c>
      <c r="I1926">
        <f>VLOOKUP(TABLA_FACTURAS[[#This Row],[ID CLIENTE]],SERVICIOS!F:F,1,0)</f>
        <v>857</v>
      </c>
    </row>
    <row r="1927" spans="1:9" x14ac:dyDescent="0.35">
      <c r="A1927">
        <v>3995</v>
      </c>
      <c r="B1927" s="2">
        <v>43592</v>
      </c>
      <c r="C1927">
        <v>858</v>
      </c>
      <c r="D1927">
        <v>338</v>
      </c>
      <c r="E1927">
        <f>+TABLA_FACTURAS[[#This Row],[VALOR ANTES DE IVA]]*0.19</f>
        <v>64.22</v>
      </c>
      <c r="F1927">
        <f>+TABLA_FACTURAS[[#This Row],[IVA]]+TABLA_FACTURAS[[#This Row],[VALOR ANTES DE IVA]]</f>
        <v>402.22</v>
      </c>
      <c r="G1927">
        <v>5</v>
      </c>
      <c r="H1927">
        <v>7</v>
      </c>
      <c r="I1927">
        <f>VLOOKUP(TABLA_FACTURAS[[#This Row],[ID CLIENTE]],SERVICIOS!F:F,1,0)</f>
        <v>858</v>
      </c>
    </row>
    <row r="1928" spans="1:9" x14ac:dyDescent="0.35">
      <c r="A1928">
        <v>2426</v>
      </c>
      <c r="B1928" s="2">
        <v>43249</v>
      </c>
      <c r="C1928" s="5">
        <v>859</v>
      </c>
      <c r="D1928">
        <v>309</v>
      </c>
      <c r="E1928">
        <f>+TABLA_FACTURAS[[#This Row],[VALOR ANTES DE IVA]]*0.19</f>
        <v>58.71</v>
      </c>
      <c r="F1928">
        <f>+TABLA_FACTURAS[[#This Row],[IVA]]+TABLA_FACTURAS[[#This Row],[VALOR ANTES DE IVA]]</f>
        <v>367.71</v>
      </c>
      <c r="G1928">
        <v>12</v>
      </c>
      <c r="H1928">
        <v>1</v>
      </c>
      <c r="I1928">
        <f>VLOOKUP(TABLA_FACTURAS[[#This Row],[ID CLIENTE]],SERVICIOS!F:F,1,0)</f>
        <v>859</v>
      </c>
    </row>
    <row r="1929" spans="1:9" x14ac:dyDescent="0.35">
      <c r="A1929">
        <v>970</v>
      </c>
      <c r="B1929" s="2">
        <v>42940</v>
      </c>
      <c r="C1929" s="5">
        <v>859</v>
      </c>
      <c r="D1929">
        <v>412</v>
      </c>
      <c r="E1929">
        <f>+TABLA_FACTURAS[[#This Row],[VALOR ANTES DE IVA]]*0.19</f>
        <v>78.28</v>
      </c>
      <c r="F1929">
        <f>+TABLA_FACTURAS[[#This Row],[IVA]]+TABLA_FACTURAS[[#This Row],[VALOR ANTES DE IVA]]</f>
        <v>490.28</v>
      </c>
      <c r="G1929">
        <v>12</v>
      </c>
      <c r="H1929">
        <v>3</v>
      </c>
      <c r="I1929">
        <f>VLOOKUP(TABLA_FACTURAS[[#This Row],[ID CLIENTE]],SERVICIOS!F:F,1,0)</f>
        <v>859</v>
      </c>
    </row>
    <row r="1930" spans="1:9" x14ac:dyDescent="0.35">
      <c r="A1930">
        <v>4074</v>
      </c>
      <c r="B1930" s="2">
        <v>43608</v>
      </c>
      <c r="C1930" s="5">
        <v>860</v>
      </c>
      <c r="D1930">
        <v>323</v>
      </c>
      <c r="E1930">
        <f>+TABLA_FACTURAS[[#This Row],[VALOR ANTES DE IVA]]*0.19</f>
        <v>61.37</v>
      </c>
      <c r="F1930">
        <f>+TABLA_FACTURAS[[#This Row],[IVA]]+TABLA_FACTURAS[[#This Row],[VALOR ANTES DE IVA]]</f>
        <v>384.37</v>
      </c>
      <c r="G1930">
        <v>3</v>
      </c>
      <c r="H1930">
        <v>8</v>
      </c>
      <c r="I1930">
        <f>VLOOKUP(TABLA_FACTURAS[[#This Row],[ID CLIENTE]],SERVICIOS!F:F,1,0)</f>
        <v>860</v>
      </c>
    </row>
    <row r="1931" spans="1:9" x14ac:dyDescent="0.35">
      <c r="A1931">
        <v>1019</v>
      </c>
      <c r="B1931" s="2">
        <v>42950</v>
      </c>
      <c r="C1931" s="5">
        <v>861</v>
      </c>
      <c r="D1931">
        <v>390</v>
      </c>
      <c r="E1931">
        <f>+TABLA_FACTURAS[[#This Row],[VALOR ANTES DE IVA]]*0.19</f>
        <v>74.099999999999994</v>
      </c>
      <c r="F1931">
        <f>+TABLA_FACTURAS[[#This Row],[IVA]]+TABLA_FACTURAS[[#This Row],[VALOR ANTES DE IVA]]</f>
        <v>464.1</v>
      </c>
      <c r="G1931">
        <v>4</v>
      </c>
      <c r="H1931">
        <v>5</v>
      </c>
      <c r="I1931">
        <f>VLOOKUP(TABLA_FACTURAS[[#This Row],[ID CLIENTE]],SERVICIOS!F:F,1,0)</f>
        <v>861</v>
      </c>
    </row>
    <row r="1932" spans="1:9" x14ac:dyDescent="0.35">
      <c r="A1932">
        <v>3108</v>
      </c>
      <c r="B1932" s="2">
        <v>43395</v>
      </c>
      <c r="C1932" s="5">
        <v>861</v>
      </c>
      <c r="D1932">
        <v>358</v>
      </c>
      <c r="E1932">
        <f>+TABLA_FACTURAS[[#This Row],[VALOR ANTES DE IVA]]*0.19</f>
        <v>68.02</v>
      </c>
      <c r="F1932">
        <f>+TABLA_FACTURAS[[#This Row],[IVA]]+TABLA_FACTURAS[[#This Row],[VALOR ANTES DE IVA]]</f>
        <v>426.02</v>
      </c>
      <c r="G1932">
        <v>2</v>
      </c>
      <c r="H1932">
        <v>7</v>
      </c>
      <c r="I1932">
        <f>VLOOKUP(TABLA_FACTURAS[[#This Row],[ID CLIENTE]],SERVICIOS!F:F,1,0)</f>
        <v>861</v>
      </c>
    </row>
    <row r="1933" spans="1:9" x14ac:dyDescent="0.35">
      <c r="A1933">
        <v>1082</v>
      </c>
      <c r="B1933" s="2">
        <v>42965</v>
      </c>
      <c r="C1933" s="5">
        <v>861</v>
      </c>
      <c r="D1933">
        <v>468</v>
      </c>
      <c r="E1933">
        <f>+TABLA_FACTURAS[[#This Row],[VALOR ANTES DE IVA]]*0.19</f>
        <v>88.92</v>
      </c>
      <c r="F1933">
        <f>+TABLA_FACTURAS[[#This Row],[IVA]]+TABLA_FACTURAS[[#This Row],[VALOR ANTES DE IVA]]</f>
        <v>556.91999999999996</v>
      </c>
      <c r="G1933">
        <v>11</v>
      </c>
      <c r="H1933">
        <v>2</v>
      </c>
      <c r="I1933">
        <f>VLOOKUP(TABLA_FACTURAS[[#This Row],[ID CLIENTE]],SERVICIOS!F:F,1,0)</f>
        <v>861</v>
      </c>
    </row>
    <row r="1934" spans="1:9" x14ac:dyDescent="0.35">
      <c r="A1934">
        <v>4033</v>
      </c>
      <c r="B1934" s="2">
        <v>43599</v>
      </c>
      <c r="C1934" s="5">
        <v>861</v>
      </c>
      <c r="D1934">
        <v>336</v>
      </c>
      <c r="E1934">
        <f>+TABLA_FACTURAS[[#This Row],[VALOR ANTES DE IVA]]*0.19</f>
        <v>63.84</v>
      </c>
      <c r="F1934">
        <f>+TABLA_FACTURAS[[#This Row],[IVA]]+TABLA_FACTURAS[[#This Row],[VALOR ANTES DE IVA]]</f>
        <v>399.84000000000003</v>
      </c>
      <c r="G1934">
        <v>11</v>
      </c>
      <c r="H1934">
        <v>1</v>
      </c>
      <c r="I1934">
        <f>VLOOKUP(TABLA_FACTURAS[[#This Row],[ID CLIENTE]],SERVICIOS!F:F,1,0)</f>
        <v>861</v>
      </c>
    </row>
    <row r="1935" spans="1:9" x14ac:dyDescent="0.35">
      <c r="A1935">
        <v>3756</v>
      </c>
      <c r="B1935" s="2">
        <v>43538</v>
      </c>
      <c r="C1935" s="5">
        <v>861</v>
      </c>
      <c r="D1935">
        <v>329</v>
      </c>
      <c r="E1935">
        <f>+TABLA_FACTURAS[[#This Row],[VALOR ANTES DE IVA]]*0.19</f>
        <v>62.51</v>
      </c>
      <c r="F1935">
        <f>+TABLA_FACTURAS[[#This Row],[IVA]]+TABLA_FACTURAS[[#This Row],[VALOR ANTES DE IVA]]</f>
        <v>391.51</v>
      </c>
      <c r="G1935">
        <v>12</v>
      </c>
      <c r="H1935">
        <v>7</v>
      </c>
      <c r="I1935">
        <f>VLOOKUP(TABLA_FACTURAS[[#This Row],[ID CLIENTE]],SERVICIOS!F:F,1,0)</f>
        <v>861</v>
      </c>
    </row>
    <row r="1936" spans="1:9" x14ac:dyDescent="0.35">
      <c r="A1936">
        <v>2773</v>
      </c>
      <c r="B1936" s="2">
        <v>43325</v>
      </c>
      <c r="C1936" s="5">
        <v>861</v>
      </c>
      <c r="D1936">
        <v>434</v>
      </c>
      <c r="E1936">
        <f>+TABLA_FACTURAS[[#This Row],[VALOR ANTES DE IVA]]*0.19</f>
        <v>82.460000000000008</v>
      </c>
      <c r="F1936">
        <f>+TABLA_FACTURAS[[#This Row],[IVA]]+TABLA_FACTURAS[[#This Row],[VALOR ANTES DE IVA]]</f>
        <v>516.46</v>
      </c>
      <c r="G1936">
        <v>2</v>
      </c>
      <c r="H1936">
        <v>1</v>
      </c>
      <c r="I1936">
        <f>VLOOKUP(TABLA_FACTURAS[[#This Row],[ID CLIENTE]],SERVICIOS!F:F,1,0)</f>
        <v>861</v>
      </c>
    </row>
    <row r="1937" spans="1:9" x14ac:dyDescent="0.35">
      <c r="A1937">
        <v>326</v>
      </c>
      <c r="B1937" s="2">
        <v>42809</v>
      </c>
      <c r="C1937" s="5">
        <v>862</v>
      </c>
      <c r="D1937">
        <v>425</v>
      </c>
      <c r="E1937">
        <f>+TABLA_FACTURAS[[#This Row],[VALOR ANTES DE IVA]]*0.19</f>
        <v>80.75</v>
      </c>
      <c r="F1937">
        <f>+TABLA_FACTURAS[[#This Row],[IVA]]+TABLA_FACTURAS[[#This Row],[VALOR ANTES DE IVA]]</f>
        <v>505.75</v>
      </c>
      <c r="G1937">
        <v>5</v>
      </c>
      <c r="H1937">
        <v>3</v>
      </c>
      <c r="I1937">
        <f>VLOOKUP(TABLA_FACTURAS[[#This Row],[ID CLIENTE]],SERVICIOS!F:F,1,0)</f>
        <v>862</v>
      </c>
    </row>
    <row r="1938" spans="1:9" x14ac:dyDescent="0.35">
      <c r="A1938">
        <v>2318</v>
      </c>
      <c r="B1938" s="2">
        <v>43227</v>
      </c>
      <c r="C1938">
        <v>863</v>
      </c>
      <c r="D1938">
        <v>337</v>
      </c>
      <c r="E1938">
        <f>+TABLA_FACTURAS[[#This Row],[VALOR ANTES DE IVA]]*0.19</f>
        <v>64.03</v>
      </c>
      <c r="F1938">
        <f>+TABLA_FACTURAS[[#This Row],[IVA]]+TABLA_FACTURAS[[#This Row],[VALOR ANTES DE IVA]]</f>
        <v>401.03</v>
      </c>
      <c r="G1938">
        <v>1</v>
      </c>
      <c r="H1938">
        <v>2</v>
      </c>
      <c r="I1938">
        <f>VLOOKUP(TABLA_FACTURAS[[#This Row],[ID CLIENTE]],SERVICIOS!F:F,1,0)</f>
        <v>863</v>
      </c>
    </row>
    <row r="1939" spans="1:9" x14ac:dyDescent="0.35">
      <c r="A1939">
        <v>4258</v>
      </c>
      <c r="B1939" s="2">
        <v>43584</v>
      </c>
      <c r="C1939" s="5">
        <v>864</v>
      </c>
      <c r="D1939">
        <v>448</v>
      </c>
      <c r="E1939">
        <f>+TABLA_FACTURAS[[#This Row],[VALOR ANTES DE IVA]]*0.19</f>
        <v>85.12</v>
      </c>
      <c r="F1939">
        <f>+TABLA_FACTURAS[[#This Row],[IVA]]+TABLA_FACTURAS[[#This Row],[VALOR ANTES DE IVA]]</f>
        <v>533.12</v>
      </c>
      <c r="G1939">
        <v>5</v>
      </c>
      <c r="H1939">
        <v>5</v>
      </c>
      <c r="I1939">
        <f>VLOOKUP(TABLA_FACTURAS[[#This Row],[ID CLIENTE]],SERVICIOS!F:F,1,0)</f>
        <v>864</v>
      </c>
    </row>
    <row r="1940" spans="1:9" x14ac:dyDescent="0.35">
      <c r="A1940">
        <v>3341</v>
      </c>
      <c r="B1940" s="2">
        <v>43445</v>
      </c>
      <c r="C1940" s="5">
        <v>864</v>
      </c>
      <c r="D1940">
        <v>304</v>
      </c>
      <c r="E1940">
        <f>+TABLA_FACTURAS[[#This Row],[VALOR ANTES DE IVA]]*0.19</f>
        <v>57.76</v>
      </c>
      <c r="F1940">
        <f>+TABLA_FACTURAS[[#This Row],[IVA]]+TABLA_FACTURAS[[#This Row],[VALOR ANTES DE IVA]]</f>
        <v>361.76</v>
      </c>
      <c r="G1940">
        <v>4</v>
      </c>
      <c r="H1940">
        <v>2</v>
      </c>
      <c r="I1940">
        <f>VLOOKUP(TABLA_FACTURAS[[#This Row],[ID CLIENTE]],SERVICIOS!F:F,1,0)</f>
        <v>864</v>
      </c>
    </row>
    <row r="1941" spans="1:9" x14ac:dyDescent="0.35">
      <c r="A1941">
        <v>3408</v>
      </c>
      <c r="B1941" s="2">
        <v>43460</v>
      </c>
      <c r="C1941" s="5">
        <v>864</v>
      </c>
      <c r="D1941">
        <v>441</v>
      </c>
      <c r="E1941">
        <f>+TABLA_FACTURAS[[#This Row],[VALOR ANTES DE IVA]]*0.19</f>
        <v>83.79</v>
      </c>
      <c r="F1941">
        <f>+TABLA_FACTURAS[[#This Row],[IVA]]+TABLA_FACTURAS[[#This Row],[VALOR ANTES DE IVA]]</f>
        <v>524.79</v>
      </c>
      <c r="G1941">
        <v>10</v>
      </c>
      <c r="H1941">
        <v>4</v>
      </c>
      <c r="I1941">
        <f>VLOOKUP(TABLA_FACTURAS[[#This Row],[ID CLIENTE]],SERVICIOS!F:F,1,0)</f>
        <v>864</v>
      </c>
    </row>
    <row r="1942" spans="1:9" x14ac:dyDescent="0.35">
      <c r="A1942">
        <v>3991</v>
      </c>
      <c r="B1942" s="2">
        <v>43591</v>
      </c>
      <c r="C1942" s="5">
        <v>865</v>
      </c>
      <c r="D1942">
        <v>440</v>
      </c>
      <c r="E1942">
        <f>+TABLA_FACTURAS[[#This Row],[VALOR ANTES DE IVA]]*0.19</f>
        <v>83.6</v>
      </c>
      <c r="F1942">
        <f>+TABLA_FACTURAS[[#This Row],[IVA]]+TABLA_FACTURAS[[#This Row],[VALOR ANTES DE IVA]]</f>
        <v>523.6</v>
      </c>
      <c r="G1942">
        <v>3</v>
      </c>
      <c r="H1942">
        <v>7</v>
      </c>
      <c r="I1942">
        <f>VLOOKUP(TABLA_FACTURAS[[#This Row],[ID CLIENTE]],SERVICIOS!F:F,1,0)</f>
        <v>865</v>
      </c>
    </row>
    <row r="1943" spans="1:9" x14ac:dyDescent="0.35">
      <c r="A1943">
        <v>658</v>
      </c>
      <c r="B1943" s="2">
        <v>42878</v>
      </c>
      <c r="C1943" s="5">
        <v>865</v>
      </c>
      <c r="D1943">
        <v>305</v>
      </c>
      <c r="E1943">
        <f>+TABLA_FACTURAS[[#This Row],[VALOR ANTES DE IVA]]*0.19</f>
        <v>57.95</v>
      </c>
      <c r="F1943">
        <f>+TABLA_FACTURAS[[#This Row],[IVA]]+TABLA_FACTURAS[[#This Row],[VALOR ANTES DE IVA]]</f>
        <v>362.95</v>
      </c>
      <c r="G1943">
        <v>1</v>
      </c>
      <c r="H1943">
        <v>3</v>
      </c>
      <c r="I1943">
        <f>VLOOKUP(TABLA_FACTURAS[[#This Row],[ID CLIENTE]],SERVICIOS!F:F,1,0)</f>
        <v>865</v>
      </c>
    </row>
    <row r="1944" spans="1:9" x14ac:dyDescent="0.35">
      <c r="A1944">
        <v>1212</v>
      </c>
      <c r="B1944" s="2">
        <v>42996</v>
      </c>
      <c r="C1944" s="5">
        <v>866</v>
      </c>
      <c r="D1944">
        <v>334</v>
      </c>
      <c r="E1944">
        <f>+TABLA_FACTURAS[[#This Row],[VALOR ANTES DE IVA]]*0.19</f>
        <v>63.46</v>
      </c>
      <c r="F1944">
        <f>+TABLA_FACTURAS[[#This Row],[IVA]]+TABLA_FACTURAS[[#This Row],[VALOR ANTES DE IVA]]</f>
        <v>397.46</v>
      </c>
      <c r="G1944">
        <v>9</v>
      </c>
      <c r="H1944">
        <v>2</v>
      </c>
      <c r="I1944">
        <f>VLOOKUP(TABLA_FACTURAS[[#This Row],[ID CLIENTE]],SERVICIOS!F:F,1,0)</f>
        <v>866</v>
      </c>
    </row>
    <row r="1945" spans="1:9" x14ac:dyDescent="0.35">
      <c r="A1945">
        <v>1845</v>
      </c>
      <c r="B1945" s="2">
        <v>43131</v>
      </c>
      <c r="C1945" s="5">
        <v>866</v>
      </c>
      <c r="D1945">
        <v>401</v>
      </c>
      <c r="E1945">
        <f>+TABLA_FACTURAS[[#This Row],[VALOR ANTES DE IVA]]*0.19</f>
        <v>76.19</v>
      </c>
      <c r="F1945">
        <f>+TABLA_FACTURAS[[#This Row],[IVA]]+TABLA_FACTURAS[[#This Row],[VALOR ANTES DE IVA]]</f>
        <v>477.19</v>
      </c>
      <c r="G1945">
        <v>5</v>
      </c>
      <c r="H1945">
        <v>7</v>
      </c>
      <c r="I1945">
        <f>VLOOKUP(TABLA_FACTURAS[[#This Row],[ID CLIENTE]],SERVICIOS!F:F,1,0)</f>
        <v>866</v>
      </c>
    </row>
    <row r="1946" spans="1:9" x14ac:dyDescent="0.35">
      <c r="A1946">
        <v>1442</v>
      </c>
      <c r="B1946" s="2">
        <v>43049</v>
      </c>
      <c r="C1946" s="5">
        <v>866</v>
      </c>
      <c r="D1946">
        <v>468</v>
      </c>
      <c r="E1946">
        <f>+TABLA_FACTURAS[[#This Row],[VALOR ANTES DE IVA]]*0.19</f>
        <v>88.92</v>
      </c>
      <c r="F1946">
        <f>+TABLA_FACTURAS[[#This Row],[IVA]]+TABLA_FACTURAS[[#This Row],[VALOR ANTES DE IVA]]</f>
        <v>556.91999999999996</v>
      </c>
      <c r="G1946">
        <v>8</v>
      </c>
      <c r="H1946">
        <v>3</v>
      </c>
      <c r="I1946">
        <f>VLOOKUP(TABLA_FACTURAS[[#This Row],[ID CLIENTE]],SERVICIOS!F:F,1,0)</f>
        <v>866</v>
      </c>
    </row>
    <row r="1947" spans="1:9" x14ac:dyDescent="0.35">
      <c r="A1947">
        <v>151</v>
      </c>
      <c r="B1947" s="2">
        <v>42770</v>
      </c>
      <c r="C1947" s="5">
        <v>866</v>
      </c>
      <c r="D1947">
        <v>475</v>
      </c>
      <c r="E1947">
        <f>+TABLA_FACTURAS[[#This Row],[VALOR ANTES DE IVA]]*0.19</f>
        <v>90.25</v>
      </c>
      <c r="F1947">
        <f>+TABLA_FACTURAS[[#This Row],[IVA]]+TABLA_FACTURAS[[#This Row],[VALOR ANTES DE IVA]]</f>
        <v>565.25</v>
      </c>
      <c r="G1947">
        <v>9</v>
      </c>
      <c r="H1947">
        <v>9</v>
      </c>
      <c r="I1947">
        <f>VLOOKUP(TABLA_FACTURAS[[#This Row],[ID CLIENTE]],SERVICIOS!F:F,1,0)</f>
        <v>866</v>
      </c>
    </row>
    <row r="1948" spans="1:9" x14ac:dyDescent="0.35">
      <c r="A1948">
        <v>615</v>
      </c>
      <c r="B1948" s="2">
        <v>42871</v>
      </c>
      <c r="C1948" s="5">
        <v>867</v>
      </c>
      <c r="D1948">
        <v>471</v>
      </c>
      <c r="E1948">
        <f>+TABLA_FACTURAS[[#This Row],[VALOR ANTES DE IVA]]*0.19</f>
        <v>89.49</v>
      </c>
      <c r="F1948">
        <f>+TABLA_FACTURAS[[#This Row],[IVA]]+TABLA_FACTURAS[[#This Row],[VALOR ANTES DE IVA]]</f>
        <v>560.49</v>
      </c>
      <c r="G1948">
        <v>2</v>
      </c>
      <c r="H1948">
        <v>8</v>
      </c>
      <c r="I1948">
        <f>VLOOKUP(TABLA_FACTURAS[[#This Row],[ID CLIENTE]],SERVICIOS!F:F,1,0)</f>
        <v>867</v>
      </c>
    </row>
    <row r="1949" spans="1:9" x14ac:dyDescent="0.35">
      <c r="A1949">
        <v>535</v>
      </c>
      <c r="B1949" s="2">
        <v>42853</v>
      </c>
      <c r="C1949" s="5">
        <v>867</v>
      </c>
      <c r="D1949">
        <v>485</v>
      </c>
      <c r="E1949">
        <f>+TABLA_FACTURAS[[#This Row],[VALOR ANTES DE IVA]]*0.19</f>
        <v>92.15</v>
      </c>
      <c r="F1949">
        <f>+TABLA_FACTURAS[[#This Row],[IVA]]+TABLA_FACTURAS[[#This Row],[VALOR ANTES DE IVA]]</f>
        <v>577.15</v>
      </c>
      <c r="G1949">
        <v>10</v>
      </c>
      <c r="H1949">
        <v>7</v>
      </c>
      <c r="I1949">
        <f>VLOOKUP(TABLA_FACTURAS[[#This Row],[ID CLIENTE]],SERVICIOS!F:F,1,0)</f>
        <v>867</v>
      </c>
    </row>
    <row r="1950" spans="1:9" x14ac:dyDescent="0.35">
      <c r="A1950">
        <v>1464</v>
      </c>
      <c r="B1950" s="2">
        <v>43053</v>
      </c>
      <c r="C1950" s="5">
        <v>867</v>
      </c>
      <c r="D1950">
        <v>326</v>
      </c>
      <c r="E1950">
        <f>+TABLA_FACTURAS[[#This Row],[VALOR ANTES DE IVA]]*0.19</f>
        <v>61.94</v>
      </c>
      <c r="F1950">
        <f>+TABLA_FACTURAS[[#This Row],[IVA]]+TABLA_FACTURAS[[#This Row],[VALOR ANTES DE IVA]]</f>
        <v>387.94</v>
      </c>
      <c r="G1950">
        <v>6</v>
      </c>
      <c r="H1950">
        <v>2</v>
      </c>
      <c r="I1950">
        <f>VLOOKUP(TABLA_FACTURAS[[#This Row],[ID CLIENTE]],SERVICIOS!F:F,1,0)</f>
        <v>867</v>
      </c>
    </row>
    <row r="1951" spans="1:9" x14ac:dyDescent="0.35">
      <c r="A1951">
        <v>2016</v>
      </c>
      <c r="B1951" s="2">
        <v>43165</v>
      </c>
      <c r="C1951" s="5">
        <v>867</v>
      </c>
      <c r="D1951">
        <v>412</v>
      </c>
      <c r="E1951">
        <f>+TABLA_FACTURAS[[#This Row],[VALOR ANTES DE IVA]]*0.19</f>
        <v>78.28</v>
      </c>
      <c r="F1951">
        <f>+TABLA_FACTURAS[[#This Row],[IVA]]+TABLA_FACTURAS[[#This Row],[VALOR ANTES DE IVA]]</f>
        <v>490.28</v>
      </c>
      <c r="G1951">
        <v>1</v>
      </c>
      <c r="H1951">
        <v>8</v>
      </c>
      <c r="I1951">
        <f>VLOOKUP(TABLA_FACTURAS[[#This Row],[ID CLIENTE]],SERVICIOS!F:F,1,0)</f>
        <v>867</v>
      </c>
    </row>
    <row r="1952" spans="1:9" x14ac:dyDescent="0.35">
      <c r="A1952">
        <v>1264</v>
      </c>
      <c r="B1952" s="2">
        <v>43008</v>
      </c>
      <c r="C1952" s="5">
        <v>867</v>
      </c>
      <c r="D1952">
        <v>468</v>
      </c>
      <c r="E1952">
        <f>+TABLA_FACTURAS[[#This Row],[VALOR ANTES DE IVA]]*0.19</f>
        <v>88.92</v>
      </c>
      <c r="F1952">
        <f>+TABLA_FACTURAS[[#This Row],[IVA]]+TABLA_FACTURAS[[#This Row],[VALOR ANTES DE IVA]]</f>
        <v>556.91999999999996</v>
      </c>
      <c r="G1952">
        <v>6</v>
      </c>
      <c r="H1952">
        <v>8</v>
      </c>
      <c r="I1952">
        <f>VLOOKUP(TABLA_FACTURAS[[#This Row],[ID CLIENTE]],SERVICIOS!F:F,1,0)</f>
        <v>867</v>
      </c>
    </row>
    <row r="1953" spans="1:9" x14ac:dyDescent="0.35">
      <c r="A1953">
        <v>4378</v>
      </c>
      <c r="B1953" s="2">
        <v>43609</v>
      </c>
      <c r="C1953" s="5">
        <v>868</v>
      </c>
      <c r="D1953">
        <v>465</v>
      </c>
      <c r="E1953">
        <f>+TABLA_FACTURAS[[#This Row],[VALOR ANTES DE IVA]]*0.19</f>
        <v>88.35</v>
      </c>
      <c r="F1953">
        <f>+TABLA_FACTURAS[[#This Row],[IVA]]+TABLA_FACTURAS[[#This Row],[VALOR ANTES DE IVA]]</f>
        <v>553.35</v>
      </c>
      <c r="G1953">
        <v>4</v>
      </c>
      <c r="H1953">
        <v>8</v>
      </c>
      <c r="I1953">
        <f>VLOOKUP(TABLA_FACTURAS[[#This Row],[ID CLIENTE]],SERVICIOS!F:F,1,0)</f>
        <v>868</v>
      </c>
    </row>
    <row r="1954" spans="1:9" x14ac:dyDescent="0.35">
      <c r="A1954">
        <v>183</v>
      </c>
      <c r="B1954" s="2">
        <v>42779</v>
      </c>
      <c r="C1954" s="5">
        <v>868</v>
      </c>
      <c r="D1954">
        <v>387</v>
      </c>
      <c r="E1954">
        <f>+TABLA_FACTURAS[[#This Row],[VALOR ANTES DE IVA]]*0.19</f>
        <v>73.53</v>
      </c>
      <c r="F1954">
        <f>+TABLA_FACTURAS[[#This Row],[IVA]]+TABLA_FACTURAS[[#This Row],[VALOR ANTES DE IVA]]</f>
        <v>460.53</v>
      </c>
      <c r="G1954">
        <v>2</v>
      </c>
      <c r="H1954">
        <v>1</v>
      </c>
      <c r="I1954">
        <f>VLOOKUP(TABLA_FACTURAS[[#This Row],[ID CLIENTE]],SERVICIOS!F:F,1,0)</f>
        <v>868</v>
      </c>
    </row>
    <row r="1955" spans="1:9" x14ac:dyDescent="0.35">
      <c r="A1955">
        <v>1040</v>
      </c>
      <c r="B1955" s="2">
        <v>42955</v>
      </c>
      <c r="C1955" s="5">
        <v>868</v>
      </c>
      <c r="D1955">
        <v>498</v>
      </c>
      <c r="E1955">
        <f>+TABLA_FACTURAS[[#This Row],[VALOR ANTES DE IVA]]*0.19</f>
        <v>94.62</v>
      </c>
      <c r="F1955">
        <f>+TABLA_FACTURAS[[#This Row],[IVA]]+TABLA_FACTURAS[[#This Row],[VALOR ANTES DE IVA]]</f>
        <v>592.62</v>
      </c>
      <c r="G1955">
        <v>8</v>
      </c>
      <c r="H1955">
        <v>2</v>
      </c>
      <c r="I1955">
        <f>VLOOKUP(TABLA_FACTURAS[[#This Row],[ID CLIENTE]],SERVICIOS!F:F,1,0)</f>
        <v>868</v>
      </c>
    </row>
    <row r="1956" spans="1:9" x14ac:dyDescent="0.35">
      <c r="A1956">
        <v>2818</v>
      </c>
      <c r="B1956" s="2">
        <v>43333</v>
      </c>
      <c r="C1956" s="5">
        <v>869</v>
      </c>
      <c r="D1956">
        <v>377</v>
      </c>
      <c r="E1956">
        <f>+TABLA_FACTURAS[[#This Row],[VALOR ANTES DE IVA]]*0.19</f>
        <v>71.63</v>
      </c>
      <c r="F1956">
        <f>+TABLA_FACTURAS[[#This Row],[IVA]]+TABLA_FACTURAS[[#This Row],[VALOR ANTES DE IVA]]</f>
        <v>448.63</v>
      </c>
      <c r="G1956">
        <v>7</v>
      </c>
      <c r="H1956">
        <v>4</v>
      </c>
      <c r="I1956">
        <f>VLOOKUP(TABLA_FACTURAS[[#This Row],[ID CLIENTE]],SERVICIOS!F:F,1,0)</f>
        <v>869</v>
      </c>
    </row>
    <row r="1957" spans="1:9" x14ac:dyDescent="0.35">
      <c r="A1957">
        <v>4032</v>
      </c>
      <c r="B1957" s="2">
        <v>43599</v>
      </c>
      <c r="C1957" s="5">
        <v>869</v>
      </c>
      <c r="D1957">
        <v>398</v>
      </c>
      <c r="E1957">
        <f>+TABLA_FACTURAS[[#This Row],[VALOR ANTES DE IVA]]*0.19</f>
        <v>75.62</v>
      </c>
      <c r="F1957">
        <f>+TABLA_FACTURAS[[#This Row],[IVA]]+TABLA_FACTURAS[[#This Row],[VALOR ANTES DE IVA]]</f>
        <v>473.62</v>
      </c>
      <c r="G1957">
        <v>11</v>
      </c>
      <c r="H1957">
        <v>6</v>
      </c>
      <c r="I1957">
        <f>VLOOKUP(TABLA_FACTURAS[[#This Row],[ID CLIENTE]],SERVICIOS!F:F,1,0)</f>
        <v>869</v>
      </c>
    </row>
    <row r="1958" spans="1:9" x14ac:dyDescent="0.35">
      <c r="A1958">
        <v>1213</v>
      </c>
      <c r="B1958" s="2">
        <v>42997</v>
      </c>
      <c r="C1958" s="5">
        <v>870</v>
      </c>
      <c r="D1958">
        <v>425</v>
      </c>
      <c r="E1958">
        <f>+TABLA_FACTURAS[[#This Row],[VALOR ANTES DE IVA]]*0.19</f>
        <v>80.75</v>
      </c>
      <c r="F1958">
        <f>+TABLA_FACTURAS[[#This Row],[IVA]]+TABLA_FACTURAS[[#This Row],[VALOR ANTES DE IVA]]</f>
        <v>505.75</v>
      </c>
      <c r="G1958">
        <v>5</v>
      </c>
      <c r="H1958">
        <v>8</v>
      </c>
      <c r="I1958">
        <f>VLOOKUP(TABLA_FACTURAS[[#This Row],[ID CLIENTE]],SERVICIOS!F:F,1,0)</f>
        <v>870</v>
      </c>
    </row>
    <row r="1959" spans="1:9" x14ac:dyDescent="0.35">
      <c r="A1959">
        <v>2546</v>
      </c>
      <c r="B1959" s="2">
        <v>43279</v>
      </c>
      <c r="C1959" s="5">
        <v>870</v>
      </c>
      <c r="D1959">
        <v>398</v>
      </c>
      <c r="E1959">
        <f>+TABLA_FACTURAS[[#This Row],[VALOR ANTES DE IVA]]*0.19</f>
        <v>75.62</v>
      </c>
      <c r="F1959">
        <f>+TABLA_FACTURAS[[#This Row],[IVA]]+TABLA_FACTURAS[[#This Row],[VALOR ANTES DE IVA]]</f>
        <v>473.62</v>
      </c>
      <c r="G1959">
        <v>7</v>
      </c>
      <c r="H1959">
        <v>1</v>
      </c>
      <c r="I1959">
        <f>VLOOKUP(TABLA_FACTURAS[[#This Row],[ID CLIENTE]],SERVICIOS!F:F,1,0)</f>
        <v>870</v>
      </c>
    </row>
    <row r="1960" spans="1:9" x14ac:dyDescent="0.35">
      <c r="A1960">
        <v>4393</v>
      </c>
      <c r="B1960" s="2">
        <v>43613</v>
      </c>
      <c r="C1960" s="5">
        <v>870</v>
      </c>
      <c r="D1960">
        <v>457</v>
      </c>
      <c r="E1960">
        <f>+TABLA_FACTURAS[[#This Row],[VALOR ANTES DE IVA]]*0.19</f>
        <v>86.83</v>
      </c>
      <c r="F1960">
        <f>+TABLA_FACTURAS[[#This Row],[IVA]]+TABLA_FACTURAS[[#This Row],[VALOR ANTES DE IVA]]</f>
        <v>543.83000000000004</v>
      </c>
      <c r="G1960">
        <v>9</v>
      </c>
      <c r="H1960">
        <v>3</v>
      </c>
      <c r="I1960">
        <f>VLOOKUP(TABLA_FACTURAS[[#This Row],[ID CLIENTE]],SERVICIOS!F:F,1,0)</f>
        <v>870</v>
      </c>
    </row>
    <row r="1961" spans="1:9" x14ac:dyDescent="0.35">
      <c r="A1961">
        <v>3430</v>
      </c>
      <c r="B1961" s="2">
        <v>43464</v>
      </c>
      <c r="C1961" s="5">
        <v>870</v>
      </c>
      <c r="D1961">
        <v>451</v>
      </c>
      <c r="E1961">
        <f>+TABLA_FACTURAS[[#This Row],[VALOR ANTES DE IVA]]*0.19</f>
        <v>85.69</v>
      </c>
      <c r="F1961">
        <f>+TABLA_FACTURAS[[#This Row],[IVA]]+TABLA_FACTURAS[[#This Row],[VALOR ANTES DE IVA]]</f>
        <v>536.69000000000005</v>
      </c>
      <c r="G1961">
        <v>10</v>
      </c>
      <c r="H1961">
        <v>9</v>
      </c>
      <c r="I1961">
        <f>VLOOKUP(TABLA_FACTURAS[[#This Row],[ID CLIENTE]],SERVICIOS!F:F,1,0)</f>
        <v>870</v>
      </c>
    </row>
    <row r="1962" spans="1:9" x14ac:dyDescent="0.35">
      <c r="A1962">
        <v>4246</v>
      </c>
      <c r="B1962" s="2">
        <v>43582</v>
      </c>
      <c r="C1962" s="5">
        <v>870</v>
      </c>
      <c r="D1962">
        <v>449</v>
      </c>
      <c r="E1962">
        <f>+TABLA_FACTURAS[[#This Row],[VALOR ANTES DE IVA]]*0.19</f>
        <v>85.31</v>
      </c>
      <c r="F1962">
        <f>+TABLA_FACTURAS[[#This Row],[IVA]]+TABLA_FACTURAS[[#This Row],[VALOR ANTES DE IVA]]</f>
        <v>534.30999999999995</v>
      </c>
      <c r="G1962">
        <v>9</v>
      </c>
      <c r="H1962">
        <v>7</v>
      </c>
      <c r="I1962">
        <f>VLOOKUP(TABLA_FACTURAS[[#This Row],[ID CLIENTE]],SERVICIOS!F:F,1,0)</f>
        <v>870</v>
      </c>
    </row>
    <row r="1963" spans="1:9" x14ac:dyDescent="0.35">
      <c r="A1963">
        <v>3994</v>
      </c>
      <c r="B1963" s="2">
        <v>43592</v>
      </c>
      <c r="C1963" s="5">
        <v>871</v>
      </c>
      <c r="D1963">
        <v>398</v>
      </c>
      <c r="E1963">
        <f>+TABLA_FACTURAS[[#This Row],[VALOR ANTES DE IVA]]*0.19</f>
        <v>75.62</v>
      </c>
      <c r="F1963">
        <f>+TABLA_FACTURAS[[#This Row],[IVA]]+TABLA_FACTURAS[[#This Row],[VALOR ANTES DE IVA]]</f>
        <v>473.62</v>
      </c>
      <c r="G1963">
        <v>2</v>
      </c>
      <c r="H1963">
        <v>2</v>
      </c>
      <c r="I1963">
        <f>VLOOKUP(TABLA_FACTURAS[[#This Row],[ID CLIENTE]],SERVICIOS!F:F,1,0)</f>
        <v>871</v>
      </c>
    </row>
    <row r="1964" spans="1:9" x14ac:dyDescent="0.35">
      <c r="A1964">
        <v>340</v>
      </c>
      <c r="B1964" s="2">
        <v>42812</v>
      </c>
      <c r="C1964" s="5">
        <v>871</v>
      </c>
      <c r="D1964">
        <v>405</v>
      </c>
      <c r="E1964">
        <f>+TABLA_FACTURAS[[#This Row],[VALOR ANTES DE IVA]]*0.19</f>
        <v>76.95</v>
      </c>
      <c r="F1964">
        <f>+TABLA_FACTURAS[[#This Row],[IVA]]+TABLA_FACTURAS[[#This Row],[VALOR ANTES DE IVA]]</f>
        <v>481.95</v>
      </c>
      <c r="G1964">
        <v>8</v>
      </c>
      <c r="H1964">
        <v>7</v>
      </c>
      <c r="I1964">
        <f>VLOOKUP(TABLA_FACTURAS[[#This Row],[ID CLIENTE]],SERVICIOS!F:F,1,0)</f>
        <v>871</v>
      </c>
    </row>
    <row r="1965" spans="1:9" x14ac:dyDescent="0.35">
      <c r="A1965">
        <v>2039</v>
      </c>
      <c r="B1965" s="2">
        <v>43172</v>
      </c>
      <c r="C1965" s="5">
        <v>871</v>
      </c>
      <c r="D1965">
        <v>455</v>
      </c>
      <c r="E1965">
        <f>+TABLA_FACTURAS[[#This Row],[VALOR ANTES DE IVA]]*0.19</f>
        <v>86.45</v>
      </c>
      <c r="F1965">
        <f>+TABLA_FACTURAS[[#This Row],[IVA]]+TABLA_FACTURAS[[#This Row],[VALOR ANTES DE IVA]]</f>
        <v>541.45000000000005</v>
      </c>
      <c r="G1965">
        <v>7</v>
      </c>
      <c r="H1965">
        <v>3</v>
      </c>
      <c r="I1965">
        <f>VLOOKUP(TABLA_FACTURAS[[#This Row],[ID CLIENTE]],SERVICIOS!F:F,1,0)</f>
        <v>871</v>
      </c>
    </row>
    <row r="1966" spans="1:9" x14ac:dyDescent="0.35">
      <c r="A1966">
        <v>1134</v>
      </c>
      <c r="B1966" s="2">
        <v>42978</v>
      </c>
      <c r="C1966" s="5">
        <v>871</v>
      </c>
      <c r="D1966">
        <v>396</v>
      </c>
      <c r="E1966">
        <f>+TABLA_FACTURAS[[#This Row],[VALOR ANTES DE IVA]]*0.19</f>
        <v>75.239999999999995</v>
      </c>
      <c r="F1966">
        <f>+TABLA_FACTURAS[[#This Row],[IVA]]+TABLA_FACTURAS[[#This Row],[VALOR ANTES DE IVA]]</f>
        <v>471.24</v>
      </c>
      <c r="G1966">
        <v>12</v>
      </c>
      <c r="H1966">
        <v>5</v>
      </c>
      <c r="I1966">
        <f>VLOOKUP(TABLA_FACTURAS[[#This Row],[ID CLIENTE]],SERVICIOS!F:F,1,0)</f>
        <v>871</v>
      </c>
    </row>
    <row r="1967" spans="1:9" x14ac:dyDescent="0.35">
      <c r="A1967">
        <v>2861</v>
      </c>
      <c r="B1967" s="2">
        <v>43342</v>
      </c>
      <c r="C1967" s="5">
        <v>872</v>
      </c>
      <c r="D1967">
        <v>300</v>
      </c>
      <c r="E1967">
        <f>+TABLA_FACTURAS[[#This Row],[VALOR ANTES DE IVA]]*0.19</f>
        <v>57</v>
      </c>
      <c r="F1967">
        <f>+TABLA_FACTURAS[[#This Row],[IVA]]+TABLA_FACTURAS[[#This Row],[VALOR ANTES DE IVA]]</f>
        <v>357</v>
      </c>
      <c r="G1967">
        <v>8</v>
      </c>
      <c r="H1967">
        <v>1</v>
      </c>
      <c r="I1967">
        <f>VLOOKUP(TABLA_FACTURAS[[#This Row],[ID CLIENTE]],SERVICIOS!F:F,1,0)</f>
        <v>872</v>
      </c>
    </row>
    <row r="1968" spans="1:9" x14ac:dyDescent="0.35">
      <c r="A1968">
        <v>2081</v>
      </c>
      <c r="B1968" s="2">
        <v>43180</v>
      </c>
      <c r="C1968" s="5">
        <v>872</v>
      </c>
      <c r="D1968">
        <v>401</v>
      </c>
      <c r="E1968">
        <f>+TABLA_FACTURAS[[#This Row],[VALOR ANTES DE IVA]]*0.19</f>
        <v>76.19</v>
      </c>
      <c r="F1968">
        <f>+TABLA_FACTURAS[[#This Row],[IVA]]+TABLA_FACTURAS[[#This Row],[VALOR ANTES DE IVA]]</f>
        <v>477.19</v>
      </c>
      <c r="G1968">
        <v>9</v>
      </c>
      <c r="H1968">
        <v>8</v>
      </c>
      <c r="I1968">
        <f>VLOOKUP(TABLA_FACTURAS[[#This Row],[ID CLIENTE]],SERVICIOS!F:F,1,0)</f>
        <v>872</v>
      </c>
    </row>
    <row r="1969" spans="1:9" x14ac:dyDescent="0.35">
      <c r="A1969">
        <v>760</v>
      </c>
      <c r="B1969" s="2">
        <v>42900</v>
      </c>
      <c r="C1969" s="5">
        <v>873</v>
      </c>
      <c r="D1969">
        <v>496</v>
      </c>
      <c r="E1969">
        <f>+TABLA_FACTURAS[[#This Row],[VALOR ANTES DE IVA]]*0.19</f>
        <v>94.24</v>
      </c>
      <c r="F1969">
        <f>+TABLA_FACTURAS[[#This Row],[IVA]]+TABLA_FACTURAS[[#This Row],[VALOR ANTES DE IVA]]</f>
        <v>590.24</v>
      </c>
      <c r="G1969">
        <v>8</v>
      </c>
      <c r="H1969">
        <v>4</v>
      </c>
      <c r="I1969">
        <f>VLOOKUP(TABLA_FACTURAS[[#This Row],[ID CLIENTE]],SERVICIOS!F:F,1,0)</f>
        <v>873</v>
      </c>
    </row>
    <row r="1970" spans="1:9" x14ac:dyDescent="0.35">
      <c r="A1970">
        <v>2589</v>
      </c>
      <c r="B1970" s="2">
        <v>43288</v>
      </c>
      <c r="C1970" s="5">
        <v>874</v>
      </c>
      <c r="D1970">
        <v>413</v>
      </c>
      <c r="E1970">
        <f>+TABLA_FACTURAS[[#This Row],[VALOR ANTES DE IVA]]*0.19</f>
        <v>78.47</v>
      </c>
      <c r="F1970">
        <f>+TABLA_FACTURAS[[#This Row],[IVA]]+TABLA_FACTURAS[[#This Row],[VALOR ANTES DE IVA]]</f>
        <v>491.47</v>
      </c>
      <c r="G1970">
        <v>10</v>
      </c>
      <c r="H1970">
        <v>1</v>
      </c>
      <c r="I1970">
        <f>VLOOKUP(TABLA_FACTURAS[[#This Row],[ID CLIENTE]],SERVICIOS!F:F,1,0)</f>
        <v>874</v>
      </c>
    </row>
    <row r="1971" spans="1:9" x14ac:dyDescent="0.35">
      <c r="A1971">
        <v>781</v>
      </c>
      <c r="B1971" s="2">
        <v>42905</v>
      </c>
      <c r="C1971" s="5">
        <v>875</v>
      </c>
      <c r="D1971">
        <v>480</v>
      </c>
      <c r="E1971">
        <f>+TABLA_FACTURAS[[#This Row],[VALOR ANTES DE IVA]]*0.19</f>
        <v>91.2</v>
      </c>
      <c r="F1971">
        <f>+TABLA_FACTURAS[[#This Row],[IVA]]+TABLA_FACTURAS[[#This Row],[VALOR ANTES DE IVA]]</f>
        <v>571.20000000000005</v>
      </c>
      <c r="G1971">
        <v>8</v>
      </c>
      <c r="H1971">
        <v>1</v>
      </c>
      <c r="I1971">
        <f>VLOOKUP(TABLA_FACTURAS[[#This Row],[ID CLIENTE]],SERVICIOS!F:F,1,0)</f>
        <v>875</v>
      </c>
    </row>
    <row r="1972" spans="1:9" x14ac:dyDescent="0.35">
      <c r="A1972">
        <v>4140</v>
      </c>
      <c r="B1972" s="2">
        <v>43561</v>
      </c>
      <c r="C1972">
        <v>876</v>
      </c>
      <c r="D1972">
        <v>497</v>
      </c>
      <c r="E1972">
        <f>+TABLA_FACTURAS[[#This Row],[VALOR ANTES DE IVA]]*0.19</f>
        <v>94.43</v>
      </c>
      <c r="F1972">
        <f>+TABLA_FACTURAS[[#This Row],[IVA]]+TABLA_FACTURAS[[#This Row],[VALOR ANTES DE IVA]]</f>
        <v>591.43000000000006</v>
      </c>
      <c r="G1972">
        <v>10</v>
      </c>
      <c r="H1972">
        <v>9</v>
      </c>
      <c r="I1972">
        <f>VLOOKUP(TABLA_FACTURAS[[#This Row],[ID CLIENTE]],SERVICIOS!F:F,1,0)</f>
        <v>876</v>
      </c>
    </row>
    <row r="1973" spans="1:9" x14ac:dyDescent="0.35">
      <c r="A1973">
        <v>3195</v>
      </c>
      <c r="B1973" s="2">
        <v>43409</v>
      </c>
      <c r="C1973">
        <v>877</v>
      </c>
      <c r="D1973">
        <v>331</v>
      </c>
      <c r="E1973">
        <f>+TABLA_FACTURAS[[#This Row],[VALOR ANTES DE IVA]]*0.19</f>
        <v>62.89</v>
      </c>
      <c r="F1973">
        <f>+TABLA_FACTURAS[[#This Row],[IVA]]+TABLA_FACTURAS[[#This Row],[VALOR ANTES DE IVA]]</f>
        <v>393.89</v>
      </c>
      <c r="G1973">
        <v>6</v>
      </c>
      <c r="H1973">
        <v>7</v>
      </c>
      <c r="I1973">
        <f>VLOOKUP(TABLA_FACTURAS[[#This Row],[ID CLIENTE]],SERVICIOS!F:F,1,0)</f>
        <v>877</v>
      </c>
    </row>
    <row r="1974" spans="1:9" x14ac:dyDescent="0.35">
      <c r="A1974">
        <v>3026</v>
      </c>
      <c r="B1974" s="2">
        <v>43378</v>
      </c>
      <c r="C1974" s="5">
        <v>878</v>
      </c>
      <c r="D1974">
        <v>312</v>
      </c>
      <c r="E1974">
        <f>+TABLA_FACTURAS[[#This Row],[VALOR ANTES DE IVA]]*0.19</f>
        <v>59.28</v>
      </c>
      <c r="F1974">
        <f>+TABLA_FACTURAS[[#This Row],[IVA]]+TABLA_FACTURAS[[#This Row],[VALOR ANTES DE IVA]]</f>
        <v>371.28</v>
      </c>
      <c r="G1974">
        <v>5</v>
      </c>
      <c r="H1974">
        <v>8</v>
      </c>
      <c r="I1974">
        <f>VLOOKUP(TABLA_FACTURAS[[#This Row],[ID CLIENTE]],SERVICIOS!F:F,1,0)</f>
        <v>878</v>
      </c>
    </row>
    <row r="1975" spans="1:9" x14ac:dyDescent="0.35">
      <c r="A1975">
        <v>844</v>
      </c>
      <c r="B1975" s="2">
        <v>42918</v>
      </c>
      <c r="C1975" s="5">
        <v>878</v>
      </c>
      <c r="D1975">
        <v>434</v>
      </c>
      <c r="E1975">
        <f>+TABLA_FACTURAS[[#This Row],[VALOR ANTES DE IVA]]*0.19</f>
        <v>82.460000000000008</v>
      </c>
      <c r="F1975">
        <f>+TABLA_FACTURAS[[#This Row],[IVA]]+TABLA_FACTURAS[[#This Row],[VALOR ANTES DE IVA]]</f>
        <v>516.46</v>
      </c>
      <c r="G1975">
        <v>7</v>
      </c>
      <c r="H1975">
        <v>1</v>
      </c>
      <c r="I1975">
        <f>VLOOKUP(TABLA_FACTURAS[[#This Row],[ID CLIENTE]],SERVICIOS!F:F,1,0)</f>
        <v>878</v>
      </c>
    </row>
    <row r="1976" spans="1:9" x14ac:dyDescent="0.35">
      <c r="A1976">
        <v>2165</v>
      </c>
      <c r="B1976" s="2">
        <v>43198</v>
      </c>
      <c r="C1976" s="5">
        <v>878</v>
      </c>
      <c r="D1976">
        <v>305</v>
      </c>
      <c r="E1976">
        <f>+TABLA_FACTURAS[[#This Row],[VALOR ANTES DE IVA]]*0.19</f>
        <v>57.95</v>
      </c>
      <c r="F1976">
        <f>+TABLA_FACTURAS[[#This Row],[IVA]]+TABLA_FACTURAS[[#This Row],[VALOR ANTES DE IVA]]</f>
        <v>362.95</v>
      </c>
      <c r="G1976">
        <v>10</v>
      </c>
      <c r="H1976">
        <v>5</v>
      </c>
      <c r="I1976">
        <f>VLOOKUP(TABLA_FACTURAS[[#This Row],[ID CLIENTE]],SERVICIOS!F:F,1,0)</f>
        <v>878</v>
      </c>
    </row>
    <row r="1977" spans="1:9" x14ac:dyDescent="0.35">
      <c r="A1977">
        <v>1034</v>
      </c>
      <c r="B1977" s="2">
        <v>42954</v>
      </c>
      <c r="C1977" s="5">
        <v>878</v>
      </c>
      <c r="D1977">
        <v>491</v>
      </c>
      <c r="E1977">
        <f>+TABLA_FACTURAS[[#This Row],[VALOR ANTES DE IVA]]*0.19</f>
        <v>93.29</v>
      </c>
      <c r="F1977">
        <f>+TABLA_FACTURAS[[#This Row],[IVA]]+TABLA_FACTURAS[[#This Row],[VALOR ANTES DE IVA]]</f>
        <v>584.29</v>
      </c>
      <c r="G1977">
        <v>12</v>
      </c>
      <c r="H1977">
        <v>3</v>
      </c>
      <c r="I1977">
        <f>VLOOKUP(TABLA_FACTURAS[[#This Row],[ID CLIENTE]],SERVICIOS!F:F,1,0)</f>
        <v>878</v>
      </c>
    </row>
    <row r="1978" spans="1:9" x14ac:dyDescent="0.35">
      <c r="A1978">
        <v>618</v>
      </c>
      <c r="B1978" s="2">
        <v>42871</v>
      </c>
      <c r="C1978" s="5">
        <v>878</v>
      </c>
      <c r="D1978">
        <v>395</v>
      </c>
      <c r="E1978">
        <f>+TABLA_FACTURAS[[#This Row],[VALOR ANTES DE IVA]]*0.19</f>
        <v>75.05</v>
      </c>
      <c r="F1978">
        <f>+TABLA_FACTURAS[[#This Row],[IVA]]+TABLA_FACTURAS[[#This Row],[VALOR ANTES DE IVA]]</f>
        <v>470.05</v>
      </c>
      <c r="G1978">
        <v>2</v>
      </c>
      <c r="H1978">
        <v>6</v>
      </c>
      <c r="I1978">
        <f>VLOOKUP(TABLA_FACTURAS[[#This Row],[ID CLIENTE]],SERVICIOS!F:F,1,0)</f>
        <v>878</v>
      </c>
    </row>
    <row r="1979" spans="1:9" x14ac:dyDescent="0.35">
      <c r="A1979">
        <v>3252</v>
      </c>
      <c r="B1979" s="2">
        <v>43427</v>
      </c>
      <c r="C1979" s="5">
        <v>879</v>
      </c>
      <c r="D1979">
        <v>350</v>
      </c>
      <c r="E1979">
        <f>+TABLA_FACTURAS[[#This Row],[VALOR ANTES DE IVA]]*0.19</f>
        <v>66.5</v>
      </c>
      <c r="F1979">
        <f>+TABLA_FACTURAS[[#This Row],[IVA]]+TABLA_FACTURAS[[#This Row],[VALOR ANTES DE IVA]]</f>
        <v>416.5</v>
      </c>
      <c r="G1979">
        <v>10</v>
      </c>
      <c r="H1979">
        <v>1</v>
      </c>
      <c r="I1979">
        <f>VLOOKUP(TABLA_FACTURAS[[#This Row],[ID CLIENTE]],SERVICIOS!F:F,1,0)</f>
        <v>879</v>
      </c>
    </row>
    <row r="1980" spans="1:9" x14ac:dyDescent="0.35">
      <c r="A1980">
        <v>353</v>
      </c>
      <c r="B1980" s="2">
        <v>42815</v>
      </c>
      <c r="C1980" s="5">
        <v>879</v>
      </c>
      <c r="D1980">
        <v>406</v>
      </c>
      <c r="E1980">
        <f>+TABLA_FACTURAS[[#This Row],[VALOR ANTES DE IVA]]*0.19</f>
        <v>77.14</v>
      </c>
      <c r="F1980">
        <f>+TABLA_FACTURAS[[#This Row],[IVA]]+TABLA_FACTURAS[[#This Row],[VALOR ANTES DE IVA]]</f>
        <v>483.14</v>
      </c>
      <c r="G1980">
        <v>10</v>
      </c>
      <c r="H1980">
        <v>7</v>
      </c>
      <c r="I1980">
        <f>VLOOKUP(TABLA_FACTURAS[[#This Row],[ID CLIENTE]],SERVICIOS!F:F,1,0)</f>
        <v>879</v>
      </c>
    </row>
    <row r="1981" spans="1:9" x14ac:dyDescent="0.35">
      <c r="A1981">
        <v>4130</v>
      </c>
      <c r="B1981" s="2">
        <v>43558</v>
      </c>
      <c r="C1981" s="5">
        <v>879</v>
      </c>
      <c r="D1981">
        <v>468</v>
      </c>
      <c r="E1981">
        <f>+TABLA_FACTURAS[[#This Row],[VALOR ANTES DE IVA]]*0.19</f>
        <v>88.92</v>
      </c>
      <c r="F1981">
        <f>+TABLA_FACTURAS[[#This Row],[IVA]]+TABLA_FACTURAS[[#This Row],[VALOR ANTES DE IVA]]</f>
        <v>556.91999999999996</v>
      </c>
      <c r="G1981">
        <v>8</v>
      </c>
      <c r="H1981">
        <v>4</v>
      </c>
      <c r="I1981">
        <f>VLOOKUP(TABLA_FACTURAS[[#This Row],[ID CLIENTE]],SERVICIOS!F:F,1,0)</f>
        <v>879</v>
      </c>
    </row>
    <row r="1982" spans="1:9" x14ac:dyDescent="0.35">
      <c r="A1982">
        <v>225</v>
      </c>
      <c r="B1982" s="2">
        <v>42786</v>
      </c>
      <c r="C1982" s="5">
        <v>880</v>
      </c>
      <c r="D1982">
        <v>492</v>
      </c>
      <c r="E1982">
        <f>+TABLA_FACTURAS[[#This Row],[VALOR ANTES DE IVA]]*0.19</f>
        <v>93.48</v>
      </c>
      <c r="F1982">
        <f>+TABLA_FACTURAS[[#This Row],[IVA]]+TABLA_FACTURAS[[#This Row],[VALOR ANTES DE IVA]]</f>
        <v>585.48</v>
      </c>
      <c r="G1982">
        <v>9</v>
      </c>
      <c r="H1982">
        <v>2</v>
      </c>
      <c r="I1982">
        <f>VLOOKUP(TABLA_FACTURAS[[#This Row],[ID CLIENTE]],SERVICIOS!F:F,1,0)</f>
        <v>880</v>
      </c>
    </row>
    <row r="1983" spans="1:9" x14ac:dyDescent="0.35">
      <c r="A1983">
        <v>897</v>
      </c>
      <c r="B1983" s="2">
        <v>42927</v>
      </c>
      <c r="C1983" s="5">
        <v>881</v>
      </c>
      <c r="D1983">
        <v>416</v>
      </c>
      <c r="E1983">
        <f>+TABLA_FACTURAS[[#This Row],[VALOR ANTES DE IVA]]*0.19</f>
        <v>79.040000000000006</v>
      </c>
      <c r="F1983">
        <f>+TABLA_FACTURAS[[#This Row],[IVA]]+TABLA_FACTURAS[[#This Row],[VALOR ANTES DE IVA]]</f>
        <v>495.04</v>
      </c>
      <c r="G1983">
        <v>2</v>
      </c>
      <c r="H1983">
        <v>3</v>
      </c>
      <c r="I1983">
        <f>VLOOKUP(TABLA_FACTURAS[[#This Row],[ID CLIENTE]],SERVICIOS!F:F,1,0)</f>
        <v>881</v>
      </c>
    </row>
    <row r="1984" spans="1:9" x14ac:dyDescent="0.35">
      <c r="A1984">
        <v>859</v>
      </c>
      <c r="B1984" s="2">
        <v>42920</v>
      </c>
      <c r="C1984" s="5">
        <v>882</v>
      </c>
      <c r="D1984">
        <v>398</v>
      </c>
      <c r="E1984">
        <f>+TABLA_FACTURAS[[#This Row],[VALOR ANTES DE IVA]]*0.19</f>
        <v>75.62</v>
      </c>
      <c r="F1984">
        <f>+TABLA_FACTURAS[[#This Row],[IVA]]+TABLA_FACTURAS[[#This Row],[VALOR ANTES DE IVA]]</f>
        <v>473.62</v>
      </c>
      <c r="G1984">
        <v>6</v>
      </c>
      <c r="H1984">
        <v>4</v>
      </c>
      <c r="I1984">
        <f>VLOOKUP(TABLA_FACTURAS[[#This Row],[ID CLIENTE]],SERVICIOS!F:F,1,0)</f>
        <v>882</v>
      </c>
    </row>
    <row r="1985" spans="1:9" x14ac:dyDescent="0.35">
      <c r="A1985">
        <v>4069</v>
      </c>
      <c r="B1985" s="2">
        <v>43607</v>
      </c>
      <c r="C1985" s="5">
        <v>883</v>
      </c>
      <c r="D1985">
        <v>406</v>
      </c>
      <c r="E1985">
        <f>+TABLA_FACTURAS[[#This Row],[VALOR ANTES DE IVA]]*0.19</f>
        <v>77.14</v>
      </c>
      <c r="F1985">
        <f>+TABLA_FACTURAS[[#This Row],[IVA]]+TABLA_FACTURAS[[#This Row],[VALOR ANTES DE IVA]]</f>
        <v>483.14</v>
      </c>
      <c r="G1985">
        <v>12</v>
      </c>
      <c r="H1985">
        <v>5</v>
      </c>
      <c r="I1985">
        <f>VLOOKUP(TABLA_FACTURAS[[#This Row],[ID CLIENTE]],SERVICIOS!F:F,1,0)</f>
        <v>883</v>
      </c>
    </row>
    <row r="1986" spans="1:9" x14ac:dyDescent="0.35">
      <c r="A1986">
        <v>2012</v>
      </c>
      <c r="B1986" s="2">
        <v>43165</v>
      </c>
      <c r="C1986" s="5">
        <v>883</v>
      </c>
      <c r="D1986">
        <v>429</v>
      </c>
      <c r="E1986">
        <f>+TABLA_FACTURAS[[#This Row],[VALOR ANTES DE IVA]]*0.19</f>
        <v>81.510000000000005</v>
      </c>
      <c r="F1986">
        <f>+TABLA_FACTURAS[[#This Row],[IVA]]+TABLA_FACTURAS[[#This Row],[VALOR ANTES DE IVA]]</f>
        <v>510.51</v>
      </c>
      <c r="G1986">
        <v>5</v>
      </c>
      <c r="H1986">
        <v>4</v>
      </c>
      <c r="I1986">
        <f>VLOOKUP(TABLA_FACTURAS[[#This Row],[ID CLIENTE]],SERVICIOS!F:F,1,0)</f>
        <v>883</v>
      </c>
    </row>
    <row r="1987" spans="1:9" x14ac:dyDescent="0.35">
      <c r="A1987">
        <v>279</v>
      </c>
      <c r="B1987" s="2">
        <v>42800</v>
      </c>
      <c r="C1987" s="5">
        <v>883</v>
      </c>
      <c r="D1987">
        <v>312</v>
      </c>
      <c r="E1987">
        <f>+TABLA_FACTURAS[[#This Row],[VALOR ANTES DE IVA]]*0.19</f>
        <v>59.28</v>
      </c>
      <c r="F1987">
        <f>+TABLA_FACTURAS[[#This Row],[IVA]]+TABLA_FACTURAS[[#This Row],[VALOR ANTES DE IVA]]</f>
        <v>371.28</v>
      </c>
      <c r="G1987">
        <v>4</v>
      </c>
      <c r="H1987">
        <v>4</v>
      </c>
      <c r="I1987">
        <f>VLOOKUP(TABLA_FACTURAS[[#This Row],[ID CLIENTE]],SERVICIOS!F:F,1,0)</f>
        <v>883</v>
      </c>
    </row>
    <row r="1988" spans="1:9" x14ac:dyDescent="0.35">
      <c r="A1988">
        <v>4013</v>
      </c>
      <c r="B1988" s="2">
        <v>43596</v>
      </c>
      <c r="C1988" s="5">
        <v>884</v>
      </c>
      <c r="D1988">
        <v>374</v>
      </c>
      <c r="E1988">
        <f>+TABLA_FACTURAS[[#This Row],[VALOR ANTES DE IVA]]*0.19</f>
        <v>71.06</v>
      </c>
      <c r="F1988">
        <f>+TABLA_FACTURAS[[#This Row],[IVA]]+TABLA_FACTURAS[[#This Row],[VALOR ANTES DE IVA]]</f>
        <v>445.06</v>
      </c>
      <c r="G1988">
        <v>5</v>
      </c>
      <c r="H1988">
        <v>6</v>
      </c>
      <c r="I1988">
        <f>VLOOKUP(TABLA_FACTURAS[[#This Row],[ID CLIENTE]],SERVICIOS!F:F,1,0)</f>
        <v>884</v>
      </c>
    </row>
    <row r="1989" spans="1:9" x14ac:dyDescent="0.35">
      <c r="A1989">
        <v>3649</v>
      </c>
      <c r="B1989" s="2">
        <v>43512</v>
      </c>
      <c r="C1989" s="5">
        <v>884</v>
      </c>
      <c r="D1989">
        <v>320</v>
      </c>
      <c r="E1989">
        <f>+TABLA_FACTURAS[[#This Row],[VALOR ANTES DE IVA]]*0.19</f>
        <v>60.8</v>
      </c>
      <c r="F1989">
        <f>+TABLA_FACTURAS[[#This Row],[IVA]]+TABLA_FACTURAS[[#This Row],[VALOR ANTES DE IVA]]</f>
        <v>380.8</v>
      </c>
      <c r="G1989">
        <v>7</v>
      </c>
      <c r="H1989">
        <v>2</v>
      </c>
      <c r="I1989">
        <f>VLOOKUP(TABLA_FACTURAS[[#This Row],[ID CLIENTE]],SERVICIOS!F:F,1,0)</f>
        <v>884</v>
      </c>
    </row>
    <row r="1990" spans="1:9" x14ac:dyDescent="0.35">
      <c r="A1990">
        <v>2971</v>
      </c>
      <c r="B1990" s="2">
        <v>43367</v>
      </c>
      <c r="C1990" s="5">
        <v>884</v>
      </c>
      <c r="D1990">
        <v>446</v>
      </c>
      <c r="E1990">
        <f>+TABLA_FACTURAS[[#This Row],[VALOR ANTES DE IVA]]*0.19</f>
        <v>84.74</v>
      </c>
      <c r="F1990">
        <f>+TABLA_FACTURAS[[#This Row],[IVA]]+TABLA_FACTURAS[[#This Row],[VALOR ANTES DE IVA]]</f>
        <v>530.74</v>
      </c>
      <c r="G1990">
        <v>12</v>
      </c>
      <c r="H1990">
        <v>4</v>
      </c>
      <c r="I1990">
        <f>VLOOKUP(TABLA_FACTURAS[[#This Row],[ID CLIENTE]],SERVICIOS!F:F,1,0)</f>
        <v>884</v>
      </c>
    </row>
    <row r="1991" spans="1:9" x14ac:dyDescent="0.35">
      <c r="A1991">
        <v>2766</v>
      </c>
      <c r="B1991" s="2">
        <v>43323</v>
      </c>
      <c r="C1991" s="5">
        <v>884</v>
      </c>
      <c r="D1991">
        <v>348</v>
      </c>
      <c r="E1991">
        <f>+TABLA_FACTURAS[[#This Row],[VALOR ANTES DE IVA]]*0.19</f>
        <v>66.12</v>
      </c>
      <c r="F1991">
        <f>+TABLA_FACTURAS[[#This Row],[IVA]]+TABLA_FACTURAS[[#This Row],[VALOR ANTES DE IVA]]</f>
        <v>414.12</v>
      </c>
      <c r="G1991">
        <v>3</v>
      </c>
      <c r="H1991">
        <v>4</v>
      </c>
      <c r="I1991">
        <f>VLOOKUP(TABLA_FACTURAS[[#This Row],[ID CLIENTE]],SERVICIOS!F:F,1,0)</f>
        <v>884</v>
      </c>
    </row>
    <row r="1992" spans="1:9" x14ac:dyDescent="0.35">
      <c r="A1992">
        <v>3185</v>
      </c>
      <c r="B1992" s="2">
        <v>43408</v>
      </c>
      <c r="C1992" s="5">
        <v>884</v>
      </c>
      <c r="D1992">
        <v>438</v>
      </c>
      <c r="E1992">
        <f>+TABLA_FACTURAS[[#This Row],[VALOR ANTES DE IVA]]*0.19</f>
        <v>83.22</v>
      </c>
      <c r="F1992">
        <f>+TABLA_FACTURAS[[#This Row],[IVA]]+TABLA_FACTURAS[[#This Row],[VALOR ANTES DE IVA]]</f>
        <v>521.22</v>
      </c>
      <c r="G1992">
        <v>4</v>
      </c>
      <c r="H1992">
        <v>8</v>
      </c>
      <c r="I1992">
        <f>VLOOKUP(TABLA_FACTURAS[[#This Row],[ID CLIENTE]],SERVICIOS!F:F,1,0)</f>
        <v>884</v>
      </c>
    </row>
    <row r="1993" spans="1:9" x14ac:dyDescent="0.35">
      <c r="A1993">
        <v>3622</v>
      </c>
      <c r="B1993" s="2">
        <v>43505</v>
      </c>
      <c r="C1993" s="5">
        <v>885</v>
      </c>
      <c r="D1993">
        <v>420</v>
      </c>
      <c r="E1993">
        <f>+TABLA_FACTURAS[[#This Row],[VALOR ANTES DE IVA]]*0.19</f>
        <v>79.8</v>
      </c>
      <c r="F1993">
        <f>+TABLA_FACTURAS[[#This Row],[IVA]]+TABLA_FACTURAS[[#This Row],[VALOR ANTES DE IVA]]</f>
        <v>499.8</v>
      </c>
      <c r="G1993">
        <v>5</v>
      </c>
      <c r="H1993">
        <v>7</v>
      </c>
      <c r="I1993">
        <f>VLOOKUP(TABLA_FACTURAS[[#This Row],[ID CLIENTE]],SERVICIOS!F:F,1,0)</f>
        <v>885</v>
      </c>
    </row>
    <row r="1994" spans="1:9" x14ac:dyDescent="0.35">
      <c r="A1994">
        <v>1644</v>
      </c>
      <c r="B1994" s="2">
        <v>43091</v>
      </c>
      <c r="C1994" s="5">
        <v>885</v>
      </c>
      <c r="D1994">
        <v>456</v>
      </c>
      <c r="E1994">
        <f>+TABLA_FACTURAS[[#This Row],[VALOR ANTES DE IVA]]*0.19</f>
        <v>86.64</v>
      </c>
      <c r="F1994">
        <f>+TABLA_FACTURAS[[#This Row],[IVA]]+TABLA_FACTURAS[[#This Row],[VALOR ANTES DE IVA]]</f>
        <v>542.64</v>
      </c>
      <c r="G1994">
        <v>12</v>
      </c>
      <c r="H1994">
        <v>5</v>
      </c>
      <c r="I1994">
        <f>VLOOKUP(TABLA_FACTURAS[[#This Row],[ID CLIENTE]],SERVICIOS!F:F,1,0)</f>
        <v>885</v>
      </c>
    </row>
    <row r="1995" spans="1:9" x14ac:dyDescent="0.35">
      <c r="A1995">
        <v>2851</v>
      </c>
      <c r="B1995" s="2">
        <v>43340</v>
      </c>
      <c r="C1995" s="5">
        <v>886</v>
      </c>
      <c r="D1995">
        <v>390</v>
      </c>
      <c r="E1995">
        <f>+TABLA_FACTURAS[[#This Row],[VALOR ANTES DE IVA]]*0.19</f>
        <v>74.099999999999994</v>
      </c>
      <c r="F1995">
        <f>+TABLA_FACTURAS[[#This Row],[IVA]]+TABLA_FACTURAS[[#This Row],[VALOR ANTES DE IVA]]</f>
        <v>464.1</v>
      </c>
      <c r="G1995">
        <v>12</v>
      </c>
      <c r="H1995">
        <v>5</v>
      </c>
      <c r="I1995">
        <f>VLOOKUP(TABLA_FACTURAS[[#This Row],[ID CLIENTE]],SERVICIOS!F:F,1,0)</f>
        <v>886</v>
      </c>
    </row>
    <row r="1996" spans="1:9" x14ac:dyDescent="0.35">
      <c r="A1996">
        <v>1861</v>
      </c>
      <c r="B1996" s="2">
        <v>43133</v>
      </c>
      <c r="C1996" s="5">
        <v>886</v>
      </c>
      <c r="D1996">
        <v>420</v>
      </c>
      <c r="E1996">
        <f>+TABLA_FACTURAS[[#This Row],[VALOR ANTES DE IVA]]*0.19</f>
        <v>79.8</v>
      </c>
      <c r="F1996">
        <f>+TABLA_FACTURAS[[#This Row],[IVA]]+TABLA_FACTURAS[[#This Row],[VALOR ANTES DE IVA]]</f>
        <v>499.8</v>
      </c>
      <c r="G1996">
        <v>2</v>
      </c>
      <c r="H1996">
        <v>8</v>
      </c>
      <c r="I1996">
        <f>VLOOKUP(TABLA_FACTURAS[[#This Row],[ID CLIENTE]],SERVICIOS!F:F,1,0)</f>
        <v>886</v>
      </c>
    </row>
    <row r="1997" spans="1:9" x14ac:dyDescent="0.35">
      <c r="A1997">
        <v>3263</v>
      </c>
      <c r="B1997" s="2">
        <v>43428</v>
      </c>
      <c r="C1997" s="5">
        <v>886</v>
      </c>
      <c r="D1997">
        <v>400</v>
      </c>
      <c r="E1997">
        <f>+TABLA_FACTURAS[[#This Row],[VALOR ANTES DE IVA]]*0.19</f>
        <v>76</v>
      </c>
      <c r="F1997">
        <f>+TABLA_FACTURAS[[#This Row],[IVA]]+TABLA_FACTURAS[[#This Row],[VALOR ANTES DE IVA]]</f>
        <v>476</v>
      </c>
      <c r="G1997">
        <v>5</v>
      </c>
      <c r="H1997">
        <v>4</v>
      </c>
      <c r="I1997">
        <f>VLOOKUP(TABLA_FACTURAS[[#This Row],[ID CLIENTE]],SERVICIOS!F:F,1,0)</f>
        <v>886</v>
      </c>
    </row>
    <row r="1998" spans="1:9" x14ac:dyDescent="0.35">
      <c r="A1998">
        <v>2155</v>
      </c>
      <c r="B1998" s="2">
        <v>43195</v>
      </c>
      <c r="C1998">
        <v>887</v>
      </c>
      <c r="D1998">
        <v>346</v>
      </c>
      <c r="E1998">
        <f>+TABLA_FACTURAS[[#This Row],[VALOR ANTES DE IVA]]*0.19</f>
        <v>65.739999999999995</v>
      </c>
      <c r="F1998">
        <f>+TABLA_FACTURAS[[#This Row],[IVA]]+TABLA_FACTURAS[[#This Row],[VALOR ANTES DE IVA]]</f>
        <v>411.74</v>
      </c>
      <c r="G1998">
        <v>7</v>
      </c>
      <c r="H1998">
        <v>1</v>
      </c>
      <c r="I1998">
        <f>VLOOKUP(TABLA_FACTURAS[[#This Row],[ID CLIENTE]],SERVICIOS!F:F,1,0)</f>
        <v>887</v>
      </c>
    </row>
    <row r="1999" spans="1:9" x14ac:dyDescent="0.35">
      <c r="A1999">
        <v>1497</v>
      </c>
      <c r="B1999" s="2">
        <v>43060</v>
      </c>
      <c r="C1999" s="5">
        <v>888</v>
      </c>
      <c r="D1999">
        <v>368</v>
      </c>
      <c r="E1999">
        <f>+TABLA_FACTURAS[[#This Row],[VALOR ANTES DE IVA]]*0.19</f>
        <v>69.92</v>
      </c>
      <c r="F1999">
        <f>+TABLA_FACTURAS[[#This Row],[IVA]]+TABLA_FACTURAS[[#This Row],[VALOR ANTES DE IVA]]</f>
        <v>437.92</v>
      </c>
      <c r="G1999">
        <v>4</v>
      </c>
      <c r="H1999">
        <v>5</v>
      </c>
      <c r="I1999">
        <f>VLOOKUP(TABLA_FACTURAS[[#This Row],[ID CLIENTE]],SERVICIOS!F:F,1,0)</f>
        <v>888</v>
      </c>
    </row>
    <row r="2000" spans="1:9" x14ac:dyDescent="0.35">
      <c r="A2000">
        <v>4193</v>
      </c>
      <c r="B2000" s="2">
        <v>43570</v>
      </c>
      <c r="C2000" s="5">
        <v>889</v>
      </c>
      <c r="D2000">
        <v>425</v>
      </c>
      <c r="E2000">
        <f>+TABLA_FACTURAS[[#This Row],[VALOR ANTES DE IVA]]*0.19</f>
        <v>80.75</v>
      </c>
      <c r="F2000">
        <f>+TABLA_FACTURAS[[#This Row],[IVA]]+TABLA_FACTURAS[[#This Row],[VALOR ANTES DE IVA]]</f>
        <v>505.75</v>
      </c>
      <c r="G2000">
        <v>1</v>
      </c>
      <c r="H2000">
        <v>5</v>
      </c>
      <c r="I2000">
        <f>VLOOKUP(TABLA_FACTURAS[[#This Row],[ID CLIENTE]],SERVICIOS!F:F,1,0)</f>
        <v>889</v>
      </c>
    </row>
    <row r="2001" spans="1:9" x14ac:dyDescent="0.35">
      <c r="A2001">
        <v>1938</v>
      </c>
      <c r="B2001" s="2">
        <v>43149</v>
      </c>
      <c r="C2001" s="5">
        <v>889</v>
      </c>
      <c r="D2001">
        <v>414</v>
      </c>
      <c r="E2001">
        <f>+TABLA_FACTURAS[[#This Row],[VALOR ANTES DE IVA]]*0.19</f>
        <v>78.66</v>
      </c>
      <c r="F2001">
        <f>+TABLA_FACTURAS[[#This Row],[IVA]]+TABLA_FACTURAS[[#This Row],[VALOR ANTES DE IVA]]</f>
        <v>492.65999999999997</v>
      </c>
      <c r="G2001">
        <v>9</v>
      </c>
      <c r="H2001">
        <v>1</v>
      </c>
      <c r="I2001">
        <f>VLOOKUP(TABLA_FACTURAS[[#This Row],[ID CLIENTE]],SERVICIOS!F:F,1,0)</f>
        <v>889</v>
      </c>
    </row>
    <row r="2002" spans="1:9" x14ac:dyDescent="0.35">
      <c r="A2002">
        <v>3066</v>
      </c>
      <c r="B2002" s="2">
        <v>43387</v>
      </c>
      <c r="C2002" s="5">
        <v>889</v>
      </c>
      <c r="D2002">
        <v>473</v>
      </c>
      <c r="E2002">
        <f>+TABLA_FACTURAS[[#This Row],[VALOR ANTES DE IVA]]*0.19</f>
        <v>89.87</v>
      </c>
      <c r="F2002">
        <f>+TABLA_FACTURAS[[#This Row],[IVA]]+TABLA_FACTURAS[[#This Row],[VALOR ANTES DE IVA]]</f>
        <v>562.87</v>
      </c>
      <c r="G2002">
        <v>10</v>
      </c>
      <c r="H2002">
        <v>7</v>
      </c>
      <c r="I2002">
        <f>VLOOKUP(TABLA_FACTURAS[[#This Row],[ID CLIENTE]],SERVICIOS!F:F,1,0)</f>
        <v>889</v>
      </c>
    </row>
    <row r="2003" spans="1:9" x14ac:dyDescent="0.35">
      <c r="A2003">
        <v>1804</v>
      </c>
      <c r="B2003" s="2">
        <v>43123</v>
      </c>
      <c r="C2003" s="5">
        <v>889</v>
      </c>
      <c r="D2003">
        <v>361</v>
      </c>
      <c r="E2003">
        <f>+TABLA_FACTURAS[[#This Row],[VALOR ANTES DE IVA]]*0.19</f>
        <v>68.59</v>
      </c>
      <c r="F2003">
        <f>+TABLA_FACTURAS[[#This Row],[IVA]]+TABLA_FACTURAS[[#This Row],[VALOR ANTES DE IVA]]</f>
        <v>429.59000000000003</v>
      </c>
      <c r="G2003">
        <v>1</v>
      </c>
      <c r="H2003">
        <v>3</v>
      </c>
      <c r="I2003">
        <f>VLOOKUP(TABLA_FACTURAS[[#This Row],[ID CLIENTE]],SERVICIOS!F:F,1,0)</f>
        <v>889</v>
      </c>
    </row>
    <row r="2004" spans="1:9" x14ac:dyDescent="0.35">
      <c r="A2004">
        <v>1484</v>
      </c>
      <c r="B2004" s="2">
        <v>43057</v>
      </c>
      <c r="C2004" s="5">
        <v>889</v>
      </c>
      <c r="D2004">
        <v>444</v>
      </c>
      <c r="E2004">
        <f>+TABLA_FACTURAS[[#This Row],[VALOR ANTES DE IVA]]*0.19</f>
        <v>84.36</v>
      </c>
      <c r="F2004">
        <f>+TABLA_FACTURAS[[#This Row],[IVA]]+TABLA_FACTURAS[[#This Row],[VALOR ANTES DE IVA]]</f>
        <v>528.36</v>
      </c>
      <c r="G2004">
        <v>12</v>
      </c>
      <c r="H2004">
        <v>1</v>
      </c>
      <c r="I2004">
        <f>VLOOKUP(TABLA_FACTURAS[[#This Row],[ID CLIENTE]],SERVICIOS!F:F,1,0)</f>
        <v>889</v>
      </c>
    </row>
    <row r="2005" spans="1:9" x14ac:dyDescent="0.35">
      <c r="A2005">
        <v>3463</v>
      </c>
      <c r="B2005" s="2">
        <v>43471</v>
      </c>
      <c r="C2005" s="5">
        <v>889</v>
      </c>
      <c r="D2005">
        <v>433</v>
      </c>
      <c r="E2005">
        <f>+TABLA_FACTURAS[[#This Row],[VALOR ANTES DE IVA]]*0.19</f>
        <v>82.27</v>
      </c>
      <c r="F2005">
        <f>+TABLA_FACTURAS[[#This Row],[IVA]]+TABLA_FACTURAS[[#This Row],[VALOR ANTES DE IVA]]</f>
        <v>515.27</v>
      </c>
      <c r="G2005">
        <v>12</v>
      </c>
      <c r="H2005">
        <v>1</v>
      </c>
      <c r="I2005">
        <f>VLOOKUP(TABLA_FACTURAS[[#This Row],[ID CLIENTE]],SERVICIOS!F:F,1,0)</f>
        <v>889</v>
      </c>
    </row>
    <row r="2006" spans="1:9" x14ac:dyDescent="0.35">
      <c r="A2006">
        <v>3432</v>
      </c>
      <c r="B2006" s="2">
        <v>43465</v>
      </c>
      <c r="C2006" s="5">
        <v>890</v>
      </c>
      <c r="D2006">
        <v>475</v>
      </c>
      <c r="E2006">
        <f>+TABLA_FACTURAS[[#This Row],[VALOR ANTES DE IVA]]*0.19</f>
        <v>90.25</v>
      </c>
      <c r="F2006">
        <f>+TABLA_FACTURAS[[#This Row],[IVA]]+TABLA_FACTURAS[[#This Row],[VALOR ANTES DE IVA]]</f>
        <v>565.25</v>
      </c>
      <c r="G2006">
        <v>4</v>
      </c>
      <c r="H2006">
        <v>1</v>
      </c>
      <c r="I2006">
        <f>VLOOKUP(TABLA_FACTURAS[[#This Row],[ID CLIENTE]],SERVICIOS!F:F,1,0)</f>
        <v>890</v>
      </c>
    </row>
    <row r="2007" spans="1:9" x14ac:dyDescent="0.35">
      <c r="A2007">
        <v>2710</v>
      </c>
      <c r="B2007" s="2">
        <v>43312</v>
      </c>
      <c r="C2007" s="5">
        <v>891</v>
      </c>
      <c r="D2007">
        <v>389</v>
      </c>
      <c r="E2007">
        <f>+TABLA_FACTURAS[[#This Row],[VALOR ANTES DE IVA]]*0.19</f>
        <v>73.91</v>
      </c>
      <c r="F2007">
        <f>+TABLA_FACTURAS[[#This Row],[IVA]]+TABLA_FACTURAS[[#This Row],[VALOR ANTES DE IVA]]</f>
        <v>462.90999999999997</v>
      </c>
      <c r="G2007">
        <v>2</v>
      </c>
      <c r="H2007">
        <v>6</v>
      </c>
      <c r="I2007">
        <f>VLOOKUP(TABLA_FACTURAS[[#This Row],[ID CLIENTE]],SERVICIOS!F:F,1,0)</f>
        <v>891</v>
      </c>
    </row>
    <row r="2008" spans="1:9" x14ac:dyDescent="0.35">
      <c r="A2008">
        <v>2623</v>
      </c>
      <c r="B2008" s="2">
        <v>43293</v>
      </c>
      <c r="C2008" s="5">
        <v>891</v>
      </c>
      <c r="D2008">
        <v>446</v>
      </c>
      <c r="E2008">
        <f>+TABLA_FACTURAS[[#This Row],[VALOR ANTES DE IVA]]*0.19</f>
        <v>84.74</v>
      </c>
      <c r="F2008">
        <f>+TABLA_FACTURAS[[#This Row],[IVA]]+TABLA_FACTURAS[[#This Row],[VALOR ANTES DE IVA]]</f>
        <v>530.74</v>
      </c>
      <c r="G2008">
        <v>2</v>
      </c>
      <c r="H2008">
        <v>3</v>
      </c>
      <c r="I2008">
        <f>VLOOKUP(TABLA_FACTURAS[[#This Row],[ID CLIENTE]],SERVICIOS!F:F,1,0)</f>
        <v>891</v>
      </c>
    </row>
    <row r="2009" spans="1:9" x14ac:dyDescent="0.35">
      <c r="A2009">
        <v>999</v>
      </c>
      <c r="B2009" s="2">
        <v>42944</v>
      </c>
      <c r="C2009" s="5">
        <v>891</v>
      </c>
      <c r="D2009">
        <v>318</v>
      </c>
      <c r="E2009">
        <f>+TABLA_FACTURAS[[#This Row],[VALOR ANTES DE IVA]]*0.19</f>
        <v>60.42</v>
      </c>
      <c r="F2009">
        <f>+TABLA_FACTURAS[[#This Row],[IVA]]+TABLA_FACTURAS[[#This Row],[VALOR ANTES DE IVA]]</f>
        <v>378.42</v>
      </c>
      <c r="G2009">
        <v>9</v>
      </c>
      <c r="H2009">
        <v>3</v>
      </c>
      <c r="I2009">
        <f>VLOOKUP(TABLA_FACTURAS[[#This Row],[ID CLIENTE]],SERVICIOS!F:F,1,0)</f>
        <v>891</v>
      </c>
    </row>
    <row r="2010" spans="1:9" x14ac:dyDescent="0.35">
      <c r="A2010">
        <v>551</v>
      </c>
      <c r="B2010" s="2">
        <v>42857</v>
      </c>
      <c r="C2010" s="5">
        <v>891</v>
      </c>
      <c r="D2010">
        <v>472</v>
      </c>
      <c r="E2010">
        <f>+TABLA_FACTURAS[[#This Row],[VALOR ANTES DE IVA]]*0.19</f>
        <v>89.68</v>
      </c>
      <c r="F2010">
        <f>+TABLA_FACTURAS[[#This Row],[IVA]]+TABLA_FACTURAS[[#This Row],[VALOR ANTES DE IVA]]</f>
        <v>561.68000000000006</v>
      </c>
      <c r="G2010">
        <v>9</v>
      </c>
      <c r="H2010">
        <v>8</v>
      </c>
      <c r="I2010">
        <f>VLOOKUP(TABLA_FACTURAS[[#This Row],[ID CLIENTE]],SERVICIOS!F:F,1,0)</f>
        <v>891</v>
      </c>
    </row>
    <row r="2011" spans="1:9" x14ac:dyDescent="0.35">
      <c r="A2011">
        <v>3903</v>
      </c>
      <c r="B2011" s="2">
        <v>43569</v>
      </c>
      <c r="C2011" s="5">
        <v>892</v>
      </c>
      <c r="D2011">
        <v>494</v>
      </c>
      <c r="E2011">
        <f>+TABLA_FACTURAS[[#This Row],[VALOR ANTES DE IVA]]*0.19</f>
        <v>93.86</v>
      </c>
      <c r="F2011">
        <f>+TABLA_FACTURAS[[#This Row],[IVA]]+TABLA_FACTURAS[[#This Row],[VALOR ANTES DE IVA]]</f>
        <v>587.86</v>
      </c>
      <c r="G2011">
        <v>10</v>
      </c>
      <c r="H2011">
        <v>8</v>
      </c>
      <c r="I2011">
        <f>VLOOKUP(TABLA_FACTURAS[[#This Row],[ID CLIENTE]],SERVICIOS!F:F,1,0)</f>
        <v>892</v>
      </c>
    </row>
    <row r="2012" spans="1:9" x14ac:dyDescent="0.35">
      <c r="A2012">
        <v>1053</v>
      </c>
      <c r="B2012" s="2">
        <v>42958</v>
      </c>
      <c r="C2012">
        <v>893</v>
      </c>
      <c r="D2012">
        <v>483</v>
      </c>
      <c r="E2012">
        <f>+TABLA_FACTURAS[[#This Row],[VALOR ANTES DE IVA]]*0.19</f>
        <v>91.77</v>
      </c>
      <c r="F2012">
        <f>+TABLA_FACTURAS[[#This Row],[IVA]]+TABLA_FACTURAS[[#This Row],[VALOR ANTES DE IVA]]</f>
        <v>574.77</v>
      </c>
      <c r="G2012">
        <v>3</v>
      </c>
      <c r="H2012">
        <v>6</v>
      </c>
      <c r="I2012">
        <f>VLOOKUP(TABLA_FACTURAS[[#This Row],[ID CLIENTE]],SERVICIOS!F:F,1,0)</f>
        <v>893</v>
      </c>
    </row>
    <row r="2013" spans="1:9" x14ac:dyDescent="0.35">
      <c r="A2013">
        <v>3792</v>
      </c>
      <c r="B2013" s="2">
        <v>43546</v>
      </c>
      <c r="C2013" s="5">
        <v>894</v>
      </c>
      <c r="D2013">
        <v>317</v>
      </c>
      <c r="E2013">
        <f>+TABLA_FACTURAS[[#This Row],[VALOR ANTES DE IVA]]*0.19</f>
        <v>60.230000000000004</v>
      </c>
      <c r="F2013">
        <f>+TABLA_FACTURAS[[#This Row],[IVA]]+TABLA_FACTURAS[[#This Row],[VALOR ANTES DE IVA]]</f>
        <v>377.23</v>
      </c>
      <c r="G2013">
        <v>10</v>
      </c>
      <c r="H2013">
        <v>2</v>
      </c>
      <c r="I2013">
        <f>VLOOKUP(TABLA_FACTURAS[[#This Row],[ID CLIENTE]],SERVICIOS!F:F,1,0)</f>
        <v>894</v>
      </c>
    </row>
    <row r="2014" spans="1:9" x14ac:dyDescent="0.35">
      <c r="A2014">
        <v>4055</v>
      </c>
      <c r="B2014" s="2">
        <v>43604</v>
      </c>
      <c r="C2014" s="5">
        <v>895</v>
      </c>
      <c r="D2014">
        <v>345</v>
      </c>
      <c r="E2014">
        <f>+TABLA_FACTURAS[[#This Row],[VALOR ANTES DE IVA]]*0.19</f>
        <v>65.55</v>
      </c>
      <c r="F2014">
        <f>+TABLA_FACTURAS[[#This Row],[IVA]]+TABLA_FACTURAS[[#This Row],[VALOR ANTES DE IVA]]</f>
        <v>410.55</v>
      </c>
      <c r="G2014">
        <v>8</v>
      </c>
      <c r="H2014">
        <v>9</v>
      </c>
      <c r="I2014">
        <f>VLOOKUP(TABLA_FACTURAS[[#This Row],[ID CLIENTE]],SERVICIOS!F:F,1,0)</f>
        <v>895</v>
      </c>
    </row>
    <row r="2015" spans="1:9" x14ac:dyDescent="0.35">
      <c r="A2015">
        <v>1760</v>
      </c>
      <c r="B2015" s="2">
        <v>43115</v>
      </c>
      <c r="C2015" s="5">
        <v>896</v>
      </c>
      <c r="D2015">
        <v>427</v>
      </c>
      <c r="E2015">
        <f>+TABLA_FACTURAS[[#This Row],[VALOR ANTES DE IVA]]*0.19</f>
        <v>81.13</v>
      </c>
      <c r="F2015">
        <f>+TABLA_FACTURAS[[#This Row],[IVA]]+TABLA_FACTURAS[[#This Row],[VALOR ANTES DE IVA]]</f>
        <v>508.13</v>
      </c>
      <c r="G2015">
        <v>1</v>
      </c>
      <c r="H2015">
        <v>7</v>
      </c>
      <c r="I2015">
        <f>VLOOKUP(TABLA_FACTURAS[[#This Row],[ID CLIENTE]],SERVICIOS!F:F,1,0)</f>
        <v>896</v>
      </c>
    </row>
    <row r="2016" spans="1:9" x14ac:dyDescent="0.35">
      <c r="A2016">
        <v>2634</v>
      </c>
      <c r="B2016" s="2">
        <v>43294</v>
      </c>
      <c r="C2016" s="5">
        <v>896</v>
      </c>
      <c r="D2016">
        <v>491</v>
      </c>
      <c r="E2016">
        <f>+TABLA_FACTURAS[[#This Row],[VALOR ANTES DE IVA]]*0.19</f>
        <v>93.29</v>
      </c>
      <c r="F2016">
        <f>+TABLA_FACTURAS[[#This Row],[IVA]]+TABLA_FACTURAS[[#This Row],[VALOR ANTES DE IVA]]</f>
        <v>584.29</v>
      </c>
      <c r="G2016">
        <v>7</v>
      </c>
      <c r="H2016">
        <v>9</v>
      </c>
      <c r="I2016">
        <f>VLOOKUP(TABLA_FACTURAS[[#This Row],[ID CLIENTE]],SERVICIOS!F:F,1,0)</f>
        <v>896</v>
      </c>
    </row>
    <row r="2017" spans="1:9" x14ac:dyDescent="0.35">
      <c r="A2017">
        <v>3056</v>
      </c>
      <c r="B2017" s="2">
        <v>43384</v>
      </c>
      <c r="C2017" s="5">
        <v>896</v>
      </c>
      <c r="D2017">
        <v>348</v>
      </c>
      <c r="E2017">
        <f>+TABLA_FACTURAS[[#This Row],[VALOR ANTES DE IVA]]*0.19</f>
        <v>66.12</v>
      </c>
      <c r="F2017">
        <f>+TABLA_FACTURAS[[#This Row],[IVA]]+TABLA_FACTURAS[[#This Row],[VALOR ANTES DE IVA]]</f>
        <v>414.12</v>
      </c>
      <c r="G2017">
        <v>8</v>
      </c>
      <c r="H2017">
        <v>3</v>
      </c>
      <c r="I2017">
        <f>VLOOKUP(TABLA_FACTURAS[[#This Row],[ID CLIENTE]],SERVICIOS!F:F,1,0)</f>
        <v>896</v>
      </c>
    </row>
    <row r="2018" spans="1:9" x14ac:dyDescent="0.35">
      <c r="A2018">
        <v>3254</v>
      </c>
      <c r="B2018" s="2">
        <v>43427</v>
      </c>
      <c r="C2018" s="5">
        <v>896</v>
      </c>
      <c r="D2018">
        <v>348</v>
      </c>
      <c r="E2018">
        <f>+TABLA_FACTURAS[[#This Row],[VALOR ANTES DE IVA]]*0.19</f>
        <v>66.12</v>
      </c>
      <c r="F2018">
        <f>+TABLA_FACTURAS[[#This Row],[IVA]]+TABLA_FACTURAS[[#This Row],[VALOR ANTES DE IVA]]</f>
        <v>414.12</v>
      </c>
      <c r="G2018">
        <v>2</v>
      </c>
      <c r="H2018">
        <v>3</v>
      </c>
      <c r="I2018">
        <f>VLOOKUP(TABLA_FACTURAS[[#This Row],[ID CLIENTE]],SERVICIOS!F:F,1,0)</f>
        <v>896</v>
      </c>
    </row>
    <row r="2019" spans="1:9" x14ac:dyDescent="0.35">
      <c r="A2019">
        <v>3714</v>
      </c>
      <c r="B2019" s="2">
        <v>43528</v>
      </c>
      <c r="C2019" s="5">
        <v>897</v>
      </c>
      <c r="D2019">
        <v>401</v>
      </c>
      <c r="E2019">
        <f>+TABLA_FACTURAS[[#This Row],[VALOR ANTES DE IVA]]*0.19</f>
        <v>76.19</v>
      </c>
      <c r="F2019">
        <f>+TABLA_FACTURAS[[#This Row],[IVA]]+TABLA_FACTURAS[[#This Row],[VALOR ANTES DE IVA]]</f>
        <v>477.19</v>
      </c>
      <c r="G2019">
        <v>1</v>
      </c>
      <c r="H2019">
        <v>2</v>
      </c>
      <c r="I2019">
        <f>VLOOKUP(TABLA_FACTURAS[[#This Row],[ID CLIENTE]],SERVICIOS!F:F,1,0)</f>
        <v>897</v>
      </c>
    </row>
    <row r="2020" spans="1:9" x14ac:dyDescent="0.35">
      <c r="A2020">
        <v>1826</v>
      </c>
      <c r="B2020" s="2">
        <v>43127</v>
      </c>
      <c r="C2020" s="5">
        <v>897</v>
      </c>
      <c r="D2020">
        <v>317</v>
      </c>
      <c r="E2020">
        <f>+TABLA_FACTURAS[[#This Row],[VALOR ANTES DE IVA]]*0.19</f>
        <v>60.230000000000004</v>
      </c>
      <c r="F2020">
        <f>+TABLA_FACTURAS[[#This Row],[IVA]]+TABLA_FACTURAS[[#This Row],[VALOR ANTES DE IVA]]</f>
        <v>377.23</v>
      </c>
      <c r="G2020">
        <v>8</v>
      </c>
      <c r="H2020">
        <v>5</v>
      </c>
      <c r="I2020">
        <f>VLOOKUP(TABLA_FACTURAS[[#This Row],[ID CLIENTE]],SERVICIOS!F:F,1,0)</f>
        <v>897</v>
      </c>
    </row>
    <row r="2021" spans="1:9" x14ac:dyDescent="0.35">
      <c r="A2021">
        <v>1689</v>
      </c>
      <c r="B2021" s="2">
        <v>43101</v>
      </c>
      <c r="C2021" s="5">
        <v>898</v>
      </c>
      <c r="D2021">
        <v>419</v>
      </c>
      <c r="E2021">
        <f>+TABLA_FACTURAS[[#This Row],[VALOR ANTES DE IVA]]*0.19</f>
        <v>79.61</v>
      </c>
      <c r="F2021">
        <f>+TABLA_FACTURAS[[#This Row],[IVA]]+TABLA_FACTURAS[[#This Row],[VALOR ANTES DE IVA]]</f>
        <v>498.61</v>
      </c>
      <c r="G2021">
        <v>12</v>
      </c>
      <c r="H2021">
        <v>4</v>
      </c>
      <c r="I2021">
        <f>VLOOKUP(TABLA_FACTURAS[[#This Row],[ID CLIENTE]],SERVICIOS!F:F,1,0)</f>
        <v>898</v>
      </c>
    </row>
    <row r="2022" spans="1:9" x14ac:dyDescent="0.35">
      <c r="A2022">
        <v>514</v>
      </c>
      <c r="B2022" s="2">
        <v>42849</v>
      </c>
      <c r="C2022" s="5">
        <v>898</v>
      </c>
      <c r="D2022">
        <v>412</v>
      </c>
      <c r="E2022">
        <f>+TABLA_FACTURAS[[#This Row],[VALOR ANTES DE IVA]]*0.19</f>
        <v>78.28</v>
      </c>
      <c r="F2022">
        <f>+TABLA_FACTURAS[[#This Row],[IVA]]+TABLA_FACTURAS[[#This Row],[VALOR ANTES DE IVA]]</f>
        <v>490.28</v>
      </c>
      <c r="G2022">
        <v>6</v>
      </c>
      <c r="H2022">
        <v>7</v>
      </c>
      <c r="I2022">
        <f>VLOOKUP(TABLA_FACTURAS[[#This Row],[ID CLIENTE]],SERVICIOS!F:F,1,0)</f>
        <v>898</v>
      </c>
    </row>
    <row r="2023" spans="1:9" x14ac:dyDescent="0.35">
      <c r="A2023">
        <v>2995</v>
      </c>
      <c r="B2023" s="2">
        <v>43372</v>
      </c>
      <c r="C2023" s="5">
        <v>898</v>
      </c>
      <c r="D2023">
        <v>400</v>
      </c>
      <c r="E2023">
        <f>+TABLA_FACTURAS[[#This Row],[VALOR ANTES DE IVA]]*0.19</f>
        <v>76</v>
      </c>
      <c r="F2023">
        <f>+TABLA_FACTURAS[[#This Row],[IVA]]+TABLA_FACTURAS[[#This Row],[VALOR ANTES DE IVA]]</f>
        <v>476</v>
      </c>
      <c r="G2023">
        <v>5</v>
      </c>
      <c r="H2023">
        <v>4</v>
      </c>
      <c r="I2023">
        <f>VLOOKUP(TABLA_FACTURAS[[#This Row],[ID CLIENTE]],SERVICIOS!F:F,1,0)</f>
        <v>898</v>
      </c>
    </row>
    <row r="2024" spans="1:9" x14ac:dyDescent="0.35">
      <c r="A2024">
        <v>4012</v>
      </c>
      <c r="B2024" s="2">
        <v>43596</v>
      </c>
      <c r="C2024" s="5">
        <v>898</v>
      </c>
      <c r="D2024">
        <v>479</v>
      </c>
      <c r="E2024">
        <f>+TABLA_FACTURAS[[#This Row],[VALOR ANTES DE IVA]]*0.19</f>
        <v>91.01</v>
      </c>
      <c r="F2024">
        <f>+TABLA_FACTURAS[[#This Row],[IVA]]+TABLA_FACTURAS[[#This Row],[VALOR ANTES DE IVA]]</f>
        <v>570.01</v>
      </c>
      <c r="G2024">
        <v>6</v>
      </c>
      <c r="H2024">
        <v>8</v>
      </c>
      <c r="I2024">
        <f>VLOOKUP(TABLA_FACTURAS[[#This Row],[ID CLIENTE]],SERVICIOS!F:F,1,0)</f>
        <v>898</v>
      </c>
    </row>
    <row r="2025" spans="1:9" x14ac:dyDescent="0.35">
      <c r="A2025">
        <v>2943</v>
      </c>
      <c r="B2025" s="2">
        <v>43360</v>
      </c>
      <c r="C2025" s="5">
        <v>899</v>
      </c>
      <c r="D2025">
        <v>482</v>
      </c>
      <c r="E2025">
        <f>+TABLA_FACTURAS[[#This Row],[VALOR ANTES DE IVA]]*0.19</f>
        <v>91.58</v>
      </c>
      <c r="F2025">
        <f>+TABLA_FACTURAS[[#This Row],[IVA]]+TABLA_FACTURAS[[#This Row],[VALOR ANTES DE IVA]]</f>
        <v>573.58000000000004</v>
      </c>
      <c r="G2025">
        <v>12</v>
      </c>
      <c r="H2025">
        <v>1</v>
      </c>
      <c r="I2025">
        <f>VLOOKUP(TABLA_FACTURAS[[#This Row],[ID CLIENTE]],SERVICIOS!F:F,1,0)</f>
        <v>899</v>
      </c>
    </row>
    <row r="2026" spans="1:9" x14ac:dyDescent="0.35">
      <c r="A2026">
        <v>3314</v>
      </c>
      <c r="B2026" s="2">
        <v>43439</v>
      </c>
      <c r="C2026" s="5">
        <v>899</v>
      </c>
      <c r="D2026">
        <v>422</v>
      </c>
      <c r="E2026">
        <f>+TABLA_FACTURAS[[#This Row],[VALOR ANTES DE IVA]]*0.19</f>
        <v>80.180000000000007</v>
      </c>
      <c r="F2026">
        <f>+TABLA_FACTURAS[[#This Row],[IVA]]+TABLA_FACTURAS[[#This Row],[VALOR ANTES DE IVA]]</f>
        <v>502.18</v>
      </c>
      <c r="G2026">
        <v>12</v>
      </c>
      <c r="H2026">
        <v>5</v>
      </c>
      <c r="I2026">
        <f>VLOOKUP(TABLA_FACTURAS[[#This Row],[ID CLIENTE]],SERVICIOS!F:F,1,0)</f>
        <v>899</v>
      </c>
    </row>
    <row r="2027" spans="1:9" x14ac:dyDescent="0.35">
      <c r="A2027">
        <v>2789</v>
      </c>
      <c r="B2027" s="2">
        <v>43328</v>
      </c>
      <c r="C2027" s="5">
        <v>899</v>
      </c>
      <c r="D2027">
        <v>465</v>
      </c>
      <c r="E2027">
        <f>+TABLA_FACTURAS[[#This Row],[VALOR ANTES DE IVA]]*0.19</f>
        <v>88.35</v>
      </c>
      <c r="F2027">
        <f>+TABLA_FACTURAS[[#This Row],[IVA]]+TABLA_FACTURAS[[#This Row],[VALOR ANTES DE IVA]]</f>
        <v>553.35</v>
      </c>
      <c r="G2027">
        <v>8</v>
      </c>
      <c r="H2027">
        <v>5</v>
      </c>
      <c r="I2027">
        <f>VLOOKUP(TABLA_FACTURAS[[#This Row],[ID CLIENTE]],SERVICIOS!F:F,1,0)</f>
        <v>899</v>
      </c>
    </row>
    <row r="2028" spans="1:9" x14ac:dyDescent="0.35">
      <c r="A2028">
        <v>2650</v>
      </c>
      <c r="B2028" s="2">
        <v>43298</v>
      </c>
      <c r="C2028" s="5">
        <v>900</v>
      </c>
      <c r="D2028">
        <v>485</v>
      </c>
      <c r="E2028">
        <f>+TABLA_FACTURAS[[#This Row],[VALOR ANTES DE IVA]]*0.19</f>
        <v>92.15</v>
      </c>
      <c r="F2028">
        <f>+TABLA_FACTURAS[[#This Row],[IVA]]+TABLA_FACTURAS[[#This Row],[VALOR ANTES DE IVA]]</f>
        <v>577.15</v>
      </c>
      <c r="G2028">
        <v>4</v>
      </c>
      <c r="H2028">
        <v>3</v>
      </c>
      <c r="I2028">
        <f>VLOOKUP(TABLA_FACTURAS[[#This Row],[ID CLIENTE]],SERVICIOS!F:F,1,0)</f>
        <v>900</v>
      </c>
    </row>
    <row r="2029" spans="1:9" x14ac:dyDescent="0.35">
      <c r="A2029">
        <v>3297</v>
      </c>
      <c r="B2029" s="2">
        <v>43434</v>
      </c>
      <c r="C2029" s="5">
        <v>900</v>
      </c>
      <c r="D2029">
        <v>472</v>
      </c>
      <c r="E2029">
        <f>+TABLA_FACTURAS[[#This Row],[VALOR ANTES DE IVA]]*0.19</f>
        <v>89.68</v>
      </c>
      <c r="F2029">
        <f>+TABLA_FACTURAS[[#This Row],[IVA]]+TABLA_FACTURAS[[#This Row],[VALOR ANTES DE IVA]]</f>
        <v>561.68000000000006</v>
      </c>
      <c r="G2029">
        <v>7</v>
      </c>
      <c r="H2029">
        <v>8</v>
      </c>
      <c r="I2029">
        <f>VLOOKUP(TABLA_FACTURAS[[#This Row],[ID CLIENTE]],SERVICIOS!F:F,1,0)</f>
        <v>900</v>
      </c>
    </row>
    <row r="2030" spans="1:9" x14ac:dyDescent="0.35">
      <c r="A2030">
        <v>4199</v>
      </c>
      <c r="B2030" s="2">
        <v>43571</v>
      </c>
      <c r="C2030" s="5">
        <v>900</v>
      </c>
      <c r="D2030">
        <v>433</v>
      </c>
      <c r="E2030">
        <f>+TABLA_FACTURAS[[#This Row],[VALOR ANTES DE IVA]]*0.19</f>
        <v>82.27</v>
      </c>
      <c r="F2030">
        <f>+TABLA_FACTURAS[[#This Row],[IVA]]+TABLA_FACTURAS[[#This Row],[VALOR ANTES DE IVA]]</f>
        <v>515.27</v>
      </c>
      <c r="G2030">
        <v>3</v>
      </c>
      <c r="H2030">
        <v>9</v>
      </c>
      <c r="I2030">
        <f>VLOOKUP(TABLA_FACTURAS[[#This Row],[ID CLIENTE]],SERVICIOS!F:F,1,0)</f>
        <v>900</v>
      </c>
    </row>
    <row r="2031" spans="1:9" x14ac:dyDescent="0.35">
      <c r="A2031">
        <v>1790</v>
      </c>
      <c r="B2031" s="2">
        <v>43120</v>
      </c>
      <c r="C2031" s="5">
        <v>900</v>
      </c>
      <c r="D2031">
        <v>369</v>
      </c>
      <c r="E2031">
        <f>+TABLA_FACTURAS[[#This Row],[VALOR ANTES DE IVA]]*0.19</f>
        <v>70.11</v>
      </c>
      <c r="F2031">
        <f>+TABLA_FACTURAS[[#This Row],[IVA]]+TABLA_FACTURAS[[#This Row],[VALOR ANTES DE IVA]]</f>
        <v>439.11</v>
      </c>
      <c r="G2031">
        <v>7</v>
      </c>
      <c r="H2031">
        <v>6</v>
      </c>
      <c r="I2031">
        <f>VLOOKUP(TABLA_FACTURAS[[#This Row],[ID CLIENTE]],SERVICIOS!F:F,1,0)</f>
        <v>900</v>
      </c>
    </row>
    <row r="2032" spans="1:9" x14ac:dyDescent="0.35">
      <c r="A2032">
        <v>2682</v>
      </c>
      <c r="B2032" s="2">
        <v>43306</v>
      </c>
      <c r="C2032" s="5">
        <v>900</v>
      </c>
      <c r="D2032">
        <v>474</v>
      </c>
      <c r="E2032">
        <f>+TABLA_FACTURAS[[#This Row],[VALOR ANTES DE IVA]]*0.19</f>
        <v>90.06</v>
      </c>
      <c r="F2032">
        <f>+TABLA_FACTURAS[[#This Row],[IVA]]+TABLA_FACTURAS[[#This Row],[VALOR ANTES DE IVA]]</f>
        <v>564.05999999999995</v>
      </c>
      <c r="G2032">
        <v>8</v>
      </c>
      <c r="H2032">
        <v>9</v>
      </c>
      <c r="I2032">
        <f>VLOOKUP(TABLA_FACTURAS[[#This Row],[ID CLIENTE]],SERVICIOS!F:F,1,0)</f>
        <v>900</v>
      </c>
    </row>
    <row r="2033" spans="1:9" x14ac:dyDescent="0.35">
      <c r="A2033">
        <v>2629</v>
      </c>
      <c r="B2033" s="2">
        <v>43294</v>
      </c>
      <c r="C2033" s="5">
        <v>901</v>
      </c>
      <c r="D2033">
        <v>352</v>
      </c>
      <c r="E2033">
        <f>+TABLA_FACTURAS[[#This Row],[VALOR ANTES DE IVA]]*0.19</f>
        <v>66.88</v>
      </c>
      <c r="F2033">
        <f>+TABLA_FACTURAS[[#This Row],[IVA]]+TABLA_FACTURAS[[#This Row],[VALOR ANTES DE IVA]]</f>
        <v>418.88</v>
      </c>
      <c r="G2033">
        <v>2</v>
      </c>
      <c r="H2033">
        <v>3</v>
      </c>
      <c r="I2033">
        <f>VLOOKUP(TABLA_FACTURAS[[#This Row],[ID CLIENTE]],SERVICIOS!F:F,1,0)</f>
        <v>901</v>
      </c>
    </row>
    <row r="2034" spans="1:9" x14ac:dyDescent="0.35">
      <c r="A2034">
        <v>2659</v>
      </c>
      <c r="B2034" s="2">
        <v>43300</v>
      </c>
      <c r="C2034" s="5">
        <v>902</v>
      </c>
      <c r="D2034">
        <v>412</v>
      </c>
      <c r="E2034">
        <f>+TABLA_FACTURAS[[#This Row],[VALOR ANTES DE IVA]]*0.19</f>
        <v>78.28</v>
      </c>
      <c r="F2034">
        <f>+TABLA_FACTURAS[[#This Row],[IVA]]+TABLA_FACTURAS[[#This Row],[VALOR ANTES DE IVA]]</f>
        <v>490.28</v>
      </c>
      <c r="G2034">
        <v>5</v>
      </c>
      <c r="H2034">
        <v>3</v>
      </c>
      <c r="I2034">
        <f>VLOOKUP(TABLA_FACTURAS[[#This Row],[ID CLIENTE]],SERVICIOS!F:F,1,0)</f>
        <v>902</v>
      </c>
    </row>
    <row r="2035" spans="1:9" x14ac:dyDescent="0.35">
      <c r="A2035">
        <v>4397</v>
      </c>
      <c r="B2035" s="2">
        <v>43613</v>
      </c>
      <c r="C2035" s="5">
        <v>902</v>
      </c>
      <c r="D2035">
        <v>425</v>
      </c>
      <c r="E2035">
        <f>+TABLA_FACTURAS[[#This Row],[VALOR ANTES DE IVA]]*0.19</f>
        <v>80.75</v>
      </c>
      <c r="F2035">
        <f>+TABLA_FACTURAS[[#This Row],[IVA]]+TABLA_FACTURAS[[#This Row],[VALOR ANTES DE IVA]]</f>
        <v>505.75</v>
      </c>
      <c r="G2035">
        <v>5</v>
      </c>
      <c r="H2035">
        <v>9</v>
      </c>
      <c r="I2035">
        <f>VLOOKUP(TABLA_FACTURAS[[#This Row],[ID CLIENTE]],SERVICIOS!F:F,1,0)</f>
        <v>902</v>
      </c>
    </row>
    <row r="2036" spans="1:9" x14ac:dyDescent="0.35">
      <c r="A2036">
        <v>3778</v>
      </c>
      <c r="B2036" s="2">
        <v>43544</v>
      </c>
      <c r="C2036" s="5">
        <v>902</v>
      </c>
      <c r="D2036">
        <v>340</v>
      </c>
      <c r="E2036">
        <f>+TABLA_FACTURAS[[#This Row],[VALOR ANTES DE IVA]]*0.19</f>
        <v>64.599999999999994</v>
      </c>
      <c r="F2036">
        <f>+TABLA_FACTURAS[[#This Row],[IVA]]+TABLA_FACTURAS[[#This Row],[VALOR ANTES DE IVA]]</f>
        <v>404.6</v>
      </c>
      <c r="G2036">
        <v>4</v>
      </c>
      <c r="H2036">
        <v>6</v>
      </c>
      <c r="I2036">
        <f>VLOOKUP(TABLA_FACTURAS[[#This Row],[ID CLIENTE]],SERVICIOS!F:F,1,0)</f>
        <v>902</v>
      </c>
    </row>
    <row r="2037" spans="1:9" x14ac:dyDescent="0.35">
      <c r="A2037">
        <v>785</v>
      </c>
      <c r="B2037" s="2">
        <v>42905</v>
      </c>
      <c r="C2037" s="5">
        <v>903</v>
      </c>
      <c r="D2037">
        <v>381</v>
      </c>
      <c r="E2037">
        <f>+TABLA_FACTURAS[[#This Row],[VALOR ANTES DE IVA]]*0.19</f>
        <v>72.39</v>
      </c>
      <c r="F2037">
        <f>+TABLA_FACTURAS[[#This Row],[IVA]]+TABLA_FACTURAS[[#This Row],[VALOR ANTES DE IVA]]</f>
        <v>453.39</v>
      </c>
      <c r="G2037">
        <v>9</v>
      </c>
      <c r="H2037">
        <v>6</v>
      </c>
      <c r="I2037">
        <f>VLOOKUP(TABLA_FACTURAS[[#This Row],[ID CLIENTE]],SERVICIOS!F:F,1,0)</f>
        <v>903</v>
      </c>
    </row>
    <row r="2038" spans="1:9" x14ac:dyDescent="0.35">
      <c r="A2038">
        <v>926</v>
      </c>
      <c r="B2038" s="2">
        <v>42932</v>
      </c>
      <c r="C2038" s="5">
        <v>903</v>
      </c>
      <c r="D2038">
        <v>424</v>
      </c>
      <c r="E2038">
        <f>+TABLA_FACTURAS[[#This Row],[VALOR ANTES DE IVA]]*0.19</f>
        <v>80.56</v>
      </c>
      <c r="F2038">
        <f>+TABLA_FACTURAS[[#This Row],[IVA]]+TABLA_FACTURAS[[#This Row],[VALOR ANTES DE IVA]]</f>
        <v>504.56</v>
      </c>
      <c r="G2038">
        <v>7</v>
      </c>
      <c r="H2038">
        <v>8</v>
      </c>
      <c r="I2038">
        <f>VLOOKUP(TABLA_FACTURAS[[#This Row],[ID CLIENTE]],SERVICIOS!F:F,1,0)</f>
        <v>903</v>
      </c>
    </row>
    <row r="2039" spans="1:9" x14ac:dyDescent="0.35">
      <c r="A2039">
        <v>1685</v>
      </c>
      <c r="B2039" s="2">
        <v>43100</v>
      </c>
      <c r="C2039" s="5">
        <v>903</v>
      </c>
      <c r="D2039">
        <v>369</v>
      </c>
      <c r="E2039">
        <f>+TABLA_FACTURAS[[#This Row],[VALOR ANTES DE IVA]]*0.19</f>
        <v>70.11</v>
      </c>
      <c r="F2039">
        <f>+TABLA_FACTURAS[[#This Row],[IVA]]+TABLA_FACTURAS[[#This Row],[VALOR ANTES DE IVA]]</f>
        <v>439.11</v>
      </c>
      <c r="G2039">
        <v>8</v>
      </c>
      <c r="H2039">
        <v>8</v>
      </c>
      <c r="I2039">
        <f>VLOOKUP(TABLA_FACTURAS[[#This Row],[ID CLIENTE]],SERVICIOS!F:F,1,0)</f>
        <v>903</v>
      </c>
    </row>
    <row r="2040" spans="1:9" x14ac:dyDescent="0.35">
      <c r="A2040">
        <v>3353</v>
      </c>
      <c r="B2040" s="2">
        <v>43449</v>
      </c>
      <c r="C2040" s="5">
        <v>903</v>
      </c>
      <c r="D2040">
        <v>432</v>
      </c>
      <c r="E2040">
        <f>+TABLA_FACTURAS[[#This Row],[VALOR ANTES DE IVA]]*0.19</f>
        <v>82.08</v>
      </c>
      <c r="F2040">
        <f>+TABLA_FACTURAS[[#This Row],[IVA]]+TABLA_FACTURAS[[#This Row],[VALOR ANTES DE IVA]]</f>
        <v>514.08000000000004</v>
      </c>
      <c r="G2040">
        <v>4</v>
      </c>
      <c r="H2040">
        <v>7</v>
      </c>
      <c r="I2040">
        <f>VLOOKUP(TABLA_FACTURAS[[#This Row],[ID CLIENTE]],SERVICIOS!F:F,1,0)</f>
        <v>903</v>
      </c>
    </row>
    <row r="2041" spans="1:9" x14ac:dyDescent="0.35">
      <c r="A2041">
        <v>104</v>
      </c>
      <c r="B2041" s="2">
        <v>42760</v>
      </c>
      <c r="C2041" s="5">
        <v>903</v>
      </c>
      <c r="D2041">
        <v>389</v>
      </c>
      <c r="E2041">
        <f>+TABLA_FACTURAS[[#This Row],[VALOR ANTES DE IVA]]*0.19</f>
        <v>73.91</v>
      </c>
      <c r="F2041">
        <f>+TABLA_FACTURAS[[#This Row],[IVA]]+TABLA_FACTURAS[[#This Row],[VALOR ANTES DE IVA]]</f>
        <v>462.90999999999997</v>
      </c>
      <c r="G2041">
        <v>7</v>
      </c>
      <c r="H2041">
        <v>7</v>
      </c>
      <c r="I2041">
        <f>VLOOKUP(TABLA_FACTURAS[[#This Row],[ID CLIENTE]],SERVICIOS!F:F,1,0)</f>
        <v>903</v>
      </c>
    </row>
    <row r="2042" spans="1:9" x14ac:dyDescent="0.35">
      <c r="A2042">
        <v>4122</v>
      </c>
      <c r="B2042" s="2">
        <v>43556</v>
      </c>
      <c r="C2042" s="5">
        <v>904</v>
      </c>
      <c r="D2042">
        <v>316</v>
      </c>
      <c r="E2042">
        <f>+TABLA_FACTURAS[[#This Row],[VALOR ANTES DE IVA]]*0.19</f>
        <v>60.04</v>
      </c>
      <c r="F2042">
        <f>+TABLA_FACTURAS[[#This Row],[IVA]]+TABLA_FACTURAS[[#This Row],[VALOR ANTES DE IVA]]</f>
        <v>376.04</v>
      </c>
      <c r="G2042">
        <v>12</v>
      </c>
      <c r="H2042">
        <v>3</v>
      </c>
      <c r="I2042">
        <f>VLOOKUP(TABLA_FACTURAS[[#This Row],[ID CLIENTE]],SERVICIOS!F:F,1,0)</f>
        <v>904</v>
      </c>
    </row>
    <row r="2043" spans="1:9" x14ac:dyDescent="0.35">
      <c r="A2043">
        <v>513</v>
      </c>
      <c r="B2043" s="2">
        <v>42849</v>
      </c>
      <c r="C2043" s="5">
        <v>904</v>
      </c>
      <c r="D2043">
        <v>488</v>
      </c>
      <c r="E2043">
        <f>+TABLA_FACTURAS[[#This Row],[VALOR ANTES DE IVA]]*0.19</f>
        <v>92.72</v>
      </c>
      <c r="F2043">
        <f>+TABLA_FACTURAS[[#This Row],[IVA]]+TABLA_FACTURAS[[#This Row],[VALOR ANTES DE IVA]]</f>
        <v>580.72</v>
      </c>
      <c r="G2043">
        <v>5</v>
      </c>
      <c r="H2043">
        <v>5</v>
      </c>
      <c r="I2043">
        <f>VLOOKUP(TABLA_FACTURAS[[#This Row],[ID CLIENTE]],SERVICIOS!F:F,1,0)</f>
        <v>904</v>
      </c>
    </row>
    <row r="2044" spans="1:9" x14ac:dyDescent="0.35">
      <c r="A2044">
        <v>1333</v>
      </c>
      <c r="B2044" s="2">
        <v>43027</v>
      </c>
      <c r="C2044" s="5">
        <v>904</v>
      </c>
      <c r="D2044">
        <v>392</v>
      </c>
      <c r="E2044">
        <f>+TABLA_FACTURAS[[#This Row],[VALOR ANTES DE IVA]]*0.19</f>
        <v>74.48</v>
      </c>
      <c r="F2044">
        <f>+TABLA_FACTURAS[[#This Row],[IVA]]+TABLA_FACTURAS[[#This Row],[VALOR ANTES DE IVA]]</f>
        <v>466.48</v>
      </c>
      <c r="G2044">
        <v>9</v>
      </c>
      <c r="H2044">
        <v>4</v>
      </c>
      <c r="I2044">
        <f>VLOOKUP(TABLA_FACTURAS[[#This Row],[ID CLIENTE]],SERVICIOS!F:F,1,0)</f>
        <v>904</v>
      </c>
    </row>
    <row r="2045" spans="1:9" x14ac:dyDescent="0.35">
      <c r="A2045">
        <v>2465</v>
      </c>
      <c r="B2045" s="2">
        <v>43260</v>
      </c>
      <c r="C2045">
        <v>905</v>
      </c>
      <c r="D2045">
        <v>418</v>
      </c>
      <c r="E2045">
        <f>+TABLA_FACTURAS[[#This Row],[VALOR ANTES DE IVA]]*0.19</f>
        <v>79.42</v>
      </c>
      <c r="F2045">
        <f>+TABLA_FACTURAS[[#This Row],[IVA]]+TABLA_FACTURAS[[#This Row],[VALOR ANTES DE IVA]]</f>
        <v>497.42</v>
      </c>
      <c r="G2045">
        <v>9</v>
      </c>
      <c r="H2045">
        <v>4</v>
      </c>
      <c r="I2045">
        <f>VLOOKUP(TABLA_FACTURAS[[#This Row],[ID CLIENTE]],SERVICIOS!F:F,1,0)</f>
        <v>905</v>
      </c>
    </row>
    <row r="2046" spans="1:9" x14ac:dyDescent="0.35">
      <c r="A2046">
        <v>1829</v>
      </c>
      <c r="B2046" s="2">
        <v>43127</v>
      </c>
      <c r="C2046" s="5">
        <v>906</v>
      </c>
      <c r="D2046">
        <v>405</v>
      </c>
      <c r="E2046">
        <f>+TABLA_FACTURAS[[#This Row],[VALOR ANTES DE IVA]]*0.19</f>
        <v>76.95</v>
      </c>
      <c r="F2046">
        <f>+TABLA_FACTURAS[[#This Row],[IVA]]+TABLA_FACTURAS[[#This Row],[VALOR ANTES DE IVA]]</f>
        <v>481.95</v>
      </c>
      <c r="G2046">
        <v>1</v>
      </c>
      <c r="H2046">
        <v>6</v>
      </c>
      <c r="I2046">
        <f>VLOOKUP(TABLA_FACTURAS[[#This Row],[ID CLIENTE]],SERVICIOS!F:F,1,0)</f>
        <v>906</v>
      </c>
    </row>
    <row r="2047" spans="1:9" x14ac:dyDescent="0.35">
      <c r="A2047">
        <v>661</v>
      </c>
      <c r="B2047" s="2">
        <v>42879</v>
      </c>
      <c r="C2047" s="5">
        <v>906</v>
      </c>
      <c r="D2047">
        <v>492</v>
      </c>
      <c r="E2047">
        <f>+TABLA_FACTURAS[[#This Row],[VALOR ANTES DE IVA]]*0.19</f>
        <v>93.48</v>
      </c>
      <c r="F2047">
        <f>+TABLA_FACTURAS[[#This Row],[IVA]]+TABLA_FACTURAS[[#This Row],[VALOR ANTES DE IVA]]</f>
        <v>585.48</v>
      </c>
      <c r="G2047">
        <v>1</v>
      </c>
      <c r="H2047">
        <v>4</v>
      </c>
      <c r="I2047">
        <f>VLOOKUP(TABLA_FACTURAS[[#This Row],[ID CLIENTE]],SERVICIOS!F:F,1,0)</f>
        <v>906</v>
      </c>
    </row>
    <row r="2048" spans="1:9" x14ac:dyDescent="0.35">
      <c r="A2048">
        <v>1044</v>
      </c>
      <c r="B2048" s="2">
        <v>42956</v>
      </c>
      <c r="C2048" s="5">
        <v>906</v>
      </c>
      <c r="D2048">
        <v>431</v>
      </c>
      <c r="E2048">
        <f>+TABLA_FACTURAS[[#This Row],[VALOR ANTES DE IVA]]*0.19</f>
        <v>81.89</v>
      </c>
      <c r="F2048">
        <f>+TABLA_FACTURAS[[#This Row],[IVA]]+TABLA_FACTURAS[[#This Row],[VALOR ANTES DE IVA]]</f>
        <v>512.89</v>
      </c>
      <c r="G2048">
        <v>1</v>
      </c>
      <c r="H2048">
        <v>2</v>
      </c>
      <c r="I2048">
        <f>VLOOKUP(TABLA_FACTURAS[[#This Row],[ID CLIENTE]],SERVICIOS!F:F,1,0)</f>
        <v>906</v>
      </c>
    </row>
    <row r="2049" spans="1:9" x14ac:dyDescent="0.35">
      <c r="A2049">
        <v>351</v>
      </c>
      <c r="B2049" s="2">
        <v>42815</v>
      </c>
      <c r="C2049" s="5">
        <v>906</v>
      </c>
      <c r="D2049">
        <v>430</v>
      </c>
      <c r="E2049">
        <f>+TABLA_FACTURAS[[#This Row],[VALOR ANTES DE IVA]]*0.19</f>
        <v>81.7</v>
      </c>
      <c r="F2049">
        <f>+TABLA_FACTURAS[[#This Row],[IVA]]+TABLA_FACTURAS[[#This Row],[VALOR ANTES DE IVA]]</f>
        <v>511.7</v>
      </c>
      <c r="G2049">
        <v>9</v>
      </c>
      <c r="H2049">
        <v>1</v>
      </c>
      <c r="I2049">
        <f>VLOOKUP(TABLA_FACTURAS[[#This Row],[ID CLIENTE]],SERVICIOS!F:F,1,0)</f>
        <v>906</v>
      </c>
    </row>
    <row r="2050" spans="1:9" x14ac:dyDescent="0.35">
      <c r="A2050">
        <v>2283</v>
      </c>
      <c r="B2050" s="2">
        <v>43219</v>
      </c>
      <c r="C2050" s="5">
        <v>907</v>
      </c>
      <c r="D2050">
        <v>459</v>
      </c>
      <c r="E2050">
        <f>+TABLA_FACTURAS[[#This Row],[VALOR ANTES DE IVA]]*0.19</f>
        <v>87.210000000000008</v>
      </c>
      <c r="F2050">
        <f>+TABLA_FACTURAS[[#This Row],[IVA]]+TABLA_FACTURAS[[#This Row],[VALOR ANTES DE IVA]]</f>
        <v>546.21</v>
      </c>
      <c r="G2050">
        <v>12</v>
      </c>
      <c r="H2050">
        <v>6</v>
      </c>
      <c r="I2050">
        <f>VLOOKUP(TABLA_FACTURAS[[#This Row],[ID CLIENTE]],SERVICIOS!F:F,1,0)</f>
        <v>907</v>
      </c>
    </row>
    <row r="2051" spans="1:9" x14ac:dyDescent="0.35">
      <c r="A2051">
        <v>821</v>
      </c>
      <c r="B2051" s="2">
        <v>42913</v>
      </c>
      <c r="C2051" s="5">
        <v>907</v>
      </c>
      <c r="D2051">
        <v>329</v>
      </c>
      <c r="E2051">
        <f>+TABLA_FACTURAS[[#This Row],[VALOR ANTES DE IVA]]*0.19</f>
        <v>62.51</v>
      </c>
      <c r="F2051">
        <f>+TABLA_FACTURAS[[#This Row],[IVA]]+TABLA_FACTURAS[[#This Row],[VALOR ANTES DE IVA]]</f>
        <v>391.51</v>
      </c>
      <c r="G2051">
        <v>12</v>
      </c>
      <c r="H2051">
        <v>1</v>
      </c>
      <c r="I2051">
        <f>VLOOKUP(TABLA_FACTURAS[[#This Row],[ID CLIENTE]],SERVICIOS!F:F,1,0)</f>
        <v>907</v>
      </c>
    </row>
    <row r="2052" spans="1:9" x14ac:dyDescent="0.35">
      <c r="A2052">
        <v>3127</v>
      </c>
      <c r="B2052" s="2">
        <v>43398</v>
      </c>
      <c r="C2052" s="5">
        <v>907</v>
      </c>
      <c r="D2052">
        <v>333</v>
      </c>
      <c r="E2052">
        <f>+TABLA_FACTURAS[[#This Row],[VALOR ANTES DE IVA]]*0.19</f>
        <v>63.27</v>
      </c>
      <c r="F2052">
        <f>+TABLA_FACTURAS[[#This Row],[IVA]]+TABLA_FACTURAS[[#This Row],[VALOR ANTES DE IVA]]</f>
        <v>396.27</v>
      </c>
      <c r="G2052">
        <v>10</v>
      </c>
      <c r="H2052">
        <v>9</v>
      </c>
      <c r="I2052">
        <f>VLOOKUP(TABLA_FACTURAS[[#This Row],[ID CLIENTE]],SERVICIOS!F:F,1,0)</f>
        <v>907</v>
      </c>
    </row>
    <row r="2053" spans="1:9" x14ac:dyDescent="0.35">
      <c r="A2053">
        <v>976</v>
      </c>
      <c r="B2053" s="2">
        <v>42940</v>
      </c>
      <c r="C2053" s="5">
        <v>907</v>
      </c>
      <c r="D2053">
        <v>389</v>
      </c>
      <c r="E2053">
        <f>+TABLA_FACTURAS[[#This Row],[VALOR ANTES DE IVA]]*0.19</f>
        <v>73.91</v>
      </c>
      <c r="F2053">
        <f>+TABLA_FACTURAS[[#This Row],[IVA]]+TABLA_FACTURAS[[#This Row],[VALOR ANTES DE IVA]]</f>
        <v>462.90999999999997</v>
      </c>
      <c r="G2053">
        <v>5</v>
      </c>
      <c r="H2053">
        <v>1</v>
      </c>
      <c r="I2053">
        <f>VLOOKUP(TABLA_FACTURAS[[#This Row],[ID CLIENTE]],SERVICIOS!F:F,1,0)</f>
        <v>907</v>
      </c>
    </row>
    <row r="2054" spans="1:9" x14ac:dyDescent="0.35">
      <c r="A2054">
        <v>3470</v>
      </c>
      <c r="B2054" s="2">
        <v>43472</v>
      </c>
      <c r="C2054" s="5">
        <v>908</v>
      </c>
      <c r="D2054">
        <v>468</v>
      </c>
      <c r="E2054">
        <f>+TABLA_FACTURAS[[#This Row],[VALOR ANTES DE IVA]]*0.19</f>
        <v>88.92</v>
      </c>
      <c r="F2054">
        <f>+TABLA_FACTURAS[[#This Row],[IVA]]+TABLA_FACTURAS[[#This Row],[VALOR ANTES DE IVA]]</f>
        <v>556.91999999999996</v>
      </c>
      <c r="G2054">
        <v>6</v>
      </c>
      <c r="H2054">
        <v>3</v>
      </c>
      <c r="I2054">
        <f>VLOOKUP(TABLA_FACTURAS[[#This Row],[ID CLIENTE]],SERVICIOS!F:F,1,0)</f>
        <v>908</v>
      </c>
    </row>
    <row r="2055" spans="1:9" x14ac:dyDescent="0.35">
      <c r="A2055">
        <v>1369</v>
      </c>
      <c r="B2055" s="2">
        <v>43034</v>
      </c>
      <c r="C2055" s="5">
        <v>908</v>
      </c>
      <c r="D2055">
        <v>325</v>
      </c>
      <c r="E2055">
        <f>+TABLA_FACTURAS[[#This Row],[VALOR ANTES DE IVA]]*0.19</f>
        <v>61.75</v>
      </c>
      <c r="F2055">
        <f>+TABLA_FACTURAS[[#This Row],[IVA]]+TABLA_FACTURAS[[#This Row],[VALOR ANTES DE IVA]]</f>
        <v>386.75</v>
      </c>
      <c r="G2055">
        <v>2</v>
      </c>
      <c r="H2055">
        <v>8</v>
      </c>
      <c r="I2055">
        <f>VLOOKUP(TABLA_FACTURAS[[#This Row],[ID CLIENTE]],SERVICIOS!F:F,1,0)</f>
        <v>908</v>
      </c>
    </row>
    <row r="2056" spans="1:9" x14ac:dyDescent="0.35">
      <c r="A2056">
        <v>173</v>
      </c>
      <c r="B2056" s="2">
        <v>42775</v>
      </c>
      <c r="C2056" s="5">
        <v>908</v>
      </c>
      <c r="D2056">
        <v>473</v>
      </c>
      <c r="E2056">
        <f>+TABLA_FACTURAS[[#This Row],[VALOR ANTES DE IVA]]*0.19</f>
        <v>89.87</v>
      </c>
      <c r="F2056">
        <f>+TABLA_FACTURAS[[#This Row],[IVA]]+TABLA_FACTURAS[[#This Row],[VALOR ANTES DE IVA]]</f>
        <v>562.87</v>
      </c>
      <c r="G2056">
        <v>11</v>
      </c>
      <c r="H2056">
        <v>5</v>
      </c>
      <c r="I2056">
        <f>VLOOKUP(TABLA_FACTURAS[[#This Row],[ID CLIENTE]],SERVICIOS!F:F,1,0)</f>
        <v>908</v>
      </c>
    </row>
    <row r="2057" spans="1:9" x14ac:dyDescent="0.35">
      <c r="A2057">
        <v>2740</v>
      </c>
      <c r="B2057" s="2">
        <v>43318</v>
      </c>
      <c r="C2057" s="5">
        <v>908</v>
      </c>
      <c r="D2057">
        <v>393</v>
      </c>
      <c r="E2057">
        <f>+TABLA_FACTURAS[[#This Row],[VALOR ANTES DE IVA]]*0.19</f>
        <v>74.67</v>
      </c>
      <c r="F2057">
        <f>+TABLA_FACTURAS[[#This Row],[IVA]]+TABLA_FACTURAS[[#This Row],[VALOR ANTES DE IVA]]</f>
        <v>467.67</v>
      </c>
      <c r="G2057">
        <v>12</v>
      </c>
      <c r="H2057">
        <v>6</v>
      </c>
      <c r="I2057">
        <f>VLOOKUP(TABLA_FACTURAS[[#This Row],[ID CLIENTE]],SERVICIOS!F:F,1,0)</f>
        <v>908</v>
      </c>
    </row>
    <row r="2058" spans="1:9" x14ac:dyDescent="0.35">
      <c r="A2058">
        <v>3992</v>
      </c>
      <c r="B2058" s="2">
        <v>43592</v>
      </c>
      <c r="C2058" s="5">
        <v>909</v>
      </c>
      <c r="D2058">
        <v>477</v>
      </c>
      <c r="E2058">
        <f>+TABLA_FACTURAS[[#This Row],[VALOR ANTES DE IVA]]*0.19</f>
        <v>90.63</v>
      </c>
      <c r="F2058">
        <f>+TABLA_FACTURAS[[#This Row],[IVA]]+TABLA_FACTURAS[[#This Row],[VALOR ANTES DE IVA]]</f>
        <v>567.63</v>
      </c>
      <c r="G2058">
        <v>11</v>
      </c>
      <c r="H2058">
        <v>2</v>
      </c>
      <c r="I2058">
        <f>VLOOKUP(TABLA_FACTURAS[[#This Row],[ID CLIENTE]],SERVICIOS!F:F,1,0)</f>
        <v>909</v>
      </c>
    </row>
    <row r="2059" spans="1:9" x14ac:dyDescent="0.35">
      <c r="A2059">
        <v>468</v>
      </c>
      <c r="B2059" s="2">
        <v>42841</v>
      </c>
      <c r="C2059" s="5">
        <v>910</v>
      </c>
      <c r="D2059">
        <v>347</v>
      </c>
      <c r="E2059">
        <f>+TABLA_FACTURAS[[#This Row],[VALOR ANTES DE IVA]]*0.19</f>
        <v>65.930000000000007</v>
      </c>
      <c r="F2059">
        <f>+TABLA_FACTURAS[[#This Row],[IVA]]+TABLA_FACTURAS[[#This Row],[VALOR ANTES DE IVA]]</f>
        <v>412.93</v>
      </c>
      <c r="G2059">
        <v>9</v>
      </c>
      <c r="H2059">
        <v>7</v>
      </c>
      <c r="I2059">
        <f>VLOOKUP(TABLA_FACTURAS[[#This Row],[ID CLIENTE]],SERVICIOS!F:F,1,0)</f>
        <v>910</v>
      </c>
    </row>
    <row r="2060" spans="1:9" x14ac:dyDescent="0.35">
      <c r="A2060">
        <v>4052</v>
      </c>
      <c r="B2060" s="2">
        <v>43604</v>
      </c>
      <c r="C2060" s="5">
        <v>910</v>
      </c>
      <c r="D2060">
        <v>309</v>
      </c>
      <c r="E2060">
        <f>+TABLA_FACTURAS[[#This Row],[VALOR ANTES DE IVA]]*0.19</f>
        <v>58.71</v>
      </c>
      <c r="F2060">
        <f>+TABLA_FACTURAS[[#This Row],[IVA]]+TABLA_FACTURAS[[#This Row],[VALOR ANTES DE IVA]]</f>
        <v>367.71</v>
      </c>
      <c r="G2060">
        <v>11</v>
      </c>
      <c r="H2060">
        <v>4</v>
      </c>
      <c r="I2060">
        <f>VLOOKUP(TABLA_FACTURAS[[#This Row],[ID CLIENTE]],SERVICIOS!F:F,1,0)</f>
        <v>910</v>
      </c>
    </row>
    <row r="2061" spans="1:9" x14ac:dyDescent="0.35">
      <c r="A2061">
        <v>3791</v>
      </c>
      <c r="B2061" s="2">
        <v>43545</v>
      </c>
      <c r="C2061" s="5">
        <v>911</v>
      </c>
      <c r="D2061">
        <v>435</v>
      </c>
      <c r="E2061">
        <f>+TABLA_FACTURAS[[#This Row],[VALOR ANTES DE IVA]]*0.19</f>
        <v>82.65</v>
      </c>
      <c r="F2061">
        <f>+TABLA_FACTURAS[[#This Row],[IVA]]+TABLA_FACTURAS[[#This Row],[VALOR ANTES DE IVA]]</f>
        <v>517.65</v>
      </c>
      <c r="G2061">
        <v>1</v>
      </c>
      <c r="H2061">
        <v>1</v>
      </c>
      <c r="I2061">
        <f>VLOOKUP(TABLA_FACTURAS[[#This Row],[ID CLIENTE]],SERVICIOS!F:F,1,0)</f>
        <v>911</v>
      </c>
    </row>
    <row r="2062" spans="1:9" x14ac:dyDescent="0.35">
      <c r="A2062">
        <v>1166</v>
      </c>
      <c r="B2062" s="2">
        <v>42986</v>
      </c>
      <c r="C2062" s="5">
        <v>911</v>
      </c>
      <c r="D2062">
        <v>412</v>
      </c>
      <c r="E2062">
        <f>+TABLA_FACTURAS[[#This Row],[VALOR ANTES DE IVA]]*0.19</f>
        <v>78.28</v>
      </c>
      <c r="F2062">
        <f>+TABLA_FACTURAS[[#This Row],[IVA]]+TABLA_FACTURAS[[#This Row],[VALOR ANTES DE IVA]]</f>
        <v>490.28</v>
      </c>
      <c r="G2062">
        <v>3</v>
      </c>
      <c r="H2062">
        <v>4</v>
      </c>
      <c r="I2062">
        <f>VLOOKUP(TABLA_FACTURAS[[#This Row],[ID CLIENTE]],SERVICIOS!F:F,1,0)</f>
        <v>911</v>
      </c>
    </row>
    <row r="2063" spans="1:9" x14ac:dyDescent="0.35">
      <c r="A2063">
        <v>3881</v>
      </c>
      <c r="B2063" s="2">
        <v>43566</v>
      </c>
      <c r="C2063" s="5">
        <v>911</v>
      </c>
      <c r="D2063">
        <v>472</v>
      </c>
      <c r="E2063">
        <f>+TABLA_FACTURAS[[#This Row],[VALOR ANTES DE IVA]]*0.19</f>
        <v>89.68</v>
      </c>
      <c r="F2063">
        <f>+TABLA_FACTURAS[[#This Row],[IVA]]+TABLA_FACTURAS[[#This Row],[VALOR ANTES DE IVA]]</f>
        <v>561.68000000000006</v>
      </c>
      <c r="G2063">
        <v>12</v>
      </c>
      <c r="H2063">
        <v>4</v>
      </c>
      <c r="I2063">
        <f>VLOOKUP(TABLA_FACTURAS[[#This Row],[ID CLIENTE]],SERVICIOS!F:F,1,0)</f>
        <v>911</v>
      </c>
    </row>
    <row r="2064" spans="1:9" x14ac:dyDescent="0.35">
      <c r="A2064">
        <v>446</v>
      </c>
      <c r="B2064" s="2">
        <v>42837</v>
      </c>
      <c r="C2064" s="5">
        <v>911</v>
      </c>
      <c r="D2064">
        <v>463</v>
      </c>
      <c r="E2064">
        <f>+TABLA_FACTURAS[[#This Row],[VALOR ANTES DE IVA]]*0.19</f>
        <v>87.97</v>
      </c>
      <c r="F2064">
        <f>+TABLA_FACTURAS[[#This Row],[IVA]]+TABLA_FACTURAS[[#This Row],[VALOR ANTES DE IVA]]</f>
        <v>550.97</v>
      </c>
      <c r="G2064">
        <v>10</v>
      </c>
      <c r="H2064">
        <v>7</v>
      </c>
      <c r="I2064">
        <f>VLOOKUP(TABLA_FACTURAS[[#This Row],[ID CLIENTE]],SERVICIOS!F:F,1,0)</f>
        <v>911</v>
      </c>
    </row>
    <row r="2065" spans="1:9" x14ac:dyDescent="0.35">
      <c r="A2065">
        <v>835</v>
      </c>
      <c r="B2065" s="2">
        <v>42916</v>
      </c>
      <c r="C2065" s="5">
        <v>912</v>
      </c>
      <c r="D2065">
        <v>493</v>
      </c>
      <c r="E2065">
        <f>+TABLA_FACTURAS[[#This Row],[VALOR ANTES DE IVA]]*0.19</f>
        <v>93.67</v>
      </c>
      <c r="F2065">
        <f>+TABLA_FACTURAS[[#This Row],[IVA]]+TABLA_FACTURAS[[#This Row],[VALOR ANTES DE IVA]]</f>
        <v>586.66999999999996</v>
      </c>
      <c r="G2065">
        <v>1</v>
      </c>
      <c r="H2065">
        <v>7</v>
      </c>
      <c r="I2065">
        <f>VLOOKUP(TABLA_FACTURAS[[#This Row],[ID CLIENTE]],SERVICIOS!F:F,1,0)</f>
        <v>912</v>
      </c>
    </row>
    <row r="2066" spans="1:9" x14ac:dyDescent="0.35">
      <c r="A2066">
        <v>1858</v>
      </c>
      <c r="B2066" s="2">
        <v>43132</v>
      </c>
      <c r="C2066" s="5">
        <v>912</v>
      </c>
      <c r="D2066">
        <v>464</v>
      </c>
      <c r="E2066">
        <f>+TABLA_FACTURAS[[#This Row],[VALOR ANTES DE IVA]]*0.19</f>
        <v>88.16</v>
      </c>
      <c r="F2066">
        <f>+TABLA_FACTURAS[[#This Row],[IVA]]+TABLA_FACTURAS[[#This Row],[VALOR ANTES DE IVA]]</f>
        <v>552.16</v>
      </c>
      <c r="G2066">
        <v>12</v>
      </c>
      <c r="H2066">
        <v>2</v>
      </c>
      <c r="I2066">
        <f>VLOOKUP(TABLA_FACTURAS[[#This Row],[ID CLIENTE]],SERVICIOS!F:F,1,0)</f>
        <v>912</v>
      </c>
    </row>
    <row r="2067" spans="1:9" x14ac:dyDescent="0.35">
      <c r="A2067">
        <v>3577</v>
      </c>
      <c r="B2067" s="2">
        <v>43494</v>
      </c>
      <c r="C2067" s="5">
        <v>913</v>
      </c>
      <c r="D2067">
        <v>409</v>
      </c>
      <c r="E2067">
        <f>+TABLA_FACTURAS[[#This Row],[VALOR ANTES DE IVA]]*0.19</f>
        <v>77.710000000000008</v>
      </c>
      <c r="F2067">
        <f>+TABLA_FACTURAS[[#This Row],[IVA]]+TABLA_FACTURAS[[#This Row],[VALOR ANTES DE IVA]]</f>
        <v>486.71000000000004</v>
      </c>
      <c r="G2067">
        <v>8</v>
      </c>
      <c r="H2067">
        <v>8</v>
      </c>
      <c r="I2067">
        <f>VLOOKUP(TABLA_FACTURAS[[#This Row],[ID CLIENTE]],SERVICIOS!F:F,1,0)</f>
        <v>913</v>
      </c>
    </row>
    <row r="2068" spans="1:9" x14ac:dyDescent="0.35">
      <c r="A2068">
        <v>1794</v>
      </c>
      <c r="B2068" s="2">
        <v>43122</v>
      </c>
      <c r="C2068" s="5">
        <v>914</v>
      </c>
      <c r="D2068">
        <v>336</v>
      </c>
      <c r="E2068">
        <f>+TABLA_FACTURAS[[#This Row],[VALOR ANTES DE IVA]]*0.19</f>
        <v>63.84</v>
      </c>
      <c r="F2068">
        <f>+TABLA_FACTURAS[[#This Row],[IVA]]+TABLA_FACTURAS[[#This Row],[VALOR ANTES DE IVA]]</f>
        <v>399.84000000000003</v>
      </c>
      <c r="G2068">
        <v>3</v>
      </c>
      <c r="H2068">
        <v>6</v>
      </c>
      <c r="I2068">
        <f>VLOOKUP(TABLA_FACTURAS[[#This Row],[ID CLIENTE]],SERVICIOS!F:F,1,0)</f>
        <v>914</v>
      </c>
    </row>
    <row r="2069" spans="1:9" x14ac:dyDescent="0.35">
      <c r="A2069">
        <v>3554</v>
      </c>
      <c r="B2069" s="2">
        <v>43490</v>
      </c>
      <c r="C2069" s="5">
        <v>914</v>
      </c>
      <c r="D2069">
        <v>301</v>
      </c>
      <c r="E2069">
        <f>+TABLA_FACTURAS[[#This Row],[VALOR ANTES DE IVA]]*0.19</f>
        <v>57.19</v>
      </c>
      <c r="F2069">
        <f>+TABLA_FACTURAS[[#This Row],[IVA]]+TABLA_FACTURAS[[#This Row],[VALOR ANTES DE IVA]]</f>
        <v>358.19</v>
      </c>
      <c r="G2069">
        <v>12</v>
      </c>
      <c r="H2069">
        <v>3</v>
      </c>
      <c r="I2069">
        <f>VLOOKUP(TABLA_FACTURAS[[#This Row],[ID CLIENTE]],SERVICIOS!F:F,1,0)</f>
        <v>914</v>
      </c>
    </row>
    <row r="2070" spans="1:9" x14ac:dyDescent="0.35">
      <c r="A2070">
        <v>3676</v>
      </c>
      <c r="B2070" s="2">
        <v>43522</v>
      </c>
      <c r="C2070" s="5">
        <v>914</v>
      </c>
      <c r="D2070">
        <v>346</v>
      </c>
      <c r="E2070">
        <f>+TABLA_FACTURAS[[#This Row],[VALOR ANTES DE IVA]]*0.19</f>
        <v>65.739999999999995</v>
      </c>
      <c r="F2070">
        <f>+TABLA_FACTURAS[[#This Row],[IVA]]+TABLA_FACTURAS[[#This Row],[VALOR ANTES DE IVA]]</f>
        <v>411.74</v>
      </c>
      <c r="G2070">
        <v>7</v>
      </c>
      <c r="H2070">
        <v>5</v>
      </c>
      <c r="I2070">
        <f>VLOOKUP(TABLA_FACTURAS[[#This Row],[ID CLIENTE]],SERVICIOS!F:F,1,0)</f>
        <v>914</v>
      </c>
    </row>
    <row r="2071" spans="1:9" x14ac:dyDescent="0.35">
      <c r="A2071">
        <v>1871</v>
      </c>
      <c r="B2071" s="2">
        <v>43134</v>
      </c>
      <c r="C2071" s="5">
        <v>914</v>
      </c>
      <c r="D2071">
        <v>419</v>
      </c>
      <c r="E2071">
        <f>+TABLA_FACTURAS[[#This Row],[VALOR ANTES DE IVA]]*0.19</f>
        <v>79.61</v>
      </c>
      <c r="F2071">
        <f>+TABLA_FACTURAS[[#This Row],[IVA]]+TABLA_FACTURAS[[#This Row],[VALOR ANTES DE IVA]]</f>
        <v>498.61</v>
      </c>
      <c r="G2071">
        <v>12</v>
      </c>
      <c r="H2071">
        <v>1</v>
      </c>
      <c r="I2071">
        <f>VLOOKUP(TABLA_FACTURAS[[#This Row],[ID CLIENTE]],SERVICIOS!F:F,1,0)</f>
        <v>914</v>
      </c>
    </row>
    <row r="2072" spans="1:9" x14ac:dyDescent="0.35">
      <c r="A2072">
        <v>2123</v>
      </c>
      <c r="B2072" s="2">
        <v>43190</v>
      </c>
      <c r="C2072" s="5">
        <v>914</v>
      </c>
      <c r="D2072">
        <v>437</v>
      </c>
      <c r="E2072">
        <f>+TABLA_FACTURAS[[#This Row],[VALOR ANTES DE IVA]]*0.19</f>
        <v>83.03</v>
      </c>
      <c r="F2072">
        <f>+TABLA_FACTURAS[[#This Row],[IVA]]+TABLA_FACTURAS[[#This Row],[VALOR ANTES DE IVA]]</f>
        <v>520.03</v>
      </c>
      <c r="G2072">
        <v>3</v>
      </c>
      <c r="H2072">
        <v>4</v>
      </c>
      <c r="I2072">
        <f>VLOOKUP(TABLA_FACTURAS[[#This Row],[ID CLIENTE]],SERVICIOS!F:F,1,0)</f>
        <v>914</v>
      </c>
    </row>
    <row r="2073" spans="1:9" x14ac:dyDescent="0.35">
      <c r="A2073">
        <v>3264</v>
      </c>
      <c r="B2073" s="2">
        <v>43429</v>
      </c>
      <c r="C2073">
        <v>915</v>
      </c>
      <c r="D2073">
        <v>488</v>
      </c>
      <c r="E2073">
        <f>+TABLA_FACTURAS[[#This Row],[VALOR ANTES DE IVA]]*0.19</f>
        <v>92.72</v>
      </c>
      <c r="F2073">
        <f>+TABLA_FACTURAS[[#This Row],[IVA]]+TABLA_FACTURAS[[#This Row],[VALOR ANTES DE IVA]]</f>
        <v>580.72</v>
      </c>
      <c r="G2073">
        <v>2</v>
      </c>
      <c r="H2073">
        <v>4</v>
      </c>
      <c r="I2073">
        <f>VLOOKUP(TABLA_FACTURAS[[#This Row],[ID CLIENTE]],SERVICIOS!F:F,1,0)</f>
        <v>915</v>
      </c>
    </row>
    <row r="2074" spans="1:9" x14ac:dyDescent="0.35">
      <c r="A2074">
        <v>4356</v>
      </c>
      <c r="B2074" s="2">
        <v>43604</v>
      </c>
      <c r="C2074" s="5">
        <v>916</v>
      </c>
      <c r="D2074">
        <v>391</v>
      </c>
      <c r="E2074">
        <f>+TABLA_FACTURAS[[#This Row],[VALOR ANTES DE IVA]]*0.19</f>
        <v>74.290000000000006</v>
      </c>
      <c r="F2074">
        <f>+TABLA_FACTURAS[[#This Row],[IVA]]+TABLA_FACTURAS[[#This Row],[VALOR ANTES DE IVA]]</f>
        <v>465.29</v>
      </c>
      <c r="G2074">
        <v>11</v>
      </c>
      <c r="H2074">
        <v>5</v>
      </c>
      <c r="I2074">
        <f>VLOOKUP(TABLA_FACTURAS[[#This Row],[ID CLIENTE]],SERVICIOS!F:F,1,0)</f>
        <v>916</v>
      </c>
    </row>
    <row r="2075" spans="1:9" x14ac:dyDescent="0.35">
      <c r="A2075">
        <v>3035</v>
      </c>
      <c r="B2075" s="2">
        <v>43380</v>
      </c>
      <c r="C2075" s="5">
        <v>916</v>
      </c>
      <c r="D2075">
        <v>365</v>
      </c>
      <c r="E2075">
        <f>+TABLA_FACTURAS[[#This Row],[VALOR ANTES DE IVA]]*0.19</f>
        <v>69.349999999999994</v>
      </c>
      <c r="F2075">
        <f>+TABLA_FACTURAS[[#This Row],[IVA]]+TABLA_FACTURAS[[#This Row],[VALOR ANTES DE IVA]]</f>
        <v>434.35</v>
      </c>
      <c r="G2075">
        <v>10</v>
      </c>
      <c r="H2075">
        <v>1</v>
      </c>
      <c r="I2075">
        <f>VLOOKUP(TABLA_FACTURAS[[#This Row],[ID CLIENTE]],SERVICIOS!F:F,1,0)</f>
        <v>916</v>
      </c>
    </row>
    <row r="2076" spans="1:9" x14ac:dyDescent="0.35">
      <c r="A2076">
        <v>699</v>
      </c>
      <c r="B2076" s="2">
        <v>42888</v>
      </c>
      <c r="C2076" s="5">
        <v>916</v>
      </c>
      <c r="D2076">
        <v>499</v>
      </c>
      <c r="E2076">
        <f>+TABLA_FACTURAS[[#This Row],[VALOR ANTES DE IVA]]*0.19</f>
        <v>94.81</v>
      </c>
      <c r="F2076">
        <f>+TABLA_FACTURAS[[#This Row],[IVA]]+TABLA_FACTURAS[[#This Row],[VALOR ANTES DE IVA]]</f>
        <v>593.80999999999995</v>
      </c>
      <c r="G2076">
        <v>3</v>
      </c>
      <c r="H2076">
        <v>6</v>
      </c>
      <c r="I2076">
        <f>VLOOKUP(TABLA_FACTURAS[[#This Row],[ID CLIENTE]],SERVICIOS!F:F,1,0)</f>
        <v>916</v>
      </c>
    </row>
    <row r="2077" spans="1:9" x14ac:dyDescent="0.35">
      <c r="A2077">
        <v>1198</v>
      </c>
      <c r="B2077" s="2">
        <v>42993</v>
      </c>
      <c r="C2077" s="5">
        <v>917</v>
      </c>
      <c r="D2077">
        <v>406</v>
      </c>
      <c r="E2077">
        <f>+TABLA_FACTURAS[[#This Row],[VALOR ANTES DE IVA]]*0.19</f>
        <v>77.14</v>
      </c>
      <c r="F2077">
        <f>+TABLA_FACTURAS[[#This Row],[IVA]]+TABLA_FACTURAS[[#This Row],[VALOR ANTES DE IVA]]</f>
        <v>483.14</v>
      </c>
      <c r="G2077">
        <v>4</v>
      </c>
      <c r="H2077">
        <v>2</v>
      </c>
      <c r="I2077">
        <f>VLOOKUP(TABLA_FACTURAS[[#This Row],[ID CLIENTE]],SERVICIOS!F:F,1,0)</f>
        <v>917</v>
      </c>
    </row>
    <row r="2078" spans="1:9" x14ac:dyDescent="0.35">
      <c r="A2078">
        <v>1299</v>
      </c>
      <c r="B2078" s="2">
        <v>43017</v>
      </c>
      <c r="C2078" s="5">
        <v>917</v>
      </c>
      <c r="D2078">
        <v>428</v>
      </c>
      <c r="E2078">
        <f>+TABLA_FACTURAS[[#This Row],[VALOR ANTES DE IVA]]*0.19</f>
        <v>81.320000000000007</v>
      </c>
      <c r="F2078">
        <f>+TABLA_FACTURAS[[#This Row],[IVA]]+TABLA_FACTURAS[[#This Row],[VALOR ANTES DE IVA]]</f>
        <v>509.32</v>
      </c>
      <c r="G2078">
        <v>10</v>
      </c>
      <c r="H2078">
        <v>1</v>
      </c>
      <c r="I2078">
        <f>VLOOKUP(TABLA_FACTURAS[[#This Row],[ID CLIENTE]],SERVICIOS!F:F,1,0)</f>
        <v>917</v>
      </c>
    </row>
    <row r="2079" spans="1:9" x14ac:dyDescent="0.35">
      <c r="A2079">
        <v>4358</v>
      </c>
      <c r="B2079" s="2">
        <v>43604</v>
      </c>
      <c r="C2079" s="5">
        <v>918</v>
      </c>
      <c r="D2079">
        <v>384</v>
      </c>
      <c r="E2079">
        <f>+TABLA_FACTURAS[[#This Row],[VALOR ANTES DE IVA]]*0.19</f>
        <v>72.960000000000008</v>
      </c>
      <c r="F2079">
        <f>+TABLA_FACTURAS[[#This Row],[IVA]]+TABLA_FACTURAS[[#This Row],[VALOR ANTES DE IVA]]</f>
        <v>456.96000000000004</v>
      </c>
      <c r="G2079">
        <v>7</v>
      </c>
      <c r="H2079">
        <v>4</v>
      </c>
      <c r="I2079">
        <f>VLOOKUP(TABLA_FACTURAS[[#This Row],[ID CLIENTE]],SERVICIOS!F:F,1,0)</f>
        <v>918</v>
      </c>
    </row>
    <row r="2080" spans="1:9" x14ac:dyDescent="0.35">
      <c r="A2080">
        <v>4042</v>
      </c>
      <c r="B2080" s="2">
        <v>43602</v>
      </c>
      <c r="C2080" s="5">
        <v>919</v>
      </c>
      <c r="D2080">
        <v>485</v>
      </c>
      <c r="E2080">
        <f>+TABLA_FACTURAS[[#This Row],[VALOR ANTES DE IVA]]*0.19</f>
        <v>92.15</v>
      </c>
      <c r="F2080">
        <f>+TABLA_FACTURAS[[#This Row],[IVA]]+TABLA_FACTURAS[[#This Row],[VALOR ANTES DE IVA]]</f>
        <v>577.15</v>
      </c>
      <c r="G2080">
        <v>11</v>
      </c>
      <c r="H2080">
        <v>4</v>
      </c>
      <c r="I2080">
        <f>VLOOKUP(TABLA_FACTURAS[[#This Row],[ID CLIENTE]],SERVICIOS!F:F,1,0)</f>
        <v>919</v>
      </c>
    </row>
    <row r="2081" spans="1:9" x14ac:dyDescent="0.35">
      <c r="A2081">
        <v>4270</v>
      </c>
      <c r="B2081" s="2">
        <v>43586</v>
      </c>
      <c r="C2081" s="5">
        <v>919</v>
      </c>
      <c r="D2081">
        <v>457</v>
      </c>
      <c r="E2081">
        <f>+TABLA_FACTURAS[[#This Row],[VALOR ANTES DE IVA]]*0.19</f>
        <v>86.83</v>
      </c>
      <c r="F2081">
        <f>+TABLA_FACTURAS[[#This Row],[IVA]]+TABLA_FACTURAS[[#This Row],[VALOR ANTES DE IVA]]</f>
        <v>543.83000000000004</v>
      </c>
      <c r="G2081">
        <v>11</v>
      </c>
      <c r="H2081">
        <v>9</v>
      </c>
      <c r="I2081">
        <f>VLOOKUP(TABLA_FACTURAS[[#This Row],[ID CLIENTE]],SERVICIOS!F:F,1,0)</f>
        <v>919</v>
      </c>
    </row>
    <row r="2082" spans="1:9" x14ac:dyDescent="0.35">
      <c r="A2082">
        <v>478</v>
      </c>
      <c r="B2082" s="2">
        <v>42842</v>
      </c>
      <c r="C2082" s="5">
        <v>919</v>
      </c>
      <c r="D2082">
        <v>439</v>
      </c>
      <c r="E2082">
        <f>+TABLA_FACTURAS[[#This Row],[VALOR ANTES DE IVA]]*0.19</f>
        <v>83.41</v>
      </c>
      <c r="F2082">
        <f>+TABLA_FACTURAS[[#This Row],[IVA]]+TABLA_FACTURAS[[#This Row],[VALOR ANTES DE IVA]]</f>
        <v>522.41</v>
      </c>
      <c r="G2082">
        <v>4</v>
      </c>
      <c r="H2082">
        <v>4</v>
      </c>
      <c r="I2082">
        <f>VLOOKUP(TABLA_FACTURAS[[#This Row],[ID CLIENTE]],SERVICIOS!F:F,1,0)</f>
        <v>919</v>
      </c>
    </row>
    <row r="2083" spans="1:9" x14ac:dyDescent="0.35">
      <c r="A2083">
        <v>1976</v>
      </c>
      <c r="B2083" s="2">
        <v>43158</v>
      </c>
      <c r="C2083" s="5">
        <v>919</v>
      </c>
      <c r="D2083">
        <v>304</v>
      </c>
      <c r="E2083">
        <f>+TABLA_FACTURAS[[#This Row],[VALOR ANTES DE IVA]]*0.19</f>
        <v>57.76</v>
      </c>
      <c r="F2083">
        <f>+TABLA_FACTURAS[[#This Row],[IVA]]+TABLA_FACTURAS[[#This Row],[VALOR ANTES DE IVA]]</f>
        <v>361.76</v>
      </c>
      <c r="G2083">
        <v>12</v>
      </c>
      <c r="H2083">
        <v>3</v>
      </c>
      <c r="I2083">
        <f>VLOOKUP(TABLA_FACTURAS[[#This Row],[ID CLIENTE]],SERVICIOS!F:F,1,0)</f>
        <v>919</v>
      </c>
    </row>
    <row r="2084" spans="1:9" x14ac:dyDescent="0.35">
      <c r="A2084">
        <v>2432</v>
      </c>
      <c r="B2084" s="2">
        <v>43251</v>
      </c>
      <c r="C2084" s="5">
        <v>920</v>
      </c>
      <c r="D2084">
        <v>337</v>
      </c>
      <c r="E2084">
        <f>+TABLA_FACTURAS[[#This Row],[VALOR ANTES DE IVA]]*0.19</f>
        <v>64.03</v>
      </c>
      <c r="F2084">
        <f>+TABLA_FACTURAS[[#This Row],[IVA]]+TABLA_FACTURAS[[#This Row],[VALOR ANTES DE IVA]]</f>
        <v>401.03</v>
      </c>
      <c r="G2084">
        <v>1</v>
      </c>
      <c r="H2084">
        <v>5</v>
      </c>
      <c r="I2084">
        <f>VLOOKUP(TABLA_FACTURAS[[#This Row],[ID CLIENTE]],SERVICIOS!F:F,1,0)</f>
        <v>920</v>
      </c>
    </row>
    <row r="2085" spans="1:9" x14ac:dyDescent="0.35">
      <c r="A2085">
        <v>2279</v>
      </c>
      <c r="B2085" s="2">
        <v>43218</v>
      </c>
      <c r="C2085" s="5">
        <v>920</v>
      </c>
      <c r="D2085">
        <v>336</v>
      </c>
      <c r="E2085">
        <f>+TABLA_FACTURAS[[#This Row],[VALOR ANTES DE IVA]]*0.19</f>
        <v>63.84</v>
      </c>
      <c r="F2085">
        <f>+TABLA_FACTURAS[[#This Row],[IVA]]+TABLA_FACTURAS[[#This Row],[VALOR ANTES DE IVA]]</f>
        <v>399.84000000000003</v>
      </c>
      <c r="G2085">
        <v>3</v>
      </c>
      <c r="H2085">
        <v>9</v>
      </c>
      <c r="I2085">
        <f>VLOOKUP(TABLA_FACTURAS[[#This Row],[ID CLIENTE]],SERVICIOS!F:F,1,0)</f>
        <v>920</v>
      </c>
    </row>
    <row r="2086" spans="1:9" x14ac:dyDescent="0.35">
      <c r="A2086">
        <v>274</v>
      </c>
      <c r="B2086" s="2">
        <v>42799</v>
      </c>
      <c r="C2086" s="5">
        <v>921</v>
      </c>
      <c r="D2086">
        <v>402</v>
      </c>
      <c r="E2086">
        <f>+TABLA_FACTURAS[[#This Row],[VALOR ANTES DE IVA]]*0.19</f>
        <v>76.38</v>
      </c>
      <c r="F2086">
        <f>+TABLA_FACTURAS[[#This Row],[IVA]]+TABLA_FACTURAS[[#This Row],[VALOR ANTES DE IVA]]</f>
        <v>478.38</v>
      </c>
      <c r="G2086">
        <v>12</v>
      </c>
      <c r="H2086">
        <v>7</v>
      </c>
      <c r="I2086">
        <f>VLOOKUP(TABLA_FACTURAS[[#This Row],[ID CLIENTE]],SERVICIOS!F:F,1,0)</f>
        <v>921</v>
      </c>
    </row>
    <row r="2087" spans="1:9" x14ac:dyDescent="0.35">
      <c r="A2087">
        <v>3969</v>
      </c>
      <c r="B2087" s="2">
        <v>43585</v>
      </c>
      <c r="C2087" s="5">
        <v>921</v>
      </c>
      <c r="D2087">
        <v>415</v>
      </c>
      <c r="E2087">
        <f>+TABLA_FACTURAS[[#This Row],[VALOR ANTES DE IVA]]*0.19</f>
        <v>78.849999999999994</v>
      </c>
      <c r="F2087">
        <f>+TABLA_FACTURAS[[#This Row],[IVA]]+TABLA_FACTURAS[[#This Row],[VALOR ANTES DE IVA]]</f>
        <v>493.85</v>
      </c>
      <c r="G2087">
        <v>7</v>
      </c>
      <c r="H2087">
        <v>4</v>
      </c>
      <c r="I2087">
        <f>VLOOKUP(TABLA_FACTURAS[[#This Row],[ID CLIENTE]],SERVICIOS!F:F,1,0)</f>
        <v>921</v>
      </c>
    </row>
    <row r="2088" spans="1:9" x14ac:dyDescent="0.35">
      <c r="A2088">
        <v>4286</v>
      </c>
      <c r="B2088" s="2">
        <v>43589</v>
      </c>
      <c r="C2088" s="5">
        <v>921</v>
      </c>
      <c r="D2088">
        <v>380</v>
      </c>
      <c r="E2088">
        <f>+TABLA_FACTURAS[[#This Row],[VALOR ANTES DE IVA]]*0.19</f>
        <v>72.2</v>
      </c>
      <c r="F2088">
        <f>+TABLA_FACTURAS[[#This Row],[IVA]]+TABLA_FACTURAS[[#This Row],[VALOR ANTES DE IVA]]</f>
        <v>452.2</v>
      </c>
      <c r="G2088">
        <v>5</v>
      </c>
      <c r="H2088">
        <v>1</v>
      </c>
      <c r="I2088">
        <f>VLOOKUP(TABLA_FACTURAS[[#This Row],[ID CLIENTE]],SERVICIOS!F:F,1,0)</f>
        <v>921</v>
      </c>
    </row>
    <row r="2089" spans="1:9" x14ac:dyDescent="0.35">
      <c r="A2089">
        <v>779</v>
      </c>
      <c r="B2089" s="2">
        <v>42904</v>
      </c>
      <c r="C2089" s="5">
        <v>921</v>
      </c>
      <c r="D2089">
        <v>470</v>
      </c>
      <c r="E2089">
        <f>+TABLA_FACTURAS[[#This Row],[VALOR ANTES DE IVA]]*0.19</f>
        <v>89.3</v>
      </c>
      <c r="F2089">
        <f>+TABLA_FACTURAS[[#This Row],[IVA]]+TABLA_FACTURAS[[#This Row],[VALOR ANTES DE IVA]]</f>
        <v>559.29999999999995</v>
      </c>
      <c r="G2089">
        <v>12</v>
      </c>
      <c r="H2089">
        <v>8</v>
      </c>
      <c r="I2089">
        <f>VLOOKUP(TABLA_FACTURAS[[#This Row],[ID CLIENTE]],SERVICIOS!F:F,1,0)</f>
        <v>921</v>
      </c>
    </row>
    <row r="2090" spans="1:9" x14ac:dyDescent="0.35">
      <c r="A2090">
        <v>1743</v>
      </c>
      <c r="B2090" s="2">
        <v>43112</v>
      </c>
      <c r="C2090">
        <v>922</v>
      </c>
      <c r="D2090">
        <v>394</v>
      </c>
      <c r="E2090">
        <f>+TABLA_FACTURAS[[#This Row],[VALOR ANTES DE IVA]]*0.19</f>
        <v>74.86</v>
      </c>
      <c r="F2090">
        <f>+TABLA_FACTURAS[[#This Row],[IVA]]+TABLA_FACTURAS[[#This Row],[VALOR ANTES DE IVA]]</f>
        <v>468.86</v>
      </c>
      <c r="G2090">
        <v>12</v>
      </c>
      <c r="H2090">
        <v>5</v>
      </c>
      <c r="I2090">
        <f>VLOOKUP(TABLA_FACTURAS[[#This Row],[ID CLIENTE]],SERVICIOS!F:F,1,0)</f>
        <v>922</v>
      </c>
    </row>
    <row r="2091" spans="1:9" x14ac:dyDescent="0.35">
      <c r="A2091">
        <v>441</v>
      </c>
      <c r="B2091" s="2">
        <v>42835</v>
      </c>
      <c r="C2091" s="5">
        <v>923</v>
      </c>
      <c r="D2091">
        <v>423</v>
      </c>
      <c r="E2091">
        <f>+TABLA_FACTURAS[[#This Row],[VALOR ANTES DE IVA]]*0.19</f>
        <v>80.37</v>
      </c>
      <c r="F2091">
        <f>+TABLA_FACTURAS[[#This Row],[IVA]]+TABLA_FACTURAS[[#This Row],[VALOR ANTES DE IVA]]</f>
        <v>503.37</v>
      </c>
      <c r="G2091">
        <v>5</v>
      </c>
      <c r="H2091">
        <v>7</v>
      </c>
      <c r="I2091">
        <f>VLOOKUP(TABLA_FACTURAS[[#This Row],[ID CLIENTE]],SERVICIOS!F:F,1,0)</f>
        <v>923</v>
      </c>
    </row>
    <row r="2092" spans="1:9" x14ac:dyDescent="0.35">
      <c r="A2092">
        <v>1314</v>
      </c>
      <c r="B2092" s="2">
        <v>43021</v>
      </c>
      <c r="C2092" s="5">
        <v>923</v>
      </c>
      <c r="D2092">
        <v>402</v>
      </c>
      <c r="E2092">
        <f>+TABLA_FACTURAS[[#This Row],[VALOR ANTES DE IVA]]*0.19</f>
        <v>76.38</v>
      </c>
      <c r="F2092">
        <f>+TABLA_FACTURAS[[#This Row],[IVA]]+TABLA_FACTURAS[[#This Row],[VALOR ANTES DE IVA]]</f>
        <v>478.38</v>
      </c>
      <c r="G2092">
        <v>7</v>
      </c>
      <c r="H2092">
        <v>6</v>
      </c>
      <c r="I2092">
        <f>VLOOKUP(TABLA_FACTURAS[[#This Row],[ID CLIENTE]],SERVICIOS!F:F,1,0)</f>
        <v>923</v>
      </c>
    </row>
    <row r="2093" spans="1:9" x14ac:dyDescent="0.35">
      <c r="A2093">
        <v>4211</v>
      </c>
      <c r="B2093" s="2">
        <v>43574</v>
      </c>
      <c r="C2093" s="5">
        <v>923</v>
      </c>
      <c r="D2093">
        <v>337</v>
      </c>
      <c r="E2093">
        <f>+TABLA_FACTURAS[[#This Row],[VALOR ANTES DE IVA]]*0.19</f>
        <v>64.03</v>
      </c>
      <c r="F2093">
        <f>+TABLA_FACTURAS[[#This Row],[IVA]]+TABLA_FACTURAS[[#This Row],[VALOR ANTES DE IVA]]</f>
        <v>401.03</v>
      </c>
      <c r="G2093">
        <v>8</v>
      </c>
      <c r="H2093">
        <v>6</v>
      </c>
      <c r="I2093">
        <f>VLOOKUP(TABLA_FACTURAS[[#This Row],[ID CLIENTE]],SERVICIOS!F:F,1,0)</f>
        <v>923</v>
      </c>
    </row>
    <row r="2094" spans="1:9" x14ac:dyDescent="0.35">
      <c r="A2094">
        <v>3464</v>
      </c>
      <c r="B2094" s="2">
        <v>43471</v>
      </c>
      <c r="C2094" s="5">
        <v>924</v>
      </c>
      <c r="D2094">
        <v>328</v>
      </c>
      <c r="E2094">
        <f>+TABLA_FACTURAS[[#This Row],[VALOR ANTES DE IVA]]*0.19</f>
        <v>62.32</v>
      </c>
      <c r="F2094">
        <f>+TABLA_FACTURAS[[#This Row],[IVA]]+TABLA_FACTURAS[[#This Row],[VALOR ANTES DE IVA]]</f>
        <v>390.32</v>
      </c>
      <c r="G2094">
        <v>10</v>
      </c>
      <c r="H2094">
        <v>2</v>
      </c>
      <c r="I2094">
        <f>VLOOKUP(TABLA_FACTURAS[[#This Row],[ID CLIENTE]],SERVICIOS!F:F,1,0)</f>
        <v>924</v>
      </c>
    </row>
    <row r="2095" spans="1:9" x14ac:dyDescent="0.35">
      <c r="A2095">
        <v>2719</v>
      </c>
      <c r="B2095" s="2">
        <v>43314</v>
      </c>
      <c r="C2095" s="5">
        <v>924</v>
      </c>
      <c r="D2095">
        <v>374</v>
      </c>
      <c r="E2095">
        <f>+TABLA_FACTURAS[[#This Row],[VALOR ANTES DE IVA]]*0.19</f>
        <v>71.06</v>
      </c>
      <c r="F2095">
        <f>+TABLA_FACTURAS[[#This Row],[IVA]]+TABLA_FACTURAS[[#This Row],[VALOR ANTES DE IVA]]</f>
        <v>445.06</v>
      </c>
      <c r="G2095">
        <v>12</v>
      </c>
      <c r="H2095">
        <v>3</v>
      </c>
      <c r="I2095">
        <f>VLOOKUP(TABLA_FACTURAS[[#This Row],[ID CLIENTE]],SERVICIOS!F:F,1,0)</f>
        <v>924</v>
      </c>
    </row>
    <row r="2096" spans="1:9" x14ac:dyDescent="0.35">
      <c r="A2096">
        <v>3304</v>
      </c>
      <c r="B2096" s="2">
        <v>43436</v>
      </c>
      <c r="C2096" s="5">
        <v>924</v>
      </c>
      <c r="D2096">
        <v>304</v>
      </c>
      <c r="E2096">
        <f>+TABLA_FACTURAS[[#This Row],[VALOR ANTES DE IVA]]*0.19</f>
        <v>57.76</v>
      </c>
      <c r="F2096">
        <f>+TABLA_FACTURAS[[#This Row],[IVA]]+TABLA_FACTURAS[[#This Row],[VALOR ANTES DE IVA]]</f>
        <v>361.76</v>
      </c>
      <c r="G2096">
        <v>2</v>
      </c>
      <c r="H2096">
        <v>9</v>
      </c>
      <c r="I2096">
        <f>VLOOKUP(TABLA_FACTURAS[[#This Row],[ID CLIENTE]],SERVICIOS!F:F,1,0)</f>
        <v>924</v>
      </c>
    </row>
    <row r="2097" spans="1:9" x14ac:dyDescent="0.35">
      <c r="A2097">
        <v>3086</v>
      </c>
      <c r="B2097" s="2">
        <v>43390</v>
      </c>
      <c r="C2097" s="5">
        <v>925</v>
      </c>
      <c r="D2097">
        <v>343</v>
      </c>
      <c r="E2097">
        <f>+TABLA_FACTURAS[[#This Row],[VALOR ANTES DE IVA]]*0.19</f>
        <v>65.17</v>
      </c>
      <c r="F2097">
        <f>+TABLA_FACTURAS[[#This Row],[IVA]]+TABLA_FACTURAS[[#This Row],[VALOR ANTES DE IVA]]</f>
        <v>408.17</v>
      </c>
      <c r="G2097">
        <v>10</v>
      </c>
      <c r="H2097">
        <v>1</v>
      </c>
      <c r="I2097">
        <f>VLOOKUP(TABLA_FACTURAS[[#This Row],[ID CLIENTE]],SERVICIOS!F:F,1,0)</f>
        <v>925</v>
      </c>
    </row>
    <row r="2098" spans="1:9" x14ac:dyDescent="0.35">
      <c r="A2098">
        <v>1393</v>
      </c>
      <c r="B2098" s="2">
        <v>43041</v>
      </c>
      <c r="C2098" s="5">
        <v>925</v>
      </c>
      <c r="D2098">
        <v>445</v>
      </c>
      <c r="E2098">
        <f>+TABLA_FACTURAS[[#This Row],[VALOR ANTES DE IVA]]*0.19</f>
        <v>84.55</v>
      </c>
      <c r="F2098">
        <f>+TABLA_FACTURAS[[#This Row],[IVA]]+TABLA_FACTURAS[[#This Row],[VALOR ANTES DE IVA]]</f>
        <v>529.54999999999995</v>
      </c>
      <c r="G2098">
        <v>4</v>
      </c>
      <c r="H2098">
        <v>4</v>
      </c>
      <c r="I2098">
        <f>VLOOKUP(TABLA_FACTURAS[[#This Row],[ID CLIENTE]],SERVICIOS!F:F,1,0)</f>
        <v>925</v>
      </c>
    </row>
    <row r="2099" spans="1:9" x14ac:dyDescent="0.35">
      <c r="A2099">
        <v>1186</v>
      </c>
      <c r="B2099" s="2">
        <v>42990</v>
      </c>
      <c r="C2099" s="5">
        <v>926</v>
      </c>
      <c r="D2099">
        <v>395</v>
      </c>
      <c r="E2099">
        <f>+TABLA_FACTURAS[[#This Row],[VALOR ANTES DE IVA]]*0.19</f>
        <v>75.05</v>
      </c>
      <c r="F2099">
        <f>+TABLA_FACTURAS[[#This Row],[IVA]]+TABLA_FACTURAS[[#This Row],[VALOR ANTES DE IVA]]</f>
        <v>470.05</v>
      </c>
      <c r="G2099">
        <v>4</v>
      </c>
      <c r="H2099">
        <v>3</v>
      </c>
      <c r="I2099">
        <f>VLOOKUP(TABLA_FACTURAS[[#This Row],[ID CLIENTE]],SERVICIOS!F:F,1,0)</f>
        <v>926</v>
      </c>
    </row>
    <row r="2100" spans="1:9" x14ac:dyDescent="0.35">
      <c r="A2100">
        <v>1521</v>
      </c>
      <c r="B2100" s="2">
        <v>43064</v>
      </c>
      <c r="C2100" s="5">
        <v>926</v>
      </c>
      <c r="D2100">
        <v>382</v>
      </c>
      <c r="E2100">
        <f>+TABLA_FACTURAS[[#This Row],[VALOR ANTES DE IVA]]*0.19</f>
        <v>72.58</v>
      </c>
      <c r="F2100">
        <f>+TABLA_FACTURAS[[#This Row],[IVA]]+TABLA_FACTURAS[[#This Row],[VALOR ANTES DE IVA]]</f>
        <v>454.58</v>
      </c>
      <c r="G2100">
        <v>1</v>
      </c>
      <c r="H2100">
        <v>8</v>
      </c>
      <c r="I2100">
        <f>VLOOKUP(TABLA_FACTURAS[[#This Row],[ID CLIENTE]],SERVICIOS!F:F,1,0)</f>
        <v>926</v>
      </c>
    </row>
    <row r="2101" spans="1:9" x14ac:dyDescent="0.35">
      <c r="A2101">
        <v>3510</v>
      </c>
      <c r="B2101" s="2">
        <v>43478</v>
      </c>
      <c r="C2101" s="5">
        <v>926</v>
      </c>
      <c r="D2101">
        <v>418</v>
      </c>
      <c r="E2101">
        <f>+TABLA_FACTURAS[[#This Row],[VALOR ANTES DE IVA]]*0.19</f>
        <v>79.42</v>
      </c>
      <c r="F2101">
        <f>+TABLA_FACTURAS[[#This Row],[IVA]]+TABLA_FACTURAS[[#This Row],[VALOR ANTES DE IVA]]</f>
        <v>497.42</v>
      </c>
      <c r="G2101">
        <v>10</v>
      </c>
      <c r="H2101">
        <v>9</v>
      </c>
      <c r="I2101">
        <f>VLOOKUP(TABLA_FACTURAS[[#This Row],[ID CLIENTE]],SERVICIOS!F:F,1,0)</f>
        <v>926</v>
      </c>
    </row>
    <row r="2102" spans="1:9" x14ac:dyDescent="0.35">
      <c r="A2102">
        <v>2130</v>
      </c>
      <c r="B2102" s="2">
        <v>43190</v>
      </c>
      <c r="C2102" s="5">
        <v>926</v>
      </c>
      <c r="D2102">
        <v>466</v>
      </c>
      <c r="E2102">
        <f>+TABLA_FACTURAS[[#This Row],[VALOR ANTES DE IVA]]*0.19</f>
        <v>88.54</v>
      </c>
      <c r="F2102">
        <f>+TABLA_FACTURAS[[#This Row],[IVA]]+TABLA_FACTURAS[[#This Row],[VALOR ANTES DE IVA]]</f>
        <v>554.54</v>
      </c>
      <c r="G2102">
        <v>10</v>
      </c>
      <c r="H2102">
        <v>1</v>
      </c>
      <c r="I2102">
        <f>VLOOKUP(TABLA_FACTURAS[[#This Row],[ID CLIENTE]],SERVICIOS!F:F,1,0)</f>
        <v>926</v>
      </c>
    </row>
    <row r="2103" spans="1:9" x14ac:dyDescent="0.35">
      <c r="A2103">
        <v>1795</v>
      </c>
      <c r="B2103" s="2">
        <v>43122</v>
      </c>
      <c r="C2103" s="5">
        <v>927</v>
      </c>
      <c r="D2103">
        <v>459</v>
      </c>
      <c r="E2103">
        <f>+TABLA_FACTURAS[[#This Row],[VALOR ANTES DE IVA]]*0.19</f>
        <v>87.210000000000008</v>
      </c>
      <c r="F2103">
        <f>+TABLA_FACTURAS[[#This Row],[IVA]]+TABLA_FACTURAS[[#This Row],[VALOR ANTES DE IVA]]</f>
        <v>546.21</v>
      </c>
      <c r="G2103">
        <v>7</v>
      </c>
      <c r="H2103">
        <v>5</v>
      </c>
      <c r="I2103">
        <f>VLOOKUP(TABLA_FACTURAS[[#This Row],[ID CLIENTE]],SERVICIOS!F:F,1,0)</f>
        <v>927</v>
      </c>
    </row>
    <row r="2104" spans="1:9" x14ac:dyDescent="0.35">
      <c r="A2104">
        <v>3378</v>
      </c>
      <c r="B2104" s="2">
        <v>43454</v>
      </c>
      <c r="C2104" s="5">
        <v>928</v>
      </c>
      <c r="D2104">
        <v>485</v>
      </c>
      <c r="E2104">
        <f>+TABLA_FACTURAS[[#This Row],[VALOR ANTES DE IVA]]*0.19</f>
        <v>92.15</v>
      </c>
      <c r="F2104">
        <f>+TABLA_FACTURAS[[#This Row],[IVA]]+TABLA_FACTURAS[[#This Row],[VALOR ANTES DE IVA]]</f>
        <v>577.15</v>
      </c>
      <c r="G2104">
        <v>1</v>
      </c>
      <c r="H2104">
        <v>3</v>
      </c>
      <c r="I2104">
        <f>VLOOKUP(TABLA_FACTURAS[[#This Row],[ID CLIENTE]],SERVICIOS!F:F,1,0)</f>
        <v>928</v>
      </c>
    </row>
    <row r="2105" spans="1:9" x14ac:dyDescent="0.35">
      <c r="A2105">
        <v>4065</v>
      </c>
      <c r="B2105" s="2">
        <v>43606</v>
      </c>
      <c r="C2105" s="5">
        <v>928</v>
      </c>
      <c r="D2105">
        <v>412</v>
      </c>
      <c r="E2105">
        <f>+TABLA_FACTURAS[[#This Row],[VALOR ANTES DE IVA]]*0.19</f>
        <v>78.28</v>
      </c>
      <c r="F2105">
        <f>+TABLA_FACTURAS[[#This Row],[IVA]]+TABLA_FACTURAS[[#This Row],[VALOR ANTES DE IVA]]</f>
        <v>490.28</v>
      </c>
      <c r="G2105">
        <v>9</v>
      </c>
      <c r="H2105">
        <v>4</v>
      </c>
      <c r="I2105">
        <f>VLOOKUP(TABLA_FACTURAS[[#This Row],[ID CLIENTE]],SERVICIOS!F:F,1,0)</f>
        <v>928</v>
      </c>
    </row>
    <row r="2106" spans="1:9" x14ac:dyDescent="0.35">
      <c r="A2106">
        <v>4170</v>
      </c>
      <c r="B2106" s="2">
        <v>43566</v>
      </c>
      <c r="C2106" s="5">
        <v>929</v>
      </c>
      <c r="D2106">
        <v>370</v>
      </c>
      <c r="E2106">
        <f>+TABLA_FACTURAS[[#This Row],[VALOR ANTES DE IVA]]*0.19</f>
        <v>70.3</v>
      </c>
      <c r="F2106">
        <f>+TABLA_FACTURAS[[#This Row],[IVA]]+TABLA_FACTURAS[[#This Row],[VALOR ANTES DE IVA]]</f>
        <v>440.3</v>
      </c>
      <c r="G2106">
        <v>11</v>
      </c>
      <c r="H2106">
        <v>3</v>
      </c>
      <c r="I2106">
        <f>VLOOKUP(TABLA_FACTURAS[[#This Row],[ID CLIENTE]],SERVICIOS!F:F,1,0)</f>
        <v>929</v>
      </c>
    </row>
    <row r="2107" spans="1:9" x14ac:dyDescent="0.35">
      <c r="A2107">
        <v>1471</v>
      </c>
      <c r="B2107" s="2">
        <v>43054</v>
      </c>
      <c r="C2107" s="5">
        <v>929</v>
      </c>
      <c r="D2107">
        <v>493</v>
      </c>
      <c r="E2107">
        <f>+TABLA_FACTURAS[[#This Row],[VALOR ANTES DE IVA]]*0.19</f>
        <v>93.67</v>
      </c>
      <c r="F2107">
        <f>+TABLA_FACTURAS[[#This Row],[IVA]]+TABLA_FACTURAS[[#This Row],[VALOR ANTES DE IVA]]</f>
        <v>586.66999999999996</v>
      </c>
      <c r="G2107">
        <v>3</v>
      </c>
      <c r="H2107">
        <v>8</v>
      </c>
      <c r="I2107">
        <f>VLOOKUP(TABLA_FACTURAS[[#This Row],[ID CLIENTE]],SERVICIOS!F:F,1,0)</f>
        <v>929</v>
      </c>
    </row>
    <row r="2108" spans="1:9" x14ac:dyDescent="0.35">
      <c r="A2108">
        <v>3669</v>
      </c>
      <c r="B2108" s="2">
        <v>43519</v>
      </c>
      <c r="C2108" s="5">
        <v>930</v>
      </c>
      <c r="D2108">
        <v>473</v>
      </c>
      <c r="E2108">
        <f>+TABLA_FACTURAS[[#This Row],[VALOR ANTES DE IVA]]*0.19</f>
        <v>89.87</v>
      </c>
      <c r="F2108">
        <f>+TABLA_FACTURAS[[#This Row],[IVA]]+TABLA_FACTURAS[[#This Row],[VALOR ANTES DE IVA]]</f>
        <v>562.87</v>
      </c>
      <c r="G2108">
        <v>3</v>
      </c>
      <c r="H2108">
        <v>1</v>
      </c>
      <c r="I2108">
        <f>VLOOKUP(TABLA_FACTURAS[[#This Row],[ID CLIENTE]],SERVICIOS!F:F,1,0)</f>
        <v>930</v>
      </c>
    </row>
    <row r="2109" spans="1:9" x14ac:dyDescent="0.35">
      <c r="A2109">
        <v>1278</v>
      </c>
      <c r="B2109" s="2">
        <v>43011</v>
      </c>
      <c r="C2109" s="5">
        <v>930</v>
      </c>
      <c r="D2109">
        <v>499</v>
      </c>
      <c r="E2109">
        <f>+TABLA_FACTURAS[[#This Row],[VALOR ANTES DE IVA]]*0.19</f>
        <v>94.81</v>
      </c>
      <c r="F2109">
        <f>+TABLA_FACTURAS[[#This Row],[IVA]]+TABLA_FACTURAS[[#This Row],[VALOR ANTES DE IVA]]</f>
        <v>593.80999999999995</v>
      </c>
      <c r="G2109">
        <v>2</v>
      </c>
      <c r="H2109">
        <v>5</v>
      </c>
      <c r="I2109">
        <f>VLOOKUP(TABLA_FACTURAS[[#This Row],[ID CLIENTE]],SERVICIOS!F:F,1,0)</f>
        <v>930</v>
      </c>
    </row>
    <row r="2110" spans="1:9" x14ac:dyDescent="0.35">
      <c r="A2110">
        <v>3869</v>
      </c>
      <c r="B2110" s="2">
        <v>43564</v>
      </c>
      <c r="C2110" s="5">
        <v>930</v>
      </c>
      <c r="D2110">
        <v>454</v>
      </c>
      <c r="E2110">
        <f>+TABLA_FACTURAS[[#This Row],[VALOR ANTES DE IVA]]*0.19</f>
        <v>86.26</v>
      </c>
      <c r="F2110">
        <f>+TABLA_FACTURAS[[#This Row],[IVA]]+TABLA_FACTURAS[[#This Row],[VALOR ANTES DE IVA]]</f>
        <v>540.26</v>
      </c>
      <c r="G2110">
        <v>10</v>
      </c>
      <c r="H2110">
        <v>2</v>
      </c>
      <c r="I2110">
        <f>VLOOKUP(TABLA_FACTURAS[[#This Row],[ID CLIENTE]],SERVICIOS!F:F,1,0)</f>
        <v>930</v>
      </c>
    </row>
    <row r="2111" spans="1:9" x14ac:dyDescent="0.35">
      <c r="A2111">
        <v>500</v>
      </c>
      <c r="B2111" s="2">
        <v>42846</v>
      </c>
      <c r="C2111" s="5">
        <v>931</v>
      </c>
      <c r="D2111">
        <v>473</v>
      </c>
      <c r="E2111">
        <f>+TABLA_FACTURAS[[#This Row],[VALOR ANTES DE IVA]]*0.19</f>
        <v>89.87</v>
      </c>
      <c r="F2111">
        <f>+TABLA_FACTURAS[[#This Row],[IVA]]+TABLA_FACTURAS[[#This Row],[VALOR ANTES DE IVA]]</f>
        <v>562.87</v>
      </c>
      <c r="G2111">
        <v>2</v>
      </c>
      <c r="H2111">
        <v>6</v>
      </c>
      <c r="I2111">
        <f>VLOOKUP(TABLA_FACTURAS[[#This Row],[ID CLIENTE]],SERVICIOS!F:F,1,0)</f>
        <v>931</v>
      </c>
    </row>
    <row r="2112" spans="1:9" x14ac:dyDescent="0.35">
      <c r="A2112">
        <v>3971</v>
      </c>
      <c r="B2112" s="2">
        <v>43586</v>
      </c>
      <c r="C2112" s="5">
        <v>931</v>
      </c>
      <c r="D2112">
        <v>304</v>
      </c>
      <c r="E2112">
        <f>+TABLA_FACTURAS[[#This Row],[VALOR ANTES DE IVA]]*0.19</f>
        <v>57.76</v>
      </c>
      <c r="F2112">
        <f>+TABLA_FACTURAS[[#This Row],[IVA]]+TABLA_FACTURAS[[#This Row],[VALOR ANTES DE IVA]]</f>
        <v>361.76</v>
      </c>
      <c r="G2112">
        <v>11</v>
      </c>
      <c r="H2112">
        <v>2</v>
      </c>
      <c r="I2112">
        <f>VLOOKUP(TABLA_FACTURAS[[#This Row],[ID CLIENTE]],SERVICIOS!F:F,1,0)</f>
        <v>931</v>
      </c>
    </row>
    <row r="2113" spans="1:9" x14ac:dyDescent="0.35">
      <c r="A2113">
        <v>2339</v>
      </c>
      <c r="B2113" s="2">
        <v>43233</v>
      </c>
      <c r="C2113" s="5">
        <v>931</v>
      </c>
      <c r="D2113">
        <v>330</v>
      </c>
      <c r="E2113">
        <f>+TABLA_FACTURAS[[#This Row],[VALOR ANTES DE IVA]]*0.19</f>
        <v>62.7</v>
      </c>
      <c r="F2113">
        <f>+TABLA_FACTURAS[[#This Row],[IVA]]+TABLA_FACTURAS[[#This Row],[VALOR ANTES DE IVA]]</f>
        <v>392.7</v>
      </c>
      <c r="G2113">
        <v>11</v>
      </c>
      <c r="H2113">
        <v>3</v>
      </c>
      <c r="I2113">
        <f>VLOOKUP(TABLA_FACTURAS[[#This Row],[ID CLIENTE]],SERVICIOS!F:F,1,0)</f>
        <v>931</v>
      </c>
    </row>
    <row r="2114" spans="1:9" x14ac:dyDescent="0.35">
      <c r="A2114">
        <v>4039</v>
      </c>
      <c r="B2114" s="2">
        <v>43601</v>
      </c>
      <c r="C2114" s="5">
        <v>931</v>
      </c>
      <c r="D2114">
        <v>478</v>
      </c>
      <c r="E2114">
        <f>+TABLA_FACTURAS[[#This Row],[VALOR ANTES DE IVA]]*0.19</f>
        <v>90.820000000000007</v>
      </c>
      <c r="F2114">
        <f>+TABLA_FACTURAS[[#This Row],[IVA]]+TABLA_FACTURAS[[#This Row],[VALOR ANTES DE IVA]]</f>
        <v>568.82000000000005</v>
      </c>
      <c r="G2114">
        <v>6</v>
      </c>
      <c r="H2114">
        <v>5</v>
      </c>
      <c r="I2114">
        <f>VLOOKUP(TABLA_FACTURAS[[#This Row],[ID CLIENTE]],SERVICIOS!F:F,1,0)</f>
        <v>931</v>
      </c>
    </row>
    <row r="2115" spans="1:9" x14ac:dyDescent="0.35">
      <c r="A2115">
        <v>4234</v>
      </c>
      <c r="B2115" s="2">
        <v>43579</v>
      </c>
      <c r="C2115" s="5">
        <v>931</v>
      </c>
      <c r="D2115">
        <v>496</v>
      </c>
      <c r="E2115">
        <f>+TABLA_FACTURAS[[#This Row],[VALOR ANTES DE IVA]]*0.19</f>
        <v>94.24</v>
      </c>
      <c r="F2115">
        <f>+TABLA_FACTURAS[[#This Row],[IVA]]+TABLA_FACTURAS[[#This Row],[VALOR ANTES DE IVA]]</f>
        <v>590.24</v>
      </c>
      <c r="G2115">
        <v>2</v>
      </c>
      <c r="H2115">
        <v>8</v>
      </c>
      <c r="I2115">
        <f>VLOOKUP(TABLA_FACTURAS[[#This Row],[ID CLIENTE]],SERVICIOS!F:F,1,0)</f>
        <v>931</v>
      </c>
    </row>
    <row r="2116" spans="1:9" x14ac:dyDescent="0.35">
      <c r="A2116">
        <v>3168</v>
      </c>
      <c r="B2116" s="2">
        <v>43406</v>
      </c>
      <c r="C2116" s="5">
        <v>932</v>
      </c>
      <c r="D2116">
        <v>387</v>
      </c>
      <c r="E2116">
        <f>+TABLA_FACTURAS[[#This Row],[VALOR ANTES DE IVA]]*0.19</f>
        <v>73.53</v>
      </c>
      <c r="F2116">
        <f>+TABLA_FACTURAS[[#This Row],[IVA]]+TABLA_FACTURAS[[#This Row],[VALOR ANTES DE IVA]]</f>
        <v>460.53</v>
      </c>
      <c r="G2116">
        <v>12</v>
      </c>
      <c r="H2116">
        <v>4</v>
      </c>
      <c r="I2116">
        <f>VLOOKUP(TABLA_FACTURAS[[#This Row],[ID CLIENTE]],SERVICIOS!F:F,1,0)</f>
        <v>932</v>
      </c>
    </row>
    <row r="2117" spans="1:9" x14ac:dyDescent="0.35">
      <c r="A2117">
        <v>1740</v>
      </c>
      <c r="B2117" s="2">
        <v>43112</v>
      </c>
      <c r="C2117" s="5">
        <v>932</v>
      </c>
      <c r="D2117">
        <v>301</v>
      </c>
      <c r="E2117">
        <f>+TABLA_FACTURAS[[#This Row],[VALOR ANTES DE IVA]]*0.19</f>
        <v>57.19</v>
      </c>
      <c r="F2117">
        <f>+TABLA_FACTURAS[[#This Row],[IVA]]+TABLA_FACTURAS[[#This Row],[VALOR ANTES DE IVA]]</f>
        <v>358.19</v>
      </c>
      <c r="G2117">
        <v>12</v>
      </c>
      <c r="H2117">
        <v>1</v>
      </c>
      <c r="I2117">
        <f>VLOOKUP(TABLA_FACTURAS[[#This Row],[ID CLIENTE]],SERVICIOS!F:F,1,0)</f>
        <v>932</v>
      </c>
    </row>
    <row r="2118" spans="1:9" x14ac:dyDescent="0.35">
      <c r="A2118">
        <v>4116</v>
      </c>
      <c r="B2118" s="2">
        <v>43556</v>
      </c>
      <c r="C2118" s="5">
        <v>933</v>
      </c>
      <c r="D2118">
        <v>418</v>
      </c>
      <c r="E2118">
        <f>+TABLA_FACTURAS[[#This Row],[VALOR ANTES DE IVA]]*0.19</f>
        <v>79.42</v>
      </c>
      <c r="F2118">
        <f>+TABLA_FACTURAS[[#This Row],[IVA]]+TABLA_FACTURAS[[#This Row],[VALOR ANTES DE IVA]]</f>
        <v>497.42</v>
      </c>
      <c r="G2118">
        <v>4</v>
      </c>
      <c r="H2118">
        <v>1</v>
      </c>
      <c r="I2118">
        <f>VLOOKUP(TABLA_FACTURAS[[#This Row],[ID CLIENTE]],SERVICIOS!F:F,1,0)</f>
        <v>933</v>
      </c>
    </row>
    <row r="2119" spans="1:9" x14ac:dyDescent="0.35">
      <c r="A2119">
        <v>4156</v>
      </c>
      <c r="B2119" s="2">
        <v>43563</v>
      </c>
      <c r="C2119" s="5">
        <v>933</v>
      </c>
      <c r="D2119">
        <v>399</v>
      </c>
      <c r="E2119">
        <f>+TABLA_FACTURAS[[#This Row],[VALOR ANTES DE IVA]]*0.19</f>
        <v>75.81</v>
      </c>
      <c r="F2119">
        <f>+TABLA_FACTURAS[[#This Row],[IVA]]+TABLA_FACTURAS[[#This Row],[VALOR ANTES DE IVA]]</f>
        <v>474.81</v>
      </c>
      <c r="G2119">
        <v>8</v>
      </c>
      <c r="H2119">
        <v>5</v>
      </c>
      <c r="I2119">
        <f>VLOOKUP(TABLA_FACTURAS[[#This Row],[ID CLIENTE]],SERVICIOS!F:F,1,0)</f>
        <v>933</v>
      </c>
    </row>
    <row r="2120" spans="1:9" x14ac:dyDescent="0.35">
      <c r="A2120">
        <v>1204</v>
      </c>
      <c r="B2120" s="2">
        <v>42995</v>
      </c>
      <c r="C2120" s="5">
        <v>933</v>
      </c>
      <c r="D2120">
        <v>314</v>
      </c>
      <c r="E2120">
        <f>+TABLA_FACTURAS[[#This Row],[VALOR ANTES DE IVA]]*0.19</f>
        <v>59.660000000000004</v>
      </c>
      <c r="F2120">
        <f>+TABLA_FACTURAS[[#This Row],[IVA]]+TABLA_FACTURAS[[#This Row],[VALOR ANTES DE IVA]]</f>
        <v>373.66</v>
      </c>
      <c r="G2120">
        <v>8</v>
      </c>
      <c r="H2120">
        <v>5</v>
      </c>
      <c r="I2120">
        <f>VLOOKUP(TABLA_FACTURAS[[#This Row],[ID CLIENTE]],SERVICIOS!F:F,1,0)</f>
        <v>933</v>
      </c>
    </row>
    <row r="2121" spans="1:9" x14ac:dyDescent="0.35">
      <c r="A2121">
        <v>487</v>
      </c>
      <c r="B2121" s="2">
        <v>42844</v>
      </c>
      <c r="C2121" s="5">
        <v>933</v>
      </c>
      <c r="D2121">
        <v>455</v>
      </c>
      <c r="E2121">
        <f>+TABLA_FACTURAS[[#This Row],[VALOR ANTES DE IVA]]*0.19</f>
        <v>86.45</v>
      </c>
      <c r="F2121">
        <f>+TABLA_FACTURAS[[#This Row],[IVA]]+TABLA_FACTURAS[[#This Row],[VALOR ANTES DE IVA]]</f>
        <v>541.45000000000005</v>
      </c>
      <c r="G2121">
        <v>5</v>
      </c>
      <c r="H2121">
        <v>1</v>
      </c>
      <c r="I2121">
        <f>VLOOKUP(TABLA_FACTURAS[[#This Row],[ID CLIENTE]],SERVICIOS!F:F,1,0)</f>
        <v>933</v>
      </c>
    </row>
    <row r="2122" spans="1:9" x14ac:dyDescent="0.35">
      <c r="A2122">
        <v>3547</v>
      </c>
      <c r="B2122" s="2">
        <v>43487</v>
      </c>
      <c r="C2122" s="5">
        <v>933</v>
      </c>
      <c r="D2122">
        <v>425</v>
      </c>
      <c r="E2122">
        <f>+TABLA_FACTURAS[[#This Row],[VALOR ANTES DE IVA]]*0.19</f>
        <v>80.75</v>
      </c>
      <c r="F2122">
        <f>+TABLA_FACTURAS[[#This Row],[IVA]]+TABLA_FACTURAS[[#This Row],[VALOR ANTES DE IVA]]</f>
        <v>505.75</v>
      </c>
      <c r="G2122">
        <v>8</v>
      </c>
      <c r="H2122">
        <v>2</v>
      </c>
      <c r="I2122">
        <f>VLOOKUP(TABLA_FACTURAS[[#This Row],[ID CLIENTE]],SERVICIOS!F:F,1,0)</f>
        <v>933</v>
      </c>
    </row>
    <row r="2123" spans="1:9" x14ac:dyDescent="0.35">
      <c r="A2123">
        <v>2642</v>
      </c>
      <c r="B2123" s="2">
        <v>43296</v>
      </c>
      <c r="C2123" s="5">
        <v>933</v>
      </c>
      <c r="D2123">
        <v>328</v>
      </c>
      <c r="E2123">
        <f>+TABLA_FACTURAS[[#This Row],[VALOR ANTES DE IVA]]*0.19</f>
        <v>62.32</v>
      </c>
      <c r="F2123">
        <f>+TABLA_FACTURAS[[#This Row],[IVA]]+TABLA_FACTURAS[[#This Row],[VALOR ANTES DE IVA]]</f>
        <v>390.32</v>
      </c>
      <c r="G2123">
        <v>4</v>
      </c>
      <c r="H2123">
        <v>9</v>
      </c>
      <c r="I2123">
        <f>VLOOKUP(TABLA_FACTURAS[[#This Row],[ID CLIENTE]],SERVICIOS!F:F,1,0)</f>
        <v>933</v>
      </c>
    </row>
    <row r="2124" spans="1:9" x14ac:dyDescent="0.35">
      <c r="A2124">
        <v>3418</v>
      </c>
      <c r="B2124" s="2">
        <v>43462</v>
      </c>
      <c r="C2124" s="5">
        <v>933</v>
      </c>
      <c r="D2124">
        <v>303</v>
      </c>
      <c r="E2124">
        <f>+TABLA_FACTURAS[[#This Row],[VALOR ANTES DE IVA]]*0.19</f>
        <v>57.57</v>
      </c>
      <c r="F2124">
        <f>+TABLA_FACTURAS[[#This Row],[IVA]]+TABLA_FACTURAS[[#This Row],[VALOR ANTES DE IVA]]</f>
        <v>360.57</v>
      </c>
      <c r="G2124">
        <v>10</v>
      </c>
      <c r="H2124">
        <v>4</v>
      </c>
      <c r="I2124">
        <f>VLOOKUP(TABLA_FACTURAS[[#This Row],[ID CLIENTE]],SERVICIOS!F:F,1,0)</f>
        <v>933</v>
      </c>
    </row>
    <row r="2125" spans="1:9" x14ac:dyDescent="0.35">
      <c r="A2125">
        <v>4283</v>
      </c>
      <c r="B2125" s="2">
        <v>43589</v>
      </c>
      <c r="C2125" s="5">
        <v>933</v>
      </c>
      <c r="D2125">
        <v>352</v>
      </c>
      <c r="E2125">
        <f>+TABLA_FACTURAS[[#This Row],[VALOR ANTES DE IVA]]*0.19</f>
        <v>66.88</v>
      </c>
      <c r="F2125">
        <f>+TABLA_FACTURAS[[#This Row],[IVA]]+TABLA_FACTURAS[[#This Row],[VALOR ANTES DE IVA]]</f>
        <v>418.88</v>
      </c>
      <c r="G2125">
        <v>1</v>
      </c>
      <c r="H2125">
        <v>9</v>
      </c>
      <c r="I2125">
        <f>VLOOKUP(TABLA_FACTURAS[[#This Row],[ID CLIENTE]],SERVICIOS!F:F,1,0)</f>
        <v>933</v>
      </c>
    </row>
    <row r="2126" spans="1:9" x14ac:dyDescent="0.35">
      <c r="A2126">
        <v>74</v>
      </c>
      <c r="B2126" s="2">
        <v>42752</v>
      </c>
      <c r="C2126" s="5">
        <v>934</v>
      </c>
      <c r="D2126">
        <v>358</v>
      </c>
      <c r="E2126">
        <f>+TABLA_FACTURAS[[#This Row],[VALOR ANTES DE IVA]]*0.19</f>
        <v>68.02</v>
      </c>
      <c r="F2126">
        <f>+TABLA_FACTURAS[[#This Row],[IVA]]+TABLA_FACTURAS[[#This Row],[VALOR ANTES DE IVA]]</f>
        <v>426.02</v>
      </c>
      <c r="G2126">
        <v>3</v>
      </c>
      <c r="H2126">
        <v>8</v>
      </c>
      <c r="I2126">
        <f>VLOOKUP(TABLA_FACTURAS[[#This Row],[ID CLIENTE]],SERVICIOS!F:F,1,0)</f>
        <v>934</v>
      </c>
    </row>
    <row r="2127" spans="1:9" x14ac:dyDescent="0.35">
      <c r="A2127">
        <v>3046</v>
      </c>
      <c r="B2127" s="2">
        <v>43382</v>
      </c>
      <c r="C2127" s="5">
        <v>935</v>
      </c>
      <c r="D2127">
        <v>360</v>
      </c>
      <c r="E2127">
        <f>+TABLA_FACTURAS[[#This Row],[VALOR ANTES DE IVA]]*0.19</f>
        <v>68.400000000000006</v>
      </c>
      <c r="F2127">
        <f>+TABLA_FACTURAS[[#This Row],[IVA]]+TABLA_FACTURAS[[#This Row],[VALOR ANTES DE IVA]]</f>
        <v>428.4</v>
      </c>
      <c r="G2127">
        <v>10</v>
      </c>
      <c r="H2127">
        <v>3</v>
      </c>
      <c r="I2127">
        <f>VLOOKUP(TABLA_FACTURAS[[#This Row],[ID CLIENTE]],SERVICIOS!F:F,1,0)</f>
        <v>935</v>
      </c>
    </row>
    <row r="2128" spans="1:9" x14ac:dyDescent="0.35">
      <c r="A2128">
        <v>878</v>
      </c>
      <c r="B2128" s="2">
        <v>42924</v>
      </c>
      <c r="C2128" s="5">
        <v>935</v>
      </c>
      <c r="D2128">
        <v>390</v>
      </c>
      <c r="E2128">
        <f>+TABLA_FACTURAS[[#This Row],[VALOR ANTES DE IVA]]*0.19</f>
        <v>74.099999999999994</v>
      </c>
      <c r="F2128">
        <f>+TABLA_FACTURAS[[#This Row],[IVA]]+TABLA_FACTURAS[[#This Row],[VALOR ANTES DE IVA]]</f>
        <v>464.1</v>
      </c>
      <c r="G2128">
        <v>11</v>
      </c>
      <c r="H2128">
        <v>4</v>
      </c>
      <c r="I2128">
        <f>VLOOKUP(TABLA_FACTURAS[[#This Row],[ID CLIENTE]],SERVICIOS!F:F,1,0)</f>
        <v>935</v>
      </c>
    </row>
    <row r="2129" spans="1:9" x14ac:dyDescent="0.35">
      <c r="A2129">
        <v>1589</v>
      </c>
      <c r="B2129" s="2">
        <v>43079</v>
      </c>
      <c r="C2129" s="5">
        <v>936</v>
      </c>
      <c r="D2129">
        <v>403</v>
      </c>
      <c r="E2129">
        <f>+TABLA_FACTURAS[[#This Row],[VALOR ANTES DE IVA]]*0.19</f>
        <v>76.570000000000007</v>
      </c>
      <c r="F2129">
        <f>+TABLA_FACTURAS[[#This Row],[IVA]]+TABLA_FACTURAS[[#This Row],[VALOR ANTES DE IVA]]</f>
        <v>479.57</v>
      </c>
      <c r="G2129">
        <v>6</v>
      </c>
      <c r="H2129">
        <v>1</v>
      </c>
      <c r="I2129">
        <f>VLOOKUP(TABLA_FACTURAS[[#This Row],[ID CLIENTE]],SERVICIOS!F:F,1,0)</f>
        <v>936</v>
      </c>
    </row>
    <row r="2130" spans="1:9" x14ac:dyDescent="0.35">
      <c r="A2130">
        <v>4277</v>
      </c>
      <c r="B2130" s="2">
        <v>43588</v>
      </c>
      <c r="C2130" s="5">
        <v>937</v>
      </c>
      <c r="D2130">
        <v>383</v>
      </c>
      <c r="E2130">
        <f>+TABLA_FACTURAS[[#This Row],[VALOR ANTES DE IVA]]*0.19</f>
        <v>72.77</v>
      </c>
      <c r="F2130">
        <f>+TABLA_FACTURAS[[#This Row],[IVA]]+TABLA_FACTURAS[[#This Row],[VALOR ANTES DE IVA]]</f>
        <v>455.77</v>
      </c>
      <c r="G2130">
        <v>12</v>
      </c>
      <c r="H2130">
        <v>8</v>
      </c>
      <c r="I2130">
        <f>VLOOKUP(TABLA_FACTURAS[[#This Row],[ID CLIENTE]],SERVICIOS!F:F,1,0)</f>
        <v>937</v>
      </c>
    </row>
    <row r="2131" spans="1:9" x14ac:dyDescent="0.35">
      <c r="A2131">
        <v>2096</v>
      </c>
      <c r="B2131" s="2">
        <v>43184</v>
      </c>
      <c r="C2131" s="5">
        <v>937</v>
      </c>
      <c r="D2131">
        <v>496</v>
      </c>
      <c r="E2131">
        <f>+TABLA_FACTURAS[[#This Row],[VALOR ANTES DE IVA]]*0.19</f>
        <v>94.24</v>
      </c>
      <c r="F2131">
        <f>+TABLA_FACTURAS[[#This Row],[IVA]]+TABLA_FACTURAS[[#This Row],[VALOR ANTES DE IVA]]</f>
        <v>590.24</v>
      </c>
      <c r="G2131">
        <v>11</v>
      </c>
      <c r="H2131">
        <v>1</v>
      </c>
      <c r="I2131">
        <f>VLOOKUP(TABLA_FACTURAS[[#This Row],[ID CLIENTE]],SERVICIOS!F:F,1,0)</f>
        <v>937</v>
      </c>
    </row>
    <row r="2132" spans="1:9" x14ac:dyDescent="0.35">
      <c r="A2132">
        <v>1793</v>
      </c>
      <c r="B2132" s="2">
        <v>43121</v>
      </c>
      <c r="C2132" s="5">
        <v>938</v>
      </c>
      <c r="D2132">
        <v>487</v>
      </c>
      <c r="E2132">
        <f>+TABLA_FACTURAS[[#This Row],[VALOR ANTES DE IVA]]*0.19</f>
        <v>92.53</v>
      </c>
      <c r="F2132">
        <f>+TABLA_FACTURAS[[#This Row],[IVA]]+TABLA_FACTURAS[[#This Row],[VALOR ANTES DE IVA]]</f>
        <v>579.53</v>
      </c>
      <c r="G2132">
        <v>9</v>
      </c>
      <c r="H2132">
        <v>4</v>
      </c>
      <c r="I2132">
        <f>VLOOKUP(TABLA_FACTURAS[[#This Row],[ID CLIENTE]],SERVICIOS!F:F,1,0)</f>
        <v>938</v>
      </c>
    </row>
    <row r="2133" spans="1:9" x14ac:dyDescent="0.35">
      <c r="A2133">
        <v>3315</v>
      </c>
      <c r="B2133" s="2">
        <v>43439</v>
      </c>
      <c r="C2133" s="5">
        <v>938</v>
      </c>
      <c r="D2133">
        <v>419</v>
      </c>
      <c r="E2133">
        <f>+TABLA_FACTURAS[[#This Row],[VALOR ANTES DE IVA]]*0.19</f>
        <v>79.61</v>
      </c>
      <c r="F2133">
        <f>+TABLA_FACTURAS[[#This Row],[IVA]]+TABLA_FACTURAS[[#This Row],[VALOR ANTES DE IVA]]</f>
        <v>498.61</v>
      </c>
      <c r="G2133">
        <v>2</v>
      </c>
      <c r="H2133">
        <v>2</v>
      </c>
      <c r="I2133">
        <f>VLOOKUP(TABLA_FACTURAS[[#This Row],[ID CLIENTE]],SERVICIOS!F:F,1,0)</f>
        <v>938</v>
      </c>
    </row>
    <row r="2134" spans="1:9" x14ac:dyDescent="0.35">
      <c r="A2134">
        <v>2779</v>
      </c>
      <c r="B2134" s="2">
        <v>43326</v>
      </c>
      <c r="C2134" s="5">
        <v>939</v>
      </c>
      <c r="D2134">
        <v>321</v>
      </c>
      <c r="E2134">
        <f>+TABLA_FACTURAS[[#This Row],[VALOR ANTES DE IVA]]*0.19</f>
        <v>60.99</v>
      </c>
      <c r="F2134">
        <f>+TABLA_FACTURAS[[#This Row],[IVA]]+TABLA_FACTURAS[[#This Row],[VALOR ANTES DE IVA]]</f>
        <v>381.99</v>
      </c>
      <c r="G2134">
        <v>10</v>
      </c>
      <c r="H2134">
        <v>3</v>
      </c>
      <c r="I2134">
        <f>VLOOKUP(TABLA_FACTURAS[[#This Row],[ID CLIENTE]],SERVICIOS!F:F,1,0)</f>
        <v>939</v>
      </c>
    </row>
    <row r="2135" spans="1:9" x14ac:dyDescent="0.35">
      <c r="A2135">
        <v>97</v>
      </c>
      <c r="B2135" s="2">
        <v>42758</v>
      </c>
      <c r="C2135" s="5">
        <v>940</v>
      </c>
      <c r="D2135">
        <v>433</v>
      </c>
      <c r="E2135">
        <f>+TABLA_FACTURAS[[#This Row],[VALOR ANTES DE IVA]]*0.19</f>
        <v>82.27</v>
      </c>
      <c r="F2135">
        <f>+TABLA_FACTURAS[[#This Row],[IVA]]+TABLA_FACTURAS[[#This Row],[VALOR ANTES DE IVA]]</f>
        <v>515.27</v>
      </c>
      <c r="G2135">
        <v>11</v>
      </c>
      <c r="H2135">
        <v>1</v>
      </c>
      <c r="I2135">
        <f>VLOOKUP(TABLA_FACTURAS[[#This Row],[ID CLIENTE]],SERVICIOS!F:F,1,0)</f>
        <v>940</v>
      </c>
    </row>
    <row r="2136" spans="1:9" x14ac:dyDescent="0.35">
      <c r="A2136">
        <v>4249</v>
      </c>
      <c r="B2136" s="2">
        <v>43582</v>
      </c>
      <c r="C2136" s="5">
        <v>940</v>
      </c>
      <c r="D2136">
        <v>494</v>
      </c>
      <c r="E2136">
        <f>+TABLA_FACTURAS[[#This Row],[VALOR ANTES DE IVA]]*0.19</f>
        <v>93.86</v>
      </c>
      <c r="F2136">
        <f>+TABLA_FACTURAS[[#This Row],[IVA]]+TABLA_FACTURAS[[#This Row],[VALOR ANTES DE IVA]]</f>
        <v>587.86</v>
      </c>
      <c r="G2136">
        <v>4</v>
      </c>
      <c r="H2136">
        <v>2</v>
      </c>
      <c r="I2136">
        <f>VLOOKUP(TABLA_FACTURAS[[#This Row],[ID CLIENTE]],SERVICIOS!F:F,1,0)</f>
        <v>940</v>
      </c>
    </row>
    <row r="2137" spans="1:9" x14ac:dyDescent="0.35">
      <c r="A2137">
        <v>3338</v>
      </c>
      <c r="B2137" s="2">
        <v>43445</v>
      </c>
      <c r="C2137" s="5">
        <v>941</v>
      </c>
      <c r="D2137">
        <v>370</v>
      </c>
      <c r="E2137">
        <f>+TABLA_FACTURAS[[#This Row],[VALOR ANTES DE IVA]]*0.19</f>
        <v>70.3</v>
      </c>
      <c r="F2137">
        <f>+TABLA_FACTURAS[[#This Row],[IVA]]+TABLA_FACTURAS[[#This Row],[VALOR ANTES DE IVA]]</f>
        <v>440.3</v>
      </c>
      <c r="G2137">
        <v>7</v>
      </c>
      <c r="H2137">
        <v>5</v>
      </c>
      <c r="I2137">
        <f>VLOOKUP(TABLA_FACTURAS[[#This Row],[ID CLIENTE]],SERVICIOS!F:F,1,0)</f>
        <v>941</v>
      </c>
    </row>
    <row r="2138" spans="1:9" x14ac:dyDescent="0.35">
      <c r="A2138">
        <v>2184</v>
      </c>
      <c r="B2138" s="2">
        <v>43202</v>
      </c>
      <c r="C2138" s="5">
        <v>941</v>
      </c>
      <c r="D2138">
        <v>318</v>
      </c>
      <c r="E2138">
        <f>+TABLA_FACTURAS[[#This Row],[VALOR ANTES DE IVA]]*0.19</f>
        <v>60.42</v>
      </c>
      <c r="F2138">
        <f>+TABLA_FACTURAS[[#This Row],[IVA]]+TABLA_FACTURAS[[#This Row],[VALOR ANTES DE IVA]]</f>
        <v>378.42</v>
      </c>
      <c r="G2138">
        <v>12</v>
      </c>
      <c r="H2138">
        <v>4</v>
      </c>
      <c r="I2138">
        <f>VLOOKUP(TABLA_FACTURAS[[#This Row],[ID CLIENTE]],SERVICIOS!F:F,1,0)</f>
        <v>941</v>
      </c>
    </row>
    <row r="2139" spans="1:9" x14ac:dyDescent="0.35">
      <c r="A2139">
        <v>2146</v>
      </c>
      <c r="B2139" s="2">
        <v>43193</v>
      </c>
      <c r="C2139" s="5">
        <v>941</v>
      </c>
      <c r="D2139">
        <v>466</v>
      </c>
      <c r="E2139">
        <f>+TABLA_FACTURAS[[#This Row],[VALOR ANTES DE IVA]]*0.19</f>
        <v>88.54</v>
      </c>
      <c r="F2139">
        <f>+TABLA_FACTURAS[[#This Row],[IVA]]+TABLA_FACTURAS[[#This Row],[VALOR ANTES DE IVA]]</f>
        <v>554.54</v>
      </c>
      <c r="G2139">
        <v>7</v>
      </c>
      <c r="H2139">
        <v>6</v>
      </c>
      <c r="I2139">
        <f>VLOOKUP(TABLA_FACTURAS[[#This Row],[ID CLIENTE]],SERVICIOS!F:F,1,0)</f>
        <v>941</v>
      </c>
    </row>
    <row r="2140" spans="1:9" x14ac:dyDescent="0.35">
      <c r="A2140">
        <v>1720</v>
      </c>
      <c r="B2140" s="2">
        <v>43108</v>
      </c>
      <c r="C2140" s="5">
        <v>942</v>
      </c>
      <c r="D2140">
        <v>304</v>
      </c>
      <c r="E2140">
        <f>+TABLA_FACTURAS[[#This Row],[VALOR ANTES DE IVA]]*0.19</f>
        <v>57.76</v>
      </c>
      <c r="F2140">
        <f>+TABLA_FACTURAS[[#This Row],[IVA]]+TABLA_FACTURAS[[#This Row],[VALOR ANTES DE IVA]]</f>
        <v>361.76</v>
      </c>
      <c r="G2140">
        <v>9</v>
      </c>
      <c r="H2140">
        <v>8</v>
      </c>
      <c r="I2140">
        <f>VLOOKUP(TABLA_FACTURAS[[#This Row],[ID CLIENTE]],SERVICIOS!F:F,1,0)</f>
        <v>942</v>
      </c>
    </row>
    <row r="2141" spans="1:9" x14ac:dyDescent="0.35">
      <c r="A2141">
        <v>3962</v>
      </c>
      <c r="B2141" s="2">
        <v>43583</v>
      </c>
      <c r="C2141" s="5">
        <v>943</v>
      </c>
      <c r="D2141">
        <v>394</v>
      </c>
      <c r="E2141">
        <f>+TABLA_FACTURAS[[#This Row],[VALOR ANTES DE IVA]]*0.19</f>
        <v>74.86</v>
      </c>
      <c r="F2141">
        <f>+TABLA_FACTURAS[[#This Row],[IVA]]+TABLA_FACTURAS[[#This Row],[VALOR ANTES DE IVA]]</f>
        <v>468.86</v>
      </c>
      <c r="G2141">
        <v>6</v>
      </c>
      <c r="H2141">
        <v>1</v>
      </c>
      <c r="I2141">
        <f>VLOOKUP(TABLA_FACTURAS[[#This Row],[ID CLIENTE]],SERVICIOS!F:F,1,0)</f>
        <v>943</v>
      </c>
    </row>
    <row r="2142" spans="1:9" x14ac:dyDescent="0.35">
      <c r="A2142">
        <v>962</v>
      </c>
      <c r="B2142" s="2">
        <v>42938</v>
      </c>
      <c r="C2142" s="5">
        <v>943</v>
      </c>
      <c r="D2142">
        <v>486</v>
      </c>
      <c r="E2142">
        <f>+TABLA_FACTURAS[[#This Row],[VALOR ANTES DE IVA]]*0.19</f>
        <v>92.34</v>
      </c>
      <c r="F2142">
        <f>+TABLA_FACTURAS[[#This Row],[IVA]]+TABLA_FACTURAS[[#This Row],[VALOR ANTES DE IVA]]</f>
        <v>578.34</v>
      </c>
      <c r="G2142">
        <v>9</v>
      </c>
      <c r="H2142">
        <v>7</v>
      </c>
      <c r="I2142">
        <f>VLOOKUP(TABLA_FACTURAS[[#This Row],[ID CLIENTE]],SERVICIOS!F:F,1,0)</f>
        <v>943</v>
      </c>
    </row>
    <row r="2143" spans="1:9" x14ac:dyDescent="0.35">
      <c r="A2143">
        <v>3472</v>
      </c>
      <c r="B2143" s="2">
        <v>43473</v>
      </c>
      <c r="C2143" s="5">
        <v>943</v>
      </c>
      <c r="D2143">
        <v>396</v>
      </c>
      <c r="E2143">
        <f>+TABLA_FACTURAS[[#This Row],[VALOR ANTES DE IVA]]*0.19</f>
        <v>75.239999999999995</v>
      </c>
      <c r="F2143">
        <f>+TABLA_FACTURAS[[#This Row],[IVA]]+TABLA_FACTURAS[[#This Row],[VALOR ANTES DE IVA]]</f>
        <v>471.24</v>
      </c>
      <c r="G2143">
        <v>12</v>
      </c>
      <c r="H2143">
        <v>6</v>
      </c>
      <c r="I2143">
        <f>VLOOKUP(TABLA_FACTURAS[[#This Row],[ID CLIENTE]],SERVICIOS!F:F,1,0)</f>
        <v>943</v>
      </c>
    </row>
    <row r="2144" spans="1:9" x14ac:dyDescent="0.35">
      <c r="A2144">
        <v>3888</v>
      </c>
      <c r="B2144" s="2">
        <v>43567</v>
      </c>
      <c r="C2144" s="5">
        <v>943</v>
      </c>
      <c r="D2144">
        <v>386</v>
      </c>
      <c r="E2144">
        <f>+TABLA_FACTURAS[[#This Row],[VALOR ANTES DE IVA]]*0.19</f>
        <v>73.34</v>
      </c>
      <c r="F2144">
        <f>+TABLA_FACTURAS[[#This Row],[IVA]]+TABLA_FACTURAS[[#This Row],[VALOR ANTES DE IVA]]</f>
        <v>459.34000000000003</v>
      </c>
      <c r="G2144">
        <v>1</v>
      </c>
      <c r="H2144">
        <v>7</v>
      </c>
      <c r="I2144">
        <f>VLOOKUP(TABLA_FACTURAS[[#This Row],[ID CLIENTE]],SERVICIOS!F:F,1,0)</f>
        <v>943</v>
      </c>
    </row>
    <row r="2145" spans="1:9" x14ac:dyDescent="0.35">
      <c r="A2145">
        <v>636</v>
      </c>
      <c r="B2145" s="2">
        <v>42874</v>
      </c>
      <c r="C2145" s="5">
        <v>944</v>
      </c>
      <c r="D2145">
        <v>488</v>
      </c>
      <c r="E2145">
        <f>+TABLA_FACTURAS[[#This Row],[VALOR ANTES DE IVA]]*0.19</f>
        <v>92.72</v>
      </c>
      <c r="F2145">
        <f>+TABLA_FACTURAS[[#This Row],[IVA]]+TABLA_FACTURAS[[#This Row],[VALOR ANTES DE IVA]]</f>
        <v>580.72</v>
      </c>
      <c r="G2145">
        <v>6</v>
      </c>
      <c r="H2145">
        <v>1</v>
      </c>
      <c r="I2145">
        <f>VLOOKUP(TABLA_FACTURAS[[#This Row],[ID CLIENTE]],SERVICIOS!F:F,1,0)</f>
        <v>944</v>
      </c>
    </row>
    <row r="2146" spans="1:9" x14ac:dyDescent="0.35">
      <c r="A2146">
        <v>1581</v>
      </c>
      <c r="B2146" s="2">
        <v>43078</v>
      </c>
      <c r="C2146" s="5">
        <v>944</v>
      </c>
      <c r="D2146">
        <v>309</v>
      </c>
      <c r="E2146">
        <f>+TABLA_FACTURAS[[#This Row],[VALOR ANTES DE IVA]]*0.19</f>
        <v>58.71</v>
      </c>
      <c r="F2146">
        <f>+TABLA_FACTURAS[[#This Row],[IVA]]+TABLA_FACTURAS[[#This Row],[VALOR ANTES DE IVA]]</f>
        <v>367.71</v>
      </c>
      <c r="G2146">
        <v>4</v>
      </c>
      <c r="H2146">
        <v>2</v>
      </c>
      <c r="I2146">
        <f>VLOOKUP(TABLA_FACTURAS[[#This Row],[ID CLIENTE]],SERVICIOS!F:F,1,0)</f>
        <v>944</v>
      </c>
    </row>
    <row r="2147" spans="1:9" x14ac:dyDescent="0.35">
      <c r="A2147">
        <v>1494</v>
      </c>
      <c r="B2147" s="2">
        <v>43059</v>
      </c>
      <c r="C2147" s="5">
        <v>944</v>
      </c>
      <c r="D2147">
        <v>427</v>
      </c>
      <c r="E2147">
        <f>+TABLA_FACTURAS[[#This Row],[VALOR ANTES DE IVA]]*0.19</f>
        <v>81.13</v>
      </c>
      <c r="F2147">
        <f>+TABLA_FACTURAS[[#This Row],[IVA]]+TABLA_FACTURAS[[#This Row],[VALOR ANTES DE IVA]]</f>
        <v>508.13</v>
      </c>
      <c r="G2147">
        <v>8</v>
      </c>
      <c r="H2147">
        <v>9</v>
      </c>
      <c r="I2147">
        <f>VLOOKUP(TABLA_FACTURAS[[#This Row],[ID CLIENTE]],SERVICIOS!F:F,1,0)</f>
        <v>944</v>
      </c>
    </row>
    <row r="2148" spans="1:9" x14ac:dyDescent="0.35">
      <c r="A2148">
        <v>3294</v>
      </c>
      <c r="B2148" s="2">
        <v>43434</v>
      </c>
      <c r="C2148" s="5">
        <v>944</v>
      </c>
      <c r="D2148">
        <v>406</v>
      </c>
      <c r="E2148">
        <f>+TABLA_FACTURAS[[#This Row],[VALOR ANTES DE IVA]]*0.19</f>
        <v>77.14</v>
      </c>
      <c r="F2148">
        <f>+TABLA_FACTURAS[[#This Row],[IVA]]+TABLA_FACTURAS[[#This Row],[VALOR ANTES DE IVA]]</f>
        <v>483.14</v>
      </c>
      <c r="G2148">
        <v>7</v>
      </c>
      <c r="H2148">
        <v>6</v>
      </c>
      <c r="I2148">
        <f>VLOOKUP(TABLA_FACTURAS[[#This Row],[ID CLIENTE]],SERVICIOS!F:F,1,0)</f>
        <v>944</v>
      </c>
    </row>
    <row r="2149" spans="1:9" x14ac:dyDescent="0.35">
      <c r="A2149">
        <v>949</v>
      </c>
      <c r="B2149" s="2">
        <v>42937</v>
      </c>
      <c r="C2149" s="5">
        <v>945</v>
      </c>
      <c r="D2149">
        <v>421</v>
      </c>
      <c r="E2149">
        <f>+TABLA_FACTURAS[[#This Row],[VALOR ANTES DE IVA]]*0.19</f>
        <v>79.989999999999995</v>
      </c>
      <c r="F2149">
        <f>+TABLA_FACTURAS[[#This Row],[IVA]]+TABLA_FACTURAS[[#This Row],[VALOR ANTES DE IVA]]</f>
        <v>500.99</v>
      </c>
      <c r="G2149">
        <v>11</v>
      </c>
      <c r="H2149">
        <v>3</v>
      </c>
      <c r="I2149">
        <f>VLOOKUP(TABLA_FACTURAS[[#This Row],[ID CLIENTE]],SERVICIOS!F:F,1,0)</f>
        <v>945</v>
      </c>
    </row>
    <row r="2150" spans="1:9" x14ac:dyDescent="0.35">
      <c r="A2150">
        <v>3213</v>
      </c>
      <c r="B2150" s="2">
        <v>43417</v>
      </c>
      <c r="C2150" s="5">
        <v>945</v>
      </c>
      <c r="D2150">
        <v>489</v>
      </c>
      <c r="E2150">
        <f>+TABLA_FACTURAS[[#This Row],[VALOR ANTES DE IVA]]*0.19</f>
        <v>92.91</v>
      </c>
      <c r="F2150">
        <f>+TABLA_FACTURAS[[#This Row],[IVA]]+TABLA_FACTURAS[[#This Row],[VALOR ANTES DE IVA]]</f>
        <v>581.91</v>
      </c>
      <c r="G2150">
        <v>3</v>
      </c>
      <c r="H2150">
        <v>3</v>
      </c>
      <c r="I2150">
        <f>VLOOKUP(TABLA_FACTURAS[[#This Row],[ID CLIENTE]],SERVICIOS!F:F,1,0)</f>
        <v>945</v>
      </c>
    </row>
    <row r="2151" spans="1:9" x14ac:dyDescent="0.35">
      <c r="A2151">
        <v>2575</v>
      </c>
      <c r="B2151" s="2">
        <v>43285</v>
      </c>
      <c r="C2151" s="5">
        <v>946</v>
      </c>
      <c r="D2151">
        <v>359</v>
      </c>
      <c r="E2151">
        <f>+TABLA_FACTURAS[[#This Row],[VALOR ANTES DE IVA]]*0.19</f>
        <v>68.209999999999994</v>
      </c>
      <c r="F2151">
        <f>+TABLA_FACTURAS[[#This Row],[IVA]]+TABLA_FACTURAS[[#This Row],[VALOR ANTES DE IVA]]</f>
        <v>427.21</v>
      </c>
      <c r="G2151">
        <v>7</v>
      </c>
      <c r="H2151">
        <v>2</v>
      </c>
      <c r="I2151">
        <f>VLOOKUP(TABLA_FACTURAS[[#This Row],[ID CLIENTE]],SERVICIOS!F:F,1,0)</f>
        <v>946</v>
      </c>
    </row>
    <row r="2152" spans="1:9" x14ac:dyDescent="0.35">
      <c r="A2152">
        <v>2094</v>
      </c>
      <c r="B2152" s="2">
        <v>43184</v>
      </c>
      <c r="C2152" s="5">
        <v>946</v>
      </c>
      <c r="D2152">
        <v>374</v>
      </c>
      <c r="E2152">
        <f>+TABLA_FACTURAS[[#This Row],[VALOR ANTES DE IVA]]*0.19</f>
        <v>71.06</v>
      </c>
      <c r="F2152">
        <f>+TABLA_FACTURAS[[#This Row],[IVA]]+TABLA_FACTURAS[[#This Row],[VALOR ANTES DE IVA]]</f>
        <v>445.06</v>
      </c>
      <c r="G2152">
        <v>11</v>
      </c>
      <c r="H2152">
        <v>4</v>
      </c>
      <c r="I2152">
        <f>VLOOKUP(TABLA_FACTURAS[[#This Row],[ID CLIENTE]],SERVICIOS!F:F,1,0)</f>
        <v>946</v>
      </c>
    </row>
    <row r="2153" spans="1:9" x14ac:dyDescent="0.35">
      <c r="A2153">
        <v>2954</v>
      </c>
      <c r="B2153" s="2">
        <v>43363</v>
      </c>
      <c r="C2153" s="5">
        <v>947</v>
      </c>
      <c r="D2153">
        <v>327</v>
      </c>
      <c r="E2153">
        <f>+TABLA_FACTURAS[[#This Row],[VALOR ANTES DE IVA]]*0.19</f>
        <v>62.13</v>
      </c>
      <c r="F2153">
        <f>+TABLA_FACTURAS[[#This Row],[IVA]]+TABLA_FACTURAS[[#This Row],[VALOR ANTES DE IVA]]</f>
        <v>389.13</v>
      </c>
      <c r="G2153">
        <v>7</v>
      </c>
      <c r="H2153">
        <v>9</v>
      </c>
      <c r="I2153">
        <f>VLOOKUP(TABLA_FACTURAS[[#This Row],[ID CLIENTE]],SERVICIOS!F:F,1,0)</f>
        <v>947</v>
      </c>
    </row>
    <row r="2154" spans="1:9" x14ac:dyDescent="0.35">
      <c r="A2154">
        <v>2733</v>
      </c>
      <c r="B2154" s="2">
        <v>43316</v>
      </c>
      <c r="C2154" s="5">
        <v>947</v>
      </c>
      <c r="D2154">
        <v>439</v>
      </c>
      <c r="E2154">
        <f>+TABLA_FACTURAS[[#This Row],[VALOR ANTES DE IVA]]*0.19</f>
        <v>83.41</v>
      </c>
      <c r="F2154">
        <f>+TABLA_FACTURAS[[#This Row],[IVA]]+TABLA_FACTURAS[[#This Row],[VALOR ANTES DE IVA]]</f>
        <v>522.41</v>
      </c>
      <c r="G2154">
        <v>7</v>
      </c>
      <c r="H2154">
        <v>5</v>
      </c>
      <c r="I2154">
        <f>VLOOKUP(TABLA_FACTURAS[[#This Row],[ID CLIENTE]],SERVICIOS!F:F,1,0)</f>
        <v>947</v>
      </c>
    </row>
    <row r="2155" spans="1:9" x14ac:dyDescent="0.35">
      <c r="A2155">
        <v>825</v>
      </c>
      <c r="B2155" s="2">
        <v>42914</v>
      </c>
      <c r="C2155" s="5">
        <v>948</v>
      </c>
      <c r="D2155">
        <v>344</v>
      </c>
      <c r="E2155">
        <f>+TABLA_FACTURAS[[#This Row],[VALOR ANTES DE IVA]]*0.19</f>
        <v>65.36</v>
      </c>
      <c r="F2155">
        <f>+TABLA_FACTURAS[[#This Row],[IVA]]+TABLA_FACTURAS[[#This Row],[VALOR ANTES DE IVA]]</f>
        <v>409.36</v>
      </c>
      <c r="G2155">
        <v>8</v>
      </c>
      <c r="H2155">
        <v>6</v>
      </c>
      <c r="I2155">
        <f>VLOOKUP(TABLA_FACTURAS[[#This Row],[ID CLIENTE]],SERVICIOS!F:F,1,0)</f>
        <v>948</v>
      </c>
    </row>
    <row r="2156" spans="1:9" x14ac:dyDescent="0.35">
      <c r="A2156">
        <v>1984</v>
      </c>
      <c r="B2156" s="2">
        <v>43161</v>
      </c>
      <c r="C2156" s="5">
        <v>948</v>
      </c>
      <c r="D2156">
        <v>365</v>
      </c>
      <c r="E2156">
        <f>+TABLA_FACTURAS[[#This Row],[VALOR ANTES DE IVA]]*0.19</f>
        <v>69.349999999999994</v>
      </c>
      <c r="F2156">
        <f>+TABLA_FACTURAS[[#This Row],[IVA]]+TABLA_FACTURAS[[#This Row],[VALOR ANTES DE IVA]]</f>
        <v>434.35</v>
      </c>
      <c r="G2156">
        <v>11</v>
      </c>
      <c r="H2156">
        <v>6</v>
      </c>
      <c r="I2156">
        <f>VLOOKUP(TABLA_FACTURAS[[#This Row],[ID CLIENTE]],SERVICIOS!F:F,1,0)</f>
        <v>948</v>
      </c>
    </row>
    <row r="2157" spans="1:9" x14ac:dyDescent="0.35">
      <c r="A2157">
        <v>3976</v>
      </c>
      <c r="B2157" s="2">
        <v>43588</v>
      </c>
      <c r="C2157" s="5">
        <v>948</v>
      </c>
      <c r="D2157">
        <v>496</v>
      </c>
      <c r="E2157">
        <f>+TABLA_FACTURAS[[#This Row],[VALOR ANTES DE IVA]]*0.19</f>
        <v>94.24</v>
      </c>
      <c r="F2157">
        <f>+TABLA_FACTURAS[[#This Row],[IVA]]+TABLA_FACTURAS[[#This Row],[VALOR ANTES DE IVA]]</f>
        <v>590.24</v>
      </c>
      <c r="G2157">
        <v>5</v>
      </c>
      <c r="H2157">
        <v>5</v>
      </c>
      <c r="I2157">
        <f>VLOOKUP(TABLA_FACTURAS[[#This Row],[ID CLIENTE]],SERVICIOS!F:F,1,0)</f>
        <v>948</v>
      </c>
    </row>
    <row r="2158" spans="1:9" x14ac:dyDescent="0.35">
      <c r="A2158">
        <v>1703</v>
      </c>
      <c r="B2158" s="2">
        <v>43105</v>
      </c>
      <c r="C2158" s="5">
        <v>948</v>
      </c>
      <c r="D2158">
        <v>406</v>
      </c>
      <c r="E2158">
        <f>+TABLA_FACTURAS[[#This Row],[VALOR ANTES DE IVA]]*0.19</f>
        <v>77.14</v>
      </c>
      <c r="F2158">
        <f>+TABLA_FACTURAS[[#This Row],[IVA]]+TABLA_FACTURAS[[#This Row],[VALOR ANTES DE IVA]]</f>
        <v>483.14</v>
      </c>
      <c r="G2158">
        <v>12</v>
      </c>
      <c r="H2158">
        <v>6</v>
      </c>
      <c r="I2158">
        <f>VLOOKUP(TABLA_FACTURAS[[#This Row],[ID CLIENTE]],SERVICIOS!F:F,1,0)</f>
        <v>948</v>
      </c>
    </row>
    <row r="2159" spans="1:9" x14ac:dyDescent="0.35">
      <c r="A2159">
        <v>1529</v>
      </c>
      <c r="B2159" s="2">
        <v>43066</v>
      </c>
      <c r="C2159" s="5">
        <v>949</v>
      </c>
      <c r="D2159">
        <v>410</v>
      </c>
      <c r="E2159">
        <f>+TABLA_FACTURAS[[#This Row],[VALOR ANTES DE IVA]]*0.19</f>
        <v>77.900000000000006</v>
      </c>
      <c r="F2159">
        <f>+TABLA_FACTURAS[[#This Row],[IVA]]+TABLA_FACTURAS[[#This Row],[VALOR ANTES DE IVA]]</f>
        <v>487.9</v>
      </c>
      <c r="G2159">
        <v>3</v>
      </c>
      <c r="H2159">
        <v>4</v>
      </c>
      <c r="I2159">
        <f>VLOOKUP(TABLA_FACTURAS[[#This Row],[ID CLIENTE]],SERVICIOS!F:F,1,0)</f>
        <v>949</v>
      </c>
    </row>
    <row r="2160" spans="1:9" x14ac:dyDescent="0.35">
      <c r="A2160">
        <v>82</v>
      </c>
      <c r="B2160" s="2">
        <v>42754</v>
      </c>
      <c r="C2160" s="5">
        <v>949</v>
      </c>
      <c r="D2160">
        <v>472</v>
      </c>
      <c r="E2160">
        <f>+TABLA_FACTURAS[[#This Row],[VALOR ANTES DE IVA]]*0.19</f>
        <v>89.68</v>
      </c>
      <c r="F2160">
        <f>+TABLA_FACTURAS[[#This Row],[IVA]]+TABLA_FACTURAS[[#This Row],[VALOR ANTES DE IVA]]</f>
        <v>561.68000000000006</v>
      </c>
      <c r="G2160">
        <v>7</v>
      </c>
      <c r="H2160">
        <v>4</v>
      </c>
      <c r="I2160">
        <f>VLOOKUP(TABLA_FACTURAS[[#This Row],[ID CLIENTE]],SERVICIOS!F:F,1,0)</f>
        <v>949</v>
      </c>
    </row>
    <row r="2161" spans="1:9" x14ac:dyDescent="0.35">
      <c r="A2161">
        <v>415</v>
      </c>
      <c r="B2161" s="2">
        <v>42830</v>
      </c>
      <c r="C2161" s="5">
        <v>949</v>
      </c>
      <c r="D2161">
        <v>366</v>
      </c>
      <c r="E2161">
        <f>+TABLA_FACTURAS[[#This Row],[VALOR ANTES DE IVA]]*0.19</f>
        <v>69.540000000000006</v>
      </c>
      <c r="F2161">
        <f>+TABLA_FACTURAS[[#This Row],[IVA]]+TABLA_FACTURAS[[#This Row],[VALOR ANTES DE IVA]]</f>
        <v>435.54</v>
      </c>
      <c r="G2161">
        <v>5</v>
      </c>
      <c r="H2161">
        <v>1</v>
      </c>
      <c r="I2161">
        <f>VLOOKUP(TABLA_FACTURAS[[#This Row],[ID CLIENTE]],SERVICIOS!F:F,1,0)</f>
        <v>949</v>
      </c>
    </row>
    <row r="2162" spans="1:9" x14ac:dyDescent="0.35">
      <c r="A2162">
        <v>4302</v>
      </c>
      <c r="B2162" s="2">
        <v>43593</v>
      </c>
      <c r="C2162" s="5">
        <v>950</v>
      </c>
      <c r="D2162">
        <v>340</v>
      </c>
      <c r="E2162">
        <f>+TABLA_FACTURAS[[#This Row],[VALOR ANTES DE IVA]]*0.19</f>
        <v>64.599999999999994</v>
      </c>
      <c r="F2162">
        <f>+TABLA_FACTURAS[[#This Row],[IVA]]+TABLA_FACTURAS[[#This Row],[VALOR ANTES DE IVA]]</f>
        <v>404.6</v>
      </c>
      <c r="G2162">
        <v>1</v>
      </c>
      <c r="H2162">
        <v>5</v>
      </c>
      <c r="I2162">
        <f>VLOOKUP(TABLA_FACTURAS[[#This Row],[ID CLIENTE]],SERVICIOS!F:F,1,0)</f>
        <v>950</v>
      </c>
    </row>
    <row r="2163" spans="1:9" x14ac:dyDescent="0.35">
      <c r="A2163">
        <v>3667</v>
      </c>
      <c r="B2163" s="2">
        <v>43518</v>
      </c>
      <c r="C2163" s="5">
        <v>951</v>
      </c>
      <c r="D2163">
        <v>495</v>
      </c>
      <c r="E2163">
        <f>+TABLA_FACTURAS[[#This Row],[VALOR ANTES DE IVA]]*0.19</f>
        <v>94.05</v>
      </c>
      <c r="F2163">
        <f>+TABLA_FACTURAS[[#This Row],[IVA]]+TABLA_FACTURAS[[#This Row],[VALOR ANTES DE IVA]]</f>
        <v>589.04999999999995</v>
      </c>
      <c r="G2163">
        <v>2</v>
      </c>
      <c r="H2163">
        <v>6</v>
      </c>
      <c r="I2163">
        <f>VLOOKUP(TABLA_FACTURAS[[#This Row],[ID CLIENTE]],SERVICIOS!F:F,1,0)</f>
        <v>951</v>
      </c>
    </row>
    <row r="2164" spans="1:9" x14ac:dyDescent="0.35">
      <c r="A2164">
        <v>2755</v>
      </c>
      <c r="B2164" s="2">
        <v>43322</v>
      </c>
      <c r="C2164" s="5">
        <v>951</v>
      </c>
      <c r="D2164">
        <v>436</v>
      </c>
      <c r="E2164">
        <f>+TABLA_FACTURAS[[#This Row],[VALOR ANTES DE IVA]]*0.19</f>
        <v>82.84</v>
      </c>
      <c r="F2164">
        <f>+TABLA_FACTURAS[[#This Row],[IVA]]+TABLA_FACTURAS[[#This Row],[VALOR ANTES DE IVA]]</f>
        <v>518.84</v>
      </c>
      <c r="G2164">
        <v>11</v>
      </c>
      <c r="H2164">
        <v>7</v>
      </c>
      <c r="I2164">
        <f>VLOOKUP(TABLA_FACTURAS[[#This Row],[ID CLIENTE]],SERVICIOS!F:F,1,0)</f>
        <v>951</v>
      </c>
    </row>
    <row r="2165" spans="1:9" x14ac:dyDescent="0.35">
      <c r="A2165">
        <v>1550</v>
      </c>
      <c r="B2165" s="2">
        <v>43070</v>
      </c>
      <c r="C2165" s="5">
        <v>952</v>
      </c>
      <c r="D2165">
        <v>473</v>
      </c>
      <c r="E2165">
        <f>+TABLA_FACTURAS[[#This Row],[VALOR ANTES DE IVA]]*0.19</f>
        <v>89.87</v>
      </c>
      <c r="F2165">
        <f>+TABLA_FACTURAS[[#This Row],[IVA]]+TABLA_FACTURAS[[#This Row],[VALOR ANTES DE IVA]]</f>
        <v>562.87</v>
      </c>
      <c r="G2165">
        <v>11</v>
      </c>
      <c r="H2165">
        <v>4</v>
      </c>
      <c r="I2165">
        <f>VLOOKUP(TABLA_FACTURAS[[#This Row],[ID CLIENTE]],SERVICIOS!F:F,1,0)</f>
        <v>952</v>
      </c>
    </row>
    <row r="2166" spans="1:9" x14ac:dyDescent="0.35">
      <c r="A2166">
        <v>2234</v>
      </c>
      <c r="B2166" s="2">
        <v>43210</v>
      </c>
      <c r="C2166" s="5">
        <v>952</v>
      </c>
      <c r="D2166">
        <v>413</v>
      </c>
      <c r="E2166">
        <f>+TABLA_FACTURAS[[#This Row],[VALOR ANTES DE IVA]]*0.19</f>
        <v>78.47</v>
      </c>
      <c r="F2166">
        <f>+TABLA_FACTURAS[[#This Row],[IVA]]+TABLA_FACTURAS[[#This Row],[VALOR ANTES DE IVA]]</f>
        <v>491.47</v>
      </c>
      <c r="G2166">
        <v>12</v>
      </c>
      <c r="H2166">
        <v>3</v>
      </c>
      <c r="I2166">
        <f>VLOOKUP(TABLA_FACTURAS[[#This Row],[ID CLIENTE]],SERVICIOS!F:F,1,0)</f>
        <v>952</v>
      </c>
    </row>
    <row r="2167" spans="1:9" x14ac:dyDescent="0.35">
      <c r="A2167">
        <v>2011</v>
      </c>
      <c r="B2167" s="2">
        <v>43165</v>
      </c>
      <c r="C2167" s="5">
        <v>953</v>
      </c>
      <c r="D2167">
        <v>389</v>
      </c>
      <c r="E2167">
        <f>+TABLA_FACTURAS[[#This Row],[VALOR ANTES DE IVA]]*0.19</f>
        <v>73.91</v>
      </c>
      <c r="F2167">
        <f>+TABLA_FACTURAS[[#This Row],[IVA]]+TABLA_FACTURAS[[#This Row],[VALOR ANTES DE IVA]]</f>
        <v>462.90999999999997</v>
      </c>
      <c r="G2167">
        <v>7</v>
      </c>
      <c r="H2167">
        <v>5</v>
      </c>
      <c r="I2167">
        <f>VLOOKUP(TABLA_FACTURAS[[#This Row],[ID CLIENTE]],SERVICIOS!F:F,1,0)</f>
        <v>953</v>
      </c>
    </row>
    <row r="2168" spans="1:9" x14ac:dyDescent="0.35">
      <c r="A2168">
        <v>1870</v>
      </c>
      <c r="B2168" s="2">
        <v>43134</v>
      </c>
      <c r="C2168" s="5">
        <v>954</v>
      </c>
      <c r="D2168">
        <v>453</v>
      </c>
      <c r="E2168">
        <f>+TABLA_FACTURAS[[#This Row],[VALOR ANTES DE IVA]]*0.19</f>
        <v>86.070000000000007</v>
      </c>
      <c r="F2168">
        <f>+TABLA_FACTURAS[[#This Row],[IVA]]+TABLA_FACTURAS[[#This Row],[VALOR ANTES DE IVA]]</f>
        <v>539.07000000000005</v>
      </c>
      <c r="G2168">
        <v>7</v>
      </c>
      <c r="H2168">
        <v>5</v>
      </c>
      <c r="I2168">
        <f>VLOOKUP(TABLA_FACTURAS[[#This Row],[ID CLIENTE]],SERVICIOS!F:F,1,0)</f>
        <v>954</v>
      </c>
    </row>
    <row r="2169" spans="1:9" x14ac:dyDescent="0.35">
      <c r="A2169">
        <v>2022</v>
      </c>
      <c r="B2169" s="2">
        <v>43167</v>
      </c>
      <c r="C2169" s="5">
        <v>955</v>
      </c>
      <c r="D2169">
        <v>441</v>
      </c>
      <c r="E2169">
        <f>+TABLA_FACTURAS[[#This Row],[VALOR ANTES DE IVA]]*0.19</f>
        <v>83.79</v>
      </c>
      <c r="F2169">
        <f>+TABLA_FACTURAS[[#This Row],[IVA]]+TABLA_FACTURAS[[#This Row],[VALOR ANTES DE IVA]]</f>
        <v>524.79</v>
      </c>
      <c r="G2169">
        <v>4</v>
      </c>
      <c r="H2169">
        <v>2</v>
      </c>
      <c r="I2169">
        <f>VLOOKUP(TABLA_FACTURAS[[#This Row],[ID CLIENTE]],SERVICIOS!F:F,1,0)</f>
        <v>955</v>
      </c>
    </row>
    <row r="2170" spans="1:9" x14ac:dyDescent="0.35">
      <c r="A2170">
        <v>1819</v>
      </c>
      <c r="B2170" s="2">
        <v>43126</v>
      </c>
      <c r="C2170" s="5">
        <v>955</v>
      </c>
      <c r="D2170">
        <v>301</v>
      </c>
      <c r="E2170">
        <f>+TABLA_FACTURAS[[#This Row],[VALOR ANTES DE IVA]]*0.19</f>
        <v>57.19</v>
      </c>
      <c r="F2170">
        <f>+TABLA_FACTURAS[[#This Row],[IVA]]+TABLA_FACTURAS[[#This Row],[VALOR ANTES DE IVA]]</f>
        <v>358.19</v>
      </c>
      <c r="G2170">
        <v>6</v>
      </c>
      <c r="H2170">
        <v>4</v>
      </c>
      <c r="I2170">
        <f>VLOOKUP(TABLA_FACTURAS[[#This Row],[ID CLIENTE]],SERVICIOS!F:F,1,0)</f>
        <v>955</v>
      </c>
    </row>
    <row r="2171" spans="1:9" x14ac:dyDescent="0.35">
      <c r="A2171">
        <v>161</v>
      </c>
      <c r="B2171" s="2">
        <v>42772</v>
      </c>
      <c r="C2171" s="5">
        <v>956</v>
      </c>
      <c r="D2171">
        <v>434</v>
      </c>
      <c r="E2171">
        <f>+TABLA_FACTURAS[[#This Row],[VALOR ANTES DE IVA]]*0.19</f>
        <v>82.460000000000008</v>
      </c>
      <c r="F2171">
        <f>+TABLA_FACTURAS[[#This Row],[IVA]]+TABLA_FACTURAS[[#This Row],[VALOR ANTES DE IVA]]</f>
        <v>516.46</v>
      </c>
      <c r="G2171">
        <v>1</v>
      </c>
      <c r="H2171">
        <v>6</v>
      </c>
      <c r="I2171">
        <f>VLOOKUP(TABLA_FACTURAS[[#This Row],[ID CLIENTE]],SERVICIOS!F:F,1,0)</f>
        <v>956</v>
      </c>
    </row>
    <row r="2172" spans="1:9" x14ac:dyDescent="0.35">
      <c r="A2172">
        <v>1791</v>
      </c>
      <c r="B2172" s="2">
        <v>43120</v>
      </c>
      <c r="C2172" s="5">
        <v>956</v>
      </c>
      <c r="D2172">
        <v>494</v>
      </c>
      <c r="E2172">
        <f>+TABLA_FACTURAS[[#This Row],[VALOR ANTES DE IVA]]*0.19</f>
        <v>93.86</v>
      </c>
      <c r="F2172">
        <f>+TABLA_FACTURAS[[#This Row],[IVA]]+TABLA_FACTURAS[[#This Row],[VALOR ANTES DE IVA]]</f>
        <v>587.86</v>
      </c>
      <c r="G2172">
        <v>12</v>
      </c>
      <c r="H2172">
        <v>8</v>
      </c>
      <c r="I2172">
        <f>VLOOKUP(TABLA_FACTURAS[[#This Row],[ID CLIENTE]],SERVICIOS!F:F,1,0)</f>
        <v>956</v>
      </c>
    </row>
    <row r="2173" spans="1:9" x14ac:dyDescent="0.35">
      <c r="A2173">
        <v>1565</v>
      </c>
      <c r="B2173" s="2">
        <v>43073</v>
      </c>
      <c r="C2173" s="5">
        <v>957</v>
      </c>
      <c r="D2173">
        <v>408</v>
      </c>
      <c r="E2173">
        <f>+TABLA_FACTURAS[[#This Row],[VALOR ANTES DE IVA]]*0.19</f>
        <v>77.52</v>
      </c>
      <c r="F2173">
        <f>+TABLA_FACTURAS[[#This Row],[IVA]]+TABLA_FACTURAS[[#This Row],[VALOR ANTES DE IVA]]</f>
        <v>485.52</v>
      </c>
      <c r="G2173">
        <v>4</v>
      </c>
      <c r="H2173">
        <v>5</v>
      </c>
      <c r="I2173">
        <f>VLOOKUP(TABLA_FACTURAS[[#This Row],[ID CLIENTE]],SERVICIOS!F:F,1,0)</f>
        <v>957</v>
      </c>
    </row>
    <row r="2174" spans="1:9" x14ac:dyDescent="0.35">
      <c r="A2174">
        <v>29</v>
      </c>
      <c r="B2174" s="2">
        <v>42744</v>
      </c>
      <c r="C2174" s="5">
        <v>957</v>
      </c>
      <c r="D2174">
        <v>318</v>
      </c>
      <c r="E2174">
        <f>+TABLA_FACTURAS[[#This Row],[VALOR ANTES DE IVA]]*0.19</f>
        <v>60.42</v>
      </c>
      <c r="F2174">
        <f>+TABLA_FACTURAS[[#This Row],[IVA]]+TABLA_FACTURAS[[#This Row],[VALOR ANTES DE IVA]]</f>
        <v>378.42</v>
      </c>
      <c r="G2174">
        <v>1</v>
      </c>
      <c r="H2174">
        <v>1</v>
      </c>
      <c r="I2174">
        <f>VLOOKUP(TABLA_FACTURAS[[#This Row],[ID CLIENTE]],SERVICIOS!F:F,1,0)</f>
        <v>957</v>
      </c>
    </row>
    <row r="2175" spans="1:9" x14ac:dyDescent="0.35">
      <c r="A2175">
        <v>708</v>
      </c>
      <c r="B2175" s="2">
        <v>42890</v>
      </c>
      <c r="C2175" s="5">
        <v>957</v>
      </c>
      <c r="D2175">
        <v>400</v>
      </c>
      <c r="E2175">
        <f>+TABLA_FACTURAS[[#This Row],[VALOR ANTES DE IVA]]*0.19</f>
        <v>76</v>
      </c>
      <c r="F2175">
        <f>+TABLA_FACTURAS[[#This Row],[IVA]]+TABLA_FACTURAS[[#This Row],[VALOR ANTES DE IVA]]</f>
        <v>476</v>
      </c>
      <c r="G2175">
        <v>4</v>
      </c>
      <c r="H2175">
        <v>5</v>
      </c>
      <c r="I2175">
        <f>VLOOKUP(TABLA_FACTURAS[[#This Row],[ID CLIENTE]],SERVICIOS!F:F,1,0)</f>
        <v>957</v>
      </c>
    </row>
    <row r="2176" spans="1:9" x14ac:dyDescent="0.35">
      <c r="A2176">
        <v>2595</v>
      </c>
      <c r="B2176" s="2">
        <v>43289</v>
      </c>
      <c r="C2176" s="5">
        <v>958</v>
      </c>
      <c r="D2176">
        <v>378</v>
      </c>
      <c r="E2176">
        <f>+TABLA_FACTURAS[[#This Row],[VALOR ANTES DE IVA]]*0.19</f>
        <v>71.820000000000007</v>
      </c>
      <c r="F2176">
        <f>+TABLA_FACTURAS[[#This Row],[IVA]]+TABLA_FACTURAS[[#This Row],[VALOR ANTES DE IVA]]</f>
        <v>449.82</v>
      </c>
      <c r="G2176">
        <v>5</v>
      </c>
      <c r="H2176">
        <v>2</v>
      </c>
      <c r="I2176">
        <f>VLOOKUP(TABLA_FACTURAS[[#This Row],[ID CLIENTE]],SERVICIOS!F:F,1,0)</f>
        <v>958</v>
      </c>
    </row>
    <row r="2177" spans="1:9" x14ac:dyDescent="0.35">
      <c r="A2177">
        <v>3027</v>
      </c>
      <c r="B2177" s="2">
        <v>43379</v>
      </c>
      <c r="C2177" s="5">
        <v>958</v>
      </c>
      <c r="D2177">
        <v>456</v>
      </c>
      <c r="E2177">
        <f>+TABLA_FACTURAS[[#This Row],[VALOR ANTES DE IVA]]*0.19</f>
        <v>86.64</v>
      </c>
      <c r="F2177">
        <f>+TABLA_FACTURAS[[#This Row],[IVA]]+TABLA_FACTURAS[[#This Row],[VALOR ANTES DE IVA]]</f>
        <v>542.64</v>
      </c>
      <c r="G2177">
        <v>2</v>
      </c>
      <c r="H2177">
        <v>7</v>
      </c>
      <c r="I2177">
        <f>VLOOKUP(TABLA_FACTURAS[[#This Row],[ID CLIENTE]],SERVICIOS!F:F,1,0)</f>
        <v>958</v>
      </c>
    </row>
    <row r="2178" spans="1:9" x14ac:dyDescent="0.35">
      <c r="A2178">
        <v>1900</v>
      </c>
      <c r="B2178" s="2">
        <v>43140</v>
      </c>
      <c r="C2178" s="5">
        <v>959</v>
      </c>
      <c r="D2178">
        <v>427</v>
      </c>
      <c r="E2178">
        <f>+TABLA_FACTURAS[[#This Row],[VALOR ANTES DE IVA]]*0.19</f>
        <v>81.13</v>
      </c>
      <c r="F2178">
        <f>+TABLA_FACTURAS[[#This Row],[IVA]]+TABLA_FACTURAS[[#This Row],[VALOR ANTES DE IVA]]</f>
        <v>508.13</v>
      </c>
      <c r="G2178">
        <v>10</v>
      </c>
      <c r="H2178">
        <v>4</v>
      </c>
      <c r="I2178">
        <f>VLOOKUP(TABLA_FACTURAS[[#This Row],[ID CLIENTE]],SERVICIOS!F:F,1,0)</f>
        <v>959</v>
      </c>
    </row>
    <row r="2179" spans="1:9" x14ac:dyDescent="0.35">
      <c r="A2179">
        <v>1798</v>
      </c>
      <c r="B2179" s="2">
        <v>43122</v>
      </c>
      <c r="C2179" s="5">
        <v>959</v>
      </c>
      <c r="D2179">
        <v>469</v>
      </c>
      <c r="E2179">
        <f>+TABLA_FACTURAS[[#This Row],[VALOR ANTES DE IVA]]*0.19</f>
        <v>89.11</v>
      </c>
      <c r="F2179">
        <f>+TABLA_FACTURAS[[#This Row],[IVA]]+TABLA_FACTURAS[[#This Row],[VALOR ANTES DE IVA]]</f>
        <v>558.11</v>
      </c>
      <c r="G2179">
        <v>9</v>
      </c>
      <c r="H2179">
        <v>5</v>
      </c>
      <c r="I2179">
        <f>VLOOKUP(TABLA_FACTURAS[[#This Row],[ID CLIENTE]],SERVICIOS!F:F,1,0)</f>
        <v>959</v>
      </c>
    </row>
    <row r="2180" spans="1:9" x14ac:dyDescent="0.35">
      <c r="A2180">
        <v>2999</v>
      </c>
      <c r="B2180" s="2">
        <v>43373</v>
      </c>
      <c r="C2180" s="5">
        <v>960</v>
      </c>
      <c r="D2180">
        <v>381</v>
      </c>
      <c r="E2180">
        <f>+TABLA_FACTURAS[[#This Row],[VALOR ANTES DE IVA]]*0.19</f>
        <v>72.39</v>
      </c>
      <c r="F2180">
        <f>+TABLA_FACTURAS[[#This Row],[IVA]]+TABLA_FACTURAS[[#This Row],[VALOR ANTES DE IVA]]</f>
        <v>453.39</v>
      </c>
      <c r="G2180">
        <v>5</v>
      </c>
      <c r="H2180">
        <v>6</v>
      </c>
      <c r="I2180">
        <f>VLOOKUP(TABLA_FACTURAS[[#This Row],[ID CLIENTE]],SERVICIOS!F:F,1,0)</f>
        <v>960</v>
      </c>
    </row>
    <row r="2181" spans="1:9" x14ac:dyDescent="0.35">
      <c r="A2181">
        <v>4250</v>
      </c>
      <c r="B2181" s="2">
        <v>43582</v>
      </c>
      <c r="C2181" s="5">
        <v>960</v>
      </c>
      <c r="D2181">
        <v>421</v>
      </c>
      <c r="E2181">
        <f>+TABLA_FACTURAS[[#This Row],[VALOR ANTES DE IVA]]*0.19</f>
        <v>79.989999999999995</v>
      </c>
      <c r="F2181">
        <f>+TABLA_FACTURAS[[#This Row],[IVA]]+TABLA_FACTURAS[[#This Row],[VALOR ANTES DE IVA]]</f>
        <v>500.99</v>
      </c>
      <c r="G2181">
        <v>4</v>
      </c>
      <c r="H2181">
        <v>4</v>
      </c>
      <c r="I2181">
        <f>VLOOKUP(TABLA_FACTURAS[[#This Row],[ID CLIENTE]],SERVICIOS!F:F,1,0)</f>
        <v>960</v>
      </c>
    </row>
    <row r="2182" spans="1:9" x14ac:dyDescent="0.35">
      <c r="A2182">
        <v>1516</v>
      </c>
      <c r="B2182" s="2">
        <v>43063</v>
      </c>
      <c r="C2182" s="5">
        <v>960</v>
      </c>
      <c r="D2182">
        <v>460</v>
      </c>
      <c r="E2182">
        <f>+TABLA_FACTURAS[[#This Row],[VALOR ANTES DE IVA]]*0.19</f>
        <v>87.4</v>
      </c>
      <c r="F2182">
        <f>+TABLA_FACTURAS[[#This Row],[IVA]]+TABLA_FACTURAS[[#This Row],[VALOR ANTES DE IVA]]</f>
        <v>547.4</v>
      </c>
      <c r="G2182">
        <v>11</v>
      </c>
      <c r="H2182">
        <v>9</v>
      </c>
      <c r="I2182">
        <f>VLOOKUP(TABLA_FACTURAS[[#This Row],[ID CLIENTE]],SERVICIOS!F:F,1,0)</f>
        <v>960</v>
      </c>
    </row>
    <row r="2183" spans="1:9" x14ac:dyDescent="0.35">
      <c r="A2183">
        <v>4301</v>
      </c>
      <c r="B2183" s="2">
        <v>43593</v>
      </c>
      <c r="C2183" s="5">
        <v>960</v>
      </c>
      <c r="D2183">
        <v>310</v>
      </c>
      <c r="E2183">
        <f>+TABLA_FACTURAS[[#This Row],[VALOR ANTES DE IVA]]*0.19</f>
        <v>58.9</v>
      </c>
      <c r="F2183">
        <f>+TABLA_FACTURAS[[#This Row],[IVA]]+TABLA_FACTURAS[[#This Row],[VALOR ANTES DE IVA]]</f>
        <v>368.9</v>
      </c>
      <c r="G2183">
        <v>8</v>
      </c>
      <c r="H2183">
        <v>7</v>
      </c>
      <c r="I2183">
        <f>VLOOKUP(TABLA_FACTURAS[[#This Row],[ID CLIENTE]],SERVICIOS!F:F,1,0)</f>
        <v>960</v>
      </c>
    </row>
    <row r="2184" spans="1:9" x14ac:dyDescent="0.35">
      <c r="A2184">
        <v>1062</v>
      </c>
      <c r="B2184" s="2">
        <v>42961</v>
      </c>
      <c r="C2184" s="5">
        <v>961</v>
      </c>
      <c r="D2184">
        <v>483</v>
      </c>
      <c r="E2184">
        <f>+TABLA_FACTURAS[[#This Row],[VALOR ANTES DE IVA]]*0.19</f>
        <v>91.77</v>
      </c>
      <c r="F2184">
        <f>+TABLA_FACTURAS[[#This Row],[IVA]]+TABLA_FACTURAS[[#This Row],[VALOR ANTES DE IVA]]</f>
        <v>574.77</v>
      </c>
      <c r="G2184">
        <v>12</v>
      </c>
      <c r="H2184">
        <v>1</v>
      </c>
      <c r="I2184">
        <f>VLOOKUP(TABLA_FACTURAS[[#This Row],[ID CLIENTE]],SERVICIOS!F:F,1,0)</f>
        <v>961</v>
      </c>
    </row>
    <row r="2185" spans="1:9" x14ac:dyDescent="0.35">
      <c r="A2185">
        <v>1868</v>
      </c>
      <c r="B2185" s="2">
        <v>43134</v>
      </c>
      <c r="C2185" s="5">
        <v>962</v>
      </c>
      <c r="D2185">
        <v>393</v>
      </c>
      <c r="E2185">
        <f>+TABLA_FACTURAS[[#This Row],[VALOR ANTES DE IVA]]*0.19</f>
        <v>74.67</v>
      </c>
      <c r="F2185">
        <f>+TABLA_FACTURAS[[#This Row],[IVA]]+TABLA_FACTURAS[[#This Row],[VALOR ANTES DE IVA]]</f>
        <v>467.67</v>
      </c>
      <c r="G2185">
        <v>1</v>
      </c>
      <c r="H2185">
        <v>3</v>
      </c>
      <c r="I2185">
        <f>VLOOKUP(TABLA_FACTURAS[[#This Row],[ID CLIENTE]],SERVICIOS!F:F,1,0)</f>
        <v>962</v>
      </c>
    </row>
    <row r="2186" spans="1:9" x14ac:dyDescent="0.35">
      <c r="A2186">
        <v>2460</v>
      </c>
      <c r="B2186" s="2">
        <v>43259</v>
      </c>
      <c r="C2186" s="5">
        <v>962</v>
      </c>
      <c r="D2186">
        <v>375</v>
      </c>
      <c r="E2186">
        <f>+TABLA_FACTURAS[[#This Row],[VALOR ANTES DE IVA]]*0.19</f>
        <v>71.25</v>
      </c>
      <c r="F2186">
        <f>+TABLA_FACTURAS[[#This Row],[IVA]]+TABLA_FACTURAS[[#This Row],[VALOR ANTES DE IVA]]</f>
        <v>446.25</v>
      </c>
      <c r="G2186">
        <v>7</v>
      </c>
      <c r="H2186">
        <v>3</v>
      </c>
      <c r="I2186">
        <f>VLOOKUP(TABLA_FACTURAS[[#This Row],[ID CLIENTE]],SERVICIOS!F:F,1,0)</f>
        <v>962</v>
      </c>
    </row>
    <row r="2187" spans="1:9" x14ac:dyDescent="0.35">
      <c r="A2187">
        <v>1827</v>
      </c>
      <c r="B2187" s="2">
        <v>43127</v>
      </c>
      <c r="C2187" s="5">
        <v>962</v>
      </c>
      <c r="D2187">
        <v>491</v>
      </c>
      <c r="E2187">
        <f>+TABLA_FACTURAS[[#This Row],[VALOR ANTES DE IVA]]*0.19</f>
        <v>93.29</v>
      </c>
      <c r="F2187">
        <f>+TABLA_FACTURAS[[#This Row],[IVA]]+TABLA_FACTURAS[[#This Row],[VALOR ANTES DE IVA]]</f>
        <v>584.29</v>
      </c>
      <c r="G2187">
        <v>1</v>
      </c>
      <c r="H2187">
        <v>1</v>
      </c>
      <c r="I2187">
        <f>VLOOKUP(TABLA_FACTURAS[[#This Row],[ID CLIENTE]],SERVICIOS!F:F,1,0)</f>
        <v>962</v>
      </c>
    </row>
    <row r="2188" spans="1:9" x14ac:dyDescent="0.35">
      <c r="A2188">
        <v>3763</v>
      </c>
      <c r="B2188" s="2">
        <v>43539</v>
      </c>
      <c r="C2188" s="5">
        <v>962</v>
      </c>
      <c r="D2188">
        <v>346</v>
      </c>
      <c r="E2188">
        <f>+TABLA_FACTURAS[[#This Row],[VALOR ANTES DE IVA]]*0.19</f>
        <v>65.739999999999995</v>
      </c>
      <c r="F2188">
        <f>+TABLA_FACTURAS[[#This Row],[IVA]]+TABLA_FACTURAS[[#This Row],[VALOR ANTES DE IVA]]</f>
        <v>411.74</v>
      </c>
      <c r="G2188">
        <v>9</v>
      </c>
      <c r="H2188">
        <v>9</v>
      </c>
      <c r="I2188">
        <f>VLOOKUP(TABLA_FACTURAS[[#This Row],[ID CLIENTE]],SERVICIOS!F:F,1,0)</f>
        <v>962</v>
      </c>
    </row>
    <row r="2189" spans="1:9" x14ac:dyDescent="0.35">
      <c r="A2189">
        <v>3277</v>
      </c>
      <c r="B2189" s="2">
        <v>43430</v>
      </c>
      <c r="C2189" s="5">
        <v>963</v>
      </c>
      <c r="D2189">
        <v>379</v>
      </c>
      <c r="E2189">
        <f>+TABLA_FACTURAS[[#This Row],[VALOR ANTES DE IVA]]*0.19</f>
        <v>72.010000000000005</v>
      </c>
      <c r="F2189">
        <f>+TABLA_FACTURAS[[#This Row],[IVA]]+TABLA_FACTURAS[[#This Row],[VALOR ANTES DE IVA]]</f>
        <v>451.01</v>
      </c>
      <c r="G2189">
        <v>6</v>
      </c>
      <c r="H2189">
        <v>1</v>
      </c>
      <c r="I2189">
        <f>VLOOKUP(TABLA_FACTURAS[[#This Row],[ID CLIENTE]],SERVICIOS!F:F,1,0)</f>
        <v>963</v>
      </c>
    </row>
    <row r="2190" spans="1:9" x14ac:dyDescent="0.35">
      <c r="A2190">
        <v>2026</v>
      </c>
      <c r="B2190" s="2">
        <v>43167</v>
      </c>
      <c r="C2190" s="5">
        <v>964</v>
      </c>
      <c r="D2190">
        <v>482</v>
      </c>
      <c r="E2190">
        <f>+TABLA_FACTURAS[[#This Row],[VALOR ANTES DE IVA]]*0.19</f>
        <v>91.58</v>
      </c>
      <c r="F2190">
        <f>+TABLA_FACTURAS[[#This Row],[IVA]]+TABLA_FACTURAS[[#This Row],[VALOR ANTES DE IVA]]</f>
        <v>573.58000000000004</v>
      </c>
      <c r="G2190">
        <v>1</v>
      </c>
      <c r="H2190">
        <v>5</v>
      </c>
      <c r="I2190">
        <f>VLOOKUP(TABLA_FACTURAS[[#This Row],[ID CLIENTE]],SERVICIOS!F:F,1,0)</f>
        <v>964</v>
      </c>
    </row>
    <row r="2191" spans="1:9" x14ac:dyDescent="0.35">
      <c r="A2191">
        <v>59</v>
      </c>
      <c r="B2191" s="2">
        <v>42750</v>
      </c>
      <c r="C2191" s="5">
        <v>964</v>
      </c>
      <c r="D2191">
        <v>309</v>
      </c>
      <c r="E2191">
        <f>+TABLA_FACTURAS[[#This Row],[VALOR ANTES DE IVA]]*0.19</f>
        <v>58.71</v>
      </c>
      <c r="F2191">
        <f>+TABLA_FACTURAS[[#This Row],[IVA]]+TABLA_FACTURAS[[#This Row],[VALOR ANTES DE IVA]]</f>
        <v>367.71</v>
      </c>
      <c r="G2191">
        <v>7</v>
      </c>
      <c r="H2191">
        <v>3</v>
      </c>
      <c r="I2191">
        <f>VLOOKUP(TABLA_FACTURAS[[#This Row],[ID CLIENTE]],SERVICIOS!F:F,1,0)</f>
        <v>964</v>
      </c>
    </row>
    <row r="2192" spans="1:9" x14ac:dyDescent="0.35">
      <c r="A2192">
        <v>1904</v>
      </c>
      <c r="B2192" s="2">
        <v>43141</v>
      </c>
      <c r="C2192" s="5">
        <v>964</v>
      </c>
      <c r="D2192">
        <v>439</v>
      </c>
      <c r="E2192">
        <f>+TABLA_FACTURAS[[#This Row],[VALOR ANTES DE IVA]]*0.19</f>
        <v>83.41</v>
      </c>
      <c r="F2192">
        <f>+TABLA_FACTURAS[[#This Row],[IVA]]+TABLA_FACTURAS[[#This Row],[VALOR ANTES DE IVA]]</f>
        <v>522.41</v>
      </c>
      <c r="G2192">
        <v>6</v>
      </c>
      <c r="H2192">
        <v>7</v>
      </c>
      <c r="I2192">
        <f>VLOOKUP(TABLA_FACTURAS[[#This Row],[ID CLIENTE]],SERVICIOS!F:F,1,0)</f>
        <v>964</v>
      </c>
    </row>
    <row r="2193" spans="1:9" x14ac:dyDescent="0.35">
      <c r="A2193">
        <v>4228</v>
      </c>
      <c r="B2193" s="2">
        <v>43579</v>
      </c>
      <c r="C2193" s="5">
        <v>965</v>
      </c>
      <c r="D2193">
        <v>488</v>
      </c>
      <c r="E2193">
        <f>+TABLA_FACTURAS[[#This Row],[VALOR ANTES DE IVA]]*0.19</f>
        <v>92.72</v>
      </c>
      <c r="F2193">
        <f>+TABLA_FACTURAS[[#This Row],[IVA]]+TABLA_FACTURAS[[#This Row],[VALOR ANTES DE IVA]]</f>
        <v>580.72</v>
      </c>
      <c r="G2193">
        <v>3</v>
      </c>
      <c r="H2193">
        <v>4</v>
      </c>
      <c r="I2193">
        <f>VLOOKUP(TABLA_FACTURAS[[#This Row],[ID CLIENTE]],SERVICIOS!F:F,1,0)</f>
        <v>965</v>
      </c>
    </row>
    <row r="2194" spans="1:9" x14ac:dyDescent="0.35">
      <c r="A2194">
        <v>2717</v>
      </c>
      <c r="B2194" s="2">
        <v>43314</v>
      </c>
      <c r="C2194" s="5">
        <v>965</v>
      </c>
      <c r="D2194">
        <v>387</v>
      </c>
      <c r="E2194">
        <f>+TABLA_FACTURAS[[#This Row],[VALOR ANTES DE IVA]]*0.19</f>
        <v>73.53</v>
      </c>
      <c r="F2194">
        <f>+TABLA_FACTURAS[[#This Row],[IVA]]+TABLA_FACTURAS[[#This Row],[VALOR ANTES DE IVA]]</f>
        <v>460.53</v>
      </c>
      <c r="G2194">
        <v>2</v>
      </c>
      <c r="H2194">
        <v>7</v>
      </c>
      <c r="I2194">
        <f>VLOOKUP(TABLA_FACTURAS[[#This Row],[ID CLIENTE]],SERVICIOS!F:F,1,0)</f>
        <v>965</v>
      </c>
    </row>
    <row r="2195" spans="1:9" x14ac:dyDescent="0.35">
      <c r="A2195">
        <v>1570</v>
      </c>
      <c r="B2195" s="2">
        <v>43075</v>
      </c>
      <c r="C2195" s="5">
        <v>965</v>
      </c>
      <c r="D2195">
        <v>447</v>
      </c>
      <c r="E2195">
        <f>+TABLA_FACTURAS[[#This Row],[VALOR ANTES DE IVA]]*0.19</f>
        <v>84.93</v>
      </c>
      <c r="F2195">
        <f>+TABLA_FACTURAS[[#This Row],[IVA]]+TABLA_FACTURAS[[#This Row],[VALOR ANTES DE IVA]]</f>
        <v>531.93000000000006</v>
      </c>
      <c r="G2195">
        <v>7</v>
      </c>
      <c r="H2195">
        <v>6</v>
      </c>
      <c r="I2195">
        <f>VLOOKUP(TABLA_FACTURAS[[#This Row],[ID CLIENTE]],SERVICIOS!F:F,1,0)</f>
        <v>965</v>
      </c>
    </row>
    <row r="2196" spans="1:9" x14ac:dyDescent="0.35">
      <c r="A2196">
        <v>2875</v>
      </c>
      <c r="B2196" s="2">
        <v>43345</v>
      </c>
      <c r="C2196" s="5">
        <v>966</v>
      </c>
      <c r="D2196">
        <v>408</v>
      </c>
      <c r="E2196">
        <f>+TABLA_FACTURAS[[#This Row],[VALOR ANTES DE IVA]]*0.19</f>
        <v>77.52</v>
      </c>
      <c r="F2196">
        <f>+TABLA_FACTURAS[[#This Row],[IVA]]+TABLA_FACTURAS[[#This Row],[VALOR ANTES DE IVA]]</f>
        <v>485.52</v>
      </c>
      <c r="G2196">
        <v>12</v>
      </c>
      <c r="H2196">
        <v>1</v>
      </c>
      <c r="I2196">
        <f>VLOOKUP(TABLA_FACTURAS[[#This Row],[ID CLIENTE]],SERVICIOS!F:F,1,0)</f>
        <v>966</v>
      </c>
    </row>
    <row r="2197" spans="1:9" x14ac:dyDescent="0.35">
      <c r="A2197">
        <v>267</v>
      </c>
      <c r="B2197" s="2">
        <v>42797</v>
      </c>
      <c r="C2197" s="5">
        <v>966</v>
      </c>
      <c r="D2197">
        <v>461</v>
      </c>
      <c r="E2197">
        <f>+TABLA_FACTURAS[[#This Row],[VALOR ANTES DE IVA]]*0.19</f>
        <v>87.59</v>
      </c>
      <c r="F2197">
        <f>+TABLA_FACTURAS[[#This Row],[IVA]]+TABLA_FACTURAS[[#This Row],[VALOR ANTES DE IVA]]</f>
        <v>548.59</v>
      </c>
      <c r="G2197">
        <v>7</v>
      </c>
      <c r="H2197">
        <v>6</v>
      </c>
      <c r="I2197">
        <f>VLOOKUP(TABLA_FACTURAS[[#This Row],[ID CLIENTE]],SERVICIOS!F:F,1,0)</f>
        <v>966</v>
      </c>
    </row>
    <row r="2198" spans="1:9" x14ac:dyDescent="0.35">
      <c r="A2198">
        <v>474</v>
      </c>
      <c r="B2198" s="2">
        <v>42842</v>
      </c>
      <c r="C2198" s="5">
        <v>966</v>
      </c>
      <c r="D2198">
        <v>339</v>
      </c>
      <c r="E2198">
        <f>+TABLA_FACTURAS[[#This Row],[VALOR ANTES DE IVA]]*0.19</f>
        <v>64.41</v>
      </c>
      <c r="F2198">
        <f>+TABLA_FACTURAS[[#This Row],[IVA]]+TABLA_FACTURAS[[#This Row],[VALOR ANTES DE IVA]]</f>
        <v>403.40999999999997</v>
      </c>
      <c r="G2198">
        <v>6</v>
      </c>
      <c r="H2198">
        <v>8</v>
      </c>
      <c r="I2198">
        <f>VLOOKUP(TABLA_FACTURAS[[#This Row],[ID CLIENTE]],SERVICIOS!F:F,1,0)</f>
        <v>966</v>
      </c>
    </row>
    <row r="2199" spans="1:9" x14ac:dyDescent="0.35">
      <c r="A2199">
        <v>3460</v>
      </c>
      <c r="B2199" s="2">
        <v>43471</v>
      </c>
      <c r="C2199">
        <v>967</v>
      </c>
      <c r="D2199">
        <v>429</v>
      </c>
      <c r="E2199">
        <f>+TABLA_FACTURAS[[#This Row],[VALOR ANTES DE IVA]]*0.19</f>
        <v>81.510000000000005</v>
      </c>
      <c r="F2199">
        <f>+TABLA_FACTURAS[[#This Row],[IVA]]+TABLA_FACTURAS[[#This Row],[VALOR ANTES DE IVA]]</f>
        <v>510.51</v>
      </c>
      <c r="G2199">
        <v>4</v>
      </c>
      <c r="H2199">
        <v>7</v>
      </c>
      <c r="I2199">
        <f>VLOOKUP(TABLA_FACTURAS[[#This Row],[ID CLIENTE]],SERVICIOS!F:F,1,0)</f>
        <v>967</v>
      </c>
    </row>
    <row r="2200" spans="1:9" x14ac:dyDescent="0.35">
      <c r="A2200">
        <v>1569</v>
      </c>
      <c r="B2200" s="2">
        <v>43075</v>
      </c>
      <c r="C2200" s="5">
        <v>968</v>
      </c>
      <c r="D2200">
        <v>315</v>
      </c>
      <c r="E2200">
        <f>+TABLA_FACTURAS[[#This Row],[VALOR ANTES DE IVA]]*0.19</f>
        <v>59.85</v>
      </c>
      <c r="F2200">
        <f>+TABLA_FACTURAS[[#This Row],[IVA]]+TABLA_FACTURAS[[#This Row],[VALOR ANTES DE IVA]]</f>
        <v>374.85</v>
      </c>
      <c r="G2200">
        <v>4</v>
      </c>
      <c r="H2200">
        <v>4</v>
      </c>
      <c r="I2200">
        <f>VLOOKUP(TABLA_FACTURAS[[#This Row],[ID CLIENTE]],SERVICIOS!F:F,1,0)</f>
        <v>968</v>
      </c>
    </row>
    <row r="2201" spans="1:9" x14ac:dyDescent="0.35">
      <c r="A2201">
        <v>2800</v>
      </c>
      <c r="B2201" s="2">
        <v>43330</v>
      </c>
      <c r="C2201" s="5">
        <v>968</v>
      </c>
      <c r="D2201">
        <v>436</v>
      </c>
      <c r="E2201">
        <f>+TABLA_FACTURAS[[#This Row],[VALOR ANTES DE IVA]]*0.19</f>
        <v>82.84</v>
      </c>
      <c r="F2201">
        <f>+TABLA_FACTURAS[[#This Row],[IVA]]+TABLA_FACTURAS[[#This Row],[VALOR ANTES DE IVA]]</f>
        <v>518.84</v>
      </c>
      <c r="G2201">
        <v>6</v>
      </c>
      <c r="H2201">
        <v>5</v>
      </c>
      <c r="I2201">
        <f>VLOOKUP(TABLA_FACTURAS[[#This Row],[ID CLIENTE]],SERVICIOS!F:F,1,0)</f>
        <v>968</v>
      </c>
    </row>
    <row r="2202" spans="1:9" x14ac:dyDescent="0.35">
      <c r="A2202">
        <v>3133</v>
      </c>
      <c r="B2202" s="2">
        <v>43400</v>
      </c>
      <c r="C2202" s="5">
        <v>969</v>
      </c>
      <c r="D2202">
        <v>314</v>
      </c>
      <c r="E2202">
        <f>+TABLA_FACTURAS[[#This Row],[VALOR ANTES DE IVA]]*0.19</f>
        <v>59.660000000000004</v>
      </c>
      <c r="F2202">
        <f>+TABLA_FACTURAS[[#This Row],[IVA]]+TABLA_FACTURAS[[#This Row],[VALOR ANTES DE IVA]]</f>
        <v>373.66</v>
      </c>
      <c r="G2202">
        <v>5</v>
      </c>
      <c r="H2202">
        <v>1</v>
      </c>
      <c r="I2202">
        <f>VLOOKUP(TABLA_FACTURAS[[#This Row],[ID CLIENTE]],SERVICIOS!F:F,1,0)</f>
        <v>969</v>
      </c>
    </row>
    <row r="2203" spans="1:9" x14ac:dyDescent="0.35">
      <c r="A2203">
        <v>1977</v>
      </c>
      <c r="B2203" s="2">
        <v>43159</v>
      </c>
      <c r="C2203" s="5">
        <v>970</v>
      </c>
      <c r="D2203">
        <v>462</v>
      </c>
      <c r="E2203">
        <f>+TABLA_FACTURAS[[#This Row],[VALOR ANTES DE IVA]]*0.19</f>
        <v>87.78</v>
      </c>
      <c r="F2203">
        <f>+TABLA_FACTURAS[[#This Row],[IVA]]+TABLA_FACTURAS[[#This Row],[VALOR ANTES DE IVA]]</f>
        <v>549.78</v>
      </c>
      <c r="G2203">
        <v>12</v>
      </c>
      <c r="H2203">
        <v>8</v>
      </c>
      <c r="I2203">
        <f>VLOOKUP(TABLA_FACTURAS[[#This Row],[ID CLIENTE]],SERVICIOS!F:F,1,0)</f>
        <v>970</v>
      </c>
    </row>
    <row r="2204" spans="1:9" x14ac:dyDescent="0.35">
      <c r="A2204">
        <v>2030</v>
      </c>
      <c r="B2204" s="2">
        <v>43169</v>
      </c>
      <c r="C2204" s="5">
        <v>970</v>
      </c>
      <c r="D2204">
        <v>416</v>
      </c>
      <c r="E2204">
        <f>+TABLA_FACTURAS[[#This Row],[VALOR ANTES DE IVA]]*0.19</f>
        <v>79.040000000000006</v>
      </c>
      <c r="F2204">
        <f>+TABLA_FACTURAS[[#This Row],[IVA]]+TABLA_FACTURAS[[#This Row],[VALOR ANTES DE IVA]]</f>
        <v>495.04</v>
      </c>
      <c r="G2204">
        <v>7</v>
      </c>
      <c r="H2204">
        <v>2</v>
      </c>
      <c r="I2204">
        <f>VLOOKUP(TABLA_FACTURAS[[#This Row],[ID CLIENTE]],SERVICIOS!F:F,1,0)</f>
        <v>970</v>
      </c>
    </row>
    <row r="2205" spans="1:9" x14ac:dyDescent="0.35">
      <c r="A2205">
        <v>3890</v>
      </c>
      <c r="B2205" s="2">
        <v>43567</v>
      </c>
      <c r="C2205" s="5">
        <v>970</v>
      </c>
      <c r="D2205">
        <v>388</v>
      </c>
      <c r="E2205">
        <f>+TABLA_FACTURAS[[#This Row],[VALOR ANTES DE IVA]]*0.19</f>
        <v>73.72</v>
      </c>
      <c r="F2205">
        <f>+TABLA_FACTURAS[[#This Row],[IVA]]+TABLA_FACTURAS[[#This Row],[VALOR ANTES DE IVA]]</f>
        <v>461.72</v>
      </c>
      <c r="G2205">
        <v>7</v>
      </c>
      <c r="H2205">
        <v>9</v>
      </c>
      <c r="I2205">
        <f>VLOOKUP(TABLA_FACTURAS[[#This Row],[ID CLIENTE]],SERVICIOS!F:F,1,0)</f>
        <v>970</v>
      </c>
    </row>
    <row r="2206" spans="1:9" x14ac:dyDescent="0.35">
      <c r="A2206">
        <v>2387</v>
      </c>
      <c r="B2206" s="2">
        <v>43242</v>
      </c>
      <c r="C2206" s="5">
        <v>970</v>
      </c>
      <c r="D2206">
        <v>487</v>
      </c>
      <c r="E2206">
        <f>+TABLA_FACTURAS[[#This Row],[VALOR ANTES DE IVA]]*0.19</f>
        <v>92.53</v>
      </c>
      <c r="F2206">
        <f>+TABLA_FACTURAS[[#This Row],[IVA]]+TABLA_FACTURAS[[#This Row],[VALOR ANTES DE IVA]]</f>
        <v>579.53</v>
      </c>
      <c r="G2206">
        <v>6</v>
      </c>
      <c r="H2206">
        <v>9</v>
      </c>
      <c r="I2206">
        <f>VLOOKUP(TABLA_FACTURAS[[#This Row],[ID CLIENTE]],SERVICIOS!F:F,1,0)</f>
        <v>970</v>
      </c>
    </row>
    <row r="2207" spans="1:9" x14ac:dyDescent="0.35">
      <c r="A2207">
        <v>2704</v>
      </c>
      <c r="B2207" s="2">
        <v>43311</v>
      </c>
      <c r="C2207" s="5">
        <v>971</v>
      </c>
      <c r="D2207">
        <v>388</v>
      </c>
      <c r="E2207">
        <f>+TABLA_FACTURAS[[#This Row],[VALOR ANTES DE IVA]]*0.19</f>
        <v>73.72</v>
      </c>
      <c r="F2207">
        <f>+TABLA_FACTURAS[[#This Row],[IVA]]+TABLA_FACTURAS[[#This Row],[VALOR ANTES DE IVA]]</f>
        <v>461.72</v>
      </c>
      <c r="G2207">
        <v>3</v>
      </c>
      <c r="H2207">
        <v>7</v>
      </c>
      <c r="I2207">
        <f>VLOOKUP(TABLA_FACTURAS[[#This Row],[ID CLIENTE]],SERVICIOS!F:F,1,0)</f>
        <v>971</v>
      </c>
    </row>
    <row r="2208" spans="1:9" x14ac:dyDescent="0.35">
      <c r="A2208">
        <v>2539</v>
      </c>
      <c r="B2208" s="2">
        <v>43278</v>
      </c>
      <c r="C2208" s="5">
        <v>972</v>
      </c>
      <c r="D2208">
        <v>432</v>
      </c>
      <c r="E2208">
        <f>+TABLA_FACTURAS[[#This Row],[VALOR ANTES DE IVA]]*0.19</f>
        <v>82.08</v>
      </c>
      <c r="F2208">
        <f>+TABLA_FACTURAS[[#This Row],[IVA]]+TABLA_FACTURAS[[#This Row],[VALOR ANTES DE IVA]]</f>
        <v>514.08000000000004</v>
      </c>
      <c r="G2208">
        <v>11</v>
      </c>
      <c r="H2208">
        <v>6</v>
      </c>
      <c r="I2208">
        <f>VLOOKUP(TABLA_FACTURAS[[#This Row],[ID CLIENTE]],SERVICIOS!F:F,1,0)</f>
        <v>972</v>
      </c>
    </row>
    <row r="2209" spans="1:9" x14ac:dyDescent="0.35">
      <c r="A2209">
        <v>3324</v>
      </c>
      <c r="B2209" s="2">
        <v>43441</v>
      </c>
      <c r="C2209" s="5">
        <v>972</v>
      </c>
      <c r="D2209">
        <v>371</v>
      </c>
      <c r="E2209">
        <f>+TABLA_FACTURAS[[#This Row],[VALOR ANTES DE IVA]]*0.19</f>
        <v>70.489999999999995</v>
      </c>
      <c r="F2209">
        <f>+TABLA_FACTURAS[[#This Row],[IVA]]+TABLA_FACTURAS[[#This Row],[VALOR ANTES DE IVA]]</f>
        <v>441.49</v>
      </c>
      <c r="G2209">
        <v>6</v>
      </c>
      <c r="H2209">
        <v>9</v>
      </c>
      <c r="I2209">
        <f>VLOOKUP(TABLA_FACTURAS[[#This Row],[ID CLIENTE]],SERVICIOS!F:F,1,0)</f>
        <v>972</v>
      </c>
    </row>
    <row r="2210" spans="1:9" x14ac:dyDescent="0.35">
      <c r="A2210">
        <v>182</v>
      </c>
      <c r="B2210" s="2">
        <v>42778</v>
      </c>
      <c r="C2210" s="5">
        <v>972</v>
      </c>
      <c r="D2210">
        <v>352</v>
      </c>
      <c r="E2210">
        <f>+TABLA_FACTURAS[[#This Row],[VALOR ANTES DE IVA]]*0.19</f>
        <v>66.88</v>
      </c>
      <c r="F2210">
        <f>+TABLA_FACTURAS[[#This Row],[IVA]]+TABLA_FACTURAS[[#This Row],[VALOR ANTES DE IVA]]</f>
        <v>418.88</v>
      </c>
      <c r="G2210">
        <v>10</v>
      </c>
      <c r="H2210">
        <v>9</v>
      </c>
      <c r="I2210">
        <f>VLOOKUP(TABLA_FACTURAS[[#This Row],[ID CLIENTE]],SERVICIOS!F:F,1,0)</f>
        <v>972</v>
      </c>
    </row>
    <row r="2211" spans="1:9" x14ac:dyDescent="0.35">
      <c r="A2211">
        <v>1253</v>
      </c>
      <c r="B2211" s="2">
        <v>43006</v>
      </c>
      <c r="C2211" s="5">
        <v>973</v>
      </c>
      <c r="D2211">
        <v>434</v>
      </c>
      <c r="E2211">
        <f>+TABLA_FACTURAS[[#This Row],[VALOR ANTES DE IVA]]*0.19</f>
        <v>82.460000000000008</v>
      </c>
      <c r="F2211">
        <f>+TABLA_FACTURAS[[#This Row],[IVA]]+TABLA_FACTURAS[[#This Row],[VALOR ANTES DE IVA]]</f>
        <v>516.46</v>
      </c>
      <c r="G2211">
        <v>4</v>
      </c>
      <c r="H2211">
        <v>4</v>
      </c>
      <c r="I2211">
        <f>VLOOKUP(TABLA_FACTURAS[[#This Row],[ID CLIENTE]],SERVICIOS!F:F,1,0)</f>
        <v>973</v>
      </c>
    </row>
    <row r="2212" spans="1:9" x14ac:dyDescent="0.35">
      <c r="A2212">
        <v>4387</v>
      </c>
      <c r="B2212" s="2">
        <v>43612</v>
      </c>
      <c r="C2212" s="5">
        <v>973</v>
      </c>
      <c r="D2212">
        <v>367</v>
      </c>
      <c r="E2212">
        <f>+TABLA_FACTURAS[[#This Row],[VALOR ANTES DE IVA]]*0.19</f>
        <v>69.73</v>
      </c>
      <c r="F2212">
        <f>+TABLA_FACTURAS[[#This Row],[IVA]]+TABLA_FACTURAS[[#This Row],[VALOR ANTES DE IVA]]</f>
        <v>436.73</v>
      </c>
      <c r="G2212">
        <v>6</v>
      </c>
      <c r="H2212">
        <v>6</v>
      </c>
      <c r="I2212">
        <f>VLOOKUP(TABLA_FACTURAS[[#This Row],[ID CLIENTE]],SERVICIOS!F:F,1,0)</f>
        <v>973</v>
      </c>
    </row>
    <row r="2213" spans="1:9" x14ac:dyDescent="0.35">
      <c r="A2213">
        <v>1422</v>
      </c>
      <c r="B2213" s="2">
        <v>43045</v>
      </c>
      <c r="C2213" s="5">
        <v>973</v>
      </c>
      <c r="D2213">
        <v>491</v>
      </c>
      <c r="E2213">
        <f>+TABLA_FACTURAS[[#This Row],[VALOR ANTES DE IVA]]*0.19</f>
        <v>93.29</v>
      </c>
      <c r="F2213">
        <f>+TABLA_FACTURAS[[#This Row],[IVA]]+TABLA_FACTURAS[[#This Row],[VALOR ANTES DE IVA]]</f>
        <v>584.29</v>
      </c>
      <c r="G2213">
        <v>6</v>
      </c>
      <c r="H2213">
        <v>1</v>
      </c>
      <c r="I2213">
        <f>VLOOKUP(TABLA_FACTURAS[[#This Row],[ID CLIENTE]],SERVICIOS!F:F,1,0)</f>
        <v>973</v>
      </c>
    </row>
    <row r="2214" spans="1:9" x14ac:dyDescent="0.35">
      <c r="A2214">
        <v>2540</v>
      </c>
      <c r="B2214" s="2">
        <v>43279</v>
      </c>
      <c r="C2214" s="5">
        <v>973</v>
      </c>
      <c r="D2214">
        <v>360</v>
      </c>
      <c r="E2214">
        <f>+TABLA_FACTURAS[[#This Row],[VALOR ANTES DE IVA]]*0.19</f>
        <v>68.400000000000006</v>
      </c>
      <c r="F2214">
        <f>+TABLA_FACTURAS[[#This Row],[IVA]]+TABLA_FACTURAS[[#This Row],[VALOR ANTES DE IVA]]</f>
        <v>428.4</v>
      </c>
      <c r="G2214">
        <v>5</v>
      </c>
      <c r="H2214">
        <v>7</v>
      </c>
      <c r="I2214">
        <f>VLOOKUP(TABLA_FACTURAS[[#This Row],[ID CLIENTE]],SERVICIOS!F:F,1,0)</f>
        <v>973</v>
      </c>
    </row>
    <row r="2215" spans="1:9" x14ac:dyDescent="0.35">
      <c r="A2215">
        <v>2658</v>
      </c>
      <c r="B2215" s="2">
        <v>43300</v>
      </c>
      <c r="C2215" s="5">
        <v>973</v>
      </c>
      <c r="D2215">
        <v>463</v>
      </c>
      <c r="E2215">
        <f>+TABLA_FACTURAS[[#This Row],[VALOR ANTES DE IVA]]*0.19</f>
        <v>87.97</v>
      </c>
      <c r="F2215">
        <f>+TABLA_FACTURAS[[#This Row],[IVA]]+TABLA_FACTURAS[[#This Row],[VALOR ANTES DE IVA]]</f>
        <v>550.97</v>
      </c>
      <c r="G2215">
        <v>9</v>
      </c>
      <c r="H2215">
        <v>1</v>
      </c>
      <c r="I2215">
        <f>VLOOKUP(TABLA_FACTURAS[[#This Row],[ID CLIENTE]],SERVICIOS!F:F,1,0)</f>
        <v>973</v>
      </c>
    </row>
    <row r="2216" spans="1:9" x14ac:dyDescent="0.35">
      <c r="A2216">
        <v>1091</v>
      </c>
      <c r="B2216" s="2">
        <v>42967</v>
      </c>
      <c r="C2216">
        <v>974</v>
      </c>
      <c r="D2216">
        <v>457</v>
      </c>
      <c r="E2216">
        <f>+TABLA_FACTURAS[[#This Row],[VALOR ANTES DE IVA]]*0.19</f>
        <v>86.83</v>
      </c>
      <c r="F2216">
        <f>+TABLA_FACTURAS[[#This Row],[IVA]]+TABLA_FACTURAS[[#This Row],[VALOR ANTES DE IVA]]</f>
        <v>543.83000000000004</v>
      </c>
      <c r="G2216">
        <v>7</v>
      </c>
      <c r="H2216">
        <v>8</v>
      </c>
      <c r="I2216">
        <f>VLOOKUP(TABLA_FACTURAS[[#This Row],[ID CLIENTE]],SERVICIOS!F:F,1,0)</f>
        <v>974</v>
      </c>
    </row>
    <row r="2217" spans="1:9" x14ac:dyDescent="0.35">
      <c r="A2217">
        <v>3623</v>
      </c>
      <c r="B2217" s="2">
        <v>43505</v>
      </c>
      <c r="C2217" s="5">
        <v>975</v>
      </c>
      <c r="D2217">
        <v>442</v>
      </c>
      <c r="E2217">
        <f>+TABLA_FACTURAS[[#This Row],[VALOR ANTES DE IVA]]*0.19</f>
        <v>83.98</v>
      </c>
      <c r="F2217">
        <f>+TABLA_FACTURAS[[#This Row],[IVA]]+TABLA_FACTURAS[[#This Row],[VALOR ANTES DE IVA]]</f>
        <v>525.98</v>
      </c>
      <c r="G2217">
        <v>7</v>
      </c>
      <c r="H2217">
        <v>8</v>
      </c>
      <c r="I2217">
        <f>VLOOKUP(TABLA_FACTURAS[[#This Row],[ID CLIENTE]],SERVICIOS!F:F,1,0)</f>
        <v>975</v>
      </c>
    </row>
    <row r="2218" spans="1:9" x14ac:dyDescent="0.35">
      <c r="A2218">
        <v>177</v>
      </c>
      <c r="B2218" s="2">
        <v>42777</v>
      </c>
      <c r="C2218" s="5">
        <v>975</v>
      </c>
      <c r="D2218">
        <v>439</v>
      </c>
      <c r="E2218">
        <f>+TABLA_FACTURAS[[#This Row],[VALOR ANTES DE IVA]]*0.19</f>
        <v>83.41</v>
      </c>
      <c r="F2218">
        <f>+TABLA_FACTURAS[[#This Row],[IVA]]+TABLA_FACTURAS[[#This Row],[VALOR ANTES DE IVA]]</f>
        <v>522.41</v>
      </c>
      <c r="G2218">
        <v>1</v>
      </c>
      <c r="H2218">
        <v>7</v>
      </c>
      <c r="I2218">
        <f>VLOOKUP(TABLA_FACTURAS[[#This Row],[ID CLIENTE]],SERVICIOS!F:F,1,0)</f>
        <v>975</v>
      </c>
    </row>
    <row r="2219" spans="1:9" x14ac:dyDescent="0.35">
      <c r="A2219">
        <v>960</v>
      </c>
      <c r="B2219" s="2">
        <v>42938</v>
      </c>
      <c r="C2219" s="5">
        <v>976</v>
      </c>
      <c r="D2219">
        <v>308</v>
      </c>
      <c r="E2219">
        <f>+TABLA_FACTURAS[[#This Row],[VALOR ANTES DE IVA]]*0.19</f>
        <v>58.52</v>
      </c>
      <c r="F2219">
        <f>+TABLA_FACTURAS[[#This Row],[IVA]]+TABLA_FACTURAS[[#This Row],[VALOR ANTES DE IVA]]</f>
        <v>366.52</v>
      </c>
      <c r="G2219">
        <v>8</v>
      </c>
      <c r="H2219">
        <v>4</v>
      </c>
      <c r="I2219">
        <f>VLOOKUP(TABLA_FACTURAS[[#This Row],[ID CLIENTE]],SERVICIOS!F:F,1,0)</f>
        <v>976</v>
      </c>
    </row>
    <row r="2220" spans="1:9" x14ac:dyDescent="0.35">
      <c r="A2220">
        <v>3362</v>
      </c>
      <c r="B2220" s="2">
        <v>43450</v>
      </c>
      <c r="C2220" s="5">
        <v>976</v>
      </c>
      <c r="D2220">
        <v>363</v>
      </c>
      <c r="E2220">
        <f>+TABLA_FACTURAS[[#This Row],[VALOR ANTES DE IVA]]*0.19</f>
        <v>68.97</v>
      </c>
      <c r="F2220">
        <f>+TABLA_FACTURAS[[#This Row],[IVA]]+TABLA_FACTURAS[[#This Row],[VALOR ANTES DE IVA]]</f>
        <v>431.97</v>
      </c>
      <c r="G2220">
        <v>5</v>
      </c>
      <c r="H2220">
        <v>3</v>
      </c>
      <c r="I2220">
        <f>VLOOKUP(TABLA_FACTURAS[[#This Row],[ID CLIENTE]],SERVICIOS!F:F,1,0)</f>
        <v>976</v>
      </c>
    </row>
    <row r="2221" spans="1:9" x14ac:dyDescent="0.35">
      <c r="A2221">
        <v>85</v>
      </c>
      <c r="B2221" s="2">
        <v>42755</v>
      </c>
      <c r="C2221" s="5">
        <v>977</v>
      </c>
      <c r="D2221">
        <v>494</v>
      </c>
      <c r="E2221">
        <f>+TABLA_FACTURAS[[#This Row],[VALOR ANTES DE IVA]]*0.19</f>
        <v>93.86</v>
      </c>
      <c r="F2221">
        <f>+TABLA_FACTURAS[[#This Row],[IVA]]+TABLA_FACTURAS[[#This Row],[VALOR ANTES DE IVA]]</f>
        <v>587.86</v>
      </c>
      <c r="G2221">
        <v>8</v>
      </c>
      <c r="H2221">
        <v>6</v>
      </c>
      <c r="I2221">
        <f>VLOOKUP(TABLA_FACTURAS[[#This Row],[ID CLIENTE]],SERVICIOS!F:F,1,0)</f>
        <v>977</v>
      </c>
    </row>
    <row r="2222" spans="1:9" x14ac:dyDescent="0.35">
      <c r="A2222">
        <v>2173</v>
      </c>
      <c r="B2222" s="2">
        <v>43199</v>
      </c>
      <c r="C2222" s="5">
        <v>977</v>
      </c>
      <c r="D2222">
        <v>314</v>
      </c>
      <c r="E2222">
        <f>+TABLA_FACTURAS[[#This Row],[VALOR ANTES DE IVA]]*0.19</f>
        <v>59.660000000000004</v>
      </c>
      <c r="F2222">
        <f>+TABLA_FACTURAS[[#This Row],[IVA]]+TABLA_FACTURAS[[#This Row],[VALOR ANTES DE IVA]]</f>
        <v>373.66</v>
      </c>
      <c r="G2222">
        <v>1</v>
      </c>
      <c r="H2222">
        <v>8</v>
      </c>
      <c r="I2222">
        <f>VLOOKUP(TABLA_FACTURAS[[#This Row],[ID CLIENTE]],SERVICIOS!F:F,1,0)</f>
        <v>977</v>
      </c>
    </row>
    <row r="2223" spans="1:9" x14ac:dyDescent="0.35">
      <c r="A2223">
        <v>2802</v>
      </c>
      <c r="B2223" s="2">
        <v>43330</v>
      </c>
      <c r="C2223" s="5">
        <v>977</v>
      </c>
      <c r="D2223">
        <v>494</v>
      </c>
      <c r="E2223">
        <f>+TABLA_FACTURAS[[#This Row],[VALOR ANTES DE IVA]]*0.19</f>
        <v>93.86</v>
      </c>
      <c r="F2223">
        <f>+TABLA_FACTURAS[[#This Row],[IVA]]+TABLA_FACTURAS[[#This Row],[VALOR ANTES DE IVA]]</f>
        <v>587.86</v>
      </c>
      <c r="G2223">
        <v>11</v>
      </c>
      <c r="H2223">
        <v>4</v>
      </c>
      <c r="I2223">
        <f>VLOOKUP(TABLA_FACTURAS[[#This Row],[ID CLIENTE]],SERVICIOS!F:F,1,0)</f>
        <v>977</v>
      </c>
    </row>
    <row r="2224" spans="1:9" x14ac:dyDescent="0.35">
      <c r="A2224">
        <v>1187</v>
      </c>
      <c r="B2224" s="2">
        <v>42990</v>
      </c>
      <c r="C2224" s="5">
        <v>978</v>
      </c>
      <c r="D2224">
        <v>426</v>
      </c>
      <c r="E2224">
        <f>+TABLA_FACTURAS[[#This Row],[VALOR ANTES DE IVA]]*0.19</f>
        <v>80.94</v>
      </c>
      <c r="F2224">
        <f>+TABLA_FACTURAS[[#This Row],[IVA]]+TABLA_FACTURAS[[#This Row],[VALOR ANTES DE IVA]]</f>
        <v>506.94</v>
      </c>
      <c r="G2224">
        <v>1</v>
      </c>
      <c r="H2224">
        <v>8</v>
      </c>
      <c r="I2224">
        <f>VLOOKUP(TABLA_FACTURAS[[#This Row],[ID CLIENTE]],SERVICIOS!F:F,1,0)</f>
        <v>978</v>
      </c>
    </row>
    <row r="2225" spans="1:9" x14ac:dyDescent="0.35">
      <c r="A2225">
        <v>3911</v>
      </c>
      <c r="B2225" s="2">
        <v>43571</v>
      </c>
      <c r="C2225" s="5">
        <v>978</v>
      </c>
      <c r="D2225">
        <v>300</v>
      </c>
      <c r="E2225">
        <f>+TABLA_FACTURAS[[#This Row],[VALOR ANTES DE IVA]]*0.19</f>
        <v>57</v>
      </c>
      <c r="F2225">
        <f>+TABLA_FACTURAS[[#This Row],[IVA]]+TABLA_FACTURAS[[#This Row],[VALOR ANTES DE IVA]]</f>
        <v>357</v>
      </c>
      <c r="G2225">
        <v>2</v>
      </c>
      <c r="H2225">
        <v>9</v>
      </c>
      <c r="I2225">
        <f>VLOOKUP(TABLA_FACTURAS[[#This Row],[ID CLIENTE]],SERVICIOS!F:F,1,0)</f>
        <v>978</v>
      </c>
    </row>
    <row r="2226" spans="1:9" x14ac:dyDescent="0.35">
      <c r="A2226">
        <v>2044</v>
      </c>
      <c r="B2226" s="2">
        <v>43172</v>
      </c>
      <c r="C2226" s="5">
        <v>978</v>
      </c>
      <c r="D2226">
        <v>447</v>
      </c>
      <c r="E2226">
        <f>+TABLA_FACTURAS[[#This Row],[VALOR ANTES DE IVA]]*0.19</f>
        <v>84.93</v>
      </c>
      <c r="F2226">
        <f>+TABLA_FACTURAS[[#This Row],[IVA]]+TABLA_FACTURAS[[#This Row],[VALOR ANTES DE IVA]]</f>
        <v>531.93000000000006</v>
      </c>
      <c r="G2226">
        <v>7</v>
      </c>
      <c r="H2226">
        <v>2</v>
      </c>
      <c r="I2226">
        <f>VLOOKUP(TABLA_FACTURAS[[#This Row],[ID CLIENTE]],SERVICIOS!F:F,1,0)</f>
        <v>978</v>
      </c>
    </row>
    <row r="2227" spans="1:9" x14ac:dyDescent="0.35">
      <c r="A2227">
        <v>1700</v>
      </c>
      <c r="B2227" s="2">
        <v>43104</v>
      </c>
      <c r="C2227" s="5">
        <v>978</v>
      </c>
      <c r="D2227">
        <v>369</v>
      </c>
      <c r="E2227">
        <f>+TABLA_FACTURAS[[#This Row],[VALOR ANTES DE IVA]]*0.19</f>
        <v>70.11</v>
      </c>
      <c r="F2227">
        <f>+TABLA_FACTURAS[[#This Row],[IVA]]+TABLA_FACTURAS[[#This Row],[VALOR ANTES DE IVA]]</f>
        <v>439.11</v>
      </c>
      <c r="G2227">
        <v>12</v>
      </c>
      <c r="H2227">
        <v>9</v>
      </c>
      <c r="I2227">
        <f>VLOOKUP(TABLA_FACTURAS[[#This Row],[ID CLIENTE]],SERVICIOS!F:F,1,0)</f>
        <v>978</v>
      </c>
    </row>
    <row r="2228" spans="1:9" x14ac:dyDescent="0.35">
      <c r="A2228">
        <v>600</v>
      </c>
      <c r="B2228" s="2">
        <v>42868</v>
      </c>
      <c r="C2228" s="5">
        <v>978</v>
      </c>
      <c r="D2228">
        <v>439</v>
      </c>
      <c r="E2228">
        <f>+TABLA_FACTURAS[[#This Row],[VALOR ANTES DE IVA]]*0.19</f>
        <v>83.41</v>
      </c>
      <c r="F2228">
        <f>+TABLA_FACTURAS[[#This Row],[IVA]]+TABLA_FACTURAS[[#This Row],[VALOR ANTES DE IVA]]</f>
        <v>522.41</v>
      </c>
      <c r="G2228">
        <v>1</v>
      </c>
      <c r="H2228">
        <v>5</v>
      </c>
      <c r="I2228">
        <f>VLOOKUP(TABLA_FACTURAS[[#This Row],[ID CLIENTE]],SERVICIOS!F:F,1,0)</f>
        <v>978</v>
      </c>
    </row>
    <row r="2229" spans="1:9" x14ac:dyDescent="0.35">
      <c r="A2229">
        <v>791</v>
      </c>
      <c r="B2229" s="2">
        <v>42907</v>
      </c>
      <c r="C2229" s="5">
        <v>978</v>
      </c>
      <c r="D2229">
        <v>437</v>
      </c>
      <c r="E2229">
        <f>+TABLA_FACTURAS[[#This Row],[VALOR ANTES DE IVA]]*0.19</f>
        <v>83.03</v>
      </c>
      <c r="F2229">
        <f>+TABLA_FACTURAS[[#This Row],[IVA]]+TABLA_FACTURAS[[#This Row],[VALOR ANTES DE IVA]]</f>
        <v>520.03</v>
      </c>
      <c r="G2229">
        <v>1</v>
      </c>
      <c r="H2229">
        <v>1</v>
      </c>
      <c r="I2229">
        <f>VLOOKUP(TABLA_FACTURAS[[#This Row],[ID CLIENTE]],SERVICIOS!F:F,1,0)</f>
        <v>978</v>
      </c>
    </row>
    <row r="2230" spans="1:9" x14ac:dyDescent="0.35">
      <c r="A2230">
        <v>3179</v>
      </c>
      <c r="B2230" s="2">
        <v>43407</v>
      </c>
      <c r="C2230" s="5">
        <v>978</v>
      </c>
      <c r="D2230">
        <v>453</v>
      </c>
      <c r="E2230">
        <f>+TABLA_FACTURAS[[#This Row],[VALOR ANTES DE IVA]]*0.19</f>
        <v>86.070000000000007</v>
      </c>
      <c r="F2230">
        <f>+TABLA_FACTURAS[[#This Row],[IVA]]+TABLA_FACTURAS[[#This Row],[VALOR ANTES DE IVA]]</f>
        <v>539.07000000000005</v>
      </c>
      <c r="G2230">
        <v>6</v>
      </c>
      <c r="H2230">
        <v>5</v>
      </c>
      <c r="I2230">
        <f>VLOOKUP(TABLA_FACTURAS[[#This Row],[ID CLIENTE]],SERVICIOS!F:F,1,0)</f>
        <v>978</v>
      </c>
    </row>
    <row r="2231" spans="1:9" x14ac:dyDescent="0.35">
      <c r="A2231">
        <v>1671</v>
      </c>
      <c r="B2231" s="2">
        <v>43098</v>
      </c>
      <c r="C2231" s="5">
        <v>979</v>
      </c>
      <c r="D2231">
        <v>301</v>
      </c>
      <c r="E2231">
        <f>+TABLA_FACTURAS[[#This Row],[VALOR ANTES DE IVA]]*0.19</f>
        <v>57.19</v>
      </c>
      <c r="F2231">
        <f>+TABLA_FACTURAS[[#This Row],[IVA]]+TABLA_FACTURAS[[#This Row],[VALOR ANTES DE IVA]]</f>
        <v>358.19</v>
      </c>
      <c r="G2231">
        <v>12</v>
      </c>
      <c r="H2231">
        <v>3</v>
      </c>
      <c r="I2231">
        <f>VLOOKUP(TABLA_FACTURAS[[#This Row],[ID CLIENTE]],SERVICIOS!F:F,1,0)</f>
        <v>979</v>
      </c>
    </row>
    <row r="2232" spans="1:9" x14ac:dyDescent="0.35">
      <c r="A2232">
        <v>655</v>
      </c>
      <c r="B2232" s="2">
        <v>42878</v>
      </c>
      <c r="C2232" s="5">
        <v>979</v>
      </c>
      <c r="D2232">
        <v>322</v>
      </c>
      <c r="E2232">
        <f>+TABLA_FACTURAS[[#This Row],[VALOR ANTES DE IVA]]*0.19</f>
        <v>61.18</v>
      </c>
      <c r="F2232">
        <f>+TABLA_FACTURAS[[#This Row],[IVA]]+TABLA_FACTURAS[[#This Row],[VALOR ANTES DE IVA]]</f>
        <v>383.18</v>
      </c>
      <c r="G2232">
        <v>8</v>
      </c>
      <c r="H2232">
        <v>6</v>
      </c>
      <c r="I2232">
        <f>VLOOKUP(TABLA_FACTURAS[[#This Row],[ID CLIENTE]],SERVICIOS!F:F,1,0)</f>
        <v>979</v>
      </c>
    </row>
    <row r="2233" spans="1:9" x14ac:dyDescent="0.35">
      <c r="A2233">
        <v>509</v>
      </c>
      <c r="B2233" s="2">
        <v>42848</v>
      </c>
      <c r="C2233" s="5">
        <v>979</v>
      </c>
      <c r="D2233">
        <v>474</v>
      </c>
      <c r="E2233">
        <f>+TABLA_FACTURAS[[#This Row],[VALOR ANTES DE IVA]]*0.19</f>
        <v>90.06</v>
      </c>
      <c r="F2233">
        <f>+TABLA_FACTURAS[[#This Row],[IVA]]+TABLA_FACTURAS[[#This Row],[VALOR ANTES DE IVA]]</f>
        <v>564.05999999999995</v>
      </c>
      <c r="G2233">
        <v>6</v>
      </c>
      <c r="H2233">
        <v>5</v>
      </c>
      <c r="I2233">
        <f>VLOOKUP(TABLA_FACTURAS[[#This Row],[ID CLIENTE]],SERVICIOS!F:F,1,0)</f>
        <v>979</v>
      </c>
    </row>
    <row r="2234" spans="1:9" x14ac:dyDescent="0.35">
      <c r="A2234">
        <v>200</v>
      </c>
      <c r="B2234" s="2">
        <v>42782</v>
      </c>
      <c r="C2234" s="5">
        <v>980</v>
      </c>
      <c r="D2234">
        <v>454</v>
      </c>
      <c r="E2234">
        <f>+TABLA_FACTURAS[[#This Row],[VALOR ANTES DE IVA]]*0.19</f>
        <v>86.26</v>
      </c>
      <c r="F2234">
        <f>+TABLA_FACTURAS[[#This Row],[IVA]]+TABLA_FACTURAS[[#This Row],[VALOR ANTES DE IVA]]</f>
        <v>540.26</v>
      </c>
      <c r="G2234">
        <v>9</v>
      </c>
      <c r="H2234">
        <v>9</v>
      </c>
      <c r="I2234">
        <f>VLOOKUP(TABLA_FACTURAS[[#This Row],[ID CLIENTE]],SERVICIOS!F:F,1,0)</f>
        <v>980</v>
      </c>
    </row>
    <row r="2235" spans="1:9" x14ac:dyDescent="0.35">
      <c r="A2235">
        <v>3702</v>
      </c>
      <c r="B2235" s="2">
        <v>43525</v>
      </c>
      <c r="C2235" s="5">
        <v>981</v>
      </c>
      <c r="D2235">
        <v>314</v>
      </c>
      <c r="E2235">
        <f>+TABLA_FACTURAS[[#This Row],[VALOR ANTES DE IVA]]*0.19</f>
        <v>59.660000000000004</v>
      </c>
      <c r="F2235">
        <f>+TABLA_FACTURAS[[#This Row],[IVA]]+TABLA_FACTURAS[[#This Row],[VALOR ANTES DE IVA]]</f>
        <v>373.66</v>
      </c>
      <c r="G2235">
        <v>3</v>
      </c>
      <c r="H2235">
        <v>8</v>
      </c>
      <c r="I2235">
        <f>VLOOKUP(TABLA_FACTURAS[[#This Row],[ID CLIENTE]],SERVICIOS!F:F,1,0)</f>
        <v>981</v>
      </c>
    </row>
    <row r="2236" spans="1:9" x14ac:dyDescent="0.35">
      <c r="A2236">
        <v>3064</v>
      </c>
      <c r="B2236" s="2">
        <v>43386</v>
      </c>
      <c r="C2236" s="5">
        <v>981</v>
      </c>
      <c r="D2236">
        <v>358</v>
      </c>
      <c r="E2236">
        <f>+TABLA_FACTURAS[[#This Row],[VALOR ANTES DE IVA]]*0.19</f>
        <v>68.02</v>
      </c>
      <c r="F2236">
        <f>+TABLA_FACTURAS[[#This Row],[IVA]]+TABLA_FACTURAS[[#This Row],[VALOR ANTES DE IVA]]</f>
        <v>426.02</v>
      </c>
      <c r="G2236">
        <v>7</v>
      </c>
      <c r="H2236">
        <v>6</v>
      </c>
      <c r="I2236">
        <f>VLOOKUP(TABLA_FACTURAS[[#This Row],[ID CLIENTE]],SERVICIOS!F:F,1,0)</f>
        <v>981</v>
      </c>
    </row>
    <row r="2237" spans="1:9" x14ac:dyDescent="0.35">
      <c r="A2237">
        <v>4093</v>
      </c>
      <c r="B2237" s="2">
        <v>43612</v>
      </c>
      <c r="C2237" s="5">
        <v>981</v>
      </c>
      <c r="D2237">
        <v>442</v>
      </c>
      <c r="E2237">
        <f>+TABLA_FACTURAS[[#This Row],[VALOR ANTES DE IVA]]*0.19</f>
        <v>83.98</v>
      </c>
      <c r="F2237">
        <f>+TABLA_FACTURAS[[#This Row],[IVA]]+TABLA_FACTURAS[[#This Row],[VALOR ANTES DE IVA]]</f>
        <v>525.98</v>
      </c>
      <c r="G2237">
        <v>1</v>
      </c>
      <c r="H2237">
        <v>9</v>
      </c>
      <c r="I2237">
        <f>VLOOKUP(TABLA_FACTURAS[[#This Row],[ID CLIENTE]],SERVICIOS!F:F,1,0)</f>
        <v>981</v>
      </c>
    </row>
    <row r="2238" spans="1:9" x14ac:dyDescent="0.35">
      <c r="A2238">
        <v>2381</v>
      </c>
      <c r="B2238" s="2">
        <v>43242</v>
      </c>
      <c r="C2238" s="5">
        <v>981</v>
      </c>
      <c r="D2238">
        <v>331</v>
      </c>
      <c r="E2238">
        <f>+TABLA_FACTURAS[[#This Row],[VALOR ANTES DE IVA]]*0.19</f>
        <v>62.89</v>
      </c>
      <c r="F2238">
        <f>+TABLA_FACTURAS[[#This Row],[IVA]]+TABLA_FACTURAS[[#This Row],[VALOR ANTES DE IVA]]</f>
        <v>393.89</v>
      </c>
      <c r="G2238">
        <v>4</v>
      </c>
      <c r="H2238">
        <v>9</v>
      </c>
      <c r="I2238">
        <f>VLOOKUP(TABLA_FACTURAS[[#This Row],[ID CLIENTE]],SERVICIOS!F:F,1,0)</f>
        <v>981</v>
      </c>
    </row>
    <row r="2239" spans="1:9" x14ac:dyDescent="0.35">
      <c r="A2239">
        <v>3926</v>
      </c>
      <c r="B2239" s="2">
        <v>43575</v>
      </c>
      <c r="C2239" s="5">
        <v>981</v>
      </c>
      <c r="D2239">
        <v>490</v>
      </c>
      <c r="E2239">
        <f>+TABLA_FACTURAS[[#This Row],[VALOR ANTES DE IVA]]*0.19</f>
        <v>93.1</v>
      </c>
      <c r="F2239">
        <f>+TABLA_FACTURAS[[#This Row],[IVA]]+TABLA_FACTURAS[[#This Row],[VALOR ANTES DE IVA]]</f>
        <v>583.1</v>
      </c>
      <c r="G2239">
        <v>11</v>
      </c>
      <c r="H2239">
        <v>7</v>
      </c>
      <c r="I2239">
        <f>VLOOKUP(TABLA_FACTURAS[[#This Row],[ID CLIENTE]],SERVICIOS!F:F,1,0)</f>
        <v>981</v>
      </c>
    </row>
    <row r="2240" spans="1:9" x14ac:dyDescent="0.35">
      <c r="A2240">
        <v>3579</v>
      </c>
      <c r="B2240" s="2">
        <v>43495</v>
      </c>
      <c r="C2240" s="5">
        <v>981</v>
      </c>
      <c r="D2240">
        <v>484</v>
      </c>
      <c r="E2240">
        <f>+TABLA_FACTURAS[[#This Row],[VALOR ANTES DE IVA]]*0.19</f>
        <v>91.960000000000008</v>
      </c>
      <c r="F2240">
        <f>+TABLA_FACTURAS[[#This Row],[IVA]]+TABLA_FACTURAS[[#This Row],[VALOR ANTES DE IVA]]</f>
        <v>575.96</v>
      </c>
      <c r="G2240">
        <v>7</v>
      </c>
      <c r="H2240">
        <v>2</v>
      </c>
      <c r="I2240">
        <f>VLOOKUP(TABLA_FACTURAS[[#This Row],[ID CLIENTE]],SERVICIOS!F:F,1,0)</f>
        <v>981</v>
      </c>
    </row>
    <row r="2241" spans="1:9" x14ac:dyDescent="0.35">
      <c r="A2241">
        <v>850</v>
      </c>
      <c r="B2241" s="2">
        <v>42918</v>
      </c>
      <c r="C2241" s="5">
        <v>981</v>
      </c>
      <c r="D2241">
        <v>319</v>
      </c>
      <c r="E2241">
        <f>+TABLA_FACTURAS[[#This Row],[VALOR ANTES DE IVA]]*0.19</f>
        <v>60.61</v>
      </c>
      <c r="F2241">
        <f>+TABLA_FACTURAS[[#This Row],[IVA]]+TABLA_FACTURAS[[#This Row],[VALOR ANTES DE IVA]]</f>
        <v>379.61</v>
      </c>
      <c r="G2241">
        <v>11</v>
      </c>
      <c r="H2241">
        <v>8</v>
      </c>
      <c r="I2241">
        <f>VLOOKUP(TABLA_FACTURAS[[#This Row],[ID CLIENTE]],SERVICIOS!F:F,1,0)</f>
        <v>981</v>
      </c>
    </row>
    <row r="2242" spans="1:9" x14ac:dyDescent="0.35">
      <c r="A2242">
        <v>24</v>
      </c>
      <c r="B2242" s="2">
        <v>42743</v>
      </c>
      <c r="C2242" s="5">
        <v>982</v>
      </c>
      <c r="D2242">
        <v>473</v>
      </c>
      <c r="E2242">
        <f>+TABLA_FACTURAS[[#This Row],[VALOR ANTES DE IVA]]*0.19</f>
        <v>89.87</v>
      </c>
      <c r="F2242">
        <f>+TABLA_FACTURAS[[#This Row],[IVA]]+TABLA_FACTURAS[[#This Row],[VALOR ANTES DE IVA]]</f>
        <v>562.87</v>
      </c>
      <c r="G2242">
        <v>2</v>
      </c>
      <c r="H2242">
        <v>5</v>
      </c>
      <c r="I2242">
        <f>VLOOKUP(TABLA_FACTURAS[[#This Row],[ID CLIENTE]],SERVICIOS!F:F,1,0)</f>
        <v>982</v>
      </c>
    </row>
    <row r="2243" spans="1:9" x14ac:dyDescent="0.35">
      <c r="A2243">
        <v>680</v>
      </c>
      <c r="B2243" s="2">
        <v>42883</v>
      </c>
      <c r="C2243">
        <v>983</v>
      </c>
      <c r="D2243">
        <v>451</v>
      </c>
      <c r="E2243">
        <f>+TABLA_FACTURAS[[#This Row],[VALOR ANTES DE IVA]]*0.19</f>
        <v>85.69</v>
      </c>
      <c r="F2243">
        <f>+TABLA_FACTURAS[[#This Row],[IVA]]+TABLA_FACTURAS[[#This Row],[VALOR ANTES DE IVA]]</f>
        <v>536.69000000000005</v>
      </c>
      <c r="G2243">
        <v>5</v>
      </c>
      <c r="H2243">
        <v>6</v>
      </c>
      <c r="I2243">
        <f>VLOOKUP(TABLA_FACTURAS[[#This Row],[ID CLIENTE]],SERVICIOS!F:F,1,0)</f>
        <v>983</v>
      </c>
    </row>
    <row r="2244" spans="1:9" x14ac:dyDescent="0.35">
      <c r="A2244">
        <v>1817</v>
      </c>
      <c r="B2244" s="2">
        <v>43125</v>
      </c>
      <c r="C2244" s="5">
        <v>984</v>
      </c>
      <c r="D2244">
        <v>474</v>
      </c>
      <c r="E2244">
        <f>+TABLA_FACTURAS[[#This Row],[VALOR ANTES DE IVA]]*0.19</f>
        <v>90.06</v>
      </c>
      <c r="F2244">
        <f>+TABLA_FACTURAS[[#This Row],[IVA]]+TABLA_FACTURAS[[#This Row],[VALOR ANTES DE IVA]]</f>
        <v>564.05999999999995</v>
      </c>
      <c r="G2244">
        <v>7</v>
      </c>
      <c r="H2244">
        <v>8</v>
      </c>
      <c r="I2244">
        <f>VLOOKUP(TABLA_FACTURAS[[#This Row],[ID CLIENTE]],SERVICIOS!F:F,1,0)</f>
        <v>984</v>
      </c>
    </row>
    <row r="2245" spans="1:9" x14ac:dyDescent="0.35">
      <c r="A2245">
        <v>289</v>
      </c>
      <c r="B2245" s="2">
        <v>42802</v>
      </c>
      <c r="C2245" s="5">
        <v>984</v>
      </c>
      <c r="D2245">
        <v>425</v>
      </c>
      <c r="E2245">
        <f>+TABLA_FACTURAS[[#This Row],[VALOR ANTES DE IVA]]*0.19</f>
        <v>80.75</v>
      </c>
      <c r="F2245">
        <f>+TABLA_FACTURAS[[#This Row],[IVA]]+TABLA_FACTURAS[[#This Row],[VALOR ANTES DE IVA]]</f>
        <v>505.75</v>
      </c>
      <c r="G2245">
        <v>7</v>
      </c>
      <c r="H2245">
        <v>8</v>
      </c>
      <c r="I2245">
        <f>VLOOKUP(TABLA_FACTURAS[[#This Row],[ID CLIENTE]],SERVICIOS!F:F,1,0)</f>
        <v>984</v>
      </c>
    </row>
    <row r="2246" spans="1:9" x14ac:dyDescent="0.35">
      <c r="A2246">
        <v>937</v>
      </c>
      <c r="B2246" s="2">
        <v>42935</v>
      </c>
      <c r="C2246" s="5">
        <v>984</v>
      </c>
      <c r="D2246">
        <v>302</v>
      </c>
      <c r="E2246">
        <f>+TABLA_FACTURAS[[#This Row],[VALOR ANTES DE IVA]]*0.19</f>
        <v>57.38</v>
      </c>
      <c r="F2246">
        <f>+TABLA_FACTURAS[[#This Row],[IVA]]+TABLA_FACTURAS[[#This Row],[VALOR ANTES DE IVA]]</f>
        <v>359.38</v>
      </c>
      <c r="G2246">
        <v>10</v>
      </c>
      <c r="H2246">
        <v>8</v>
      </c>
      <c r="I2246">
        <f>VLOOKUP(TABLA_FACTURAS[[#This Row],[ID CLIENTE]],SERVICIOS!F:F,1,0)</f>
        <v>984</v>
      </c>
    </row>
    <row r="2247" spans="1:9" x14ac:dyDescent="0.35">
      <c r="A2247">
        <v>2404</v>
      </c>
      <c r="B2247" s="2">
        <v>43246</v>
      </c>
      <c r="C2247" s="5">
        <v>984</v>
      </c>
      <c r="D2247">
        <v>458</v>
      </c>
      <c r="E2247">
        <f>+TABLA_FACTURAS[[#This Row],[VALOR ANTES DE IVA]]*0.19</f>
        <v>87.02</v>
      </c>
      <c r="F2247">
        <f>+TABLA_FACTURAS[[#This Row],[IVA]]+TABLA_FACTURAS[[#This Row],[VALOR ANTES DE IVA]]</f>
        <v>545.02</v>
      </c>
      <c r="G2247">
        <v>2</v>
      </c>
      <c r="H2247">
        <v>8</v>
      </c>
      <c r="I2247">
        <f>VLOOKUP(TABLA_FACTURAS[[#This Row],[ID CLIENTE]],SERVICIOS!F:F,1,0)</f>
        <v>984</v>
      </c>
    </row>
    <row r="2248" spans="1:9" x14ac:dyDescent="0.35">
      <c r="A2248">
        <v>2043</v>
      </c>
      <c r="B2248" s="2">
        <v>43172</v>
      </c>
      <c r="C2248" s="5">
        <v>985</v>
      </c>
      <c r="D2248">
        <v>306</v>
      </c>
      <c r="E2248">
        <f>+TABLA_FACTURAS[[#This Row],[VALOR ANTES DE IVA]]*0.19</f>
        <v>58.14</v>
      </c>
      <c r="F2248">
        <f>+TABLA_FACTURAS[[#This Row],[IVA]]+TABLA_FACTURAS[[#This Row],[VALOR ANTES DE IVA]]</f>
        <v>364.14</v>
      </c>
      <c r="G2248">
        <v>4</v>
      </c>
      <c r="H2248">
        <v>6</v>
      </c>
      <c r="I2248">
        <f>VLOOKUP(TABLA_FACTURAS[[#This Row],[ID CLIENTE]],SERVICIOS!F:F,1,0)</f>
        <v>985</v>
      </c>
    </row>
    <row r="2249" spans="1:9" x14ac:dyDescent="0.35">
      <c r="A2249">
        <v>3288</v>
      </c>
      <c r="B2249" s="2">
        <v>43433</v>
      </c>
      <c r="C2249" s="5">
        <v>985</v>
      </c>
      <c r="D2249">
        <v>422</v>
      </c>
      <c r="E2249">
        <f>+TABLA_FACTURAS[[#This Row],[VALOR ANTES DE IVA]]*0.19</f>
        <v>80.180000000000007</v>
      </c>
      <c r="F2249">
        <f>+TABLA_FACTURAS[[#This Row],[IVA]]+TABLA_FACTURAS[[#This Row],[VALOR ANTES DE IVA]]</f>
        <v>502.18</v>
      </c>
      <c r="G2249">
        <v>1</v>
      </c>
      <c r="H2249">
        <v>9</v>
      </c>
      <c r="I2249">
        <f>VLOOKUP(TABLA_FACTURAS[[#This Row],[ID CLIENTE]],SERVICIOS!F:F,1,0)</f>
        <v>985</v>
      </c>
    </row>
    <row r="2250" spans="1:9" x14ac:dyDescent="0.35">
      <c r="A2250">
        <v>2882</v>
      </c>
      <c r="B2250" s="2">
        <v>43346</v>
      </c>
      <c r="C2250" s="5">
        <v>985</v>
      </c>
      <c r="D2250">
        <v>451</v>
      </c>
      <c r="E2250">
        <f>+TABLA_FACTURAS[[#This Row],[VALOR ANTES DE IVA]]*0.19</f>
        <v>85.69</v>
      </c>
      <c r="F2250">
        <f>+TABLA_FACTURAS[[#This Row],[IVA]]+TABLA_FACTURAS[[#This Row],[VALOR ANTES DE IVA]]</f>
        <v>536.69000000000005</v>
      </c>
      <c r="G2250">
        <v>1</v>
      </c>
      <c r="H2250">
        <v>5</v>
      </c>
      <c r="I2250">
        <f>VLOOKUP(TABLA_FACTURAS[[#This Row],[ID CLIENTE]],SERVICIOS!F:F,1,0)</f>
        <v>985</v>
      </c>
    </row>
    <row r="2251" spans="1:9" x14ac:dyDescent="0.35">
      <c r="A2251">
        <v>3982</v>
      </c>
      <c r="B2251" s="2">
        <v>43588</v>
      </c>
      <c r="C2251" s="5">
        <v>986</v>
      </c>
      <c r="D2251">
        <v>467</v>
      </c>
      <c r="E2251">
        <f>+TABLA_FACTURAS[[#This Row],[VALOR ANTES DE IVA]]*0.19</f>
        <v>88.73</v>
      </c>
      <c r="F2251">
        <f>+TABLA_FACTURAS[[#This Row],[IVA]]+TABLA_FACTURAS[[#This Row],[VALOR ANTES DE IVA]]</f>
        <v>555.73</v>
      </c>
      <c r="G2251">
        <v>5</v>
      </c>
      <c r="H2251">
        <v>3</v>
      </c>
      <c r="I2251">
        <f>VLOOKUP(TABLA_FACTURAS[[#This Row],[ID CLIENTE]],SERVICIOS!F:F,1,0)</f>
        <v>986</v>
      </c>
    </row>
    <row r="2252" spans="1:9" x14ac:dyDescent="0.35">
      <c r="A2252">
        <v>461</v>
      </c>
      <c r="B2252" s="2">
        <v>42840</v>
      </c>
      <c r="C2252" s="5">
        <v>987</v>
      </c>
      <c r="D2252">
        <v>435</v>
      </c>
      <c r="E2252">
        <f>+TABLA_FACTURAS[[#This Row],[VALOR ANTES DE IVA]]*0.19</f>
        <v>82.65</v>
      </c>
      <c r="F2252">
        <f>+TABLA_FACTURAS[[#This Row],[IVA]]+TABLA_FACTURAS[[#This Row],[VALOR ANTES DE IVA]]</f>
        <v>517.65</v>
      </c>
      <c r="G2252">
        <v>9</v>
      </c>
      <c r="H2252">
        <v>7</v>
      </c>
      <c r="I2252">
        <f>VLOOKUP(TABLA_FACTURAS[[#This Row],[ID CLIENTE]],SERVICIOS!F:F,1,0)</f>
        <v>987</v>
      </c>
    </row>
    <row r="2253" spans="1:9" x14ac:dyDescent="0.35">
      <c r="A2253">
        <v>1753</v>
      </c>
      <c r="B2253" s="2">
        <v>43113</v>
      </c>
      <c r="C2253" s="5">
        <v>987</v>
      </c>
      <c r="D2253">
        <v>333</v>
      </c>
      <c r="E2253">
        <f>+TABLA_FACTURAS[[#This Row],[VALOR ANTES DE IVA]]*0.19</f>
        <v>63.27</v>
      </c>
      <c r="F2253">
        <f>+TABLA_FACTURAS[[#This Row],[IVA]]+TABLA_FACTURAS[[#This Row],[VALOR ANTES DE IVA]]</f>
        <v>396.27</v>
      </c>
      <c r="G2253">
        <v>5</v>
      </c>
      <c r="H2253">
        <v>7</v>
      </c>
      <c r="I2253">
        <f>VLOOKUP(TABLA_FACTURAS[[#This Row],[ID CLIENTE]],SERVICIOS!F:F,1,0)</f>
        <v>987</v>
      </c>
    </row>
    <row r="2254" spans="1:9" x14ac:dyDescent="0.35">
      <c r="A2254">
        <v>494</v>
      </c>
      <c r="B2254" s="2">
        <v>42846</v>
      </c>
      <c r="C2254" s="5">
        <v>987</v>
      </c>
      <c r="D2254">
        <v>380</v>
      </c>
      <c r="E2254">
        <f>+TABLA_FACTURAS[[#This Row],[VALOR ANTES DE IVA]]*0.19</f>
        <v>72.2</v>
      </c>
      <c r="F2254">
        <f>+TABLA_FACTURAS[[#This Row],[IVA]]+TABLA_FACTURAS[[#This Row],[VALOR ANTES DE IVA]]</f>
        <v>452.2</v>
      </c>
      <c r="G2254">
        <v>4</v>
      </c>
      <c r="H2254">
        <v>2</v>
      </c>
      <c r="I2254">
        <f>VLOOKUP(TABLA_FACTURAS[[#This Row],[ID CLIENTE]],SERVICIOS!F:F,1,0)</f>
        <v>987</v>
      </c>
    </row>
    <row r="2255" spans="1:9" x14ac:dyDescent="0.35">
      <c r="A2255">
        <v>3843</v>
      </c>
      <c r="B2255" s="2">
        <v>43558</v>
      </c>
      <c r="C2255">
        <v>988</v>
      </c>
      <c r="D2255">
        <v>315</v>
      </c>
      <c r="E2255">
        <f>+TABLA_FACTURAS[[#This Row],[VALOR ANTES DE IVA]]*0.19</f>
        <v>59.85</v>
      </c>
      <c r="F2255">
        <f>+TABLA_FACTURAS[[#This Row],[IVA]]+TABLA_FACTURAS[[#This Row],[VALOR ANTES DE IVA]]</f>
        <v>374.85</v>
      </c>
      <c r="G2255">
        <v>9</v>
      </c>
      <c r="H2255">
        <v>6</v>
      </c>
      <c r="I2255">
        <f>VLOOKUP(TABLA_FACTURAS[[#This Row],[ID CLIENTE]],SERVICIOS!F:F,1,0)</f>
        <v>988</v>
      </c>
    </row>
    <row r="2256" spans="1:9" x14ac:dyDescent="0.35">
      <c r="A2256">
        <v>3295</v>
      </c>
      <c r="B2256" s="2">
        <v>43434</v>
      </c>
      <c r="C2256" s="5">
        <v>989</v>
      </c>
      <c r="D2256">
        <v>415</v>
      </c>
      <c r="E2256">
        <f>+TABLA_FACTURAS[[#This Row],[VALOR ANTES DE IVA]]*0.19</f>
        <v>78.849999999999994</v>
      </c>
      <c r="F2256">
        <f>+TABLA_FACTURAS[[#This Row],[IVA]]+TABLA_FACTURAS[[#This Row],[VALOR ANTES DE IVA]]</f>
        <v>493.85</v>
      </c>
      <c r="G2256">
        <v>6</v>
      </c>
      <c r="H2256">
        <v>9</v>
      </c>
      <c r="I2256">
        <f>VLOOKUP(TABLA_FACTURAS[[#This Row],[ID CLIENTE]],SERVICIOS!F:F,1,0)</f>
        <v>989</v>
      </c>
    </row>
    <row r="2257" spans="1:9" x14ac:dyDescent="0.35">
      <c r="A2257">
        <v>1948</v>
      </c>
      <c r="B2257" s="2">
        <v>43152</v>
      </c>
      <c r="C2257" s="5">
        <v>990</v>
      </c>
      <c r="D2257">
        <v>370</v>
      </c>
      <c r="E2257">
        <f>+TABLA_FACTURAS[[#This Row],[VALOR ANTES DE IVA]]*0.19</f>
        <v>70.3</v>
      </c>
      <c r="F2257">
        <f>+TABLA_FACTURAS[[#This Row],[IVA]]+TABLA_FACTURAS[[#This Row],[VALOR ANTES DE IVA]]</f>
        <v>440.3</v>
      </c>
      <c r="G2257">
        <v>5</v>
      </c>
      <c r="H2257">
        <v>7</v>
      </c>
      <c r="I2257">
        <f>VLOOKUP(TABLA_FACTURAS[[#This Row],[ID CLIENTE]],SERVICIOS!F:F,1,0)</f>
        <v>990</v>
      </c>
    </row>
    <row r="2258" spans="1:9" x14ac:dyDescent="0.35">
      <c r="A2258">
        <v>2507</v>
      </c>
      <c r="B2258" s="2">
        <v>43272</v>
      </c>
      <c r="C2258" s="5">
        <v>990</v>
      </c>
      <c r="D2258">
        <v>473</v>
      </c>
      <c r="E2258">
        <f>+TABLA_FACTURAS[[#This Row],[VALOR ANTES DE IVA]]*0.19</f>
        <v>89.87</v>
      </c>
      <c r="F2258">
        <f>+TABLA_FACTURAS[[#This Row],[IVA]]+TABLA_FACTURAS[[#This Row],[VALOR ANTES DE IVA]]</f>
        <v>562.87</v>
      </c>
      <c r="G2258">
        <v>9</v>
      </c>
      <c r="H2258">
        <v>5</v>
      </c>
      <c r="I2258">
        <f>VLOOKUP(TABLA_FACTURAS[[#This Row],[ID CLIENTE]],SERVICIOS!F:F,1,0)</f>
        <v>990</v>
      </c>
    </row>
    <row r="2259" spans="1:9" x14ac:dyDescent="0.35">
      <c r="A2259">
        <v>3798</v>
      </c>
      <c r="B2259" s="2">
        <v>43547</v>
      </c>
      <c r="C2259" s="5">
        <v>991</v>
      </c>
      <c r="D2259">
        <v>357</v>
      </c>
      <c r="E2259">
        <f>+TABLA_FACTURAS[[#This Row],[VALOR ANTES DE IVA]]*0.19</f>
        <v>67.83</v>
      </c>
      <c r="F2259">
        <f>+TABLA_FACTURAS[[#This Row],[IVA]]+TABLA_FACTURAS[[#This Row],[VALOR ANTES DE IVA]]</f>
        <v>424.83</v>
      </c>
      <c r="G2259">
        <v>12</v>
      </c>
      <c r="H2259">
        <v>6</v>
      </c>
      <c r="I2259">
        <f>VLOOKUP(TABLA_FACTURAS[[#This Row],[ID CLIENTE]],SERVICIOS!F:F,1,0)</f>
        <v>991</v>
      </c>
    </row>
    <row r="2260" spans="1:9" x14ac:dyDescent="0.35">
      <c r="A2260">
        <v>542</v>
      </c>
      <c r="B2260" s="2">
        <v>42855</v>
      </c>
      <c r="C2260" s="5">
        <v>991</v>
      </c>
      <c r="D2260">
        <v>473</v>
      </c>
      <c r="E2260">
        <f>+TABLA_FACTURAS[[#This Row],[VALOR ANTES DE IVA]]*0.19</f>
        <v>89.87</v>
      </c>
      <c r="F2260">
        <f>+TABLA_FACTURAS[[#This Row],[IVA]]+TABLA_FACTURAS[[#This Row],[VALOR ANTES DE IVA]]</f>
        <v>562.87</v>
      </c>
      <c r="G2260">
        <v>1</v>
      </c>
      <c r="H2260">
        <v>7</v>
      </c>
      <c r="I2260">
        <f>VLOOKUP(TABLA_FACTURAS[[#This Row],[ID CLIENTE]],SERVICIOS!F:F,1,0)</f>
        <v>991</v>
      </c>
    </row>
    <row r="2261" spans="1:9" x14ac:dyDescent="0.35">
      <c r="A2261">
        <v>613</v>
      </c>
      <c r="B2261" s="2">
        <v>42870</v>
      </c>
      <c r="C2261" s="5">
        <v>991</v>
      </c>
      <c r="D2261">
        <v>495</v>
      </c>
      <c r="E2261">
        <f>+TABLA_FACTURAS[[#This Row],[VALOR ANTES DE IVA]]*0.19</f>
        <v>94.05</v>
      </c>
      <c r="F2261">
        <f>+TABLA_FACTURAS[[#This Row],[IVA]]+TABLA_FACTURAS[[#This Row],[VALOR ANTES DE IVA]]</f>
        <v>589.04999999999995</v>
      </c>
      <c r="G2261">
        <v>9</v>
      </c>
      <c r="H2261">
        <v>3</v>
      </c>
      <c r="I2261">
        <f>VLOOKUP(TABLA_FACTURAS[[#This Row],[ID CLIENTE]],SERVICIOS!F:F,1,0)</f>
        <v>991</v>
      </c>
    </row>
    <row r="2262" spans="1:9" x14ac:dyDescent="0.35">
      <c r="A2262">
        <v>1510</v>
      </c>
      <c r="B2262" s="2">
        <v>43063</v>
      </c>
      <c r="C2262" s="5">
        <v>992</v>
      </c>
      <c r="D2262">
        <v>318</v>
      </c>
      <c r="E2262">
        <f>+TABLA_FACTURAS[[#This Row],[VALOR ANTES DE IVA]]*0.19</f>
        <v>60.42</v>
      </c>
      <c r="F2262">
        <f>+TABLA_FACTURAS[[#This Row],[IVA]]+TABLA_FACTURAS[[#This Row],[VALOR ANTES DE IVA]]</f>
        <v>378.42</v>
      </c>
      <c r="G2262">
        <v>1</v>
      </c>
      <c r="H2262">
        <v>8</v>
      </c>
      <c r="I2262">
        <f>VLOOKUP(TABLA_FACTURAS[[#This Row],[ID CLIENTE]],SERVICIOS!F:F,1,0)</f>
        <v>992</v>
      </c>
    </row>
    <row r="2263" spans="1:9" x14ac:dyDescent="0.35">
      <c r="A2263">
        <v>1617</v>
      </c>
      <c r="B2263" s="2">
        <v>43086</v>
      </c>
      <c r="C2263" s="5">
        <v>993</v>
      </c>
      <c r="D2263">
        <v>310</v>
      </c>
      <c r="E2263">
        <f>+TABLA_FACTURAS[[#This Row],[VALOR ANTES DE IVA]]*0.19</f>
        <v>58.9</v>
      </c>
      <c r="F2263">
        <f>+TABLA_FACTURAS[[#This Row],[IVA]]+TABLA_FACTURAS[[#This Row],[VALOR ANTES DE IVA]]</f>
        <v>368.9</v>
      </c>
      <c r="G2263">
        <v>1</v>
      </c>
      <c r="H2263">
        <v>3</v>
      </c>
      <c r="I2263">
        <f>VLOOKUP(TABLA_FACTURAS[[#This Row],[ID CLIENTE]],SERVICIOS!F:F,1,0)</f>
        <v>993</v>
      </c>
    </row>
    <row r="2264" spans="1:9" x14ac:dyDescent="0.35">
      <c r="A2264">
        <v>55</v>
      </c>
      <c r="B2264" s="2">
        <v>42749</v>
      </c>
      <c r="C2264" s="5">
        <v>993</v>
      </c>
      <c r="D2264">
        <v>358</v>
      </c>
      <c r="E2264">
        <f>+TABLA_FACTURAS[[#This Row],[VALOR ANTES DE IVA]]*0.19</f>
        <v>68.02</v>
      </c>
      <c r="F2264">
        <f>+TABLA_FACTURAS[[#This Row],[IVA]]+TABLA_FACTURAS[[#This Row],[VALOR ANTES DE IVA]]</f>
        <v>426.02</v>
      </c>
      <c r="G2264">
        <v>3</v>
      </c>
      <c r="H2264">
        <v>9</v>
      </c>
      <c r="I2264">
        <f>VLOOKUP(TABLA_FACTURAS[[#This Row],[ID CLIENTE]],SERVICIOS!F:F,1,0)</f>
        <v>993</v>
      </c>
    </row>
    <row r="2265" spans="1:9" x14ac:dyDescent="0.35">
      <c r="A2265">
        <v>3966</v>
      </c>
      <c r="B2265" s="2">
        <v>43584</v>
      </c>
      <c r="C2265" s="5">
        <v>993</v>
      </c>
      <c r="D2265">
        <v>420</v>
      </c>
      <c r="E2265">
        <f>+TABLA_FACTURAS[[#This Row],[VALOR ANTES DE IVA]]*0.19</f>
        <v>79.8</v>
      </c>
      <c r="F2265">
        <f>+TABLA_FACTURAS[[#This Row],[IVA]]+TABLA_FACTURAS[[#This Row],[VALOR ANTES DE IVA]]</f>
        <v>499.8</v>
      </c>
      <c r="G2265">
        <v>12</v>
      </c>
      <c r="H2265">
        <v>7</v>
      </c>
      <c r="I2265">
        <f>VLOOKUP(TABLA_FACTURAS[[#This Row],[ID CLIENTE]],SERVICIOS!F:F,1,0)</f>
        <v>993</v>
      </c>
    </row>
    <row r="2266" spans="1:9" x14ac:dyDescent="0.35">
      <c r="A2266">
        <v>277</v>
      </c>
      <c r="B2266" s="2">
        <v>42800</v>
      </c>
      <c r="C2266" s="5">
        <v>994</v>
      </c>
      <c r="D2266">
        <v>336</v>
      </c>
      <c r="E2266">
        <f>+TABLA_FACTURAS[[#This Row],[VALOR ANTES DE IVA]]*0.19</f>
        <v>63.84</v>
      </c>
      <c r="F2266">
        <f>+TABLA_FACTURAS[[#This Row],[IVA]]+TABLA_FACTURAS[[#This Row],[VALOR ANTES DE IVA]]</f>
        <v>399.84000000000003</v>
      </c>
      <c r="G2266">
        <v>10</v>
      </c>
      <c r="H2266">
        <v>7</v>
      </c>
      <c r="I2266">
        <f>VLOOKUP(TABLA_FACTURAS[[#This Row],[ID CLIENTE]],SERVICIOS!F:F,1,0)</f>
        <v>994</v>
      </c>
    </row>
    <row r="2267" spans="1:9" x14ac:dyDescent="0.35">
      <c r="A2267">
        <v>105</v>
      </c>
      <c r="B2267" s="2">
        <v>42760</v>
      </c>
      <c r="C2267" s="5">
        <v>995</v>
      </c>
      <c r="D2267">
        <v>379</v>
      </c>
      <c r="E2267">
        <f>+TABLA_FACTURAS[[#This Row],[VALOR ANTES DE IVA]]*0.19</f>
        <v>72.010000000000005</v>
      </c>
      <c r="F2267">
        <f>+TABLA_FACTURAS[[#This Row],[IVA]]+TABLA_FACTURAS[[#This Row],[VALOR ANTES DE IVA]]</f>
        <v>451.01</v>
      </c>
      <c r="G2267">
        <v>5</v>
      </c>
      <c r="H2267">
        <v>9</v>
      </c>
      <c r="I2267">
        <f>VLOOKUP(TABLA_FACTURAS[[#This Row],[ID CLIENTE]],SERVICIOS!F:F,1,0)</f>
        <v>995</v>
      </c>
    </row>
    <row r="2268" spans="1:9" x14ac:dyDescent="0.35">
      <c r="A2268">
        <v>3821</v>
      </c>
      <c r="B2268" s="2">
        <v>43553</v>
      </c>
      <c r="C2268" s="5">
        <v>995</v>
      </c>
      <c r="D2268">
        <v>460</v>
      </c>
      <c r="E2268">
        <f>+TABLA_FACTURAS[[#This Row],[VALOR ANTES DE IVA]]*0.19</f>
        <v>87.4</v>
      </c>
      <c r="F2268">
        <f>+TABLA_FACTURAS[[#This Row],[IVA]]+TABLA_FACTURAS[[#This Row],[VALOR ANTES DE IVA]]</f>
        <v>547.4</v>
      </c>
      <c r="G2268">
        <v>11</v>
      </c>
      <c r="H2268">
        <v>5</v>
      </c>
      <c r="I2268">
        <f>VLOOKUP(TABLA_FACTURAS[[#This Row],[ID CLIENTE]],SERVICIOS!F:F,1,0)</f>
        <v>995</v>
      </c>
    </row>
    <row r="2269" spans="1:9" x14ac:dyDescent="0.35">
      <c r="A2269">
        <v>145</v>
      </c>
      <c r="B2269" s="2">
        <v>42768</v>
      </c>
      <c r="C2269" s="5">
        <v>995</v>
      </c>
      <c r="D2269">
        <v>449</v>
      </c>
      <c r="E2269">
        <f>+TABLA_FACTURAS[[#This Row],[VALOR ANTES DE IVA]]*0.19</f>
        <v>85.31</v>
      </c>
      <c r="F2269">
        <f>+TABLA_FACTURAS[[#This Row],[IVA]]+TABLA_FACTURAS[[#This Row],[VALOR ANTES DE IVA]]</f>
        <v>534.30999999999995</v>
      </c>
      <c r="G2269">
        <v>2</v>
      </c>
      <c r="H2269">
        <v>2</v>
      </c>
      <c r="I2269">
        <f>VLOOKUP(TABLA_FACTURAS[[#This Row],[ID CLIENTE]],SERVICIOS!F:F,1,0)</f>
        <v>995</v>
      </c>
    </row>
    <row r="2270" spans="1:9" x14ac:dyDescent="0.35">
      <c r="A2270">
        <v>4201</v>
      </c>
      <c r="B2270" s="2">
        <v>43571</v>
      </c>
      <c r="C2270" s="5">
        <v>995</v>
      </c>
      <c r="D2270">
        <v>487</v>
      </c>
      <c r="E2270">
        <f>+TABLA_FACTURAS[[#This Row],[VALOR ANTES DE IVA]]*0.19</f>
        <v>92.53</v>
      </c>
      <c r="F2270">
        <f>+TABLA_FACTURAS[[#This Row],[IVA]]+TABLA_FACTURAS[[#This Row],[VALOR ANTES DE IVA]]</f>
        <v>579.53</v>
      </c>
      <c r="G2270">
        <v>8</v>
      </c>
      <c r="H2270">
        <v>3</v>
      </c>
      <c r="I2270">
        <f>VLOOKUP(TABLA_FACTURAS[[#This Row],[ID CLIENTE]],SERVICIOS!F:F,1,0)</f>
        <v>995</v>
      </c>
    </row>
    <row r="2271" spans="1:9" x14ac:dyDescent="0.35">
      <c r="A2271">
        <v>3951</v>
      </c>
      <c r="B2271" s="2">
        <v>43581</v>
      </c>
      <c r="C2271" s="5">
        <v>996</v>
      </c>
      <c r="D2271">
        <v>394</v>
      </c>
      <c r="E2271">
        <f>+TABLA_FACTURAS[[#This Row],[VALOR ANTES DE IVA]]*0.19</f>
        <v>74.86</v>
      </c>
      <c r="F2271">
        <f>+TABLA_FACTURAS[[#This Row],[IVA]]+TABLA_FACTURAS[[#This Row],[VALOR ANTES DE IVA]]</f>
        <v>468.86</v>
      </c>
      <c r="G2271">
        <v>5</v>
      </c>
      <c r="H2271">
        <v>6</v>
      </c>
      <c r="I2271">
        <f>VLOOKUP(TABLA_FACTURAS[[#This Row],[ID CLIENTE]],SERVICIOS!F:F,1,0)</f>
        <v>996</v>
      </c>
    </row>
    <row r="2272" spans="1:9" x14ac:dyDescent="0.35">
      <c r="A2272">
        <v>2494</v>
      </c>
      <c r="B2272" s="2">
        <v>43268</v>
      </c>
      <c r="C2272" s="5">
        <v>996</v>
      </c>
      <c r="D2272">
        <v>407</v>
      </c>
      <c r="E2272">
        <f>+TABLA_FACTURAS[[#This Row],[VALOR ANTES DE IVA]]*0.19</f>
        <v>77.33</v>
      </c>
      <c r="F2272">
        <f>+TABLA_FACTURAS[[#This Row],[IVA]]+TABLA_FACTURAS[[#This Row],[VALOR ANTES DE IVA]]</f>
        <v>484.33</v>
      </c>
      <c r="G2272">
        <v>2</v>
      </c>
      <c r="H2272">
        <v>5</v>
      </c>
      <c r="I2272">
        <f>VLOOKUP(TABLA_FACTURAS[[#This Row],[ID CLIENTE]],SERVICIOS!F:F,1,0)</f>
        <v>996</v>
      </c>
    </row>
    <row r="2273" spans="1:9" x14ac:dyDescent="0.35">
      <c r="A2273">
        <v>1468</v>
      </c>
      <c r="B2273" s="2">
        <v>43053</v>
      </c>
      <c r="C2273" s="5">
        <v>996</v>
      </c>
      <c r="D2273">
        <v>341</v>
      </c>
      <c r="E2273">
        <f>+TABLA_FACTURAS[[#This Row],[VALOR ANTES DE IVA]]*0.19</f>
        <v>64.790000000000006</v>
      </c>
      <c r="F2273">
        <f>+TABLA_FACTURAS[[#This Row],[IVA]]+TABLA_FACTURAS[[#This Row],[VALOR ANTES DE IVA]]</f>
        <v>405.79</v>
      </c>
      <c r="G2273">
        <v>7</v>
      </c>
      <c r="H2273">
        <v>3</v>
      </c>
      <c r="I2273">
        <f>VLOOKUP(TABLA_FACTURAS[[#This Row],[ID CLIENTE]],SERVICIOS!F:F,1,0)</f>
        <v>996</v>
      </c>
    </row>
    <row r="2274" spans="1:9" x14ac:dyDescent="0.35">
      <c r="A2274">
        <v>3780</v>
      </c>
      <c r="B2274" s="2">
        <v>43544</v>
      </c>
      <c r="C2274" s="5">
        <v>996</v>
      </c>
      <c r="D2274">
        <v>391</v>
      </c>
      <c r="E2274">
        <f>+TABLA_FACTURAS[[#This Row],[VALOR ANTES DE IVA]]*0.19</f>
        <v>74.290000000000006</v>
      </c>
      <c r="F2274">
        <f>+TABLA_FACTURAS[[#This Row],[IVA]]+TABLA_FACTURAS[[#This Row],[VALOR ANTES DE IVA]]</f>
        <v>465.29</v>
      </c>
      <c r="G2274">
        <v>9</v>
      </c>
      <c r="H2274">
        <v>5</v>
      </c>
      <c r="I2274">
        <f>VLOOKUP(TABLA_FACTURAS[[#This Row],[ID CLIENTE]],SERVICIOS!F:F,1,0)</f>
        <v>996</v>
      </c>
    </row>
    <row r="2275" spans="1:9" x14ac:dyDescent="0.35">
      <c r="A2275">
        <v>597</v>
      </c>
      <c r="B2275" s="2">
        <v>42868</v>
      </c>
      <c r="C2275" s="5">
        <v>996</v>
      </c>
      <c r="D2275">
        <v>423</v>
      </c>
      <c r="E2275">
        <f>+TABLA_FACTURAS[[#This Row],[VALOR ANTES DE IVA]]*0.19</f>
        <v>80.37</v>
      </c>
      <c r="F2275">
        <f>+TABLA_FACTURAS[[#This Row],[IVA]]+TABLA_FACTURAS[[#This Row],[VALOR ANTES DE IVA]]</f>
        <v>503.37</v>
      </c>
      <c r="G2275">
        <v>6</v>
      </c>
      <c r="H2275">
        <v>8</v>
      </c>
      <c r="I2275">
        <f>VLOOKUP(TABLA_FACTURAS[[#This Row],[ID CLIENTE]],SERVICIOS!F:F,1,0)</f>
        <v>996</v>
      </c>
    </row>
    <row r="2276" spans="1:9" x14ac:dyDescent="0.35">
      <c r="A2276">
        <v>2770</v>
      </c>
      <c r="B2276" s="2">
        <v>43323</v>
      </c>
      <c r="C2276" s="5">
        <v>996</v>
      </c>
      <c r="D2276">
        <v>466</v>
      </c>
      <c r="E2276">
        <f>+TABLA_FACTURAS[[#This Row],[VALOR ANTES DE IVA]]*0.19</f>
        <v>88.54</v>
      </c>
      <c r="F2276">
        <f>+TABLA_FACTURAS[[#This Row],[IVA]]+TABLA_FACTURAS[[#This Row],[VALOR ANTES DE IVA]]</f>
        <v>554.54</v>
      </c>
      <c r="G2276">
        <v>6</v>
      </c>
      <c r="H2276">
        <v>2</v>
      </c>
      <c r="I2276">
        <f>VLOOKUP(TABLA_FACTURAS[[#This Row],[ID CLIENTE]],SERVICIOS!F:F,1,0)</f>
        <v>996</v>
      </c>
    </row>
    <row r="2277" spans="1:9" x14ac:dyDescent="0.35">
      <c r="A2277">
        <v>52</v>
      </c>
      <c r="B2277" s="2">
        <v>42749</v>
      </c>
      <c r="C2277">
        <v>997</v>
      </c>
      <c r="D2277">
        <v>460</v>
      </c>
      <c r="E2277">
        <f>+TABLA_FACTURAS[[#This Row],[VALOR ANTES DE IVA]]*0.19</f>
        <v>87.4</v>
      </c>
      <c r="F2277">
        <f>+TABLA_FACTURAS[[#This Row],[IVA]]+TABLA_FACTURAS[[#This Row],[VALOR ANTES DE IVA]]</f>
        <v>547.4</v>
      </c>
      <c r="G2277">
        <v>8</v>
      </c>
      <c r="H2277">
        <v>1</v>
      </c>
      <c r="I2277">
        <f>VLOOKUP(TABLA_FACTURAS[[#This Row],[ID CLIENTE]],SERVICIOS!F:F,1,0)</f>
        <v>997</v>
      </c>
    </row>
    <row r="2278" spans="1:9" x14ac:dyDescent="0.35">
      <c r="A2278">
        <v>2716</v>
      </c>
      <c r="B2278" s="2">
        <v>43313</v>
      </c>
      <c r="C2278" s="5">
        <v>998</v>
      </c>
      <c r="D2278">
        <v>321</v>
      </c>
      <c r="E2278">
        <f>+TABLA_FACTURAS[[#This Row],[VALOR ANTES DE IVA]]*0.19</f>
        <v>60.99</v>
      </c>
      <c r="F2278">
        <f>+TABLA_FACTURAS[[#This Row],[IVA]]+TABLA_FACTURAS[[#This Row],[VALOR ANTES DE IVA]]</f>
        <v>381.99</v>
      </c>
      <c r="G2278">
        <v>5</v>
      </c>
      <c r="H2278">
        <v>3</v>
      </c>
      <c r="I2278">
        <f>VLOOKUP(TABLA_FACTURAS[[#This Row],[ID CLIENTE]],SERVICIOS!F:F,1,0)</f>
        <v>998</v>
      </c>
    </row>
    <row r="2279" spans="1:9" x14ac:dyDescent="0.35">
      <c r="A2279">
        <v>508</v>
      </c>
      <c r="B2279" s="2">
        <v>42848</v>
      </c>
      <c r="C2279" s="5">
        <v>998</v>
      </c>
      <c r="D2279">
        <v>340</v>
      </c>
      <c r="E2279">
        <f>+TABLA_FACTURAS[[#This Row],[VALOR ANTES DE IVA]]*0.19</f>
        <v>64.599999999999994</v>
      </c>
      <c r="F2279">
        <f>+TABLA_FACTURAS[[#This Row],[IVA]]+TABLA_FACTURAS[[#This Row],[VALOR ANTES DE IVA]]</f>
        <v>404.6</v>
      </c>
      <c r="G2279">
        <v>12</v>
      </c>
      <c r="H2279">
        <v>8</v>
      </c>
      <c r="I2279">
        <f>VLOOKUP(TABLA_FACTURAS[[#This Row],[ID CLIENTE]],SERVICIOS!F:F,1,0)</f>
        <v>998</v>
      </c>
    </row>
    <row r="2280" spans="1:9" x14ac:dyDescent="0.35">
      <c r="A2280">
        <v>1003</v>
      </c>
      <c r="B2280" s="2">
        <v>42946</v>
      </c>
      <c r="C2280" s="5">
        <v>999</v>
      </c>
      <c r="D2280">
        <v>328</v>
      </c>
      <c r="E2280">
        <f>+TABLA_FACTURAS[[#This Row],[VALOR ANTES DE IVA]]*0.19</f>
        <v>62.32</v>
      </c>
      <c r="F2280">
        <f>+TABLA_FACTURAS[[#This Row],[IVA]]+TABLA_FACTURAS[[#This Row],[VALOR ANTES DE IVA]]</f>
        <v>390.32</v>
      </c>
      <c r="G2280">
        <v>2</v>
      </c>
      <c r="H2280">
        <v>5</v>
      </c>
      <c r="I2280">
        <f>VLOOKUP(TABLA_FACTURAS[[#This Row],[ID CLIENTE]],SERVICIOS!F:F,1,0)</f>
        <v>999</v>
      </c>
    </row>
    <row r="2281" spans="1:9" x14ac:dyDescent="0.35">
      <c r="A2281">
        <v>3346</v>
      </c>
      <c r="B2281" s="2">
        <v>43446</v>
      </c>
      <c r="C2281" s="5">
        <v>999</v>
      </c>
      <c r="D2281">
        <v>306</v>
      </c>
      <c r="E2281">
        <f>+TABLA_FACTURAS[[#This Row],[VALOR ANTES DE IVA]]*0.19</f>
        <v>58.14</v>
      </c>
      <c r="F2281">
        <f>+TABLA_FACTURAS[[#This Row],[IVA]]+TABLA_FACTURAS[[#This Row],[VALOR ANTES DE IVA]]</f>
        <v>364.14</v>
      </c>
      <c r="G2281">
        <v>9</v>
      </c>
      <c r="H2281">
        <v>3</v>
      </c>
      <c r="I2281">
        <f>VLOOKUP(TABLA_FACTURAS[[#This Row],[ID CLIENTE]],SERVICIOS!F:F,1,0)</f>
        <v>999</v>
      </c>
    </row>
    <row r="2282" spans="1:9" x14ac:dyDescent="0.35">
      <c r="A2282">
        <v>3176</v>
      </c>
      <c r="B2282" s="2">
        <v>43407</v>
      </c>
      <c r="C2282" s="5">
        <v>999</v>
      </c>
      <c r="D2282">
        <v>424</v>
      </c>
      <c r="E2282">
        <f>+TABLA_FACTURAS[[#This Row],[VALOR ANTES DE IVA]]*0.19</f>
        <v>80.56</v>
      </c>
      <c r="F2282">
        <f>+TABLA_FACTURAS[[#This Row],[IVA]]+TABLA_FACTURAS[[#This Row],[VALOR ANTES DE IVA]]</f>
        <v>504.56</v>
      </c>
      <c r="G2282">
        <v>8</v>
      </c>
      <c r="H2282">
        <v>5</v>
      </c>
      <c r="I2282">
        <f>VLOOKUP(TABLA_FACTURAS[[#This Row],[ID CLIENTE]],SERVICIOS!F:F,1,0)</f>
        <v>999</v>
      </c>
    </row>
    <row r="2283" spans="1:9" x14ac:dyDescent="0.35">
      <c r="A2283">
        <v>2591</v>
      </c>
      <c r="B2283" s="2">
        <v>43289</v>
      </c>
      <c r="C2283" s="5">
        <v>1000</v>
      </c>
      <c r="D2283">
        <v>306</v>
      </c>
      <c r="E2283">
        <f>+TABLA_FACTURAS[[#This Row],[VALOR ANTES DE IVA]]*0.19</f>
        <v>58.14</v>
      </c>
      <c r="F2283">
        <f>+TABLA_FACTURAS[[#This Row],[IVA]]+TABLA_FACTURAS[[#This Row],[VALOR ANTES DE IVA]]</f>
        <v>364.14</v>
      </c>
      <c r="G2283">
        <v>5</v>
      </c>
      <c r="H2283">
        <v>1</v>
      </c>
      <c r="I2283">
        <f>VLOOKUP(TABLA_FACTURAS[[#This Row],[ID CLIENTE]],SERVICIOS!F:F,1,0)</f>
        <v>1000</v>
      </c>
    </row>
    <row r="2284" spans="1:9" x14ac:dyDescent="0.35">
      <c r="A2284">
        <v>1509</v>
      </c>
      <c r="B2284" s="2">
        <v>43062</v>
      </c>
      <c r="C2284" s="5">
        <v>1000</v>
      </c>
      <c r="D2284">
        <v>402</v>
      </c>
      <c r="E2284">
        <f>+TABLA_FACTURAS[[#This Row],[VALOR ANTES DE IVA]]*0.19</f>
        <v>76.38</v>
      </c>
      <c r="F2284">
        <f>+TABLA_FACTURAS[[#This Row],[IVA]]+TABLA_FACTURAS[[#This Row],[VALOR ANTES DE IVA]]</f>
        <v>478.38</v>
      </c>
      <c r="G2284">
        <v>1</v>
      </c>
      <c r="H2284">
        <v>1</v>
      </c>
      <c r="I2284">
        <f>VLOOKUP(TABLA_FACTURAS[[#This Row],[ID CLIENTE]],SERVICIOS!F:F,1,0)</f>
        <v>1000</v>
      </c>
    </row>
    <row r="2285" spans="1:9" x14ac:dyDescent="0.35">
      <c r="A2285">
        <v>2333</v>
      </c>
      <c r="B2285" s="2">
        <v>43231</v>
      </c>
      <c r="C2285" s="5">
        <v>1001</v>
      </c>
      <c r="D2285">
        <v>400</v>
      </c>
      <c r="E2285">
        <f>+TABLA_FACTURAS[[#This Row],[VALOR ANTES DE IVA]]*0.19</f>
        <v>76</v>
      </c>
      <c r="F2285">
        <f>+TABLA_FACTURAS[[#This Row],[IVA]]+TABLA_FACTURAS[[#This Row],[VALOR ANTES DE IVA]]</f>
        <v>476</v>
      </c>
      <c r="G2285">
        <v>8</v>
      </c>
      <c r="H2285">
        <v>5</v>
      </c>
      <c r="I2285">
        <f>VLOOKUP(TABLA_FACTURAS[[#This Row],[ID CLIENTE]],SERVICIOS!F:F,1,0)</f>
        <v>1001</v>
      </c>
    </row>
    <row r="2286" spans="1:9" x14ac:dyDescent="0.35">
      <c r="A2286">
        <v>2077</v>
      </c>
      <c r="B2286" s="2">
        <v>43178</v>
      </c>
      <c r="C2286" s="5">
        <v>1002</v>
      </c>
      <c r="D2286">
        <v>404</v>
      </c>
      <c r="E2286">
        <f>+TABLA_FACTURAS[[#This Row],[VALOR ANTES DE IVA]]*0.19</f>
        <v>76.760000000000005</v>
      </c>
      <c r="F2286">
        <f>+TABLA_FACTURAS[[#This Row],[IVA]]+TABLA_FACTURAS[[#This Row],[VALOR ANTES DE IVA]]</f>
        <v>480.76</v>
      </c>
      <c r="G2286">
        <v>8</v>
      </c>
      <c r="H2286">
        <v>5</v>
      </c>
      <c r="I2286">
        <f>VLOOKUP(TABLA_FACTURAS[[#This Row],[ID CLIENTE]],SERVICIOS!F:F,1,0)</f>
        <v>1002</v>
      </c>
    </row>
    <row r="2287" spans="1:9" x14ac:dyDescent="0.35">
      <c r="A2287">
        <v>1937</v>
      </c>
      <c r="B2287" s="2">
        <v>43149</v>
      </c>
      <c r="C2287" s="5">
        <v>1002</v>
      </c>
      <c r="D2287">
        <v>352</v>
      </c>
      <c r="E2287">
        <f>+TABLA_FACTURAS[[#This Row],[VALOR ANTES DE IVA]]*0.19</f>
        <v>66.88</v>
      </c>
      <c r="F2287">
        <f>+TABLA_FACTURAS[[#This Row],[IVA]]+TABLA_FACTURAS[[#This Row],[VALOR ANTES DE IVA]]</f>
        <v>418.88</v>
      </c>
      <c r="G2287">
        <v>4</v>
      </c>
      <c r="H2287">
        <v>3</v>
      </c>
      <c r="I2287">
        <f>VLOOKUP(TABLA_FACTURAS[[#This Row],[ID CLIENTE]],SERVICIOS!F:F,1,0)</f>
        <v>1002</v>
      </c>
    </row>
    <row r="2288" spans="1:9" x14ac:dyDescent="0.35">
      <c r="A2288">
        <v>1437</v>
      </c>
      <c r="B2288" s="2">
        <v>43048</v>
      </c>
      <c r="C2288" s="5">
        <v>1003</v>
      </c>
      <c r="D2288">
        <v>468</v>
      </c>
      <c r="E2288">
        <f>+TABLA_FACTURAS[[#This Row],[VALOR ANTES DE IVA]]*0.19</f>
        <v>88.92</v>
      </c>
      <c r="F2288">
        <f>+TABLA_FACTURAS[[#This Row],[IVA]]+TABLA_FACTURAS[[#This Row],[VALOR ANTES DE IVA]]</f>
        <v>556.91999999999996</v>
      </c>
      <c r="G2288">
        <v>6</v>
      </c>
      <c r="H2288">
        <v>3</v>
      </c>
      <c r="I2288">
        <f>VLOOKUP(TABLA_FACTURAS[[#This Row],[ID CLIENTE]],SERVICIOS!F:F,1,0)</f>
        <v>1003</v>
      </c>
    </row>
    <row r="2289" spans="1:9" x14ac:dyDescent="0.35">
      <c r="A2289">
        <v>2576</v>
      </c>
      <c r="B2289" s="2">
        <v>43286</v>
      </c>
      <c r="C2289" s="5">
        <v>1003</v>
      </c>
      <c r="D2289">
        <v>454</v>
      </c>
      <c r="E2289">
        <f>+TABLA_FACTURAS[[#This Row],[VALOR ANTES DE IVA]]*0.19</f>
        <v>86.26</v>
      </c>
      <c r="F2289">
        <f>+TABLA_FACTURAS[[#This Row],[IVA]]+TABLA_FACTURAS[[#This Row],[VALOR ANTES DE IVA]]</f>
        <v>540.26</v>
      </c>
      <c r="G2289">
        <v>10</v>
      </c>
      <c r="H2289">
        <v>2</v>
      </c>
      <c r="I2289">
        <f>VLOOKUP(TABLA_FACTURAS[[#This Row],[ID CLIENTE]],SERVICIOS!F:F,1,0)</f>
        <v>1003</v>
      </c>
    </row>
    <row r="2290" spans="1:9" x14ac:dyDescent="0.35">
      <c r="A2290">
        <v>2931</v>
      </c>
      <c r="B2290" s="2">
        <v>43355</v>
      </c>
      <c r="C2290" s="5">
        <v>1004</v>
      </c>
      <c r="D2290">
        <v>374</v>
      </c>
      <c r="E2290">
        <f>+TABLA_FACTURAS[[#This Row],[VALOR ANTES DE IVA]]*0.19</f>
        <v>71.06</v>
      </c>
      <c r="F2290">
        <f>+TABLA_FACTURAS[[#This Row],[IVA]]+TABLA_FACTURAS[[#This Row],[VALOR ANTES DE IVA]]</f>
        <v>445.06</v>
      </c>
      <c r="G2290">
        <v>11</v>
      </c>
      <c r="H2290">
        <v>6</v>
      </c>
      <c r="I2290">
        <f>VLOOKUP(TABLA_FACTURAS[[#This Row],[ID CLIENTE]],SERVICIOS!F:F,1,0)</f>
        <v>1004</v>
      </c>
    </row>
    <row r="2291" spans="1:9" x14ac:dyDescent="0.35">
      <c r="A2291">
        <v>576</v>
      </c>
      <c r="B2291" s="2">
        <v>42864</v>
      </c>
      <c r="C2291" s="5">
        <v>1004</v>
      </c>
      <c r="D2291">
        <v>500</v>
      </c>
      <c r="E2291">
        <f>+TABLA_FACTURAS[[#This Row],[VALOR ANTES DE IVA]]*0.19</f>
        <v>95</v>
      </c>
      <c r="F2291">
        <f>+TABLA_FACTURAS[[#This Row],[IVA]]+TABLA_FACTURAS[[#This Row],[VALOR ANTES DE IVA]]</f>
        <v>595</v>
      </c>
      <c r="G2291">
        <v>3</v>
      </c>
      <c r="H2291">
        <v>1</v>
      </c>
      <c r="I2291">
        <f>VLOOKUP(TABLA_FACTURAS[[#This Row],[ID CLIENTE]],SERVICIOS!F:F,1,0)</f>
        <v>1004</v>
      </c>
    </row>
    <row r="2292" spans="1:9" x14ac:dyDescent="0.35">
      <c r="A2292">
        <v>334</v>
      </c>
      <c r="B2292" s="2">
        <v>42810</v>
      </c>
      <c r="C2292" s="5">
        <v>1005</v>
      </c>
      <c r="D2292">
        <v>429</v>
      </c>
      <c r="E2292">
        <f>+TABLA_FACTURAS[[#This Row],[VALOR ANTES DE IVA]]*0.19</f>
        <v>81.510000000000005</v>
      </c>
      <c r="F2292">
        <f>+TABLA_FACTURAS[[#This Row],[IVA]]+TABLA_FACTURAS[[#This Row],[VALOR ANTES DE IVA]]</f>
        <v>510.51</v>
      </c>
      <c r="G2292">
        <v>4</v>
      </c>
      <c r="H2292">
        <v>3</v>
      </c>
      <c r="I2292">
        <f>VLOOKUP(TABLA_FACTURAS[[#This Row],[ID CLIENTE]],SERVICIOS!F:F,1,0)</f>
        <v>1005</v>
      </c>
    </row>
    <row r="2293" spans="1:9" x14ac:dyDescent="0.35">
      <c r="A2293">
        <v>2821</v>
      </c>
      <c r="B2293" s="2">
        <v>43333</v>
      </c>
      <c r="C2293" s="5">
        <v>1006</v>
      </c>
      <c r="D2293">
        <v>483</v>
      </c>
      <c r="E2293">
        <f>+TABLA_FACTURAS[[#This Row],[VALOR ANTES DE IVA]]*0.19</f>
        <v>91.77</v>
      </c>
      <c r="F2293">
        <f>+TABLA_FACTURAS[[#This Row],[IVA]]+TABLA_FACTURAS[[#This Row],[VALOR ANTES DE IVA]]</f>
        <v>574.77</v>
      </c>
      <c r="G2293">
        <v>12</v>
      </c>
      <c r="H2293">
        <v>6</v>
      </c>
      <c r="I2293">
        <f>VLOOKUP(TABLA_FACTURAS[[#This Row],[ID CLIENTE]],SERVICIOS!F:F,1,0)</f>
        <v>1006</v>
      </c>
    </row>
    <row r="2294" spans="1:9" x14ac:dyDescent="0.35">
      <c r="A2294">
        <v>3153</v>
      </c>
      <c r="B2294" s="2">
        <v>43402</v>
      </c>
      <c r="C2294" s="5">
        <v>1006</v>
      </c>
      <c r="D2294">
        <v>429</v>
      </c>
      <c r="E2294">
        <f>+TABLA_FACTURAS[[#This Row],[VALOR ANTES DE IVA]]*0.19</f>
        <v>81.510000000000005</v>
      </c>
      <c r="F2294">
        <f>+TABLA_FACTURAS[[#This Row],[IVA]]+TABLA_FACTURAS[[#This Row],[VALOR ANTES DE IVA]]</f>
        <v>510.51</v>
      </c>
      <c r="G2294">
        <v>4</v>
      </c>
      <c r="H2294">
        <v>1</v>
      </c>
      <c r="I2294">
        <f>VLOOKUP(TABLA_FACTURAS[[#This Row],[ID CLIENTE]],SERVICIOS!F:F,1,0)</f>
        <v>1006</v>
      </c>
    </row>
    <row r="2295" spans="1:9" x14ac:dyDescent="0.35">
      <c r="A2295">
        <v>3018</v>
      </c>
      <c r="B2295" s="2">
        <v>43378</v>
      </c>
      <c r="C2295" s="5">
        <v>1006</v>
      </c>
      <c r="D2295">
        <v>445</v>
      </c>
      <c r="E2295">
        <f>+TABLA_FACTURAS[[#This Row],[VALOR ANTES DE IVA]]*0.19</f>
        <v>84.55</v>
      </c>
      <c r="F2295">
        <f>+TABLA_FACTURAS[[#This Row],[IVA]]+TABLA_FACTURAS[[#This Row],[VALOR ANTES DE IVA]]</f>
        <v>529.54999999999995</v>
      </c>
      <c r="G2295">
        <v>1</v>
      </c>
      <c r="H2295">
        <v>6</v>
      </c>
      <c r="I2295">
        <f>VLOOKUP(TABLA_FACTURAS[[#This Row],[ID CLIENTE]],SERVICIOS!F:F,1,0)</f>
        <v>1006</v>
      </c>
    </row>
    <row r="2296" spans="1:9" x14ac:dyDescent="0.35">
      <c r="A2296">
        <v>3287</v>
      </c>
      <c r="B2296" s="2">
        <v>43433</v>
      </c>
      <c r="C2296" s="5">
        <v>1006</v>
      </c>
      <c r="D2296">
        <v>348</v>
      </c>
      <c r="E2296">
        <f>+TABLA_FACTURAS[[#This Row],[VALOR ANTES DE IVA]]*0.19</f>
        <v>66.12</v>
      </c>
      <c r="F2296">
        <f>+TABLA_FACTURAS[[#This Row],[IVA]]+TABLA_FACTURAS[[#This Row],[VALOR ANTES DE IVA]]</f>
        <v>414.12</v>
      </c>
      <c r="G2296">
        <v>5</v>
      </c>
      <c r="H2296">
        <v>2</v>
      </c>
      <c r="I2296">
        <f>VLOOKUP(TABLA_FACTURAS[[#This Row],[ID CLIENTE]],SERVICIOS!F:F,1,0)</f>
        <v>1006</v>
      </c>
    </row>
    <row r="2297" spans="1:9" x14ac:dyDescent="0.35">
      <c r="A2297">
        <v>4253</v>
      </c>
      <c r="B2297" s="2">
        <v>43583</v>
      </c>
      <c r="C2297" s="5">
        <v>1006</v>
      </c>
      <c r="D2297">
        <v>302</v>
      </c>
      <c r="E2297">
        <f>+TABLA_FACTURAS[[#This Row],[VALOR ANTES DE IVA]]*0.19</f>
        <v>57.38</v>
      </c>
      <c r="F2297">
        <f>+TABLA_FACTURAS[[#This Row],[IVA]]+TABLA_FACTURAS[[#This Row],[VALOR ANTES DE IVA]]</f>
        <v>359.38</v>
      </c>
      <c r="G2297">
        <v>1</v>
      </c>
      <c r="H2297">
        <v>8</v>
      </c>
      <c r="I2297">
        <f>VLOOKUP(TABLA_FACTURAS[[#This Row],[ID CLIENTE]],SERVICIOS!F:F,1,0)</f>
        <v>1006</v>
      </c>
    </row>
    <row r="2298" spans="1:9" x14ac:dyDescent="0.35">
      <c r="A2298">
        <v>2513</v>
      </c>
      <c r="B2298" s="2">
        <v>43273</v>
      </c>
      <c r="C2298">
        <v>1007</v>
      </c>
      <c r="D2298">
        <v>377</v>
      </c>
      <c r="E2298">
        <f>+TABLA_FACTURAS[[#This Row],[VALOR ANTES DE IVA]]*0.19</f>
        <v>71.63</v>
      </c>
      <c r="F2298">
        <f>+TABLA_FACTURAS[[#This Row],[IVA]]+TABLA_FACTURAS[[#This Row],[VALOR ANTES DE IVA]]</f>
        <v>448.63</v>
      </c>
      <c r="G2298">
        <v>9</v>
      </c>
      <c r="H2298">
        <v>5</v>
      </c>
      <c r="I2298">
        <f>VLOOKUP(TABLA_FACTURAS[[#This Row],[ID CLIENTE]],SERVICIOS!F:F,1,0)</f>
        <v>1007</v>
      </c>
    </row>
    <row r="2299" spans="1:9" x14ac:dyDescent="0.35">
      <c r="A2299">
        <v>2878</v>
      </c>
      <c r="B2299" s="2">
        <v>43345</v>
      </c>
      <c r="C2299" s="5">
        <v>1008</v>
      </c>
      <c r="D2299">
        <v>471</v>
      </c>
      <c r="E2299">
        <f>+TABLA_FACTURAS[[#This Row],[VALOR ANTES DE IVA]]*0.19</f>
        <v>89.49</v>
      </c>
      <c r="F2299">
        <f>+TABLA_FACTURAS[[#This Row],[IVA]]+TABLA_FACTURAS[[#This Row],[VALOR ANTES DE IVA]]</f>
        <v>560.49</v>
      </c>
      <c r="G2299">
        <v>8</v>
      </c>
      <c r="H2299">
        <v>5</v>
      </c>
      <c r="I2299">
        <f>VLOOKUP(TABLA_FACTURAS[[#This Row],[ID CLIENTE]],SERVICIOS!F:F,1,0)</f>
        <v>1008</v>
      </c>
    </row>
    <row r="2300" spans="1:9" x14ac:dyDescent="0.35">
      <c r="A2300">
        <v>1593</v>
      </c>
      <c r="B2300" s="2">
        <v>43080</v>
      </c>
      <c r="C2300" s="5">
        <v>1008</v>
      </c>
      <c r="D2300">
        <v>462</v>
      </c>
      <c r="E2300">
        <f>+TABLA_FACTURAS[[#This Row],[VALOR ANTES DE IVA]]*0.19</f>
        <v>87.78</v>
      </c>
      <c r="F2300">
        <f>+TABLA_FACTURAS[[#This Row],[IVA]]+TABLA_FACTURAS[[#This Row],[VALOR ANTES DE IVA]]</f>
        <v>549.78</v>
      </c>
      <c r="G2300">
        <v>11</v>
      </c>
      <c r="H2300">
        <v>7</v>
      </c>
      <c r="I2300">
        <f>VLOOKUP(TABLA_FACTURAS[[#This Row],[ID CLIENTE]],SERVICIOS!F:F,1,0)</f>
        <v>1008</v>
      </c>
    </row>
    <row r="2301" spans="1:9" x14ac:dyDescent="0.35">
      <c r="A2301">
        <v>802</v>
      </c>
      <c r="B2301" s="2">
        <v>42909</v>
      </c>
      <c r="C2301" s="5">
        <v>1008</v>
      </c>
      <c r="D2301">
        <v>422</v>
      </c>
      <c r="E2301">
        <f>+TABLA_FACTURAS[[#This Row],[VALOR ANTES DE IVA]]*0.19</f>
        <v>80.180000000000007</v>
      </c>
      <c r="F2301">
        <f>+TABLA_FACTURAS[[#This Row],[IVA]]+TABLA_FACTURAS[[#This Row],[VALOR ANTES DE IVA]]</f>
        <v>502.18</v>
      </c>
      <c r="G2301">
        <v>9</v>
      </c>
      <c r="H2301">
        <v>6</v>
      </c>
      <c r="I2301">
        <f>VLOOKUP(TABLA_FACTURAS[[#This Row],[ID CLIENTE]],SERVICIOS!F:F,1,0)</f>
        <v>1008</v>
      </c>
    </row>
    <row r="2302" spans="1:9" x14ac:dyDescent="0.35">
      <c r="A2302">
        <v>1130</v>
      </c>
      <c r="B2302" s="2">
        <v>42978</v>
      </c>
      <c r="C2302" s="5">
        <v>1009</v>
      </c>
      <c r="D2302">
        <v>421</v>
      </c>
      <c r="E2302">
        <f>+TABLA_FACTURAS[[#This Row],[VALOR ANTES DE IVA]]*0.19</f>
        <v>79.989999999999995</v>
      </c>
      <c r="F2302">
        <f>+TABLA_FACTURAS[[#This Row],[IVA]]+TABLA_FACTURAS[[#This Row],[VALOR ANTES DE IVA]]</f>
        <v>500.99</v>
      </c>
      <c r="G2302">
        <v>7</v>
      </c>
      <c r="H2302">
        <v>7</v>
      </c>
      <c r="I2302">
        <f>VLOOKUP(TABLA_FACTURAS[[#This Row],[ID CLIENTE]],SERVICIOS!F:F,1,0)</f>
        <v>1009</v>
      </c>
    </row>
    <row r="2303" spans="1:9" x14ac:dyDescent="0.35">
      <c r="A2303">
        <v>1751</v>
      </c>
      <c r="B2303" s="2">
        <v>43113</v>
      </c>
      <c r="C2303" s="5">
        <v>1009</v>
      </c>
      <c r="D2303">
        <v>499</v>
      </c>
      <c r="E2303">
        <f>+TABLA_FACTURAS[[#This Row],[VALOR ANTES DE IVA]]*0.19</f>
        <v>94.81</v>
      </c>
      <c r="F2303">
        <f>+TABLA_FACTURAS[[#This Row],[IVA]]+TABLA_FACTURAS[[#This Row],[VALOR ANTES DE IVA]]</f>
        <v>593.80999999999995</v>
      </c>
      <c r="G2303">
        <v>3</v>
      </c>
      <c r="H2303">
        <v>6</v>
      </c>
      <c r="I2303">
        <f>VLOOKUP(TABLA_FACTURAS[[#This Row],[ID CLIENTE]],SERVICIOS!F:F,1,0)</f>
        <v>1009</v>
      </c>
    </row>
    <row r="2304" spans="1:9" x14ac:dyDescent="0.35">
      <c r="A2304">
        <v>2106</v>
      </c>
      <c r="B2304" s="2">
        <v>43186</v>
      </c>
      <c r="C2304" s="5">
        <v>1010</v>
      </c>
      <c r="D2304">
        <v>489</v>
      </c>
      <c r="E2304">
        <f>+TABLA_FACTURAS[[#This Row],[VALOR ANTES DE IVA]]*0.19</f>
        <v>92.91</v>
      </c>
      <c r="F2304">
        <f>+TABLA_FACTURAS[[#This Row],[IVA]]+TABLA_FACTURAS[[#This Row],[VALOR ANTES DE IVA]]</f>
        <v>581.91</v>
      </c>
      <c r="G2304">
        <v>7</v>
      </c>
      <c r="H2304">
        <v>1</v>
      </c>
      <c r="I2304">
        <f>VLOOKUP(TABLA_FACTURAS[[#This Row],[ID CLIENTE]],SERVICIOS!F:F,1,0)</f>
        <v>1010</v>
      </c>
    </row>
    <row r="2305" spans="1:9" x14ac:dyDescent="0.35">
      <c r="A2305">
        <v>3467</v>
      </c>
      <c r="B2305" s="2">
        <v>43472</v>
      </c>
      <c r="C2305" s="5">
        <v>1010</v>
      </c>
      <c r="D2305">
        <v>491</v>
      </c>
      <c r="E2305">
        <f>+TABLA_FACTURAS[[#This Row],[VALOR ANTES DE IVA]]*0.19</f>
        <v>93.29</v>
      </c>
      <c r="F2305">
        <f>+TABLA_FACTURAS[[#This Row],[IVA]]+TABLA_FACTURAS[[#This Row],[VALOR ANTES DE IVA]]</f>
        <v>584.29</v>
      </c>
      <c r="G2305">
        <v>4</v>
      </c>
      <c r="H2305">
        <v>8</v>
      </c>
      <c r="I2305">
        <f>VLOOKUP(TABLA_FACTURAS[[#This Row],[ID CLIENTE]],SERVICIOS!F:F,1,0)</f>
        <v>1010</v>
      </c>
    </row>
    <row r="2306" spans="1:9" x14ac:dyDescent="0.35">
      <c r="A2306">
        <v>857</v>
      </c>
      <c r="B2306" s="2">
        <v>42919</v>
      </c>
      <c r="C2306" s="5">
        <v>1011</v>
      </c>
      <c r="D2306">
        <v>387</v>
      </c>
      <c r="E2306">
        <f>+TABLA_FACTURAS[[#This Row],[VALOR ANTES DE IVA]]*0.19</f>
        <v>73.53</v>
      </c>
      <c r="F2306">
        <f>+TABLA_FACTURAS[[#This Row],[IVA]]+TABLA_FACTURAS[[#This Row],[VALOR ANTES DE IVA]]</f>
        <v>460.53</v>
      </c>
      <c r="G2306">
        <v>11</v>
      </c>
      <c r="H2306">
        <v>5</v>
      </c>
      <c r="I2306">
        <f>VLOOKUP(TABLA_FACTURAS[[#This Row],[ID CLIENTE]],SERVICIOS!F:F,1,0)</f>
        <v>1011</v>
      </c>
    </row>
    <row r="2307" spans="1:9" x14ac:dyDescent="0.35">
      <c r="A2307">
        <v>4050</v>
      </c>
      <c r="B2307" s="2">
        <v>43604</v>
      </c>
      <c r="C2307" s="5">
        <v>1011</v>
      </c>
      <c r="D2307">
        <v>339</v>
      </c>
      <c r="E2307">
        <f>+TABLA_FACTURAS[[#This Row],[VALOR ANTES DE IVA]]*0.19</f>
        <v>64.41</v>
      </c>
      <c r="F2307">
        <f>+TABLA_FACTURAS[[#This Row],[IVA]]+TABLA_FACTURAS[[#This Row],[VALOR ANTES DE IVA]]</f>
        <v>403.40999999999997</v>
      </c>
      <c r="G2307">
        <v>8</v>
      </c>
      <c r="H2307">
        <v>7</v>
      </c>
      <c r="I2307">
        <f>VLOOKUP(TABLA_FACTURAS[[#This Row],[ID CLIENTE]],SERVICIOS!F:F,1,0)</f>
        <v>1011</v>
      </c>
    </row>
    <row r="2308" spans="1:9" x14ac:dyDescent="0.35">
      <c r="A2308">
        <v>3413</v>
      </c>
      <c r="B2308" s="2">
        <v>43460</v>
      </c>
      <c r="C2308" s="5">
        <v>1011</v>
      </c>
      <c r="D2308">
        <v>473</v>
      </c>
      <c r="E2308">
        <f>+TABLA_FACTURAS[[#This Row],[VALOR ANTES DE IVA]]*0.19</f>
        <v>89.87</v>
      </c>
      <c r="F2308">
        <f>+TABLA_FACTURAS[[#This Row],[IVA]]+TABLA_FACTURAS[[#This Row],[VALOR ANTES DE IVA]]</f>
        <v>562.87</v>
      </c>
      <c r="G2308">
        <v>12</v>
      </c>
      <c r="H2308">
        <v>5</v>
      </c>
      <c r="I2308">
        <f>VLOOKUP(TABLA_FACTURAS[[#This Row],[ID CLIENTE]],SERVICIOS!F:F,1,0)</f>
        <v>1011</v>
      </c>
    </row>
    <row r="2309" spans="1:9" x14ac:dyDescent="0.35">
      <c r="A2309">
        <v>1693</v>
      </c>
      <c r="B2309" s="2">
        <v>43103</v>
      </c>
      <c r="C2309" s="5">
        <v>1011</v>
      </c>
      <c r="D2309">
        <v>317</v>
      </c>
      <c r="E2309">
        <f>+TABLA_FACTURAS[[#This Row],[VALOR ANTES DE IVA]]*0.19</f>
        <v>60.230000000000004</v>
      </c>
      <c r="F2309">
        <f>+TABLA_FACTURAS[[#This Row],[IVA]]+TABLA_FACTURAS[[#This Row],[VALOR ANTES DE IVA]]</f>
        <v>377.23</v>
      </c>
      <c r="G2309">
        <v>3</v>
      </c>
      <c r="H2309">
        <v>6</v>
      </c>
      <c r="I2309">
        <f>VLOOKUP(TABLA_FACTURAS[[#This Row],[ID CLIENTE]],SERVICIOS!F:F,1,0)</f>
        <v>1011</v>
      </c>
    </row>
    <row r="2310" spans="1:9" x14ac:dyDescent="0.35">
      <c r="A2310">
        <v>3234</v>
      </c>
      <c r="B2310" s="2">
        <v>43422</v>
      </c>
      <c r="C2310" s="5">
        <v>1012</v>
      </c>
      <c r="D2310">
        <v>336</v>
      </c>
      <c r="E2310">
        <f>+TABLA_FACTURAS[[#This Row],[VALOR ANTES DE IVA]]*0.19</f>
        <v>63.84</v>
      </c>
      <c r="F2310">
        <f>+TABLA_FACTURAS[[#This Row],[IVA]]+TABLA_FACTURAS[[#This Row],[VALOR ANTES DE IVA]]</f>
        <v>399.84000000000003</v>
      </c>
      <c r="G2310">
        <v>1</v>
      </c>
      <c r="H2310">
        <v>4</v>
      </c>
      <c r="I2310">
        <f>VLOOKUP(TABLA_FACTURAS[[#This Row],[ID CLIENTE]],SERVICIOS!F:F,1,0)</f>
        <v>1012</v>
      </c>
    </row>
    <row r="2311" spans="1:9" x14ac:dyDescent="0.35">
      <c r="A2311">
        <v>470</v>
      </c>
      <c r="B2311" s="2">
        <v>42841</v>
      </c>
      <c r="C2311" s="5">
        <v>1012</v>
      </c>
      <c r="D2311">
        <v>474</v>
      </c>
      <c r="E2311">
        <f>+TABLA_FACTURAS[[#This Row],[VALOR ANTES DE IVA]]*0.19</f>
        <v>90.06</v>
      </c>
      <c r="F2311">
        <f>+TABLA_FACTURAS[[#This Row],[IVA]]+TABLA_FACTURAS[[#This Row],[VALOR ANTES DE IVA]]</f>
        <v>564.05999999999995</v>
      </c>
      <c r="G2311">
        <v>3</v>
      </c>
      <c r="H2311">
        <v>5</v>
      </c>
      <c r="I2311">
        <f>VLOOKUP(TABLA_FACTURAS[[#This Row],[ID CLIENTE]],SERVICIOS!F:F,1,0)</f>
        <v>1012</v>
      </c>
    </row>
    <row r="2312" spans="1:9" x14ac:dyDescent="0.35">
      <c r="A2312">
        <v>2336</v>
      </c>
      <c r="B2312" s="2">
        <v>43232</v>
      </c>
      <c r="C2312" s="5">
        <v>1012</v>
      </c>
      <c r="D2312">
        <v>381</v>
      </c>
      <c r="E2312">
        <f>+TABLA_FACTURAS[[#This Row],[VALOR ANTES DE IVA]]*0.19</f>
        <v>72.39</v>
      </c>
      <c r="F2312">
        <f>+TABLA_FACTURAS[[#This Row],[IVA]]+TABLA_FACTURAS[[#This Row],[VALOR ANTES DE IVA]]</f>
        <v>453.39</v>
      </c>
      <c r="G2312">
        <v>10</v>
      </c>
      <c r="H2312">
        <v>6</v>
      </c>
      <c r="I2312">
        <f>VLOOKUP(TABLA_FACTURAS[[#This Row],[ID CLIENTE]],SERVICIOS!F:F,1,0)</f>
        <v>1012</v>
      </c>
    </row>
    <row r="2313" spans="1:9" x14ac:dyDescent="0.35">
      <c r="A2313">
        <v>3849</v>
      </c>
      <c r="B2313" s="2">
        <v>43559</v>
      </c>
      <c r="C2313" s="5">
        <v>1012</v>
      </c>
      <c r="D2313">
        <v>304</v>
      </c>
      <c r="E2313">
        <f>+TABLA_FACTURAS[[#This Row],[VALOR ANTES DE IVA]]*0.19</f>
        <v>57.76</v>
      </c>
      <c r="F2313">
        <f>+TABLA_FACTURAS[[#This Row],[IVA]]+TABLA_FACTURAS[[#This Row],[VALOR ANTES DE IVA]]</f>
        <v>361.76</v>
      </c>
      <c r="G2313">
        <v>7</v>
      </c>
      <c r="H2313">
        <v>4</v>
      </c>
      <c r="I2313">
        <f>VLOOKUP(TABLA_FACTURAS[[#This Row],[ID CLIENTE]],SERVICIOS!F:F,1,0)</f>
        <v>1012</v>
      </c>
    </row>
    <row r="2314" spans="1:9" x14ac:dyDescent="0.35">
      <c r="A2314">
        <v>239</v>
      </c>
      <c r="B2314" s="2">
        <v>42789</v>
      </c>
      <c r="C2314" s="5">
        <v>1012</v>
      </c>
      <c r="D2314">
        <v>495</v>
      </c>
      <c r="E2314">
        <f>+TABLA_FACTURAS[[#This Row],[VALOR ANTES DE IVA]]*0.19</f>
        <v>94.05</v>
      </c>
      <c r="F2314">
        <f>+TABLA_FACTURAS[[#This Row],[IVA]]+TABLA_FACTURAS[[#This Row],[VALOR ANTES DE IVA]]</f>
        <v>589.04999999999995</v>
      </c>
      <c r="G2314">
        <v>7</v>
      </c>
      <c r="H2314">
        <v>3</v>
      </c>
      <c r="I2314">
        <f>VLOOKUP(TABLA_FACTURAS[[#This Row],[ID CLIENTE]],SERVICIOS!F:F,1,0)</f>
        <v>1012</v>
      </c>
    </row>
    <row r="2315" spans="1:9" x14ac:dyDescent="0.35">
      <c r="A2315">
        <v>2525</v>
      </c>
      <c r="B2315" s="2">
        <v>43275</v>
      </c>
      <c r="C2315" s="5">
        <v>1013</v>
      </c>
      <c r="D2315">
        <v>332</v>
      </c>
      <c r="E2315">
        <f>+TABLA_FACTURAS[[#This Row],[VALOR ANTES DE IVA]]*0.19</f>
        <v>63.08</v>
      </c>
      <c r="F2315">
        <f>+TABLA_FACTURAS[[#This Row],[IVA]]+TABLA_FACTURAS[[#This Row],[VALOR ANTES DE IVA]]</f>
        <v>395.08</v>
      </c>
      <c r="G2315">
        <v>2</v>
      </c>
      <c r="H2315">
        <v>2</v>
      </c>
      <c r="I2315">
        <f>VLOOKUP(TABLA_FACTURAS[[#This Row],[ID CLIENTE]],SERVICIOS!F:F,1,0)</f>
        <v>1013</v>
      </c>
    </row>
    <row r="2316" spans="1:9" x14ac:dyDescent="0.35">
      <c r="A2316">
        <v>437</v>
      </c>
      <c r="B2316" s="2">
        <v>42834</v>
      </c>
      <c r="C2316" s="5">
        <v>1013</v>
      </c>
      <c r="D2316">
        <v>368</v>
      </c>
      <c r="E2316">
        <f>+TABLA_FACTURAS[[#This Row],[VALOR ANTES DE IVA]]*0.19</f>
        <v>69.92</v>
      </c>
      <c r="F2316">
        <f>+TABLA_FACTURAS[[#This Row],[IVA]]+TABLA_FACTURAS[[#This Row],[VALOR ANTES DE IVA]]</f>
        <v>437.92</v>
      </c>
      <c r="G2316">
        <v>7</v>
      </c>
      <c r="H2316">
        <v>7</v>
      </c>
      <c r="I2316">
        <f>VLOOKUP(TABLA_FACTURAS[[#This Row],[ID CLIENTE]],SERVICIOS!F:F,1,0)</f>
        <v>1013</v>
      </c>
    </row>
    <row r="2317" spans="1:9" x14ac:dyDescent="0.35">
      <c r="A2317">
        <v>3222</v>
      </c>
      <c r="B2317" s="2">
        <v>43419</v>
      </c>
      <c r="C2317" s="5">
        <v>1013</v>
      </c>
      <c r="D2317">
        <v>469</v>
      </c>
      <c r="E2317">
        <f>+TABLA_FACTURAS[[#This Row],[VALOR ANTES DE IVA]]*0.19</f>
        <v>89.11</v>
      </c>
      <c r="F2317">
        <f>+TABLA_FACTURAS[[#This Row],[IVA]]+TABLA_FACTURAS[[#This Row],[VALOR ANTES DE IVA]]</f>
        <v>558.11</v>
      </c>
      <c r="G2317">
        <v>8</v>
      </c>
      <c r="H2317">
        <v>7</v>
      </c>
      <c r="I2317">
        <f>VLOOKUP(TABLA_FACTURAS[[#This Row],[ID CLIENTE]],SERVICIOS!F:F,1,0)</f>
        <v>1013</v>
      </c>
    </row>
    <row r="2318" spans="1:9" x14ac:dyDescent="0.35">
      <c r="A2318">
        <v>2599</v>
      </c>
      <c r="B2318" s="2">
        <v>43290</v>
      </c>
      <c r="C2318" s="5">
        <v>1013</v>
      </c>
      <c r="D2318">
        <v>458</v>
      </c>
      <c r="E2318">
        <f>+TABLA_FACTURAS[[#This Row],[VALOR ANTES DE IVA]]*0.19</f>
        <v>87.02</v>
      </c>
      <c r="F2318">
        <f>+TABLA_FACTURAS[[#This Row],[IVA]]+TABLA_FACTURAS[[#This Row],[VALOR ANTES DE IVA]]</f>
        <v>545.02</v>
      </c>
      <c r="G2318">
        <v>12</v>
      </c>
      <c r="H2318">
        <v>3</v>
      </c>
      <c r="I2318">
        <f>VLOOKUP(TABLA_FACTURAS[[#This Row],[ID CLIENTE]],SERVICIOS!F:F,1,0)</f>
        <v>1013</v>
      </c>
    </row>
    <row r="2319" spans="1:9" x14ac:dyDescent="0.35">
      <c r="A2319">
        <v>2269</v>
      </c>
      <c r="B2319" s="2">
        <v>43217</v>
      </c>
      <c r="C2319" s="5">
        <v>1014</v>
      </c>
      <c r="D2319">
        <v>463</v>
      </c>
      <c r="E2319">
        <f>+TABLA_FACTURAS[[#This Row],[VALOR ANTES DE IVA]]*0.19</f>
        <v>87.97</v>
      </c>
      <c r="F2319">
        <f>+TABLA_FACTURAS[[#This Row],[IVA]]+TABLA_FACTURAS[[#This Row],[VALOR ANTES DE IVA]]</f>
        <v>550.97</v>
      </c>
      <c r="G2319">
        <v>4</v>
      </c>
      <c r="H2319">
        <v>2</v>
      </c>
      <c r="I2319">
        <f>VLOOKUP(TABLA_FACTURAS[[#This Row],[ID CLIENTE]],SERVICIOS!F:F,1,0)</f>
        <v>1014</v>
      </c>
    </row>
    <row r="2320" spans="1:9" x14ac:dyDescent="0.35">
      <c r="A2320">
        <v>2272</v>
      </c>
      <c r="B2320" s="2">
        <v>43217</v>
      </c>
      <c r="C2320" s="5">
        <v>1015</v>
      </c>
      <c r="D2320">
        <v>338</v>
      </c>
      <c r="E2320">
        <f>+TABLA_FACTURAS[[#This Row],[VALOR ANTES DE IVA]]*0.19</f>
        <v>64.22</v>
      </c>
      <c r="F2320">
        <f>+TABLA_FACTURAS[[#This Row],[IVA]]+TABLA_FACTURAS[[#This Row],[VALOR ANTES DE IVA]]</f>
        <v>402.22</v>
      </c>
      <c r="G2320">
        <v>6</v>
      </c>
      <c r="H2320">
        <v>5</v>
      </c>
      <c r="I2320">
        <f>VLOOKUP(TABLA_FACTURAS[[#This Row],[ID CLIENTE]],SERVICIOS!F:F,1,0)</f>
        <v>1015</v>
      </c>
    </row>
    <row r="2321" spans="1:9" x14ac:dyDescent="0.35">
      <c r="A2321">
        <v>1757</v>
      </c>
      <c r="B2321" s="2">
        <v>43114</v>
      </c>
      <c r="C2321" s="5">
        <v>1015</v>
      </c>
      <c r="D2321">
        <v>442</v>
      </c>
      <c r="E2321">
        <f>+TABLA_FACTURAS[[#This Row],[VALOR ANTES DE IVA]]*0.19</f>
        <v>83.98</v>
      </c>
      <c r="F2321">
        <f>+TABLA_FACTURAS[[#This Row],[IVA]]+TABLA_FACTURAS[[#This Row],[VALOR ANTES DE IVA]]</f>
        <v>525.98</v>
      </c>
      <c r="G2321">
        <v>6</v>
      </c>
      <c r="H2321">
        <v>8</v>
      </c>
      <c r="I2321">
        <f>VLOOKUP(TABLA_FACTURAS[[#This Row],[ID CLIENTE]],SERVICIOS!F:F,1,0)</f>
        <v>1015</v>
      </c>
    </row>
    <row r="2322" spans="1:9" x14ac:dyDescent="0.35">
      <c r="A2322">
        <v>2610</v>
      </c>
      <c r="B2322" s="2">
        <v>43291</v>
      </c>
      <c r="C2322" s="5">
        <v>1015</v>
      </c>
      <c r="D2322">
        <v>321</v>
      </c>
      <c r="E2322">
        <f>+TABLA_FACTURAS[[#This Row],[VALOR ANTES DE IVA]]*0.19</f>
        <v>60.99</v>
      </c>
      <c r="F2322">
        <f>+TABLA_FACTURAS[[#This Row],[IVA]]+TABLA_FACTURAS[[#This Row],[VALOR ANTES DE IVA]]</f>
        <v>381.99</v>
      </c>
      <c r="G2322">
        <v>1</v>
      </c>
      <c r="H2322">
        <v>4</v>
      </c>
      <c r="I2322">
        <f>VLOOKUP(TABLA_FACTURAS[[#This Row],[ID CLIENTE]],SERVICIOS!F:F,1,0)</f>
        <v>1015</v>
      </c>
    </row>
    <row r="2323" spans="1:9" x14ac:dyDescent="0.35">
      <c r="A2323">
        <v>1261</v>
      </c>
      <c r="B2323" s="2">
        <v>43008</v>
      </c>
      <c r="C2323" s="5">
        <v>1015</v>
      </c>
      <c r="D2323">
        <v>358</v>
      </c>
      <c r="E2323">
        <f>+TABLA_FACTURAS[[#This Row],[VALOR ANTES DE IVA]]*0.19</f>
        <v>68.02</v>
      </c>
      <c r="F2323">
        <f>+TABLA_FACTURAS[[#This Row],[IVA]]+TABLA_FACTURAS[[#This Row],[VALOR ANTES DE IVA]]</f>
        <v>426.02</v>
      </c>
      <c r="G2323">
        <v>10</v>
      </c>
      <c r="H2323">
        <v>5</v>
      </c>
      <c r="I2323">
        <f>VLOOKUP(TABLA_FACTURAS[[#This Row],[ID CLIENTE]],SERVICIOS!F:F,1,0)</f>
        <v>1015</v>
      </c>
    </row>
    <row r="2324" spans="1:9" x14ac:dyDescent="0.35">
      <c r="A2324">
        <v>1433</v>
      </c>
      <c r="B2324" s="2">
        <v>43047</v>
      </c>
      <c r="C2324" s="5">
        <v>1015</v>
      </c>
      <c r="D2324">
        <v>336</v>
      </c>
      <c r="E2324">
        <f>+TABLA_FACTURAS[[#This Row],[VALOR ANTES DE IVA]]*0.19</f>
        <v>63.84</v>
      </c>
      <c r="F2324">
        <f>+TABLA_FACTURAS[[#This Row],[IVA]]+TABLA_FACTURAS[[#This Row],[VALOR ANTES DE IVA]]</f>
        <v>399.84000000000003</v>
      </c>
      <c r="G2324">
        <v>3</v>
      </c>
      <c r="H2324">
        <v>3</v>
      </c>
      <c r="I2324">
        <f>VLOOKUP(TABLA_FACTURAS[[#This Row],[ID CLIENTE]],SERVICIOS!F:F,1,0)</f>
        <v>1015</v>
      </c>
    </row>
    <row r="2325" spans="1:9" x14ac:dyDescent="0.35">
      <c r="A2325">
        <v>867</v>
      </c>
      <c r="B2325" s="2">
        <v>42922</v>
      </c>
      <c r="C2325" s="5">
        <v>1015</v>
      </c>
      <c r="D2325">
        <v>312</v>
      </c>
      <c r="E2325">
        <f>+TABLA_FACTURAS[[#This Row],[VALOR ANTES DE IVA]]*0.19</f>
        <v>59.28</v>
      </c>
      <c r="F2325">
        <f>+TABLA_FACTURAS[[#This Row],[IVA]]+TABLA_FACTURAS[[#This Row],[VALOR ANTES DE IVA]]</f>
        <v>371.28</v>
      </c>
      <c r="G2325">
        <v>6</v>
      </c>
      <c r="H2325">
        <v>1</v>
      </c>
      <c r="I2325">
        <f>VLOOKUP(TABLA_FACTURAS[[#This Row],[ID CLIENTE]],SERVICIOS!F:F,1,0)</f>
        <v>1015</v>
      </c>
    </row>
    <row r="2326" spans="1:9" x14ac:dyDescent="0.35">
      <c r="A2326">
        <v>5</v>
      </c>
      <c r="B2326" s="2">
        <v>42739</v>
      </c>
      <c r="C2326" s="5">
        <v>1015</v>
      </c>
      <c r="D2326">
        <v>352</v>
      </c>
      <c r="E2326">
        <f>+TABLA_FACTURAS[[#This Row],[VALOR ANTES DE IVA]]*0.19</f>
        <v>66.88</v>
      </c>
      <c r="F2326">
        <f>+TABLA_FACTURAS[[#This Row],[IVA]]+TABLA_FACTURAS[[#This Row],[VALOR ANTES DE IVA]]</f>
        <v>418.88</v>
      </c>
      <c r="G2326">
        <v>5</v>
      </c>
      <c r="H2326">
        <v>4</v>
      </c>
      <c r="I2326">
        <f>VLOOKUP(TABLA_FACTURAS[[#This Row],[ID CLIENTE]],SERVICIOS!F:F,1,0)</f>
        <v>1015</v>
      </c>
    </row>
    <row r="2327" spans="1:9" x14ac:dyDescent="0.35">
      <c r="A2327">
        <v>3909</v>
      </c>
      <c r="B2327" s="2">
        <v>43571</v>
      </c>
      <c r="C2327" s="5">
        <v>1016</v>
      </c>
      <c r="D2327">
        <v>437</v>
      </c>
      <c r="E2327">
        <f>+TABLA_FACTURAS[[#This Row],[VALOR ANTES DE IVA]]*0.19</f>
        <v>83.03</v>
      </c>
      <c r="F2327">
        <f>+TABLA_FACTURAS[[#This Row],[IVA]]+TABLA_FACTURAS[[#This Row],[VALOR ANTES DE IVA]]</f>
        <v>520.03</v>
      </c>
      <c r="G2327">
        <v>3</v>
      </c>
      <c r="H2327">
        <v>8</v>
      </c>
      <c r="I2327">
        <f>VLOOKUP(TABLA_FACTURAS[[#This Row],[ID CLIENTE]],SERVICIOS!F:F,1,0)</f>
        <v>1016</v>
      </c>
    </row>
    <row r="2328" spans="1:9" x14ac:dyDescent="0.35">
      <c r="A2328">
        <v>3606</v>
      </c>
      <c r="B2328" s="2">
        <v>43503</v>
      </c>
      <c r="C2328" s="5">
        <v>1016</v>
      </c>
      <c r="D2328">
        <v>470</v>
      </c>
      <c r="E2328">
        <f>+TABLA_FACTURAS[[#This Row],[VALOR ANTES DE IVA]]*0.19</f>
        <v>89.3</v>
      </c>
      <c r="F2328">
        <f>+TABLA_FACTURAS[[#This Row],[IVA]]+TABLA_FACTURAS[[#This Row],[VALOR ANTES DE IVA]]</f>
        <v>559.29999999999995</v>
      </c>
      <c r="G2328">
        <v>3</v>
      </c>
      <c r="H2328">
        <v>1</v>
      </c>
      <c r="I2328">
        <f>VLOOKUP(TABLA_FACTURAS[[#This Row],[ID CLIENTE]],SERVICIOS!F:F,1,0)</f>
        <v>1016</v>
      </c>
    </row>
    <row r="2329" spans="1:9" x14ac:dyDescent="0.35">
      <c r="A2329">
        <v>3138</v>
      </c>
      <c r="B2329" s="2">
        <v>43400</v>
      </c>
      <c r="C2329">
        <v>1017</v>
      </c>
      <c r="D2329">
        <v>367</v>
      </c>
      <c r="E2329">
        <f>+TABLA_FACTURAS[[#This Row],[VALOR ANTES DE IVA]]*0.19</f>
        <v>69.73</v>
      </c>
      <c r="F2329">
        <f>+TABLA_FACTURAS[[#This Row],[IVA]]+TABLA_FACTURAS[[#This Row],[VALOR ANTES DE IVA]]</f>
        <v>436.73</v>
      </c>
      <c r="G2329">
        <v>2</v>
      </c>
      <c r="H2329">
        <v>9</v>
      </c>
      <c r="I2329">
        <f>VLOOKUP(TABLA_FACTURAS[[#This Row],[ID CLIENTE]],SERVICIOS!F:F,1,0)</f>
        <v>1017</v>
      </c>
    </row>
    <row r="2330" spans="1:9" x14ac:dyDescent="0.35">
      <c r="A2330">
        <v>431</v>
      </c>
      <c r="B2330" s="2">
        <v>42832</v>
      </c>
      <c r="C2330" s="5">
        <v>1018</v>
      </c>
      <c r="D2330">
        <v>393</v>
      </c>
      <c r="E2330">
        <f>+TABLA_FACTURAS[[#This Row],[VALOR ANTES DE IVA]]*0.19</f>
        <v>74.67</v>
      </c>
      <c r="F2330">
        <f>+TABLA_FACTURAS[[#This Row],[IVA]]+TABLA_FACTURAS[[#This Row],[VALOR ANTES DE IVA]]</f>
        <v>467.67</v>
      </c>
      <c r="G2330">
        <v>4</v>
      </c>
      <c r="H2330">
        <v>1</v>
      </c>
      <c r="I2330">
        <f>VLOOKUP(TABLA_FACTURAS[[#This Row],[ID CLIENTE]],SERVICIOS!F:F,1,0)</f>
        <v>1018</v>
      </c>
    </row>
    <row r="2331" spans="1:9" x14ac:dyDescent="0.35">
      <c r="A2331">
        <v>3340</v>
      </c>
      <c r="B2331" s="2">
        <v>43445</v>
      </c>
      <c r="C2331" s="5">
        <v>1018</v>
      </c>
      <c r="D2331">
        <v>323</v>
      </c>
      <c r="E2331">
        <f>+TABLA_FACTURAS[[#This Row],[VALOR ANTES DE IVA]]*0.19</f>
        <v>61.37</v>
      </c>
      <c r="F2331">
        <f>+TABLA_FACTURAS[[#This Row],[IVA]]+TABLA_FACTURAS[[#This Row],[VALOR ANTES DE IVA]]</f>
        <v>384.37</v>
      </c>
      <c r="G2331">
        <v>5</v>
      </c>
      <c r="H2331">
        <v>3</v>
      </c>
      <c r="I2331">
        <f>VLOOKUP(TABLA_FACTURAS[[#This Row],[ID CLIENTE]],SERVICIOS!F:F,1,0)</f>
        <v>1018</v>
      </c>
    </row>
    <row r="2332" spans="1:9" x14ac:dyDescent="0.35">
      <c r="A2332">
        <v>184</v>
      </c>
      <c r="B2332" s="2">
        <v>42779</v>
      </c>
      <c r="C2332">
        <v>1019</v>
      </c>
      <c r="D2332">
        <v>429</v>
      </c>
      <c r="E2332">
        <f>+TABLA_FACTURAS[[#This Row],[VALOR ANTES DE IVA]]*0.19</f>
        <v>81.510000000000005</v>
      </c>
      <c r="F2332">
        <f>+TABLA_FACTURAS[[#This Row],[IVA]]+TABLA_FACTURAS[[#This Row],[VALOR ANTES DE IVA]]</f>
        <v>510.51</v>
      </c>
      <c r="G2332">
        <v>3</v>
      </c>
      <c r="H2332">
        <v>2</v>
      </c>
      <c r="I2332">
        <f>VLOOKUP(TABLA_FACTURAS[[#This Row],[ID CLIENTE]],SERVICIOS!F:F,1,0)</f>
        <v>1019</v>
      </c>
    </row>
    <row r="2333" spans="1:9" x14ac:dyDescent="0.35">
      <c r="A2333">
        <v>2803</v>
      </c>
      <c r="B2333" s="2">
        <v>43330</v>
      </c>
      <c r="C2333" s="5">
        <v>1020</v>
      </c>
      <c r="D2333">
        <v>468</v>
      </c>
      <c r="E2333">
        <f>+TABLA_FACTURAS[[#This Row],[VALOR ANTES DE IVA]]*0.19</f>
        <v>88.92</v>
      </c>
      <c r="F2333">
        <f>+TABLA_FACTURAS[[#This Row],[IVA]]+TABLA_FACTURAS[[#This Row],[VALOR ANTES DE IVA]]</f>
        <v>556.91999999999996</v>
      </c>
      <c r="G2333">
        <v>12</v>
      </c>
      <c r="H2333">
        <v>7</v>
      </c>
      <c r="I2333">
        <f>VLOOKUP(TABLA_FACTURAS[[#This Row],[ID CLIENTE]],SERVICIOS!F:F,1,0)</f>
        <v>1020</v>
      </c>
    </row>
    <row r="2334" spans="1:9" x14ac:dyDescent="0.35">
      <c r="A2334">
        <v>1319</v>
      </c>
      <c r="B2334" s="2">
        <v>43022</v>
      </c>
      <c r="C2334" s="5">
        <v>1020</v>
      </c>
      <c r="D2334">
        <v>437</v>
      </c>
      <c r="E2334">
        <f>+TABLA_FACTURAS[[#This Row],[VALOR ANTES DE IVA]]*0.19</f>
        <v>83.03</v>
      </c>
      <c r="F2334">
        <f>+TABLA_FACTURAS[[#This Row],[IVA]]+TABLA_FACTURAS[[#This Row],[VALOR ANTES DE IVA]]</f>
        <v>520.03</v>
      </c>
      <c r="G2334">
        <v>8</v>
      </c>
      <c r="H2334">
        <v>9</v>
      </c>
      <c r="I2334">
        <f>VLOOKUP(TABLA_FACTURAS[[#This Row],[ID CLIENTE]],SERVICIOS!F:F,1,0)</f>
        <v>1020</v>
      </c>
    </row>
    <row r="2335" spans="1:9" x14ac:dyDescent="0.35">
      <c r="A2335">
        <v>4380</v>
      </c>
      <c r="B2335" s="2">
        <v>43610</v>
      </c>
      <c r="C2335" s="5">
        <v>1021</v>
      </c>
      <c r="D2335">
        <v>422</v>
      </c>
      <c r="E2335">
        <f>+TABLA_FACTURAS[[#This Row],[VALOR ANTES DE IVA]]*0.19</f>
        <v>80.180000000000007</v>
      </c>
      <c r="F2335">
        <f>+TABLA_FACTURAS[[#This Row],[IVA]]+TABLA_FACTURAS[[#This Row],[VALOR ANTES DE IVA]]</f>
        <v>502.18</v>
      </c>
      <c r="G2335">
        <v>3</v>
      </c>
      <c r="H2335">
        <v>6</v>
      </c>
      <c r="I2335">
        <f>VLOOKUP(TABLA_FACTURAS[[#This Row],[ID CLIENTE]],SERVICIOS!F:F,1,0)</f>
        <v>1021</v>
      </c>
    </row>
    <row r="2336" spans="1:9" x14ac:dyDescent="0.35">
      <c r="A2336">
        <v>3689</v>
      </c>
      <c r="B2336" s="2">
        <v>43524</v>
      </c>
      <c r="C2336" s="5">
        <v>1021</v>
      </c>
      <c r="D2336">
        <v>305</v>
      </c>
      <c r="E2336">
        <f>+TABLA_FACTURAS[[#This Row],[VALOR ANTES DE IVA]]*0.19</f>
        <v>57.95</v>
      </c>
      <c r="F2336">
        <f>+TABLA_FACTURAS[[#This Row],[IVA]]+TABLA_FACTURAS[[#This Row],[VALOR ANTES DE IVA]]</f>
        <v>362.95</v>
      </c>
      <c r="G2336">
        <v>2</v>
      </c>
      <c r="H2336">
        <v>5</v>
      </c>
      <c r="I2336">
        <f>VLOOKUP(TABLA_FACTURAS[[#This Row],[ID CLIENTE]],SERVICIOS!F:F,1,0)</f>
        <v>1021</v>
      </c>
    </row>
    <row r="2337" spans="1:9" x14ac:dyDescent="0.35">
      <c r="A2337">
        <v>3675</v>
      </c>
      <c r="B2337" s="2">
        <v>43521</v>
      </c>
      <c r="C2337" s="5">
        <v>1021</v>
      </c>
      <c r="D2337">
        <v>375</v>
      </c>
      <c r="E2337">
        <f>+TABLA_FACTURAS[[#This Row],[VALOR ANTES DE IVA]]*0.19</f>
        <v>71.25</v>
      </c>
      <c r="F2337">
        <f>+TABLA_FACTURAS[[#This Row],[IVA]]+TABLA_FACTURAS[[#This Row],[VALOR ANTES DE IVA]]</f>
        <v>446.25</v>
      </c>
      <c r="G2337">
        <v>3</v>
      </c>
      <c r="H2337">
        <v>7</v>
      </c>
      <c r="I2337">
        <f>VLOOKUP(TABLA_FACTURAS[[#This Row],[ID CLIENTE]],SERVICIOS!F:F,1,0)</f>
        <v>1021</v>
      </c>
    </row>
    <row r="2338" spans="1:9" x14ac:dyDescent="0.35">
      <c r="A2338">
        <v>3708</v>
      </c>
      <c r="B2338" s="2">
        <v>43527</v>
      </c>
      <c r="C2338">
        <v>1022</v>
      </c>
      <c r="D2338">
        <v>361</v>
      </c>
      <c r="E2338">
        <f>+TABLA_FACTURAS[[#This Row],[VALOR ANTES DE IVA]]*0.19</f>
        <v>68.59</v>
      </c>
      <c r="F2338">
        <f>+TABLA_FACTURAS[[#This Row],[IVA]]+TABLA_FACTURAS[[#This Row],[VALOR ANTES DE IVA]]</f>
        <v>429.59000000000003</v>
      </c>
      <c r="G2338">
        <v>1</v>
      </c>
      <c r="H2338">
        <v>9</v>
      </c>
      <c r="I2338">
        <f>VLOOKUP(TABLA_FACTURAS[[#This Row],[ID CLIENTE]],SERVICIOS!F:F,1,0)</f>
        <v>1022</v>
      </c>
    </row>
    <row r="2339" spans="1:9" x14ac:dyDescent="0.35">
      <c r="A2339">
        <v>4083</v>
      </c>
      <c r="B2339" s="2">
        <v>43609</v>
      </c>
      <c r="C2339" s="5">
        <v>1023</v>
      </c>
      <c r="D2339">
        <v>322</v>
      </c>
      <c r="E2339">
        <f>+TABLA_FACTURAS[[#This Row],[VALOR ANTES DE IVA]]*0.19</f>
        <v>61.18</v>
      </c>
      <c r="F2339">
        <f>+TABLA_FACTURAS[[#This Row],[IVA]]+TABLA_FACTURAS[[#This Row],[VALOR ANTES DE IVA]]</f>
        <v>383.18</v>
      </c>
      <c r="G2339">
        <v>12</v>
      </c>
      <c r="H2339">
        <v>8</v>
      </c>
      <c r="I2339">
        <f>VLOOKUP(TABLA_FACTURAS[[#This Row],[ID CLIENTE]],SERVICIOS!F:F,1,0)</f>
        <v>1023</v>
      </c>
    </row>
    <row r="2340" spans="1:9" x14ac:dyDescent="0.35">
      <c r="A2340">
        <v>2298</v>
      </c>
      <c r="B2340" s="2">
        <v>43224</v>
      </c>
      <c r="C2340" s="5">
        <v>1023</v>
      </c>
      <c r="D2340">
        <v>355</v>
      </c>
      <c r="E2340">
        <f>+TABLA_FACTURAS[[#This Row],[VALOR ANTES DE IVA]]*0.19</f>
        <v>67.45</v>
      </c>
      <c r="F2340">
        <f>+TABLA_FACTURAS[[#This Row],[IVA]]+TABLA_FACTURAS[[#This Row],[VALOR ANTES DE IVA]]</f>
        <v>422.45</v>
      </c>
      <c r="G2340">
        <v>10</v>
      </c>
      <c r="H2340">
        <v>2</v>
      </c>
      <c r="I2340">
        <f>VLOOKUP(TABLA_FACTURAS[[#This Row],[ID CLIENTE]],SERVICIOS!F:F,1,0)</f>
        <v>1023</v>
      </c>
    </row>
    <row r="2341" spans="1:9" x14ac:dyDescent="0.35">
      <c r="A2341">
        <v>1821</v>
      </c>
      <c r="B2341" s="2">
        <v>43126</v>
      </c>
      <c r="C2341" s="5">
        <v>1024</v>
      </c>
      <c r="D2341">
        <v>329</v>
      </c>
      <c r="E2341">
        <f>+TABLA_FACTURAS[[#This Row],[VALOR ANTES DE IVA]]*0.19</f>
        <v>62.51</v>
      </c>
      <c r="F2341">
        <f>+TABLA_FACTURAS[[#This Row],[IVA]]+TABLA_FACTURAS[[#This Row],[VALOR ANTES DE IVA]]</f>
        <v>391.51</v>
      </c>
      <c r="G2341">
        <v>1</v>
      </c>
      <c r="H2341">
        <v>8</v>
      </c>
      <c r="I2341">
        <f>VLOOKUP(TABLA_FACTURAS[[#This Row],[ID CLIENTE]],SERVICIOS!F:F,1,0)</f>
        <v>1024</v>
      </c>
    </row>
    <row r="2342" spans="1:9" x14ac:dyDescent="0.35">
      <c r="A2342">
        <v>2823</v>
      </c>
      <c r="B2342" s="2">
        <v>43334</v>
      </c>
      <c r="C2342" s="5">
        <v>1024</v>
      </c>
      <c r="D2342">
        <v>372</v>
      </c>
      <c r="E2342">
        <f>+TABLA_FACTURAS[[#This Row],[VALOR ANTES DE IVA]]*0.19</f>
        <v>70.680000000000007</v>
      </c>
      <c r="F2342">
        <f>+TABLA_FACTURAS[[#This Row],[IVA]]+TABLA_FACTURAS[[#This Row],[VALOR ANTES DE IVA]]</f>
        <v>442.68</v>
      </c>
      <c r="G2342">
        <v>4</v>
      </c>
      <c r="H2342">
        <v>4</v>
      </c>
      <c r="I2342">
        <f>VLOOKUP(TABLA_FACTURAS[[#This Row],[ID CLIENTE]],SERVICIOS!F:F,1,0)</f>
        <v>1024</v>
      </c>
    </row>
    <row r="2343" spans="1:9" x14ac:dyDescent="0.35">
      <c r="A2343">
        <v>1183</v>
      </c>
      <c r="B2343" s="2">
        <v>42989</v>
      </c>
      <c r="C2343" s="5">
        <v>1024</v>
      </c>
      <c r="D2343">
        <v>348</v>
      </c>
      <c r="E2343">
        <f>+TABLA_FACTURAS[[#This Row],[VALOR ANTES DE IVA]]*0.19</f>
        <v>66.12</v>
      </c>
      <c r="F2343">
        <f>+TABLA_FACTURAS[[#This Row],[IVA]]+TABLA_FACTURAS[[#This Row],[VALOR ANTES DE IVA]]</f>
        <v>414.12</v>
      </c>
      <c r="G2343">
        <v>5</v>
      </c>
      <c r="H2343">
        <v>2</v>
      </c>
      <c r="I2343">
        <f>VLOOKUP(TABLA_FACTURAS[[#This Row],[ID CLIENTE]],SERVICIOS!F:F,1,0)</f>
        <v>1024</v>
      </c>
    </row>
    <row r="2344" spans="1:9" x14ac:dyDescent="0.35">
      <c r="A2344">
        <v>4396</v>
      </c>
      <c r="B2344" s="2">
        <v>43613</v>
      </c>
      <c r="C2344" s="5">
        <v>1024</v>
      </c>
      <c r="D2344">
        <v>351</v>
      </c>
      <c r="E2344">
        <f>+TABLA_FACTURAS[[#This Row],[VALOR ANTES DE IVA]]*0.19</f>
        <v>66.69</v>
      </c>
      <c r="F2344">
        <f>+TABLA_FACTURAS[[#This Row],[IVA]]+TABLA_FACTURAS[[#This Row],[VALOR ANTES DE IVA]]</f>
        <v>417.69</v>
      </c>
      <c r="G2344">
        <v>10</v>
      </c>
      <c r="H2344">
        <v>2</v>
      </c>
      <c r="I2344">
        <f>VLOOKUP(TABLA_FACTURAS[[#This Row],[ID CLIENTE]],SERVICIOS!F:F,1,0)</f>
        <v>1024</v>
      </c>
    </row>
    <row r="2345" spans="1:9" x14ac:dyDescent="0.35">
      <c r="A2345">
        <v>438</v>
      </c>
      <c r="B2345" s="2">
        <v>42834</v>
      </c>
      <c r="C2345" s="5">
        <v>1024</v>
      </c>
      <c r="D2345">
        <v>317</v>
      </c>
      <c r="E2345">
        <f>+TABLA_FACTURAS[[#This Row],[VALOR ANTES DE IVA]]*0.19</f>
        <v>60.230000000000004</v>
      </c>
      <c r="F2345">
        <f>+TABLA_FACTURAS[[#This Row],[IVA]]+TABLA_FACTURAS[[#This Row],[VALOR ANTES DE IVA]]</f>
        <v>377.23</v>
      </c>
      <c r="G2345">
        <v>9</v>
      </c>
      <c r="H2345">
        <v>2</v>
      </c>
      <c r="I2345">
        <f>VLOOKUP(TABLA_FACTURAS[[#This Row],[ID CLIENTE]],SERVICIOS!F:F,1,0)</f>
        <v>1024</v>
      </c>
    </row>
    <row r="2346" spans="1:9" x14ac:dyDescent="0.35">
      <c r="A2346">
        <v>2683</v>
      </c>
      <c r="B2346" s="2">
        <v>43307</v>
      </c>
      <c r="C2346" s="5">
        <v>1025</v>
      </c>
      <c r="D2346">
        <v>425</v>
      </c>
      <c r="E2346">
        <f>+TABLA_FACTURAS[[#This Row],[VALOR ANTES DE IVA]]*0.19</f>
        <v>80.75</v>
      </c>
      <c r="F2346">
        <f>+TABLA_FACTURAS[[#This Row],[IVA]]+TABLA_FACTURAS[[#This Row],[VALOR ANTES DE IVA]]</f>
        <v>505.75</v>
      </c>
      <c r="G2346">
        <v>9</v>
      </c>
      <c r="H2346">
        <v>1</v>
      </c>
      <c r="I2346">
        <f>VLOOKUP(TABLA_FACTURAS[[#This Row],[ID CLIENTE]],SERVICIOS!F:F,1,0)</f>
        <v>1025</v>
      </c>
    </row>
    <row r="2347" spans="1:9" x14ac:dyDescent="0.35">
      <c r="A2347">
        <v>384</v>
      </c>
      <c r="B2347" s="2">
        <v>42824</v>
      </c>
      <c r="C2347" s="5">
        <v>1025</v>
      </c>
      <c r="D2347">
        <v>449</v>
      </c>
      <c r="E2347">
        <f>+TABLA_FACTURAS[[#This Row],[VALOR ANTES DE IVA]]*0.19</f>
        <v>85.31</v>
      </c>
      <c r="F2347">
        <f>+TABLA_FACTURAS[[#This Row],[IVA]]+TABLA_FACTURAS[[#This Row],[VALOR ANTES DE IVA]]</f>
        <v>534.30999999999995</v>
      </c>
      <c r="G2347">
        <v>5</v>
      </c>
      <c r="H2347">
        <v>6</v>
      </c>
      <c r="I2347">
        <f>VLOOKUP(TABLA_FACTURAS[[#This Row],[ID CLIENTE]],SERVICIOS!F:F,1,0)</f>
        <v>1025</v>
      </c>
    </row>
    <row r="2348" spans="1:9" x14ac:dyDescent="0.35">
      <c r="A2348">
        <v>2547</v>
      </c>
      <c r="B2348" s="2">
        <v>43279</v>
      </c>
      <c r="C2348" s="5">
        <v>1025</v>
      </c>
      <c r="D2348">
        <v>341</v>
      </c>
      <c r="E2348">
        <f>+TABLA_FACTURAS[[#This Row],[VALOR ANTES DE IVA]]*0.19</f>
        <v>64.790000000000006</v>
      </c>
      <c r="F2348">
        <f>+TABLA_FACTURAS[[#This Row],[IVA]]+TABLA_FACTURAS[[#This Row],[VALOR ANTES DE IVA]]</f>
        <v>405.79</v>
      </c>
      <c r="G2348">
        <v>3</v>
      </c>
      <c r="H2348">
        <v>7</v>
      </c>
      <c r="I2348">
        <f>VLOOKUP(TABLA_FACTURAS[[#This Row],[ID CLIENTE]],SERVICIOS!F:F,1,0)</f>
        <v>1025</v>
      </c>
    </row>
    <row r="2349" spans="1:9" x14ac:dyDescent="0.35">
      <c r="A2349">
        <v>2078</v>
      </c>
      <c r="B2349" s="2">
        <v>43179</v>
      </c>
      <c r="C2349">
        <v>1026</v>
      </c>
      <c r="D2349">
        <v>413</v>
      </c>
      <c r="E2349">
        <f>+TABLA_FACTURAS[[#This Row],[VALOR ANTES DE IVA]]*0.19</f>
        <v>78.47</v>
      </c>
      <c r="F2349">
        <f>+TABLA_FACTURAS[[#This Row],[IVA]]+TABLA_FACTURAS[[#This Row],[VALOR ANTES DE IVA]]</f>
        <v>491.47</v>
      </c>
      <c r="G2349">
        <v>11</v>
      </c>
      <c r="H2349">
        <v>3</v>
      </c>
      <c r="I2349">
        <f>VLOOKUP(TABLA_FACTURAS[[#This Row],[ID CLIENTE]],SERVICIOS!F:F,1,0)</f>
        <v>1026</v>
      </c>
    </row>
    <row r="2350" spans="1:9" x14ac:dyDescent="0.35">
      <c r="A2350">
        <v>742</v>
      </c>
      <c r="B2350" s="2">
        <v>42897</v>
      </c>
      <c r="C2350" s="5">
        <v>1027</v>
      </c>
      <c r="D2350">
        <v>350</v>
      </c>
      <c r="E2350">
        <f>+TABLA_FACTURAS[[#This Row],[VALOR ANTES DE IVA]]*0.19</f>
        <v>66.5</v>
      </c>
      <c r="F2350">
        <f>+TABLA_FACTURAS[[#This Row],[IVA]]+TABLA_FACTURAS[[#This Row],[VALOR ANTES DE IVA]]</f>
        <v>416.5</v>
      </c>
      <c r="G2350">
        <v>9</v>
      </c>
      <c r="H2350">
        <v>6</v>
      </c>
      <c r="I2350">
        <f>VLOOKUP(TABLA_FACTURAS[[#This Row],[ID CLIENTE]],SERVICIOS!F:F,1,0)</f>
        <v>1027</v>
      </c>
    </row>
    <row r="2351" spans="1:9" x14ac:dyDescent="0.35">
      <c r="A2351">
        <v>1541</v>
      </c>
      <c r="B2351" s="2">
        <v>43068</v>
      </c>
      <c r="C2351" s="5">
        <v>1027</v>
      </c>
      <c r="D2351">
        <v>368</v>
      </c>
      <c r="E2351">
        <f>+TABLA_FACTURAS[[#This Row],[VALOR ANTES DE IVA]]*0.19</f>
        <v>69.92</v>
      </c>
      <c r="F2351">
        <f>+TABLA_FACTURAS[[#This Row],[IVA]]+TABLA_FACTURAS[[#This Row],[VALOR ANTES DE IVA]]</f>
        <v>437.92</v>
      </c>
      <c r="G2351">
        <v>1</v>
      </c>
      <c r="H2351">
        <v>1</v>
      </c>
      <c r="I2351">
        <f>VLOOKUP(TABLA_FACTURAS[[#This Row],[ID CLIENTE]],SERVICIOS!F:F,1,0)</f>
        <v>1027</v>
      </c>
    </row>
    <row r="2352" spans="1:9" x14ac:dyDescent="0.35">
      <c r="A2352">
        <v>3236</v>
      </c>
      <c r="B2352" s="2">
        <v>43422</v>
      </c>
      <c r="C2352" s="5">
        <v>1027</v>
      </c>
      <c r="D2352">
        <v>478</v>
      </c>
      <c r="E2352">
        <f>+TABLA_FACTURAS[[#This Row],[VALOR ANTES DE IVA]]*0.19</f>
        <v>90.820000000000007</v>
      </c>
      <c r="F2352">
        <f>+TABLA_FACTURAS[[#This Row],[IVA]]+TABLA_FACTURAS[[#This Row],[VALOR ANTES DE IVA]]</f>
        <v>568.82000000000005</v>
      </c>
      <c r="G2352">
        <v>10</v>
      </c>
      <c r="H2352">
        <v>5</v>
      </c>
      <c r="I2352">
        <f>VLOOKUP(TABLA_FACTURAS[[#This Row],[ID CLIENTE]],SERVICIOS!F:F,1,0)</f>
        <v>1027</v>
      </c>
    </row>
    <row r="2353" spans="1:9" x14ac:dyDescent="0.35">
      <c r="A2353">
        <v>1020</v>
      </c>
      <c r="B2353" s="2">
        <v>42950</v>
      </c>
      <c r="C2353" s="5">
        <v>1028</v>
      </c>
      <c r="D2353">
        <v>455</v>
      </c>
      <c r="E2353">
        <f>+TABLA_FACTURAS[[#This Row],[VALOR ANTES DE IVA]]*0.19</f>
        <v>86.45</v>
      </c>
      <c r="F2353">
        <f>+TABLA_FACTURAS[[#This Row],[IVA]]+TABLA_FACTURAS[[#This Row],[VALOR ANTES DE IVA]]</f>
        <v>541.45000000000005</v>
      </c>
      <c r="G2353">
        <v>4</v>
      </c>
      <c r="H2353">
        <v>9</v>
      </c>
      <c r="I2353">
        <f>VLOOKUP(TABLA_FACTURAS[[#This Row],[ID CLIENTE]],SERVICIOS!F:F,1,0)</f>
        <v>1028</v>
      </c>
    </row>
    <row r="2354" spans="1:9" x14ac:dyDescent="0.35">
      <c r="A2354">
        <v>1785</v>
      </c>
      <c r="B2354" s="2">
        <v>43119</v>
      </c>
      <c r="C2354" s="5">
        <v>1029</v>
      </c>
      <c r="D2354">
        <v>469</v>
      </c>
      <c r="E2354">
        <f>+TABLA_FACTURAS[[#This Row],[VALOR ANTES DE IVA]]*0.19</f>
        <v>89.11</v>
      </c>
      <c r="F2354">
        <f>+TABLA_FACTURAS[[#This Row],[IVA]]+TABLA_FACTURAS[[#This Row],[VALOR ANTES DE IVA]]</f>
        <v>558.11</v>
      </c>
      <c r="G2354">
        <v>2</v>
      </c>
      <c r="H2354">
        <v>2</v>
      </c>
      <c r="I2354">
        <f>VLOOKUP(TABLA_FACTURAS[[#This Row],[ID CLIENTE]],SERVICIOS!F:F,1,0)</f>
        <v>1029</v>
      </c>
    </row>
    <row r="2355" spans="1:9" x14ac:dyDescent="0.35">
      <c r="A2355">
        <v>1254</v>
      </c>
      <c r="B2355" s="2">
        <v>43006</v>
      </c>
      <c r="C2355" s="5">
        <v>1029</v>
      </c>
      <c r="D2355">
        <v>413</v>
      </c>
      <c r="E2355">
        <f>+TABLA_FACTURAS[[#This Row],[VALOR ANTES DE IVA]]*0.19</f>
        <v>78.47</v>
      </c>
      <c r="F2355">
        <f>+TABLA_FACTURAS[[#This Row],[IVA]]+TABLA_FACTURAS[[#This Row],[VALOR ANTES DE IVA]]</f>
        <v>491.47</v>
      </c>
      <c r="G2355">
        <v>5</v>
      </c>
      <c r="H2355">
        <v>3</v>
      </c>
      <c r="I2355">
        <f>VLOOKUP(TABLA_FACTURAS[[#This Row],[ID CLIENTE]],SERVICIOS!F:F,1,0)</f>
        <v>1029</v>
      </c>
    </row>
    <row r="2356" spans="1:9" x14ac:dyDescent="0.35">
      <c r="A2356">
        <v>3409</v>
      </c>
      <c r="B2356" s="2">
        <v>43460</v>
      </c>
      <c r="C2356" s="5">
        <v>1029</v>
      </c>
      <c r="D2356">
        <v>379</v>
      </c>
      <c r="E2356">
        <f>+TABLA_FACTURAS[[#This Row],[VALOR ANTES DE IVA]]*0.19</f>
        <v>72.010000000000005</v>
      </c>
      <c r="F2356">
        <f>+TABLA_FACTURAS[[#This Row],[IVA]]+TABLA_FACTURAS[[#This Row],[VALOR ANTES DE IVA]]</f>
        <v>451.01</v>
      </c>
      <c r="G2356">
        <v>8</v>
      </c>
      <c r="H2356">
        <v>3</v>
      </c>
      <c r="I2356">
        <f>VLOOKUP(TABLA_FACTURAS[[#This Row],[ID CLIENTE]],SERVICIOS!F:F,1,0)</f>
        <v>1029</v>
      </c>
    </row>
    <row r="2357" spans="1:9" x14ac:dyDescent="0.35">
      <c r="A2357">
        <v>1881</v>
      </c>
      <c r="B2357" s="2">
        <v>43135</v>
      </c>
      <c r="C2357" s="5">
        <v>1029</v>
      </c>
      <c r="D2357">
        <v>347</v>
      </c>
      <c r="E2357">
        <f>+TABLA_FACTURAS[[#This Row],[VALOR ANTES DE IVA]]*0.19</f>
        <v>65.930000000000007</v>
      </c>
      <c r="F2357">
        <f>+TABLA_FACTURAS[[#This Row],[IVA]]+TABLA_FACTURAS[[#This Row],[VALOR ANTES DE IVA]]</f>
        <v>412.93</v>
      </c>
      <c r="G2357">
        <v>12</v>
      </c>
      <c r="H2357">
        <v>4</v>
      </c>
      <c r="I2357">
        <f>VLOOKUP(TABLA_FACTURAS[[#This Row],[ID CLIENTE]],SERVICIOS!F:F,1,0)</f>
        <v>1029</v>
      </c>
    </row>
    <row r="2358" spans="1:9" x14ac:dyDescent="0.35">
      <c r="A2358">
        <v>2738</v>
      </c>
      <c r="B2358" s="2">
        <v>43318</v>
      </c>
      <c r="C2358" s="5">
        <v>1030</v>
      </c>
      <c r="D2358">
        <v>387</v>
      </c>
      <c r="E2358">
        <f>+TABLA_FACTURAS[[#This Row],[VALOR ANTES DE IVA]]*0.19</f>
        <v>73.53</v>
      </c>
      <c r="F2358">
        <f>+TABLA_FACTURAS[[#This Row],[IVA]]+TABLA_FACTURAS[[#This Row],[VALOR ANTES DE IVA]]</f>
        <v>460.53</v>
      </c>
      <c r="G2358">
        <v>8</v>
      </c>
      <c r="H2358">
        <v>3</v>
      </c>
      <c r="I2358">
        <f>VLOOKUP(TABLA_FACTURAS[[#This Row],[ID CLIENTE]],SERVICIOS!F:F,1,0)</f>
        <v>1030</v>
      </c>
    </row>
    <row r="2359" spans="1:9" x14ac:dyDescent="0.35">
      <c r="A2359">
        <v>451</v>
      </c>
      <c r="B2359" s="2">
        <v>42838</v>
      </c>
      <c r="C2359" s="5">
        <v>1031</v>
      </c>
      <c r="D2359">
        <v>493</v>
      </c>
      <c r="E2359">
        <f>+TABLA_FACTURAS[[#This Row],[VALOR ANTES DE IVA]]*0.19</f>
        <v>93.67</v>
      </c>
      <c r="F2359">
        <f>+TABLA_FACTURAS[[#This Row],[IVA]]+TABLA_FACTURAS[[#This Row],[VALOR ANTES DE IVA]]</f>
        <v>586.66999999999996</v>
      </c>
      <c r="G2359">
        <v>4</v>
      </c>
      <c r="H2359">
        <v>2</v>
      </c>
      <c r="I2359">
        <f>VLOOKUP(TABLA_FACTURAS[[#This Row],[ID CLIENTE]],SERVICIOS!F:F,1,0)</f>
        <v>1031</v>
      </c>
    </row>
    <row r="2360" spans="1:9" x14ac:dyDescent="0.35">
      <c r="A2360">
        <v>3847</v>
      </c>
      <c r="B2360" s="2">
        <v>43559</v>
      </c>
      <c r="C2360" s="5">
        <v>1031</v>
      </c>
      <c r="D2360">
        <v>351</v>
      </c>
      <c r="E2360">
        <f>+TABLA_FACTURAS[[#This Row],[VALOR ANTES DE IVA]]*0.19</f>
        <v>66.69</v>
      </c>
      <c r="F2360">
        <f>+TABLA_FACTURAS[[#This Row],[IVA]]+TABLA_FACTURAS[[#This Row],[VALOR ANTES DE IVA]]</f>
        <v>417.69</v>
      </c>
      <c r="G2360">
        <v>8</v>
      </c>
      <c r="H2360">
        <v>8</v>
      </c>
      <c r="I2360">
        <f>VLOOKUP(TABLA_FACTURAS[[#This Row],[ID CLIENTE]],SERVICIOS!F:F,1,0)</f>
        <v>1031</v>
      </c>
    </row>
    <row r="2361" spans="1:9" x14ac:dyDescent="0.35">
      <c r="A2361">
        <v>2745</v>
      </c>
      <c r="B2361" s="2">
        <v>43319</v>
      </c>
      <c r="C2361" s="5">
        <v>1031</v>
      </c>
      <c r="D2361">
        <v>454</v>
      </c>
      <c r="E2361">
        <f>+TABLA_FACTURAS[[#This Row],[VALOR ANTES DE IVA]]*0.19</f>
        <v>86.26</v>
      </c>
      <c r="F2361">
        <f>+TABLA_FACTURAS[[#This Row],[IVA]]+TABLA_FACTURAS[[#This Row],[VALOR ANTES DE IVA]]</f>
        <v>540.26</v>
      </c>
      <c r="G2361">
        <v>4</v>
      </c>
      <c r="H2361">
        <v>9</v>
      </c>
      <c r="I2361">
        <f>VLOOKUP(TABLA_FACTURAS[[#This Row],[ID CLIENTE]],SERVICIOS!F:F,1,0)</f>
        <v>1031</v>
      </c>
    </row>
    <row r="2362" spans="1:9" x14ac:dyDescent="0.35">
      <c r="A2362">
        <v>37</v>
      </c>
      <c r="B2362" s="2">
        <v>42745</v>
      </c>
      <c r="C2362" s="5">
        <v>1032</v>
      </c>
      <c r="D2362">
        <v>306</v>
      </c>
      <c r="E2362">
        <f>+TABLA_FACTURAS[[#This Row],[VALOR ANTES DE IVA]]*0.19</f>
        <v>58.14</v>
      </c>
      <c r="F2362">
        <f>+TABLA_FACTURAS[[#This Row],[IVA]]+TABLA_FACTURAS[[#This Row],[VALOR ANTES DE IVA]]</f>
        <v>364.14</v>
      </c>
      <c r="G2362">
        <v>6</v>
      </c>
      <c r="H2362">
        <v>8</v>
      </c>
      <c r="I2362">
        <f>VLOOKUP(TABLA_FACTURAS[[#This Row],[ID CLIENTE]],SERVICIOS!F:F,1,0)</f>
        <v>1032</v>
      </c>
    </row>
    <row r="2363" spans="1:9" x14ac:dyDescent="0.35">
      <c r="A2363">
        <v>4349</v>
      </c>
      <c r="B2363" s="2">
        <v>43603</v>
      </c>
      <c r="C2363" s="5">
        <v>1033</v>
      </c>
      <c r="D2363">
        <v>481</v>
      </c>
      <c r="E2363">
        <f>+TABLA_FACTURAS[[#This Row],[VALOR ANTES DE IVA]]*0.19</f>
        <v>91.39</v>
      </c>
      <c r="F2363">
        <f>+TABLA_FACTURAS[[#This Row],[IVA]]+TABLA_FACTURAS[[#This Row],[VALOR ANTES DE IVA]]</f>
        <v>572.39</v>
      </c>
      <c r="G2363">
        <v>6</v>
      </c>
      <c r="H2363">
        <v>1</v>
      </c>
      <c r="I2363">
        <f>VLOOKUP(TABLA_FACTURAS[[#This Row],[ID CLIENTE]],SERVICIOS!F:F,1,0)</f>
        <v>1033</v>
      </c>
    </row>
    <row r="2364" spans="1:9" x14ac:dyDescent="0.35">
      <c r="A2364">
        <v>481</v>
      </c>
      <c r="B2364" s="2">
        <v>42843</v>
      </c>
      <c r="C2364" s="5">
        <v>1033</v>
      </c>
      <c r="D2364">
        <v>391</v>
      </c>
      <c r="E2364">
        <f>+TABLA_FACTURAS[[#This Row],[VALOR ANTES DE IVA]]*0.19</f>
        <v>74.290000000000006</v>
      </c>
      <c r="F2364">
        <f>+TABLA_FACTURAS[[#This Row],[IVA]]+TABLA_FACTURAS[[#This Row],[VALOR ANTES DE IVA]]</f>
        <v>465.29</v>
      </c>
      <c r="G2364">
        <v>3</v>
      </c>
      <c r="H2364">
        <v>5</v>
      </c>
      <c r="I2364">
        <f>VLOOKUP(TABLA_FACTURAS[[#This Row],[ID CLIENTE]],SERVICIOS!F:F,1,0)</f>
        <v>1033</v>
      </c>
    </row>
    <row r="2365" spans="1:9" x14ac:dyDescent="0.35">
      <c r="A2365">
        <v>2616</v>
      </c>
      <c r="B2365" s="2">
        <v>43292</v>
      </c>
      <c r="C2365" s="5">
        <v>1033</v>
      </c>
      <c r="D2365">
        <v>432</v>
      </c>
      <c r="E2365">
        <f>+TABLA_FACTURAS[[#This Row],[VALOR ANTES DE IVA]]*0.19</f>
        <v>82.08</v>
      </c>
      <c r="F2365">
        <f>+TABLA_FACTURAS[[#This Row],[IVA]]+TABLA_FACTURAS[[#This Row],[VALOR ANTES DE IVA]]</f>
        <v>514.08000000000004</v>
      </c>
      <c r="G2365">
        <v>6</v>
      </c>
      <c r="H2365">
        <v>1</v>
      </c>
      <c r="I2365">
        <f>VLOOKUP(TABLA_FACTURAS[[#This Row],[ID CLIENTE]],SERVICIOS!F:F,1,0)</f>
        <v>1033</v>
      </c>
    </row>
    <row r="2366" spans="1:9" x14ac:dyDescent="0.35">
      <c r="A2366">
        <v>2462</v>
      </c>
      <c r="B2366" s="2">
        <v>43259</v>
      </c>
      <c r="C2366" s="5">
        <v>1034</v>
      </c>
      <c r="D2366">
        <v>461</v>
      </c>
      <c r="E2366">
        <f>+TABLA_FACTURAS[[#This Row],[VALOR ANTES DE IVA]]*0.19</f>
        <v>87.59</v>
      </c>
      <c r="F2366">
        <f>+TABLA_FACTURAS[[#This Row],[IVA]]+TABLA_FACTURAS[[#This Row],[VALOR ANTES DE IVA]]</f>
        <v>548.59</v>
      </c>
      <c r="G2366">
        <v>10</v>
      </c>
      <c r="H2366">
        <v>4</v>
      </c>
      <c r="I2366">
        <f>VLOOKUP(TABLA_FACTURAS[[#This Row],[ID CLIENTE]],SERVICIOS!F:F,1,0)</f>
        <v>1034</v>
      </c>
    </row>
    <row r="2367" spans="1:9" x14ac:dyDescent="0.35">
      <c r="A2367">
        <v>4162</v>
      </c>
      <c r="B2367" s="2">
        <v>43564</v>
      </c>
      <c r="C2367" s="5">
        <v>1034</v>
      </c>
      <c r="D2367">
        <v>332</v>
      </c>
      <c r="E2367">
        <f>+TABLA_FACTURAS[[#This Row],[VALOR ANTES DE IVA]]*0.19</f>
        <v>63.08</v>
      </c>
      <c r="F2367">
        <f>+TABLA_FACTURAS[[#This Row],[IVA]]+TABLA_FACTURAS[[#This Row],[VALOR ANTES DE IVA]]</f>
        <v>395.08</v>
      </c>
      <c r="G2367">
        <v>3</v>
      </c>
      <c r="H2367">
        <v>5</v>
      </c>
      <c r="I2367">
        <f>VLOOKUP(TABLA_FACTURAS[[#This Row],[ID CLIENTE]],SERVICIOS!F:F,1,0)</f>
        <v>1034</v>
      </c>
    </row>
    <row r="2368" spans="1:9" x14ac:dyDescent="0.35">
      <c r="A2368">
        <v>4004</v>
      </c>
      <c r="B2368" s="2">
        <v>43593</v>
      </c>
      <c r="C2368" s="5">
        <v>1035</v>
      </c>
      <c r="D2368">
        <v>435</v>
      </c>
      <c r="E2368">
        <f>+TABLA_FACTURAS[[#This Row],[VALOR ANTES DE IVA]]*0.19</f>
        <v>82.65</v>
      </c>
      <c r="F2368">
        <f>+TABLA_FACTURAS[[#This Row],[IVA]]+TABLA_FACTURAS[[#This Row],[VALOR ANTES DE IVA]]</f>
        <v>517.65</v>
      </c>
      <c r="G2368">
        <v>9</v>
      </c>
      <c r="H2368">
        <v>5</v>
      </c>
      <c r="I2368">
        <f>VLOOKUP(TABLA_FACTURAS[[#This Row],[ID CLIENTE]],SERVICIOS!F:F,1,0)</f>
        <v>1035</v>
      </c>
    </row>
    <row r="2369" spans="1:9" x14ac:dyDescent="0.35">
      <c r="A2369">
        <v>1658</v>
      </c>
      <c r="B2369" s="2">
        <v>43095</v>
      </c>
      <c r="C2369" s="5">
        <v>1035</v>
      </c>
      <c r="D2369">
        <v>496</v>
      </c>
      <c r="E2369">
        <f>+TABLA_FACTURAS[[#This Row],[VALOR ANTES DE IVA]]*0.19</f>
        <v>94.24</v>
      </c>
      <c r="F2369">
        <f>+TABLA_FACTURAS[[#This Row],[IVA]]+TABLA_FACTURAS[[#This Row],[VALOR ANTES DE IVA]]</f>
        <v>590.24</v>
      </c>
      <c r="G2369">
        <v>6</v>
      </c>
      <c r="H2369">
        <v>4</v>
      </c>
      <c r="I2369">
        <f>VLOOKUP(TABLA_FACTURAS[[#This Row],[ID CLIENTE]],SERVICIOS!F:F,1,0)</f>
        <v>1035</v>
      </c>
    </row>
    <row r="2370" spans="1:9" x14ac:dyDescent="0.35">
      <c r="A2370">
        <v>1425</v>
      </c>
      <c r="B2370" s="2">
        <v>43045</v>
      </c>
      <c r="C2370" s="5">
        <v>1036</v>
      </c>
      <c r="D2370">
        <v>359</v>
      </c>
      <c r="E2370">
        <f>+TABLA_FACTURAS[[#This Row],[VALOR ANTES DE IVA]]*0.19</f>
        <v>68.209999999999994</v>
      </c>
      <c r="F2370">
        <f>+TABLA_FACTURAS[[#This Row],[IVA]]+TABLA_FACTURAS[[#This Row],[VALOR ANTES DE IVA]]</f>
        <v>427.21</v>
      </c>
      <c r="G2370">
        <v>10</v>
      </c>
      <c r="H2370">
        <v>7</v>
      </c>
      <c r="I2370">
        <f>VLOOKUP(TABLA_FACTURAS[[#This Row],[ID CLIENTE]],SERVICIOS!F:F,1,0)</f>
        <v>1036</v>
      </c>
    </row>
    <row r="2371" spans="1:9" x14ac:dyDescent="0.35">
      <c r="A2371">
        <v>2402</v>
      </c>
      <c r="B2371" s="2">
        <v>43246</v>
      </c>
      <c r="C2371" s="5">
        <v>1036</v>
      </c>
      <c r="D2371">
        <v>314</v>
      </c>
      <c r="E2371">
        <f>+TABLA_FACTURAS[[#This Row],[VALOR ANTES DE IVA]]*0.19</f>
        <v>59.660000000000004</v>
      </c>
      <c r="F2371">
        <f>+TABLA_FACTURAS[[#This Row],[IVA]]+TABLA_FACTURAS[[#This Row],[VALOR ANTES DE IVA]]</f>
        <v>373.66</v>
      </c>
      <c r="G2371">
        <v>1</v>
      </c>
      <c r="H2371">
        <v>8</v>
      </c>
      <c r="I2371">
        <f>VLOOKUP(TABLA_FACTURAS[[#This Row],[ID CLIENTE]],SERVICIOS!F:F,1,0)</f>
        <v>1036</v>
      </c>
    </row>
    <row r="2372" spans="1:9" x14ac:dyDescent="0.35">
      <c r="A2372">
        <v>2679</v>
      </c>
      <c r="B2372" s="2">
        <v>43305</v>
      </c>
      <c r="C2372" s="5">
        <v>1036</v>
      </c>
      <c r="D2372">
        <v>411</v>
      </c>
      <c r="E2372">
        <f>+TABLA_FACTURAS[[#This Row],[VALOR ANTES DE IVA]]*0.19</f>
        <v>78.09</v>
      </c>
      <c r="F2372">
        <f>+TABLA_FACTURAS[[#This Row],[IVA]]+TABLA_FACTURAS[[#This Row],[VALOR ANTES DE IVA]]</f>
        <v>489.09000000000003</v>
      </c>
      <c r="G2372">
        <v>1</v>
      </c>
      <c r="H2372">
        <v>5</v>
      </c>
      <c r="I2372">
        <f>VLOOKUP(TABLA_FACTURAS[[#This Row],[ID CLIENTE]],SERVICIOS!F:F,1,0)</f>
        <v>1036</v>
      </c>
    </row>
    <row r="2373" spans="1:9" x14ac:dyDescent="0.35">
      <c r="A2373">
        <v>991</v>
      </c>
      <c r="B2373" s="2">
        <v>42943</v>
      </c>
      <c r="C2373" s="5">
        <v>1037</v>
      </c>
      <c r="D2373">
        <v>463</v>
      </c>
      <c r="E2373">
        <f>+TABLA_FACTURAS[[#This Row],[VALOR ANTES DE IVA]]*0.19</f>
        <v>87.97</v>
      </c>
      <c r="F2373">
        <f>+TABLA_FACTURAS[[#This Row],[IVA]]+TABLA_FACTURAS[[#This Row],[VALOR ANTES DE IVA]]</f>
        <v>550.97</v>
      </c>
      <c r="G2373">
        <v>12</v>
      </c>
      <c r="H2373">
        <v>3</v>
      </c>
      <c r="I2373">
        <f>VLOOKUP(TABLA_FACTURAS[[#This Row],[ID CLIENTE]],SERVICIOS!F:F,1,0)</f>
        <v>1037</v>
      </c>
    </row>
    <row r="2374" spans="1:9" x14ac:dyDescent="0.35">
      <c r="A2374">
        <v>1396</v>
      </c>
      <c r="B2374" s="2">
        <v>43042</v>
      </c>
      <c r="C2374" s="5">
        <v>1037</v>
      </c>
      <c r="D2374">
        <v>382</v>
      </c>
      <c r="E2374">
        <f>+TABLA_FACTURAS[[#This Row],[VALOR ANTES DE IVA]]*0.19</f>
        <v>72.58</v>
      </c>
      <c r="F2374">
        <f>+TABLA_FACTURAS[[#This Row],[IVA]]+TABLA_FACTURAS[[#This Row],[VALOR ANTES DE IVA]]</f>
        <v>454.58</v>
      </c>
      <c r="G2374">
        <v>9</v>
      </c>
      <c r="H2374">
        <v>5</v>
      </c>
      <c r="I2374">
        <f>VLOOKUP(TABLA_FACTURAS[[#This Row],[ID CLIENTE]],SERVICIOS!F:F,1,0)</f>
        <v>1037</v>
      </c>
    </row>
    <row r="2375" spans="1:9" x14ac:dyDescent="0.35">
      <c r="A2375">
        <v>436</v>
      </c>
      <c r="B2375" s="2">
        <v>42834</v>
      </c>
      <c r="C2375" s="5">
        <v>1037</v>
      </c>
      <c r="D2375">
        <v>354</v>
      </c>
      <c r="E2375">
        <f>+TABLA_FACTURAS[[#This Row],[VALOR ANTES DE IVA]]*0.19</f>
        <v>67.260000000000005</v>
      </c>
      <c r="F2375">
        <f>+TABLA_FACTURAS[[#This Row],[IVA]]+TABLA_FACTURAS[[#This Row],[VALOR ANTES DE IVA]]</f>
        <v>421.26</v>
      </c>
      <c r="G2375">
        <v>2</v>
      </c>
      <c r="H2375">
        <v>8</v>
      </c>
      <c r="I2375">
        <f>VLOOKUP(TABLA_FACTURAS[[#This Row],[ID CLIENTE]],SERVICIOS!F:F,1,0)</f>
        <v>1037</v>
      </c>
    </row>
    <row r="2376" spans="1:9" x14ac:dyDescent="0.35">
      <c r="A2376">
        <v>3268</v>
      </c>
      <c r="B2376" s="2">
        <v>43429</v>
      </c>
      <c r="C2376" s="5">
        <v>1038</v>
      </c>
      <c r="D2376">
        <v>420</v>
      </c>
      <c r="E2376">
        <f>+TABLA_FACTURAS[[#This Row],[VALOR ANTES DE IVA]]*0.19</f>
        <v>79.8</v>
      </c>
      <c r="F2376">
        <f>+TABLA_FACTURAS[[#This Row],[IVA]]+TABLA_FACTURAS[[#This Row],[VALOR ANTES DE IVA]]</f>
        <v>499.8</v>
      </c>
      <c r="G2376">
        <v>9</v>
      </c>
      <c r="H2376">
        <v>7</v>
      </c>
      <c r="I2376">
        <f>VLOOKUP(TABLA_FACTURAS[[#This Row],[ID CLIENTE]],SERVICIOS!F:F,1,0)</f>
        <v>1038</v>
      </c>
    </row>
    <row r="2377" spans="1:9" x14ac:dyDescent="0.35">
      <c r="A2377">
        <v>1428</v>
      </c>
      <c r="B2377" s="2">
        <v>43046</v>
      </c>
      <c r="C2377" s="5">
        <v>1038</v>
      </c>
      <c r="D2377">
        <v>463</v>
      </c>
      <c r="E2377">
        <f>+TABLA_FACTURAS[[#This Row],[VALOR ANTES DE IVA]]*0.19</f>
        <v>87.97</v>
      </c>
      <c r="F2377">
        <f>+TABLA_FACTURAS[[#This Row],[IVA]]+TABLA_FACTURAS[[#This Row],[VALOR ANTES DE IVA]]</f>
        <v>550.97</v>
      </c>
      <c r="G2377">
        <v>7</v>
      </c>
      <c r="H2377">
        <v>2</v>
      </c>
      <c r="I2377">
        <f>VLOOKUP(TABLA_FACTURAS[[#This Row],[ID CLIENTE]],SERVICIOS!F:F,1,0)</f>
        <v>1038</v>
      </c>
    </row>
    <row r="2378" spans="1:9" x14ac:dyDescent="0.35">
      <c r="A2378">
        <v>4287</v>
      </c>
      <c r="B2378" s="2">
        <v>43590</v>
      </c>
      <c r="C2378" s="5">
        <v>1039</v>
      </c>
      <c r="D2378">
        <v>325</v>
      </c>
      <c r="E2378">
        <f>+TABLA_FACTURAS[[#This Row],[VALOR ANTES DE IVA]]*0.19</f>
        <v>61.75</v>
      </c>
      <c r="F2378">
        <f>+TABLA_FACTURAS[[#This Row],[IVA]]+TABLA_FACTURAS[[#This Row],[VALOR ANTES DE IVA]]</f>
        <v>386.75</v>
      </c>
      <c r="G2378">
        <v>1</v>
      </c>
      <c r="H2378">
        <v>2</v>
      </c>
      <c r="I2378">
        <f>VLOOKUP(TABLA_FACTURAS[[#This Row],[ID CLIENTE]],SERVICIOS!F:F,1,0)</f>
        <v>1039</v>
      </c>
    </row>
    <row r="2379" spans="1:9" x14ac:dyDescent="0.35">
      <c r="A2379">
        <v>712</v>
      </c>
      <c r="B2379" s="2">
        <v>42891</v>
      </c>
      <c r="C2379" s="5">
        <v>1039</v>
      </c>
      <c r="D2379">
        <v>470</v>
      </c>
      <c r="E2379">
        <f>+TABLA_FACTURAS[[#This Row],[VALOR ANTES DE IVA]]*0.19</f>
        <v>89.3</v>
      </c>
      <c r="F2379">
        <f>+TABLA_FACTURAS[[#This Row],[IVA]]+TABLA_FACTURAS[[#This Row],[VALOR ANTES DE IVA]]</f>
        <v>559.29999999999995</v>
      </c>
      <c r="G2379">
        <v>1</v>
      </c>
      <c r="H2379">
        <v>3</v>
      </c>
      <c r="I2379">
        <f>VLOOKUP(TABLA_FACTURAS[[#This Row],[ID CLIENTE]],SERVICIOS!F:F,1,0)</f>
        <v>1039</v>
      </c>
    </row>
    <row r="2380" spans="1:9" x14ac:dyDescent="0.35">
      <c r="A2380">
        <v>1111</v>
      </c>
      <c r="B2380" s="2">
        <v>42973</v>
      </c>
      <c r="C2380" s="5">
        <v>1039</v>
      </c>
      <c r="D2380">
        <v>486</v>
      </c>
      <c r="E2380">
        <f>+TABLA_FACTURAS[[#This Row],[VALOR ANTES DE IVA]]*0.19</f>
        <v>92.34</v>
      </c>
      <c r="F2380">
        <f>+TABLA_FACTURAS[[#This Row],[IVA]]+TABLA_FACTURAS[[#This Row],[VALOR ANTES DE IVA]]</f>
        <v>578.34</v>
      </c>
      <c r="G2380">
        <v>6</v>
      </c>
      <c r="H2380">
        <v>6</v>
      </c>
      <c r="I2380">
        <f>VLOOKUP(TABLA_FACTURAS[[#This Row],[ID CLIENTE]],SERVICIOS!F:F,1,0)</f>
        <v>1039</v>
      </c>
    </row>
    <row r="2381" spans="1:9" x14ac:dyDescent="0.35">
      <c r="A2381">
        <v>3513</v>
      </c>
      <c r="B2381" s="2">
        <v>43479</v>
      </c>
      <c r="C2381" s="5">
        <v>1040</v>
      </c>
      <c r="D2381">
        <v>326</v>
      </c>
      <c r="E2381">
        <f>+TABLA_FACTURAS[[#This Row],[VALOR ANTES DE IVA]]*0.19</f>
        <v>61.94</v>
      </c>
      <c r="F2381">
        <f>+TABLA_FACTURAS[[#This Row],[IVA]]+TABLA_FACTURAS[[#This Row],[VALOR ANTES DE IVA]]</f>
        <v>387.94</v>
      </c>
      <c r="G2381">
        <v>9</v>
      </c>
      <c r="H2381">
        <v>3</v>
      </c>
      <c r="I2381">
        <f>VLOOKUP(TABLA_FACTURAS[[#This Row],[ID CLIENTE]],SERVICIOS!F:F,1,0)</f>
        <v>1040</v>
      </c>
    </row>
    <row r="2382" spans="1:9" x14ac:dyDescent="0.35">
      <c r="A2382">
        <v>53</v>
      </c>
      <c r="B2382" s="2">
        <v>42749</v>
      </c>
      <c r="C2382" s="5">
        <v>1040</v>
      </c>
      <c r="D2382">
        <v>329</v>
      </c>
      <c r="E2382">
        <f>+TABLA_FACTURAS[[#This Row],[VALOR ANTES DE IVA]]*0.19</f>
        <v>62.51</v>
      </c>
      <c r="F2382">
        <f>+TABLA_FACTURAS[[#This Row],[IVA]]+TABLA_FACTURAS[[#This Row],[VALOR ANTES DE IVA]]</f>
        <v>391.51</v>
      </c>
      <c r="G2382">
        <v>5</v>
      </c>
      <c r="H2382">
        <v>2</v>
      </c>
      <c r="I2382">
        <f>VLOOKUP(TABLA_FACTURAS[[#This Row],[ID CLIENTE]],SERVICIOS!F:F,1,0)</f>
        <v>1040</v>
      </c>
    </row>
    <row r="2383" spans="1:9" x14ac:dyDescent="0.35">
      <c r="A2383">
        <v>2172</v>
      </c>
      <c r="B2383" s="2">
        <v>43199</v>
      </c>
      <c r="C2383" s="5">
        <v>1040</v>
      </c>
      <c r="D2383">
        <v>468</v>
      </c>
      <c r="E2383">
        <f>+TABLA_FACTURAS[[#This Row],[VALOR ANTES DE IVA]]*0.19</f>
        <v>88.92</v>
      </c>
      <c r="F2383">
        <f>+TABLA_FACTURAS[[#This Row],[IVA]]+TABLA_FACTURAS[[#This Row],[VALOR ANTES DE IVA]]</f>
        <v>556.91999999999996</v>
      </c>
      <c r="G2383">
        <v>4</v>
      </c>
      <c r="H2383">
        <v>1</v>
      </c>
      <c r="I2383">
        <f>VLOOKUP(TABLA_FACTURAS[[#This Row],[ID CLIENTE]],SERVICIOS!F:F,1,0)</f>
        <v>1040</v>
      </c>
    </row>
    <row r="2384" spans="1:9" x14ac:dyDescent="0.35">
      <c r="A2384">
        <v>506</v>
      </c>
      <c r="B2384" s="2">
        <v>42848</v>
      </c>
      <c r="C2384" s="5">
        <v>1041</v>
      </c>
      <c r="D2384">
        <v>331</v>
      </c>
      <c r="E2384">
        <f>+TABLA_FACTURAS[[#This Row],[VALOR ANTES DE IVA]]*0.19</f>
        <v>62.89</v>
      </c>
      <c r="F2384">
        <f>+TABLA_FACTURAS[[#This Row],[IVA]]+TABLA_FACTURAS[[#This Row],[VALOR ANTES DE IVA]]</f>
        <v>393.89</v>
      </c>
      <c r="G2384">
        <v>3</v>
      </c>
      <c r="H2384">
        <v>7</v>
      </c>
      <c r="I2384">
        <f>VLOOKUP(TABLA_FACTURAS[[#This Row],[ID CLIENTE]],SERVICIOS!F:F,1,0)</f>
        <v>1041</v>
      </c>
    </row>
    <row r="2385" spans="1:9" x14ac:dyDescent="0.35">
      <c r="A2385">
        <v>1446</v>
      </c>
      <c r="B2385" s="2">
        <v>43050</v>
      </c>
      <c r="C2385" s="5">
        <v>1041</v>
      </c>
      <c r="D2385">
        <v>386</v>
      </c>
      <c r="E2385">
        <f>+TABLA_FACTURAS[[#This Row],[VALOR ANTES DE IVA]]*0.19</f>
        <v>73.34</v>
      </c>
      <c r="F2385">
        <f>+TABLA_FACTURAS[[#This Row],[IVA]]+TABLA_FACTURAS[[#This Row],[VALOR ANTES DE IVA]]</f>
        <v>459.34000000000003</v>
      </c>
      <c r="G2385">
        <v>12</v>
      </c>
      <c r="H2385">
        <v>6</v>
      </c>
      <c r="I2385">
        <f>VLOOKUP(TABLA_FACTURAS[[#This Row],[ID CLIENTE]],SERVICIOS!F:F,1,0)</f>
        <v>1041</v>
      </c>
    </row>
    <row r="2386" spans="1:9" x14ac:dyDescent="0.35">
      <c r="A2386">
        <v>1227</v>
      </c>
      <c r="B2386" s="2">
        <v>43001</v>
      </c>
      <c r="C2386" s="5">
        <v>1041</v>
      </c>
      <c r="D2386">
        <v>485</v>
      </c>
      <c r="E2386">
        <f>+TABLA_FACTURAS[[#This Row],[VALOR ANTES DE IVA]]*0.19</f>
        <v>92.15</v>
      </c>
      <c r="F2386">
        <f>+TABLA_FACTURAS[[#This Row],[IVA]]+TABLA_FACTURAS[[#This Row],[VALOR ANTES DE IVA]]</f>
        <v>577.15</v>
      </c>
      <c r="G2386">
        <v>11</v>
      </c>
      <c r="H2386">
        <v>9</v>
      </c>
      <c r="I2386">
        <f>VLOOKUP(TABLA_FACTURAS[[#This Row],[ID CLIENTE]],SERVICIOS!F:F,1,0)</f>
        <v>1041</v>
      </c>
    </row>
    <row r="2387" spans="1:9" x14ac:dyDescent="0.35">
      <c r="A2387">
        <v>2707</v>
      </c>
      <c r="B2387" s="2">
        <v>43311</v>
      </c>
      <c r="C2387" s="5">
        <v>1041</v>
      </c>
      <c r="D2387">
        <v>455</v>
      </c>
      <c r="E2387">
        <f>+TABLA_FACTURAS[[#This Row],[VALOR ANTES DE IVA]]*0.19</f>
        <v>86.45</v>
      </c>
      <c r="F2387">
        <f>+TABLA_FACTURAS[[#This Row],[IVA]]+TABLA_FACTURAS[[#This Row],[VALOR ANTES DE IVA]]</f>
        <v>541.45000000000005</v>
      </c>
      <c r="G2387">
        <v>3</v>
      </c>
      <c r="H2387">
        <v>4</v>
      </c>
      <c r="I2387">
        <f>VLOOKUP(TABLA_FACTURAS[[#This Row],[ID CLIENTE]],SERVICIOS!F:F,1,0)</f>
        <v>1041</v>
      </c>
    </row>
    <row r="2388" spans="1:9" x14ac:dyDescent="0.35">
      <c r="A2388">
        <v>3583</v>
      </c>
      <c r="B2388" s="2">
        <v>43497</v>
      </c>
      <c r="C2388" s="5">
        <v>1042</v>
      </c>
      <c r="D2388">
        <v>304</v>
      </c>
      <c r="E2388">
        <f>+TABLA_FACTURAS[[#This Row],[VALOR ANTES DE IVA]]*0.19</f>
        <v>57.76</v>
      </c>
      <c r="F2388">
        <f>+TABLA_FACTURAS[[#This Row],[IVA]]+TABLA_FACTURAS[[#This Row],[VALOR ANTES DE IVA]]</f>
        <v>361.76</v>
      </c>
      <c r="G2388">
        <v>3</v>
      </c>
      <c r="H2388">
        <v>3</v>
      </c>
      <c r="I2388">
        <f>VLOOKUP(TABLA_FACTURAS[[#This Row],[ID CLIENTE]],SERVICIOS!F:F,1,0)</f>
        <v>1042</v>
      </c>
    </row>
    <row r="2389" spans="1:9" x14ac:dyDescent="0.35">
      <c r="A2389">
        <v>855</v>
      </c>
      <c r="B2389" s="2">
        <v>42919</v>
      </c>
      <c r="C2389" s="5">
        <v>1042</v>
      </c>
      <c r="D2389">
        <v>394</v>
      </c>
      <c r="E2389">
        <f>+TABLA_FACTURAS[[#This Row],[VALOR ANTES DE IVA]]*0.19</f>
        <v>74.86</v>
      </c>
      <c r="F2389">
        <f>+TABLA_FACTURAS[[#This Row],[IVA]]+TABLA_FACTURAS[[#This Row],[VALOR ANTES DE IVA]]</f>
        <v>468.86</v>
      </c>
      <c r="G2389">
        <v>12</v>
      </c>
      <c r="H2389">
        <v>2</v>
      </c>
      <c r="I2389">
        <f>VLOOKUP(TABLA_FACTURAS[[#This Row],[ID CLIENTE]],SERVICIOS!F:F,1,0)</f>
        <v>1042</v>
      </c>
    </row>
    <row r="2390" spans="1:9" x14ac:dyDescent="0.35">
      <c r="A2390">
        <v>1238</v>
      </c>
      <c r="B2390" s="2">
        <v>43004</v>
      </c>
      <c r="C2390" s="5">
        <v>1042</v>
      </c>
      <c r="D2390">
        <v>393</v>
      </c>
      <c r="E2390">
        <f>+TABLA_FACTURAS[[#This Row],[VALOR ANTES DE IVA]]*0.19</f>
        <v>74.67</v>
      </c>
      <c r="F2390">
        <f>+TABLA_FACTURAS[[#This Row],[IVA]]+TABLA_FACTURAS[[#This Row],[VALOR ANTES DE IVA]]</f>
        <v>467.67</v>
      </c>
      <c r="G2390">
        <v>2</v>
      </c>
      <c r="H2390">
        <v>1</v>
      </c>
      <c r="I2390">
        <f>VLOOKUP(TABLA_FACTURAS[[#This Row],[ID CLIENTE]],SERVICIOS!F:F,1,0)</f>
        <v>1042</v>
      </c>
    </row>
    <row r="2391" spans="1:9" x14ac:dyDescent="0.35">
      <c r="A2391">
        <v>2508</v>
      </c>
      <c r="B2391" s="2">
        <v>43272</v>
      </c>
      <c r="C2391" s="5">
        <v>1042</v>
      </c>
      <c r="D2391">
        <v>420</v>
      </c>
      <c r="E2391">
        <f>+TABLA_FACTURAS[[#This Row],[VALOR ANTES DE IVA]]*0.19</f>
        <v>79.8</v>
      </c>
      <c r="F2391">
        <f>+TABLA_FACTURAS[[#This Row],[IVA]]+TABLA_FACTURAS[[#This Row],[VALOR ANTES DE IVA]]</f>
        <v>499.8</v>
      </c>
      <c r="G2391">
        <v>8</v>
      </c>
      <c r="H2391">
        <v>5</v>
      </c>
      <c r="I2391">
        <f>VLOOKUP(TABLA_FACTURAS[[#This Row],[ID CLIENTE]],SERVICIOS!F:F,1,0)</f>
        <v>1042</v>
      </c>
    </row>
    <row r="2392" spans="1:9" x14ac:dyDescent="0.35">
      <c r="A2392">
        <v>1527</v>
      </c>
      <c r="B2392" s="2">
        <v>43066</v>
      </c>
      <c r="C2392" s="5">
        <v>1043</v>
      </c>
      <c r="D2392">
        <v>321</v>
      </c>
      <c r="E2392">
        <f>+TABLA_FACTURAS[[#This Row],[VALOR ANTES DE IVA]]*0.19</f>
        <v>60.99</v>
      </c>
      <c r="F2392">
        <f>+TABLA_FACTURAS[[#This Row],[IVA]]+TABLA_FACTURAS[[#This Row],[VALOR ANTES DE IVA]]</f>
        <v>381.99</v>
      </c>
      <c r="G2392">
        <v>7</v>
      </c>
      <c r="H2392">
        <v>8</v>
      </c>
      <c r="I2392">
        <f>VLOOKUP(TABLA_FACTURAS[[#This Row],[ID CLIENTE]],SERVICIOS!F:F,1,0)</f>
        <v>1043</v>
      </c>
    </row>
    <row r="2393" spans="1:9" x14ac:dyDescent="0.35">
      <c r="A2393">
        <v>3684</v>
      </c>
      <c r="B2393" s="2">
        <v>43524</v>
      </c>
      <c r="C2393" s="5">
        <v>1044</v>
      </c>
      <c r="D2393">
        <v>382</v>
      </c>
      <c r="E2393">
        <f>+TABLA_FACTURAS[[#This Row],[VALOR ANTES DE IVA]]*0.19</f>
        <v>72.58</v>
      </c>
      <c r="F2393">
        <f>+TABLA_FACTURAS[[#This Row],[IVA]]+TABLA_FACTURAS[[#This Row],[VALOR ANTES DE IVA]]</f>
        <v>454.58</v>
      </c>
      <c r="G2393">
        <v>9</v>
      </c>
      <c r="H2393">
        <v>7</v>
      </c>
      <c r="I2393">
        <f>VLOOKUP(TABLA_FACTURAS[[#This Row],[ID CLIENTE]],SERVICIOS!F:F,1,0)</f>
        <v>1044</v>
      </c>
    </row>
    <row r="2394" spans="1:9" x14ac:dyDescent="0.35">
      <c r="A2394">
        <v>3321</v>
      </c>
      <c r="B2394" s="2">
        <v>43440</v>
      </c>
      <c r="C2394" s="5">
        <v>1044</v>
      </c>
      <c r="D2394">
        <v>361</v>
      </c>
      <c r="E2394">
        <f>+TABLA_FACTURAS[[#This Row],[VALOR ANTES DE IVA]]*0.19</f>
        <v>68.59</v>
      </c>
      <c r="F2394">
        <f>+TABLA_FACTURAS[[#This Row],[IVA]]+TABLA_FACTURAS[[#This Row],[VALOR ANTES DE IVA]]</f>
        <v>429.59000000000003</v>
      </c>
      <c r="G2394">
        <v>10</v>
      </c>
      <c r="H2394">
        <v>9</v>
      </c>
      <c r="I2394">
        <f>VLOOKUP(TABLA_FACTURAS[[#This Row],[ID CLIENTE]],SERVICIOS!F:F,1,0)</f>
        <v>1044</v>
      </c>
    </row>
    <row r="2395" spans="1:9" x14ac:dyDescent="0.35">
      <c r="A2395">
        <v>3051</v>
      </c>
      <c r="B2395" s="2">
        <v>43383</v>
      </c>
      <c r="C2395" s="5">
        <v>1045</v>
      </c>
      <c r="D2395">
        <v>360</v>
      </c>
      <c r="E2395">
        <f>+TABLA_FACTURAS[[#This Row],[VALOR ANTES DE IVA]]*0.19</f>
        <v>68.400000000000006</v>
      </c>
      <c r="F2395">
        <f>+TABLA_FACTURAS[[#This Row],[IVA]]+TABLA_FACTURAS[[#This Row],[VALOR ANTES DE IVA]]</f>
        <v>428.4</v>
      </c>
      <c r="G2395">
        <v>9</v>
      </c>
      <c r="H2395">
        <v>8</v>
      </c>
      <c r="I2395">
        <f>VLOOKUP(TABLA_FACTURAS[[#This Row],[ID CLIENTE]],SERVICIOS!F:F,1,0)</f>
        <v>1045</v>
      </c>
    </row>
    <row r="2396" spans="1:9" x14ac:dyDescent="0.35">
      <c r="A2396">
        <v>2267</v>
      </c>
      <c r="B2396" s="2">
        <v>43216</v>
      </c>
      <c r="C2396" s="5">
        <v>1045</v>
      </c>
      <c r="D2396">
        <v>418</v>
      </c>
      <c r="E2396">
        <f>+TABLA_FACTURAS[[#This Row],[VALOR ANTES DE IVA]]*0.19</f>
        <v>79.42</v>
      </c>
      <c r="F2396">
        <f>+TABLA_FACTURAS[[#This Row],[IVA]]+TABLA_FACTURAS[[#This Row],[VALOR ANTES DE IVA]]</f>
        <v>497.42</v>
      </c>
      <c r="G2396">
        <v>4</v>
      </c>
      <c r="H2396">
        <v>1</v>
      </c>
      <c r="I2396">
        <f>VLOOKUP(TABLA_FACTURAS[[#This Row],[ID CLIENTE]],SERVICIOS!F:F,1,0)</f>
        <v>1045</v>
      </c>
    </row>
    <row r="2397" spans="1:9" x14ac:dyDescent="0.35">
      <c r="A2397">
        <v>838</v>
      </c>
      <c r="B2397" s="2">
        <v>42916</v>
      </c>
      <c r="C2397" s="5">
        <v>1045</v>
      </c>
      <c r="D2397">
        <v>446</v>
      </c>
      <c r="E2397">
        <f>+TABLA_FACTURAS[[#This Row],[VALOR ANTES DE IVA]]*0.19</f>
        <v>84.74</v>
      </c>
      <c r="F2397">
        <f>+TABLA_FACTURAS[[#This Row],[IVA]]+TABLA_FACTURAS[[#This Row],[VALOR ANTES DE IVA]]</f>
        <v>530.74</v>
      </c>
      <c r="G2397">
        <v>4</v>
      </c>
      <c r="H2397">
        <v>3</v>
      </c>
      <c r="I2397">
        <f>VLOOKUP(TABLA_FACTURAS[[#This Row],[ID CLIENTE]],SERVICIOS!F:F,1,0)</f>
        <v>1045</v>
      </c>
    </row>
    <row r="2398" spans="1:9" x14ac:dyDescent="0.35">
      <c r="A2398">
        <v>828</v>
      </c>
      <c r="B2398" s="2">
        <v>42915</v>
      </c>
      <c r="C2398" s="5">
        <v>1045</v>
      </c>
      <c r="D2398">
        <v>485</v>
      </c>
      <c r="E2398">
        <f>+TABLA_FACTURAS[[#This Row],[VALOR ANTES DE IVA]]*0.19</f>
        <v>92.15</v>
      </c>
      <c r="F2398">
        <f>+TABLA_FACTURAS[[#This Row],[IVA]]+TABLA_FACTURAS[[#This Row],[VALOR ANTES DE IVA]]</f>
        <v>577.15</v>
      </c>
      <c r="G2398">
        <v>5</v>
      </c>
      <c r="H2398">
        <v>3</v>
      </c>
      <c r="I2398">
        <f>VLOOKUP(TABLA_FACTURAS[[#This Row],[ID CLIENTE]],SERVICIOS!F:F,1,0)</f>
        <v>1045</v>
      </c>
    </row>
    <row r="2399" spans="1:9" x14ac:dyDescent="0.35">
      <c r="A2399">
        <v>590</v>
      </c>
      <c r="B2399" s="2">
        <v>42866</v>
      </c>
      <c r="C2399" s="5">
        <v>1045</v>
      </c>
      <c r="D2399">
        <v>407</v>
      </c>
      <c r="E2399">
        <f>+TABLA_FACTURAS[[#This Row],[VALOR ANTES DE IVA]]*0.19</f>
        <v>77.33</v>
      </c>
      <c r="F2399">
        <f>+TABLA_FACTURAS[[#This Row],[IVA]]+TABLA_FACTURAS[[#This Row],[VALOR ANTES DE IVA]]</f>
        <v>484.33</v>
      </c>
      <c r="G2399">
        <v>12</v>
      </c>
      <c r="H2399">
        <v>2</v>
      </c>
      <c r="I2399">
        <f>VLOOKUP(TABLA_FACTURAS[[#This Row],[ID CLIENTE]],SERVICIOS!F:F,1,0)</f>
        <v>1045</v>
      </c>
    </row>
    <row r="2400" spans="1:9" x14ac:dyDescent="0.35">
      <c r="A2400">
        <v>2358</v>
      </c>
      <c r="B2400" s="2">
        <v>43238</v>
      </c>
      <c r="C2400" s="5">
        <v>1045</v>
      </c>
      <c r="D2400">
        <v>451</v>
      </c>
      <c r="E2400">
        <f>+TABLA_FACTURAS[[#This Row],[VALOR ANTES DE IVA]]*0.19</f>
        <v>85.69</v>
      </c>
      <c r="F2400">
        <f>+TABLA_FACTURAS[[#This Row],[IVA]]+TABLA_FACTURAS[[#This Row],[VALOR ANTES DE IVA]]</f>
        <v>536.69000000000005</v>
      </c>
      <c r="G2400">
        <v>9</v>
      </c>
      <c r="H2400">
        <v>4</v>
      </c>
      <c r="I2400">
        <f>VLOOKUP(TABLA_FACTURAS[[#This Row],[ID CLIENTE]],SERVICIOS!F:F,1,0)</f>
        <v>1045</v>
      </c>
    </row>
    <row r="2401" spans="1:9" x14ac:dyDescent="0.35">
      <c r="A2401">
        <v>3632</v>
      </c>
      <c r="B2401" s="2">
        <v>43507</v>
      </c>
      <c r="C2401" s="5">
        <v>1045</v>
      </c>
      <c r="D2401">
        <v>307</v>
      </c>
      <c r="E2401">
        <f>+TABLA_FACTURAS[[#This Row],[VALOR ANTES DE IVA]]*0.19</f>
        <v>58.33</v>
      </c>
      <c r="F2401">
        <f>+TABLA_FACTURAS[[#This Row],[IVA]]+TABLA_FACTURAS[[#This Row],[VALOR ANTES DE IVA]]</f>
        <v>365.33</v>
      </c>
      <c r="G2401">
        <v>1</v>
      </c>
      <c r="H2401">
        <v>6</v>
      </c>
      <c r="I2401">
        <f>VLOOKUP(TABLA_FACTURAS[[#This Row],[ID CLIENTE]],SERVICIOS!F:F,1,0)</f>
        <v>1045</v>
      </c>
    </row>
    <row r="2402" spans="1:9" x14ac:dyDescent="0.35">
      <c r="A2402">
        <v>1169</v>
      </c>
      <c r="B2402" s="2">
        <v>42987</v>
      </c>
      <c r="C2402" s="5">
        <v>1045</v>
      </c>
      <c r="D2402">
        <v>497</v>
      </c>
      <c r="E2402">
        <f>+TABLA_FACTURAS[[#This Row],[VALOR ANTES DE IVA]]*0.19</f>
        <v>94.43</v>
      </c>
      <c r="F2402">
        <f>+TABLA_FACTURAS[[#This Row],[IVA]]+TABLA_FACTURAS[[#This Row],[VALOR ANTES DE IVA]]</f>
        <v>591.43000000000006</v>
      </c>
      <c r="G2402">
        <v>9</v>
      </c>
      <c r="H2402">
        <v>9</v>
      </c>
      <c r="I2402">
        <f>VLOOKUP(TABLA_FACTURAS[[#This Row],[ID CLIENTE]],SERVICIOS!F:F,1,0)</f>
        <v>1045</v>
      </c>
    </row>
    <row r="2403" spans="1:9" x14ac:dyDescent="0.35">
      <c r="A2403">
        <v>1729</v>
      </c>
      <c r="B2403" s="2">
        <v>43110</v>
      </c>
      <c r="C2403" s="5">
        <v>1045</v>
      </c>
      <c r="D2403">
        <v>393</v>
      </c>
      <c r="E2403">
        <f>+TABLA_FACTURAS[[#This Row],[VALOR ANTES DE IVA]]*0.19</f>
        <v>74.67</v>
      </c>
      <c r="F2403">
        <f>+TABLA_FACTURAS[[#This Row],[IVA]]+TABLA_FACTURAS[[#This Row],[VALOR ANTES DE IVA]]</f>
        <v>467.67</v>
      </c>
      <c r="G2403">
        <v>7</v>
      </c>
      <c r="H2403">
        <v>5</v>
      </c>
      <c r="I2403">
        <f>VLOOKUP(TABLA_FACTURAS[[#This Row],[ID CLIENTE]],SERVICIOS!F:F,1,0)</f>
        <v>1045</v>
      </c>
    </row>
    <row r="2404" spans="1:9" x14ac:dyDescent="0.35">
      <c r="A2404">
        <v>882</v>
      </c>
      <c r="B2404" s="2">
        <v>42924</v>
      </c>
      <c r="C2404" s="5">
        <v>1046</v>
      </c>
      <c r="D2404">
        <v>361</v>
      </c>
      <c r="E2404">
        <f>+TABLA_FACTURAS[[#This Row],[VALOR ANTES DE IVA]]*0.19</f>
        <v>68.59</v>
      </c>
      <c r="F2404">
        <f>+TABLA_FACTURAS[[#This Row],[IVA]]+TABLA_FACTURAS[[#This Row],[VALOR ANTES DE IVA]]</f>
        <v>429.59000000000003</v>
      </c>
      <c r="G2404">
        <v>6</v>
      </c>
      <c r="H2404">
        <v>9</v>
      </c>
      <c r="I2404">
        <f>VLOOKUP(TABLA_FACTURAS[[#This Row],[ID CLIENTE]],SERVICIOS!F:F,1,0)</f>
        <v>1046</v>
      </c>
    </row>
    <row r="2405" spans="1:9" x14ac:dyDescent="0.35">
      <c r="A2405">
        <v>3402</v>
      </c>
      <c r="B2405" s="2">
        <v>43459</v>
      </c>
      <c r="C2405" s="5">
        <v>1046</v>
      </c>
      <c r="D2405">
        <v>314</v>
      </c>
      <c r="E2405">
        <f>+TABLA_FACTURAS[[#This Row],[VALOR ANTES DE IVA]]*0.19</f>
        <v>59.660000000000004</v>
      </c>
      <c r="F2405">
        <f>+TABLA_FACTURAS[[#This Row],[IVA]]+TABLA_FACTURAS[[#This Row],[VALOR ANTES DE IVA]]</f>
        <v>373.66</v>
      </c>
      <c r="G2405">
        <v>12</v>
      </c>
      <c r="H2405">
        <v>2</v>
      </c>
      <c r="I2405">
        <f>VLOOKUP(TABLA_FACTURAS[[#This Row],[ID CLIENTE]],SERVICIOS!F:F,1,0)</f>
        <v>1046</v>
      </c>
    </row>
    <row r="2406" spans="1:9" x14ac:dyDescent="0.35">
      <c r="A2406">
        <v>1594</v>
      </c>
      <c r="B2406" s="2">
        <v>43080</v>
      </c>
      <c r="C2406" s="5">
        <v>1046</v>
      </c>
      <c r="D2406">
        <v>391</v>
      </c>
      <c r="E2406">
        <f>+TABLA_FACTURAS[[#This Row],[VALOR ANTES DE IVA]]*0.19</f>
        <v>74.290000000000006</v>
      </c>
      <c r="F2406">
        <f>+TABLA_FACTURAS[[#This Row],[IVA]]+TABLA_FACTURAS[[#This Row],[VALOR ANTES DE IVA]]</f>
        <v>465.29</v>
      </c>
      <c r="G2406">
        <v>6</v>
      </c>
      <c r="H2406">
        <v>7</v>
      </c>
      <c r="I2406">
        <f>VLOOKUP(TABLA_FACTURAS[[#This Row],[ID CLIENTE]],SERVICIOS!F:F,1,0)</f>
        <v>1046</v>
      </c>
    </row>
    <row r="2407" spans="1:9" x14ac:dyDescent="0.35">
      <c r="A2407">
        <v>2603</v>
      </c>
      <c r="B2407" s="2">
        <v>43291</v>
      </c>
      <c r="C2407" s="5">
        <v>1046</v>
      </c>
      <c r="D2407">
        <v>422</v>
      </c>
      <c r="E2407">
        <f>+TABLA_FACTURAS[[#This Row],[VALOR ANTES DE IVA]]*0.19</f>
        <v>80.180000000000007</v>
      </c>
      <c r="F2407">
        <f>+TABLA_FACTURAS[[#This Row],[IVA]]+TABLA_FACTURAS[[#This Row],[VALOR ANTES DE IVA]]</f>
        <v>502.18</v>
      </c>
      <c r="G2407">
        <v>10</v>
      </c>
      <c r="H2407">
        <v>1</v>
      </c>
      <c r="I2407">
        <f>VLOOKUP(TABLA_FACTURAS[[#This Row],[ID CLIENTE]],SERVICIOS!F:F,1,0)</f>
        <v>1046</v>
      </c>
    </row>
    <row r="2408" spans="1:9" x14ac:dyDescent="0.35">
      <c r="A2408">
        <v>3476</v>
      </c>
      <c r="B2408" s="2">
        <v>43473</v>
      </c>
      <c r="C2408" s="5">
        <v>1047</v>
      </c>
      <c r="D2408">
        <v>482</v>
      </c>
      <c r="E2408">
        <f>+TABLA_FACTURAS[[#This Row],[VALOR ANTES DE IVA]]*0.19</f>
        <v>91.58</v>
      </c>
      <c r="F2408">
        <f>+TABLA_FACTURAS[[#This Row],[IVA]]+TABLA_FACTURAS[[#This Row],[VALOR ANTES DE IVA]]</f>
        <v>573.58000000000004</v>
      </c>
      <c r="G2408">
        <v>9</v>
      </c>
      <c r="H2408">
        <v>6</v>
      </c>
      <c r="I2408">
        <f>VLOOKUP(TABLA_FACTURAS[[#This Row],[ID CLIENTE]],SERVICIOS!F:F,1,0)</f>
        <v>1047</v>
      </c>
    </row>
    <row r="2409" spans="1:9" x14ac:dyDescent="0.35">
      <c r="A2409">
        <v>1781</v>
      </c>
      <c r="B2409" s="2">
        <v>43118</v>
      </c>
      <c r="C2409" s="5">
        <v>1047</v>
      </c>
      <c r="D2409">
        <v>384</v>
      </c>
      <c r="E2409">
        <f>+TABLA_FACTURAS[[#This Row],[VALOR ANTES DE IVA]]*0.19</f>
        <v>72.960000000000008</v>
      </c>
      <c r="F2409">
        <f>+TABLA_FACTURAS[[#This Row],[IVA]]+TABLA_FACTURAS[[#This Row],[VALOR ANTES DE IVA]]</f>
        <v>456.96000000000004</v>
      </c>
      <c r="G2409">
        <v>12</v>
      </c>
      <c r="H2409">
        <v>7</v>
      </c>
      <c r="I2409">
        <f>VLOOKUP(TABLA_FACTURAS[[#This Row],[ID CLIENTE]],SERVICIOS!F:F,1,0)</f>
        <v>1047</v>
      </c>
    </row>
    <row r="2410" spans="1:9" x14ac:dyDescent="0.35">
      <c r="A2410">
        <v>3580</v>
      </c>
      <c r="B2410" s="2">
        <v>43495</v>
      </c>
      <c r="C2410" s="5">
        <v>1047</v>
      </c>
      <c r="D2410">
        <v>464</v>
      </c>
      <c r="E2410">
        <f>+TABLA_FACTURAS[[#This Row],[VALOR ANTES DE IVA]]*0.19</f>
        <v>88.16</v>
      </c>
      <c r="F2410">
        <f>+TABLA_FACTURAS[[#This Row],[IVA]]+TABLA_FACTURAS[[#This Row],[VALOR ANTES DE IVA]]</f>
        <v>552.16</v>
      </c>
      <c r="G2410">
        <v>12</v>
      </c>
      <c r="H2410">
        <v>1</v>
      </c>
      <c r="I2410">
        <f>VLOOKUP(TABLA_FACTURAS[[#This Row],[ID CLIENTE]],SERVICIOS!F:F,1,0)</f>
        <v>1047</v>
      </c>
    </row>
    <row r="2411" spans="1:9" x14ac:dyDescent="0.35">
      <c r="A2411">
        <v>3475</v>
      </c>
      <c r="B2411" s="2">
        <v>43473</v>
      </c>
      <c r="C2411" s="5">
        <v>1048</v>
      </c>
      <c r="D2411">
        <v>415</v>
      </c>
      <c r="E2411">
        <f>+TABLA_FACTURAS[[#This Row],[VALOR ANTES DE IVA]]*0.19</f>
        <v>78.849999999999994</v>
      </c>
      <c r="F2411">
        <f>+TABLA_FACTURAS[[#This Row],[IVA]]+TABLA_FACTURAS[[#This Row],[VALOR ANTES DE IVA]]</f>
        <v>493.85</v>
      </c>
      <c r="G2411">
        <v>10</v>
      </c>
      <c r="H2411">
        <v>9</v>
      </c>
      <c r="I2411">
        <f>VLOOKUP(TABLA_FACTURAS[[#This Row],[ID CLIENTE]],SERVICIOS!F:F,1,0)</f>
        <v>1048</v>
      </c>
    </row>
    <row r="2412" spans="1:9" x14ac:dyDescent="0.35">
      <c r="A2412">
        <v>3609</v>
      </c>
      <c r="B2412" s="2">
        <v>43503</v>
      </c>
      <c r="C2412">
        <v>1049</v>
      </c>
      <c r="D2412">
        <v>460</v>
      </c>
      <c r="E2412">
        <f>+TABLA_FACTURAS[[#This Row],[VALOR ANTES DE IVA]]*0.19</f>
        <v>87.4</v>
      </c>
      <c r="F2412">
        <f>+TABLA_FACTURAS[[#This Row],[IVA]]+TABLA_FACTURAS[[#This Row],[VALOR ANTES DE IVA]]</f>
        <v>547.4</v>
      </c>
      <c r="G2412">
        <v>1</v>
      </c>
      <c r="H2412">
        <v>3</v>
      </c>
      <c r="I2412">
        <f>VLOOKUP(TABLA_FACTURAS[[#This Row],[ID CLIENTE]],SERVICIOS!F:F,1,0)</f>
        <v>1049</v>
      </c>
    </row>
    <row r="2413" spans="1:9" x14ac:dyDescent="0.35">
      <c r="A2413">
        <v>1180</v>
      </c>
      <c r="B2413" s="2">
        <v>42989</v>
      </c>
      <c r="C2413" s="5">
        <v>1050</v>
      </c>
      <c r="D2413">
        <v>479</v>
      </c>
      <c r="E2413">
        <f>+TABLA_FACTURAS[[#This Row],[VALOR ANTES DE IVA]]*0.19</f>
        <v>91.01</v>
      </c>
      <c r="F2413">
        <f>+TABLA_FACTURAS[[#This Row],[IVA]]+TABLA_FACTURAS[[#This Row],[VALOR ANTES DE IVA]]</f>
        <v>570.01</v>
      </c>
      <c r="G2413">
        <v>9</v>
      </c>
      <c r="H2413">
        <v>6</v>
      </c>
      <c r="I2413">
        <f>VLOOKUP(TABLA_FACTURAS[[#This Row],[ID CLIENTE]],SERVICIOS!F:F,1,0)</f>
        <v>1050</v>
      </c>
    </row>
    <row r="2414" spans="1:9" x14ac:dyDescent="0.35">
      <c r="A2414">
        <v>2706</v>
      </c>
      <c r="B2414" s="2">
        <v>43311</v>
      </c>
      <c r="C2414" s="5">
        <v>1051</v>
      </c>
      <c r="D2414">
        <v>316</v>
      </c>
      <c r="E2414">
        <f>+TABLA_FACTURAS[[#This Row],[VALOR ANTES DE IVA]]*0.19</f>
        <v>60.04</v>
      </c>
      <c r="F2414">
        <f>+TABLA_FACTURAS[[#This Row],[IVA]]+TABLA_FACTURAS[[#This Row],[VALOR ANTES DE IVA]]</f>
        <v>376.04</v>
      </c>
      <c r="G2414">
        <v>3</v>
      </c>
      <c r="H2414">
        <v>2</v>
      </c>
      <c r="I2414">
        <f>VLOOKUP(TABLA_FACTURAS[[#This Row],[ID CLIENTE]],SERVICIOS!F:F,1,0)</f>
        <v>1051</v>
      </c>
    </row>
    <row r="2415" spans="1:9" x14ac:dyDescent="0.35">
      <c r="A2415">
        <v>405</v>
      </c>
      <c r="B2415" s="2">
        <v>42828</v>
      </c>
      <c r="C2415" s="5">
        <v>1051</v>
      </c>
      <c r="D2415">
        <v>464</v>
      </c>
      <c r="E2415">
        <f>+TABLA_FACTURAS[[#This Row],[VALOR ANTES DE IVA]]*0.19</f>
        <v>88.16</v>
      </c>
      <c r="F2415">
        <f>+TABLA_FACTURAS[[#This Row],[IVA]]+TABLA_FACTURAS[[#This Row],[VALOR ANTES DE IVA]]</f>
        <v>552.16</v>
      </c>
      <c r="G2415">
        <v>10</v>
      </c>
      <c r="H2415">
        <v>2</v>
      </c>
      <c r="I2415">
        <f>VLOOKUP(TABLA_FACTURAS[[#This Row],[ID CLIENTE]],SERVICIOS!F:F,1,0)</f>
        <v>1051</v>
      </c>
    </row>
    <row r="2416" spans="1:9" x14ac:dyDescent="0.35">
      <c r="A2416">
        <v>2580</v>
      </c>
      <c r="B2416" s="2">
        <v>43286</v>
      </c>
      <c r="C2416" s="5">
        <v>1051</v>
      </c>
      <c r="D2416">
        <v>476</v>
      </c>
      <c r="E2416">
        <f>+TABLA_FACTURAS[[#This Row],[VALOR ANTES DE IVA]]*0.19</f>
        <v>90.44</v>
      </c>
      <c r="F2416">
        <f>+TABLA_FACTURAS[[#This Row],[IVA]]+TABLA_FACTURAS[[#This Row],[VALOR ANTES DE IVA]]</f>
        <v>566.44000000000005</v>
      </c>
      <c r="G2416">
        <v>1</v>
      </c>
      <c r="H2416">
        <v>5</v>
      </c>
      <c r="I2416">
        <f>VLOOKUP(TABLA_FACTURAS[[#This Row],[ID CLIENTE]],SERVICIOS!F:F,1,0)</f>
        <v>1051</v>
      </c>
    </row>
    <row r="2417" spans="1:9" x14ac:dyDescent="0.35">
      <c r="A2417">
        <v>2151</v>
      </c>
      <c r="B2417" s="2">
        <v>43194</v>
      </c>
      <c r="C2417" s="5">
        <v>1051</v>
      </c>
      <c r="D2417">
        <v>405</v>
      </c>
      <c r="E2417">
        <f>+TABLA_FACTURAS[[#This Row],[VALOR ANTES DE IVA]]*0.19</f>
        <v>76.95</v>
      </c>
      <c r="F2417">
        <f>+TABLA_FACTURAS[[#This Row],[IVA]]+TABLA_FACTURAS[[#This Row],[VALOR ANTES DE IVA]]</f>
        <v>481.95</v>
      </c>
      <c r="G2417">
        <v>12</v>
      </c>
      <c r="H2417">
        <v>7</v>
      </c>
      <c r="I2417">
        <f>VLOOKUP(TABLA_FACTURAS[[#This Row],[ID CLIENTE]],SERVICIOS!F:F,1,0)</f>
        <v>1051</v>
      </c>
    </row>
    <row r="2418" spans="1:9" x14ac:dyDescent="0.35">
      <c r="A2418">
        <v>4208</v>
      </c>
      <c r="B2418" s="2">
        <v>43573</v>
      </c>
      <c r="C2418" s="5">
        <v>1051</v>
      </c>
      <c r="D2418">
        <v>367</v>
      </c>
      <c r="E2418">
        <f>+TABLA_FACTURAS[[#This Row],[VALOR ANTES DE IVA]]*0.19</f>
        <v>69.73</v>
      </c>
      <c r="F2418">
        <f>+TABLA_FACTURAS[[#This Row],[IVA]]+TABLA_FACTURAS[[#This Row],[VALOR ANTES DE IVA]]</f>
        <v>436.73</v>
      </c>
      <c r="G2418">
        <v>3</v>
      </c>
      <c r="H2418">
        <v>5</v>
      </c>
      <c r="I2418">
        <f>VLOOKUP(TABLA_FACTURAS[[#This Row],[ID CLIENTE]],SERVICIOS!F:F,1,0)</f>
        <v>1051</v>
      </c>
    </row>
    <row r="2419" spans="1:9" x14ac:dyDescent="0.35">
      <c r="A2419">
        <v>2041</v>
      </c>
      <c r="B2419" s="2">
        <v>43172</v>
      </c>
      <c r="C2419" s="5">
        <v>1052</v>
      </c>
      <c r="D2419">
        <v>311</v>
      </c>
      <c r="E2419">
        <f>+TABLA_FACTURAS[[#This Row],[VALOR ANTES DE IVA]]*0.19</f>
        <v>59.09</v>
      </c>
      <c r="F2419">
        <f>+TABLA_FACTURAS[[#This Row],[IVA]]+TABLA_FACTURAS[[#This Row],[VALOR ANTES DE IVA]]</f>
        <v>370.09000000000003</v>
      </c>
      <c r="G2419">
        <v>10</v>
      </c>
      <c r="H2419">
        <v>5</v>
      </c>
      <c r="I2419">
        <f>VLOOKUP(TABLA_FACTURAS[[#This Row],[ID CLIENTE]],SERVICIOS!F:F,1,0)</f>
        <v>1052</v>
      </c>
    </row>
    <row r="2420" spans="1:9" x14ac:dyDescent="0.35">
      <c r="A2420">
        <v>2335</v>
      </c>
      <c r="B2420" s="2">
        <v>43232</v>
      </c>
      <c r="C2420" s="5">
        <v>1052</v>
      </c>
      <c r="D2420">
        <v>319</v>
      </c>
      <c r="E2420">
        <f>+TABLA_FACTURAS[[#This Row],[VALOR ANTES DE IVA]]*0.19</f>
        <v>60.61</v>
      </c>
      <c r="F2420">
        <f>+TABLA_FACTURAS[[#This Row],[IVA]]+TABLA_FACTURAS[[#This Row],[VALOR ANTES DE IVA]]</f>
        <v>379.61</v>
      </c>
      <c r="G2420">
        <v>4</v>
      </c>
      <c r="H2420">
        <v>5</v>
      </c>
      <c r="I2420">
        <f>VLOOKUP(TABLA_FACTURAS[[#This Row],[ID CLIENTE]],SERVICIOS!F:F,1,0)</f>
        <v>1052</v>
      </c>
    </row>
    <row r="2421" spans="1:9" x14ac:dyDescent="0.35">
      <c r="A2421">
        <v>3199</v>
      </c>
      <c r="B2421" s="2">
        <v>43411</v>
      </c>
      <c r="C2421" s="5">
        <v>1053</v>
      </c>
      <c r="D2421">
        <v>374</v>
      </c>
      <c r="E2421">
        <f>+TABLA_FACTURAS[[#This Row],[VALOR ANTES DE IVA]]*0.19</f>
        <v>71.06</v>
      </c>
      <c r="F2421">
        <f>+TABLA_FACTURAS[[#This Row],[IVA]]+TABLA_FACTURAS[[#This Row],[VALOR ANTES DE IVA]]</f>
        <v>445.06</v>
      </c>
      <c r="G2421">
        <v>1</v>
      </c>
      <c r="H2421">
        <v>3</v>
      </c>
      <c r="I2421">
        <f>VLOOKUP(TABLA_FACTURAS[[#This Row],[ID CLIENTE]],SERVICIOS!F:F,1,0)</f>
        <v>1053</v>
      </c>
    </row>
    <row r="2422" spans="1:9" x14ac:dyDescent="0.35">
      <c r="A2422">
        <v>1698</v>
      </c>
      <c r="B2422" s="2">
        <v>43104</v>
      </c>
      <c r="C2422" s="5">
        <v>1054</v>
      </c>
      <c r="D2422">
        <v>418</v>
      </c>
      <c r="E2422">
        <f>+TABLA_FACTURAS[[#This Row],[VALOR ANTES DE IVA]]*0.19</f>
        <v>79.42</v>
      </c>
      <c r="F2422">
        <f>+TABLA_FACTURAS[[#This Row],[IVA]]+TABLA_FACTURAS[[#This Row],[VALOR ANTES DE IVA]]</f>
        <v>497.42</v>
      </c>
      <c r="G2422">
        <v>9</v>
      </c>
      <c r="H2422">
        <v>3</v>
      </c>
      <c r="I2422">
        <f>VLOOKUP(TABLA_FACTURAS[[#This Row],[ID CLIENTE]],SERVICIOS!F:F,1,0)</f>
        <v>1054</v>
      </c>
    </row>
    <row r="2423" spans="1:9" x14ac:dyDescent="0.35">
      <c r="A2423">
        <v>3724</v>
      </c>
      <c r="B2423" s="2">
        <v>43531</v>
      </c>
      <c r="C2423" s="5">
        <v>1054</v>
      </c>
      <c r="D2423">
        <v>480</v>
      </c>
      <c r="E2423">
        <f>+TABLA_FACTURAS[[#This Row],[VALOR ANTES DE IVA]]*0.19</f>
        <v>91.2</v>
      </c>
      <c r="F2423">
        <f>+TABLA_FACTURAS[[#This Row],[IVA]]+TABLA_FACTURAS[[#This Row],[VALOR ANTES DE IVA]]</f>
        <v>571.20000000000005</v>
      </c>
      <c r="G2423">
        <v>9</v>
      </c>
      <c r="H2423">
        <v>7</v>
      </c>
      <c r="I2423">
        <f>VLOOKUP(TABLA_FACTURAS[[#This Row],[ID CLIENTE]],SERVICIOS!F:F,1,0)</f>
        <v>1054</v>
      </c>
    </row>
    <row r="2424" spans="1:9" x14ac:dyDescent="0.35">
      <c r="A2424">
        <v>1164</v>
      </c>
      <c r="B2424" s="2">
        <v>42986</v>
      </c>
      <c r="C2424">
        <v>1055</v>
      </c>
      <c r="D2424">
        <v>416</v>
      </c>
      <c r="E2424">
        <f>+TABLA_FACTURAS[[#This Row],[VALOR ANTES DE IVA]]*0.19</f>
        <v>79.040000000000006</v>
      </c>
      <c r="F2424">
        <f>+TABLA_FACTURAS[[#This Row],[IVA]]+TABLA_FACTURAS[[#This Row],[VALOR ANTES DE IVA]]</f>
        <v>495.04</v>
      </c>
      <c r="G2424">
        <v>9</v>
      </c>
      <c r="H2424">
        <v>9</v>
      </c>
      <c r="I2424">
        <f>VLOOKUP(TABLA_FACTURAS[[#This Row],[ID CLIENTE]],SERVICIOS!F:F,1,0)</f>
        <v>1055</v>
      </c>
    </row>
    <row r="2425" spans="1:9" x14ac:dyDescent="0.35">
      <c r="A2425">
        <v>372</v>
      </c>
      <c r="B2425" s="2">
        <v>42820</v>
      </c>
      <c r="C2425" s="5">
        <v>1056</v>
      </c>
      <c r="D2425">
        <v>462</v>
      </c>
      <c r="E2425">
        <f>+TABLA_FACTURAS[[#This Row],[VALOR ANTES DE IVA]]*0.19</f>
        <v>87.78</v>
      </c>
      <c r="F2425">
        <f>+TABLA_FACTURAS[[#This Row],[IVA]]+TABLA_FACTURAS[[#This Row],[VALOR ANTES DE IVA]]</f>
        <v>549.78</v>
      </c>
      <c r="G2425">
        <v>4</v>
      </c>
      <c r="H2425">
        <v>6</v>
      </c>
      <c r="I2425">
        <f>VLOOKUP(TABLA_FACTURAS[[#This Row],[ID CLIENTE]],SERVICIOS!F:F,1,0)</f>
        <v>1056</v>
      </c>
    </row>
    <row r="2426" spans="1:9" x14ac:dyDescent="0.35">
      <c r="A2426">
        <v>3235</v>
      </c>
      <c r="B2426" s="2">
        <v>43422</v>
      </c>
      <c r="C2426" s="5">
        <v>1056</v>
      </c>
      <c r="D2426">
        <v>440</v>
      </c>
      <c r="E2426">
        <f>+TABLA_FACTURAS[[#This Row],[VALOR ANTES DE IVA]]*0.19</f>
        <v>83.6</v>
      </c>
      <c r="F2426">
        <f>+TABLA_FACTURAS[[#This Row],[IVA]]+TABLA_FACTURAS[[#This Row],[VALOR ANTES DE IVA]]</f>
        <v>523.6</v>
      </c>
      <c r="G2426">
        <v>2</v>
      </c>
      <c r="H2426">
        <v>1</v>
      </c>
      <c r="I2426">
        <f>VLOOKUP(TABLA_FACTURAS[[#This Row],[ID CLIENTE]],SERVICIOS!F:F,1,0)</f>
        <v>1056</v>
      </c>
    </row>
    <row r="2427" spans="1:9" x14ac:dyDescent="0.35">
      <c r="A2427">
        <v>3823</v>
      </c>
      <c r="B2427" s="2">
        <v>43553</v>
      </c>
      <c r="C2427" s="5">
        <v>1056</v>
      </c>
      <c r="D2427">
        <v>359</v>
      </c>
      <c r="E2427">
        <f>+TABLA_FACTURAS[[#This Row],[VALOR ANTES DE IVA]]*0.19</f>
        <v>68.209999999999994</v>
      </c>
      <c r="F2427">
        <f>+TABLA_FACTURAS[[#This Row],[IVA]]+TABLA_FACTURAS[[#This Row],[VALOR ANTES DE IVA]]</f>
        <v>427.21</v>
      </c>
      <c r="G2427">
        <v>6</v>
      </c>
      <c r="H2427">
        <v>3</v>
      </c>
      <c r="I2427">
        <f>VLOOKUP(TABLA_FACTURAS[[#This Row],[ID CLIENTE]],SERVICIOS!F:F,1,0)</f>
        <v>1056</v>
      </c>
    </row>
    <row r="2428" spans="1:9" x14ac:dyDescent="0.35">
      <c r="A2428">
        <v>1086</v>
      </c>
      <c r="B2428" s="2">
        <v>42967</v>
      </c>
      <c r="C2428" s="5">
        <v>1057</v>
      </c>
      <c r="D2428">
        <v>359</v>
      </c>
      <c r="E2428">
        <f>+TABLA_FACTURAS[[#This Row],[VALOR ANTES DE IVA]]*0.19</f>
        <v>68.209999999999994</v>
      </c>
      <c r="F2428">
        <f>+TABLA_FACTURAS[[#This Row],[IVA]]+TABLA_FACTURAS[[#This Row],[VALOR ANTES DE IVA]]</f>
        <v>427.21</v>
      </c>
      <c r="G2428">
        <v>11</v>
      </c>
      <c r="H2428">
        <v>7</v>
      </c>
      <c r="I2428">
        <f>VLOOKUP(TABLA_FACTURAS[[#This Row],[ID CLIENTE]],SERVICIOS!F:F,1,0)</f>
        <v>1057</v>
      </c>
    </row>
    <row r="2429" spans="1:9" x14ac:dyDescent="0.35">
      <c r="A2429">
        <v>1774</v>
      </c>
      <c r="B2429" s="2">
        <v>43117</v>
      </c>
      <c r="C2429" s="5">
        <v>1058</v>
      </c>
      <c r="D2429">
        <v>366</v>
      </c>
      <c r="E2429">
        <f>+TABLA_FACTURAS[[#This Row],[VALOR ANTES DE IVA]]*0.19</f>
        <v>69.540000000000006</v>
      </c>
      <c r="F2429">
        <f>+TABLA_FACTURAS[[#This Row],[IVA]]+TABLA_FACTURAS[[#This Row],[VALOR ANTES DE IVA]]</f>
        <v>435.54</v>
      </c>
      <c r="G2429">
        <v>7</v>
      </c>
      <c r="H2429">
        <v>9</v>
      </c>
      <c r="I2429">
        <f>VLOOKUP(TABLA_FACTURAS[[#This Row],[ID CLIENTE]],SERVICIOS!F:F,1,0)</f>
        <v>1058</v>
      </c>
    </row>
    <row r="2430" spans="1:9" x14ac:dyDescent="0.35">
      <c r="A2430">
        <v>921</v>
      </c>
      <c r="B2430" s="2">
        <v>42932</v>
      </c>
      <c r="C2430" s="5">
        <v>1058</v>
      </c>
      <c r="D2430">
        <v>331</v>
      </c>
      <c r="E2430">
        <f>+TABLA_FACTURAS[[#This Row],[VALOR ANTES DE IVA]]*0.19</f>
        <v>62.89</v>
      </c>
      <c r="F2430">
        <f>+TABLA_FACTURAS[[#This Row],[IVA]]+TABLA_FACTURAS[[#This Row],[VALOR ANTES DE IVA]]</f>
        <v>393.89</v>
      </c>
      <c r="G2430">
        <v>6</v>
      </c>
      <c r="H2430">
        <v>7</v>
      </c>
      <c r="I2430">
        <f>VLOOKUP(TABLA_FACTURAS[[#This Row],[ID CLIENTE]],SERVICIOS!F:F,1,0)</f>
        <v>1058</v>
      </c>
    </row>
    <row r="2431" spans="1:9" x14ac:dyDescent="0.35">
      <c r="A2431">
        <v>2347</v>
      </c>
      <c r="B2431" s="2">
        <v>43235</v>
      </c>
      <c r="C2431" s="5">
        <v>1058</v>
      </c>
      <c r="D2431">
        <v>496</v>
      </c>
      <c r="E2431">
        <f>+TABLA_FACTURAS[[#This Row],[VALOR ANTES DE IVA]]*0.19</f>
        <v>94.24</v>
      </c>
      <c r="F2431">
        <f>+TABLA_FACTURAS[[#This Row],[IVA]]+TABLA_FACTURAS[[#This Row],[VALOR ANTES DE IVA]]</f>
        <v>590.24</v>
      </c>
      <c r="G2431">
        <v>2</v>
      </c>
      <c r="H2431">
        <v>7</v>
      </c>
      <c r="I2431">
        <f>VLOOKUP(TABLA_FACTURAS[[#This Row],[ID CLIENTE]],SERVICIOS!F:F,1,0)</f>
        <v>1058</v>
      </c>
    </row>
    <row r="2432" spans="1:9" x14ac:dyDescent="0.35">
      <c r="A2432">
        <v>547</v>
      </c>
      <c r="B2432" s="2">
        <v>42856</v>
      </c>
      <c r="C2432" s="5">
        <v>1058</v>
      </c>
      <c r="D2432">
        <v>327</v>
      </c>
      <c r="E2432">
        <f>+TABLA_FACTURAS[[#This Row],[VALOR ANTES DE IVA]]*0.19</f>
        <v>62.13</v>
      </c>
      <c r="F2432">
        <f>+TABLA_FACTURAS[[#This Row],[IVA]]+TABLA_FACTURAS[[#This Row],[VALOR ANTES DE IVA]]</f>
        <v>389.13</v>
      </c>
      <c r="G2432">
        <v>3</v>
      </c>
      <c r="H2432">
        <v>9</v>
      </c>
      <c r="I2432">
        <f>VLOOKUP(TABLA_FACTURAS[[#This Row],[ID CLIENTE]],SERVICIOS!F:F,1,0)</f>
        <v>1058</v>
      </c>
    </row>
    <row r="2433" spans="1:9" x14ac:dyDescent="0.35">
      <c r="A2433">
        <v>3788</v>
      </c>
      <c r="B2433" s="2">
        <v>43545</v>
      </c>
      <c r="C2433" s="5">
        <v>1058</v>
      </c>
      <c r="D2433">
        <v>320</v>
      </c>
      <c r="E2433">
        <f>+TABLA_FACTURAS[[#This Row],[VALOR ANTES DE IVA]]*0.19</f>
        <v>60.8</v>
      </c>
      <c r="F2433">
        <f>+TABLA_FACTURAS[[#This Row],[IVA]]+TABLA_FACTURAS[[#This Row],[VALOR ANTES DE IVA]]</f>
        <v>380.8</v>
      </c>
      <c r="G2433">
        <v>5</v>
      </c>
      <c r="H2433">
        <v>7</v>
      </c>
      <c r="I2433">
        <f>VLOOKUP(TABLA_FACTURAS[[#This Row],[ID CLIENTE]],SERVICIOS!F:F,1,0)</f>
        <v>1058</v>
      </c>
    </row>
    <row r="2434" spans="1:9" x14ac:dyDescent="0.35">
      <c r="A2434">
        <v>2407</v>
      </c>
      <c r="B2434" s="2">
        <v>43247</v>
      </c>
      <c r="C2434" s="5">
        <v>1058</v>
      </c>
      <c r="D2434">
        <v>452</v>
      </c>
      <c r="E2434">
        <f>+TABLA_FACTURAS[[#This Row],[VALOR ANTES DE IVA]]*0.19</f>
        <v>85.88</v>
      </c>
      <c r="F2434">
        <f>+TABLA_FACTURAS[[#This Row],[IVA]]+TABLA_FACTURAS[[#This Row],[VALOR ANTES DE IVA]]</f>
        <v>537.88</v>
      </c>
      <c r="G2434">
        <v>7</v>
      </c>
      <c r="H2434">
        <v>1</v>
      </c>
      <c r="I2434">
        <f>VLOOKUP(TABLA_FACTURAS[[#This Row],[ID CLIENTE]],SERVICIOS!F:F,1,0)</f>
        <v>1058</v>
      </c>
    </row>
    <row r="2435" spans="1:9" x14ac:dyDescent="0.35">
      <c r="A2435">
        <v>1699</v>
      </c>
      <c r="B2435" s="2">
        <v>43104</v>
      </c>
      <c r="C2435" s="5">
        <v>1058</v>
      </c>
      <c r="D2435">
        <v>457</v>
      </c>
      <c r="E2435">
        <f>+TABLA_FACTURAS[[#This Row],[VALOR ANTES DE IVA]]*0.19</f>
        <v>86.83</v>
      </c>
      <c r="F2435">
        <f>+TABLA_FACTURAS[[#This Row],[IVA]]+TABLA_FACTURAS[[#This Row],[VALOR ANTES DE IVA]]</f>
        <v>543.83000000000004</v>
      </c>
      <c r="G2435">
        <v>12</v>
      </c>
      <c r="H2435">
        <v>1</v>
      </c>
      <c r="I2435">
        <f>VLOOKUP(TABLA_FACTURAS[[#This Row],[ID CLIENTE]],SERVICIOS!F:F,1,0)</f>
        <v>1058</v>
      </c>
    </row>
    <row r="2436" spans="1:9" x14ac:dyDescent="0.35">
      <c r="A2436">
        <v>1363</v>
      </c>
      <c r="B2436" s="2">
        <v>43032</v>
      </c>
      <c r="C2436" s="5">
        <v>1059</v>
      </c>
      <c r="D2436">
        <v>314</v>
      </c>
      <c r="E2436">
        <f>+TABLA_FACTURAS[[#This Row],[VALOR ANTES DE IVA]]*0.19</f>
        <v>59.660000000000004</v>
      </c>
      <c r="F2436">
        <f>+TABLA_FACTURAS[[#This Row],[IVA]]+TABLA_FACTURAS[[#This Row],[VALOR ANTES DE IVA]]</f>
        <v>373.66</v>
      </c>
      <c r="G2436">
        <v>6</v>
      </c>
      <c r="H2436">
        <v>4</v>
      </c>
      <c r="I2436">
        <f>VLOOKUP(TABLA_FACTURAS[[#This Row],[ID CLIENTE]],SERVICIOS!F:F,1,0)</f>
        <v>1059</v>
      </c>
    </row>
    <row r="2437" spans="1:9" x14ac:dyDescent="0.35">
      <c r="A2437">
        <v>2938</v>
      </c>
      <c r="B2437" s="2">
        <v>43359</v>
      </c>
      <c r="C2437" s="5">
        <v>1059</v>
      </c>
      <c r="D2437">
        <v>475</v>
      </c>
      <c r="E2437">
        <f>+TABLA_FACTURAS[[#This Row],[VALOR ANTES DE IVA]]*0.19</f>
        <v>90.25</v>
      </c>
      <c r="F2437">
        <f>+TABLA_FACTURAS[[#This Row],[IVA]]+TABLA_FACTURAS[[#This Row],[VALOR ANTES DE IVA]]</f>
        <v>565.25</v>
      </c>
      <c r="G2437">
        <v>3</v>
      </c>
      <c r="H2437">
        <v>3</v>
      </c>
      <c r="I2437">
        <f>VLOOKUP(TABLA_FACTURAS[[#This Row],[ID CLIENTE]],SERVICIOS!F:F,1,0)</f>
        <v>1059</v>
      </c>
    </row>
    <row r="2438" spans="1:9" x14ac:dyDescent="0.35">
      <c r="A2438">
        <v>2742</v>
      </c>
      <c r="B2438" s="2">
        <v>43319</v>
      </c>
      <c r="C2438" s="5">
        <v>1060</v>
      </c>
      <c r="D2438">
        <v>478</v>
      </c>
      <c r="E2438">
        <f>+TABLA_FACTURAS[[#This Row],[VALOR ANTES DE IVA]]*0.19</f>
        <v>90.820000000000007</v>
      </c>
      <c r="F2438">
        <f>+TABLA_FACTURAS[[#This Row],[IVA]]+TABLA_FACTURAS[[#This Row],[VALOR ANTES DE IVA]]</f>
        <v>568.82000000000005</v>
      </c>
      <c r="G2438">
        <v>10</v>
      </c>
      <c r="H2438">
        <v>4</v>
      </c>
      <c r="I2438">
        <f>VLOOKUP(TABLA_FACTURAS[[#This Row],[ID CLIENTE]],SERVICIOS!F:F,1,0)</f>
        <v>1060</v>
      </c>
    </row>
    <row r="2439" spans="1:9" x14ac:dyDescent="0.35">
      <c r="A2439">
        <v>1427</v>
      </c>
      <c r="B2439" s="2">
        <v>43046</v>
      </c>
      <c r="C2439" s="5">
        <v>1060</v>
      </c>
      <c r="D2439">
        <v>316</v>
      </c>
      <c r="E2439">
        <f>+TABLA_FACTURAS[[#This Row],[VALOR ANTES DE IVA]]*0.19</f>
        <v>60.04</v>
      </c>
      <c r="F2439">
        <f>+TABLA_FACTURAS[[#This Row],[IVA]]+TABLA_FACTURAS[[#This Row],[VALOR ANTES DE IVA]]</f>
        <v>376.04</v>
      </c>
      <c r="G2439">
        <v>6</v>
      </c>
      <c r="H2439">
        <v>4</v>
      </c>
      <c r="I2439">
        <f>VLOOKUP(TABLA_FACTURAS[[#This Row],[ID CLIENTE]],SERVICIOS!F:F,1,0)</f>
        <v>1060</v>
      </c>
    </row>
    <row r="2440" spans="1:9" x14ac:dyDescent="0.35">
      <c r="A2440">
        <v>4034</v>
      </c>
      <c r="B2440" s="2">
        <v>43599</v>
      </c>
      <c r="C2440" s="5">
        <v>1060</v>
      </c>
      <c r="D2440">
        <v>423</v>
      </c>
      <c r="E2440">
        <f>+TABLA_FACTURAS[[#This Row],[VALOR ANTES DE IVA]]*0.19</f>
        <v>80.37</v>
      </c>
      <c r="F2440">
        <f>+TABLA_FACTURAS[[#This Row],[IVA]]+TABLA_FACTURAS[[#This Row],[VALOR ANTES DE IVA]]</f>
        <v>503.37</v>
      </c>
      <c r="G2440">
        <v>11</v>
      </c>
      <c r="H2440">
        <v>1</v>
      </c>
      <c r="I2440">
        <f>VLOOKUP(TABLA_FACTURAS[[#This Row],[ID CLIENTE]],SERVICIOS!F:F,1,0)</f>
        <v>1060</v>
      </c>
    </row>
    <row r="2441" spans="1:9" x14ac:dyDescent="0.35">
      <c r="A2441">
        <v>1476</v>
      </c>
      <c r="B2441" s="2">
        <v>43055</v>
      </c>
      <c r="C2441" s="5">
        <v>1060</v>
      </c>
      <c r="D2441">
        <v>387</v>
      </c>
      <c r="E2441">
        <f>+TABLA_FACTURAS[[#This Row],[VALOR ANTES DE IVA]]*0.19</f>
        <v>73.53</v>
      </c>
      <c r="F2441">
        <f>+TABLA_FACTURAS[[#This Row],[IVA]]+TABLA_FACTURAS[[#This Row],[VALOR ANTES DE IVA]]</f>
        <v>460.53</v>
      </c>
      <c r="G2441">
        <v>6</v>
      </c>
      <c r="H2441">
        <v>6</v>
      </c>
      <c r="I2441">
        <f>VLOOKUP(TABLA_FACTURAS[[#This Row],[ID CLIENTE]],SERVICIOS!F:F,1,0)</f>
        <v>1060</v>
      </c>
    </row>
    <row r="2442" spans="1:9" x14ac:dyDescent="0.35">
      <c r="A2442">
        <v>35</v>
      </c>
      <c r="B2442" s="2">
        <v>42745</v>
      </c>
      <c r="C2442" s="5">
        <v>1060</v>
      </c>
      <c r="D2442">
        <v>408</v>
      </c>
      <c r="E2442">
        <f>+TABLA_FACTURAS[[#This Row],[VALOR ANTES DE IVA]]*0.19</f>
        <v>77.52</v>
      </c>
      <c r="F2442">
        <f>+TABLA_FACTURAS[[#This Row],[IVA]]+TABLA_FACTURAS[[#This Row],[VALOR ANTES DE IVA]]</f>
        <v>485.52</v>
      </c>
      <c r="G2442">
        <v>1</v>
      </c>
      <c r="H2442">
        <v>1</v>
      </c>
      <c r="I2442">
        <f>VLOOKUP(TABLA_FACTURAS[[#This Row],[ID CLIENTE]],SERVICIOS!F:F,1,0)</f>
        <v>1060</v>
      </c>
    </row>
    <row r="2443" spans="1:9" x14ac:dyDescent="0.35">
      <c r="A2443">
        <v>2449</v>
      </c>
      <c r="B2443" s="2">
        <v>43256</v>
      </c>
      <c r="C2443" s="5">
        <v>1060</v>
      </c>
      <c r="D2443">
        <v>314</v>
      </c>
      <c r="E2443">
        <f>+TABLA_FACTURAS[[#This Row],[VALOR ANTES DE IVA]]*0.19</f>
        <v>59.660000000000004</v>
      </c>
      <c r="F2443">
        <f>+TABLA_FACTURAS[[#This Row],[IVA]]+TABLA_FACTURAS[[#This Row],[VALOR ANTES DE IVA]]</f>
        <v>373.66</v>
      </c>
      <c r="G2443">
        <v>9</v>
      </c>
      <c r="H2443">
        <v>3</v>
      </c>
      <c r="I2443">
        <f>VLOOKUP(TABLA_FACTURAS[[#This Row],[ID CLIENTE]],SERVICIOS!F:F,1,0)</f>
        <v>1060</v>
      </c>
    </row>
    <row r="2444" spans="1:9" x14ac:dyDescent="0.35">
      <c r="A2444">
        <v>2294</v>
      </c>
      <c r="B2444" s="2">
        <v>43223</v>
      </c>
      <c r="C2444">
        <v>1061</v>
      </c>
      <c r="D2444">
        <v>464</v>
      </c>
      <c r="E2444">
        <f>+TABLA_FACTURAS[[#This Row],[VALOR ANTES DE IVA]]*0.19</f>
        <v>88.16</v>
      </c>
      <c r="F2444">
        <f>+TABLA_FACTURAS[[#This Row],[IVA]]+TABLA_FACTURAS[[#This Row],[VALOR ANTES DE IVA]]</f>
        <v>552.16</v>
      </c>
      <c r="G2444">
        <v>2</v>
      </c>
      <c r="H2444">
        <v>4</v>
      </c>
      <c r="I2444">
        <f>VLOOKUP(TABLA_FACTURAS[[#This Row],[ID CLIENTE]],SERVICIOS!F:F,1,0)</f>
        <v>1061</v>
      </c>
    </row>
    <row r="2445" spans="1:9" x14ac:dyDescent="0.35">
      <c r="A2445">
        <v>1409</v>
      </c>
      <c r="B2445" s="2">
        <v>43044</v>
      </c>
      <c r="C2445" s="5">
        <v>1062</v>
      </c>
      <c r="D2445">
        <v>379</v>
      </c>
      <c r="E2445">
        <f>+TABLA_FACTURAS[[#This Row],[VALOR ANTES DE IVA]]*0.19</f>
        <v>72.010000000000005</v>
      </c>
      <c r="F2445">
        <f>+TABLA_FACTURAS[[#This Row],[IVA]]+TABLA_FACTURAS[[#This Row],[VALOR ANTES DE IVA]]</f>
        <v>451.01</v>
      </c>
      <c r="G2445">
        <v>7</v>
      </c>
      <c r="H2445">
        <v>9</v>
      </c>
      <c r="I2445">
        <f>VLOOKUP(TABLA_FACTURAS[[#This Row],[ID CLIENTE]],SERVICIOS!F:F,1,0)</f>
        <v>1062</v>
      </c>
    </row>
    <row r="2446" spans="1:9" x14ac:dyDescent="0.35">
      <c r="A2446">
        <v>3648</v>
      </c>
      <c r="B2446" s="2">
        <v>43511</v>
      </c>
      <c r="C2446" s="5">
        <v>1063</v>
      </c>
      <c r="D2446">
        <v>434</v>
      </c>
      <c r="E2446">
        <f>+TABLA_FACTURAS[[#This Row],[VALOR ANTES DE IVA]]*0.19</f>
        <v>82.460000000000008</v>
      </c>
      <c r="F2446">
        <f>+TABLA_FACTURAS[[#This Row],[IVA]]+TABLA_FACTURAS[[#This Row],[VALOR ANTES DE IVA]]</f>
        <v>516.46</v>
      </c>
      <c r="G2446">
        <v>11</v>
      </c>
      <c r="H2446">
        <v>8</v>
      </c>
      <c r="I2446">
        <f>VLOOKUP(TABLA_FACTURAS[[#This Row],[ID CLIENTE]],SERVICIOS!F:F,1,0)</f>
        <v>1063</v>
      </c>
    </row>
    <row r="2447" spans="1:9" x14ac:dyDescent="0.35">
      <c r="A2447">
        <v>1865</v>
      </c>
      <c r="B2447" s="2">
        <v>43133</v>
      </c>
      <c r="C2447" s="5">
        <v>1063</v>
      </c>
      <c r="D2447">
        <v>364</v>
      </c>
      <c r="E2447">
        <f>+TABLA_FACTURAS[[#This Row],[VALOR ANTES DE IVA]]*0.19</f>
        <v>69.16</v>
      </c>
      <c r="F2447">
        <f>+TABLA_FACTURAS[[#This Row],[IVA]]+TABLA_FACTURAS[[#This Row],[VALOR ANTES DE IVA]]</f>
        <v>433.15999999999997</v>
      </c>
      <c r="G2447">
        <v>4</v>
      </c>
      <c r="H2447">
        <v>1</v>
      </c>
      <c r="I2447">
        <f>VLOOKUP(TABLA_FACTURAS[[#This Row],[ID CLIENTE]],SERVICIOS!F:F,1,0)</f>
        <v>1063</v>
      </c>
    </row>
    <row r="2448" spans="1:9" x14ac:dyDescent="0.35">
      <c r="A2448">
        <v>3964</v>
      </c>
      <c r="B2448" s="2">
        <v>43584</v>
      </c>
      <c r="C2448" s="5">
        <v>1063</v>
      </c>
      <c r="D2448">
        <v>411</v>
      </c>
      <c r="E2448">
        <f>+TABLA_FACTURAS[[#This Row],[VALOR ANTES DE IVA]]*0.19</f>
        <v>78.09</v>
      </c>
      <c r="F2448">
        <f>+TABLA_FACTURAS[[#This Row],[IVA]]+TABLA_FACTURAS[[#This Row],[VALOR ANTES DE IVA]]</f>
        <v>489.09000000000003</v>
      </c>
      <c r="G2448">
        <v>3</v>
      </c>
      <c r="H2448">
        <v>5</v>
      </c>
      <c r="I2448">
        <f>VLOOKUP(TABLA_FACTURAS[[#This Row],[ID CLIENTE]],SERVICIOS!F:F,1,0)</f>
        <v>1063</v>
      </c>
    </row>
    <row r="2449" spans="1:9" x14ac:dyDescent="0.35">
      <c r="A2449">
        <v>2581</v>
      </c>
      <c r="B2449" s="2">
        <v>43287</v>
      </c>
      <c r="C2449" s="5">
        <v>1063</v>
      </c>
      <c r="D2449">
        <v>433</v>
      </c>
      <c r="E2449">
        <f>+TABLA_FACTURAS[[#This Row],[VALOR ANTES DE IVA]]*0.19</f>
        <v>82.27</v>
      </c>
      <c r="F2449">
        <f>+TABLA_FACTURAS[[#This Row],[IVA]]+TABLA_FACTURAS[[#This Row],[VALOR ANTES DE IVA]]</f>
        <v>515.27</v>
      </c>
      <c r="G2449">
        <v>3</v>
      </c>
      <c r="H2449">
        <v>5</v>
      </c>
      <c r="I2449">
        <f>VLOOKUP(TABLA_FACTURAS[[#This Row],[ID CLIENTE]],SERVICIOS!F:F,1,0)</f>
        <v>1063</v>
      </c>
    </row>
    <row r="2450" spans="1:9" x14ac:dyDescent="0.35">
      <c r="A2450">
        <v>2729</v>
      </c>
      <c r="B2450" s="2">
        <v>43315</v>
      </c>
      <c r="C2450" s="5">
        <v>1064</v>
      </c>
      <c r="D2450">
        <v>469</v>
      </c>
      <c r="E2450">
        <f>+TABLA_FACTURAS[[#This Row],[VALOR ANTES DE IVA]]*0.19</f>
        <v>89.11</v>
      </c>
      <c r="F2450">
        <f>+TABLA_FACTURAS[[#This Row],[IVA]]+TABLA_FACTURAS[[#This Row],[VALOR ANTES DE IVA]]</f>
        <v>558.11</v>
      </c>
      <c r="G2450">
        <v>7</v>
      </c>
      <c r="H2450">
        <v>1</v>
      </c>
      <c r="I2450">
        <f>VLOOKUP(TABLA_FACTURAS[[#This Row],[ID CLIENTE]],SERVICIOS!F:F,1,0)</f>
        <v>1064</v>
      </c>
    </row>
    <row r="2451" spans="1:9" x14ac:dyDescent="0.35">
      <c r="A2451">
        <v>94</v>
      </c>
      <c r="B2451" s="2">
        <v>42757</v>
      </c>
      <c r="C2451" s="5">
        <v>1064</v>
      </c>
      <c r="D2451">
        <v>315</v>
      </c>
      <c r="E2451">
        <f>+TABLA_FACTURAS[[#This Row],[VALOR ANTES DE IVA]]*0.19</f>
        <v>59.85</v>
      </c>
      <c r="F2451">
        <f>+TABLA_FACTURAS[[#This Row],[IVA]]+TABLA_FACTURAS[[#This Row],[VALOR ANTES DE IVA]]</f>
        <v>374.85</v>
      </c>
      <c r="G2451">
        <v>9</v>
      </c>
      <c r="H2451">
        <v>8</v>
      </c>
      <c r="I2451">
        <f>VLOOKUP(TABLA_FACTURAS[[#This Row],[ID CLIENTE]],SERVICIOS!F:F,1,0)</f>
        <v>1064</v>
      </c>
    </row>
    <row r="2452" spans="1:9" x14ac:dyDescent="0.35">
      <c r="A2452">
        <v>1357</v>
      </c>
      <c r="B2452" s="2">
        <v>43031</v>
      </c>
      <c r="C2452">
        <v>1065</v>
      </c>
      <c r="D2452">
        <v>449</v>
      </c>
      <c r="E2452">
        <f>+TABLA_FACTURAS[[#This Row],[VALOR ANTES DE IVA]]*0.19</f>
        <v>85.31</v>
      </c>
      <c r="F2452">
        <f>+TABLA_FACTURAS[[#This Row],[IVA]]+TABLA_FACTURAS[[#This Row],[VALOR ANTES DE IVA]]</f>
        <v>534.30999999999995</v>
      </c>
      <c r="G2452">
        <v>6</v>
      </c>
      <c r="H2452">
        <v>4</v>
      </c>
      <c r="I2452">
        <f>VLOOKUP(TABLA_FACTURAS[[#This Row],[ID CLIENTE]],SERVICIOS!F:F,1,0)</f>
        <v>1065</v>
      </c>
    </row>
    <row r="2453" spans="1:9" x14ac:dyDescent="0.35">
      <c r="A2453">
        <v>4144</v>
      </c>
      <c r="B2453" s="2">
        <v>43561</v>
      </c>
      <c r="C2453" s="5">
        <v>1066</v>
      </c>
      <c r="D2453">
        <v>402</v>
      </c>
      <c r="E2453">
        <f>+TABLA_FACTURAS[[#This Row],[VALOR ANTES DE IVA]]*0.19</f>
        <v>76.38</v>
      </c>
      <c r="F2453">
        <f>+TABLA_FACTURAS[[#This Row],[IVA]]+TABLA_FACTURAS[[#This Row],[VALOR ANTES DE IVA]]</f>
        <v>478.38</v>
      </c>
      <c r="G2453">
        <v>8</v>
      </c>
      <c r="H2453">
        <v>7</v>
      </c>
      <c r="I2453">
        <f>VLOOKUP(TABLA_FACTURAS[[#This Row],[ID CLIENTE]],SERVICIOS!F:F,1,0)</f>
        <v>1066</v>
      </c>
    </row>
    <row r="2454" spans="1:9" x14ac:dyDescent="0.35">
      <c r="A2454">
        <v>1590</v>
      </c>
      <c r="B2454" s="2">
        <v>43079</v>
      </c>
      <c r="C2454" s="5">
        <v>1066</v>
      </c>
      <c r="D2454">
        <v>496</v>
      </c>
      <c r="E2454">
        <f>+TABLA_FACTURAS[[#This Row],[VALOR ANTES DE IVA]]*0.19</f>
        <v>94.24</v>
      </c>
      <c r="F2454">
        <f>+TABLA_FACTURAS[[#This Row],[IVA]]+TABLA_FACTURAS[[#This Row],[VALOR ANTES DE IVA]]</f>
        <v>590.24</v>
      </c>
      <c r="G2454">
        <v>7</v>
      </c>
      <c r="H2454">
        <v>5</v>
      </c>
      <c r="I2454">
        <f>VLOOKUP(TABLA_FACTURAS[[#This Row],[ID CLIENTE]],SERVICIOS!F:F,1,0)</f>
        <v>1066</v>
      </c>
    </row>
    <row r="2455" spans="1:9" x14ac:dyDescent="0.35">
      <c r="A2455">
        <v>2084</v>
      </c>
      <c r="B2455" s="2">
        <v>43181</v>
      </c>
      <c r="C2455" s="5">
        <v>1066</v>
      </c>
      <c r="D2455">
        <v>321</v>
      </c>
      <c r="E2455">
        <f>+TABLA_FACTURAS[[#This Row],[VALOR ANTES DE IVA]]*0.19</f>
        <v>60.99</v>
      </c>
      <c r="F2455">
        <f>+TABLA_FACTURAS[[#This Row],[IVA]]+TABLA_FACTURAS[[#This Row],[VALOR ANTES DE IVA]]</f>
        <v>381.99</v>
      </c>
      <c r="G2455">
        <v>8</v>
      </c>
      <c r="H2455">
        <v>6</v>
      </c>
      <c r="I2455">
        <f>VLOOKUP(TABLA_FACTURAS[[#This Row],[ID CLIENTE]],SERVICIOS!F:F,1,0)</f>
        <v>1066</v>
      </c>
    </row>
    <row r="2456" spans="1:9" x14ac:dyDescent="0.35">
      <c r="A2456">
        <v>4176</v>
      </c>
      <c r="B2456" s="2">
        <v>43567</v>
      </c>
      <c r="C2456">
        <v>1067</v>
      </c>
      <c r="D2456">
        <v>443</v>
      </c>
      <c r="E2456">
        <f>+TABLA_FACTURAS[[#This Row],[VALOR ANTES DE IVA]]*0.19</f>
        <v>84.17</v>
      </c>
      <c r="F2456">
        <f>+TABLA_FACTURAS[[#This Row],[IVA]]+TABLA_FACTURAS[[#This Row],[VALOR ANTES DE IVA]]</f>
        <v>527.16999999999996</v>
      </c>
      <c r="G2456">
        <v>7</v>
      </c>
      <c r="H2456">
        <v>2</v>
      </c>
      <c r="I2456">
        <f>VLOOKUP(TABLA_FACTURAS[[#This Row],[ID CLIENTE]],SERVICIOS!F:F,1,0)</f>
        <v>1067</v>
      </c>
    </row>
    <row r="2457" spans="1:9" x14ac:dyDescent="0.35">
      <c r="A2457">
        <v>3439</v>
      </c>
      <c r="B2457" s="2">
        <v>43466</v>
      </c>
      <c r="C2457" s="5">
        <v>1068</v>
      </c>
      <c r="D2457">
        <v>330</v>
      </c>
      <c r="E2457">
        <f>+TABLA_FACTURAS[[#This Row],[VALOR ANTES DE IVA]]*0.19</f>
        <v>62.7</v>
      </c>
      <c r="F2457">
        <f>+TABLA_FACTURAS[[#This Row],[IVA]]+TABLA_FACTURAS[[#This Row],[VALOR ANTES DE IVA]]</f>
        <v>392.7</v>
      </c>
      <c r="G2457">
        <v>5</v>
      </c>
      <c r="H2457">
        <v>2</v>
      </c>
      <c r="I2457">
        <f>VLOOKUP(TABLA_FACTURAS[[#This Row],[ID CLIENTE]],SERVICIOS!F:F,1,0)</f>
        <v>1068</v>
      </c>
    </row>
    <row r="2458" spans="1:9" x14ac:dyDescent="0.35">
      <c r="A2458">
        <v>1742</v>
      </c>
      <c r="B2458" s="2">
        <v>43112</v>
      </c>
      <c r="C2458" s="5">
        <v>1068</v>
      </c>
      <c r="D2458">
        <v>481</v>
      </c>
      <c r="E2458">
        <f>+TABLA_FACTURAS[[#This Row],[VALOR ANTES DE IVA]]*0.19</f>
        <v>91.39</v>
      </c>
      <c r="F2458">
        <f>+TABLA_FACTURAS[[#This Row],[IVA]]+TABLA_FACTURAS[[#This Row],[VALOR ANTES DE IVA]]</f>
        <v>572.39</v>
      </c>
      <c r="G2458">
        <v>7</v>
      </c>
      <c r="H2458">
        <v>9</v>
      </c>
      <c r="I2458">
        <f>VLOOKUP(TABLA_FACTURAS[[#This Row],[ID CLIENTE]],SERVICIOS!F:F,1,0)</f>
        <v>1068</v>
      </c>
    </row>
    <row r="2459" spans="1:9" x14ac:dyDescent="0.35">
      <c r="A2459">
        <v>3619</v>
      </c>
      <c r="B2459" s="2">
        <v>43505</v>
      </c>
      <c r="C2459" s="5">
        <v>1069</v>
      </c>
      <c r="D2459">
        <v>360</v>
      </c>
      <c r="E2459">
        <f>+TABLA_FACTURAS[[#This Row],[VALOR ANTES DE IVA]]*0.19</f>
        <v>68.400000000000006</v>
      </c>
      <c r="F2459">
        <f>+TABLA_FACTURAS[[#This Row],[IVA]]+TABLA_FACTURAS[[#This Row],[VALOR ANTES DE IVA]]</f>
        <v>428.4</v>
      </c>
      <c r="G2459">
        <v>9</v>
      </c>
      <c r="H2459">
        <v>9</v>
      </c>
      <c r="I2459">
        <f>VLOOKUP(TABLA_FACTURAS[[#This Row],[ID CLIENTE]],SERVICIOS!F:F,1,0)</f>
        <v>1069</v>
      </c>
    </row>
    <row r="2460" spans="1:9" x14ac:dyDescent="0.35">
      <c r="A2460">
        <v>1406</v>
      </c>
      <c r="B2460" s="2">
        <v>43044</v>
      </c>
      <c r="C2460" s="5">
        <v>1069</v>
      </c>
      <c r="D2460">
        <v>477</v>
      </c>
      <c r="E2460">
        <f>+TABLA_FACTURAS[[#This Row],[VALOR ANTES DE IVA]]*0.19</f>
        <v>90.63</v>
      </c>
      <c r="F2460">
        <f>+TABLA_FACTURAS[[#This Row],[IVA]]+TABLA_FACTURAS[[#This Row],[VALOR ANTES DE IVA]]</f>
        <v>567.63</v>
      </c>
      <c r="G2460">
        <v>1</v>
      </c>
      <c r="H2460">
        <v>5</v>
      </c>
      <c r="I2460">
        <f>VLOOKUP(TABLA_FACTURAS[[#This Row],[ID CLIENTE]],SERVICIOS!F:F,1,0)</f>
        <v>1069</v>
      </c>
    </row>
    <row r="2461" spans="1:9" x14ac:dyDescent="0.35">
      <c r="A2461">
        <v>1367</v>
      </c>
      <c r="B2461" s="2">
        <v>43033</v>
      </c>
      <c r="C2461" s="5">
        <v>1070</v>
      </c>
      <c r="D2461">
        <v>405</v>
      </c>
      <c r="E2461">
        <f>+TABLA_FACTURAS[[#This Row],[VALOR ANTES DE IVA]]*0.19</f>
        <v>76.95</v>
      </c>
      <c r="F2461">
        <f>+TABLA_FACTURAS[[#This Row],[IVA]]+TABLA_FACTURAS[[#This Row],[VALOR ANTES DE IVA]]</f>
        <v>481.95</v>
      </c>
      <c r="G2461">
        <v>7</v>
      </c>
      <c r="H2461">
        <v>7</v>
      </c>
      <c r="I2461">
        <f>VLOOKUP(TABLA_FACTURAS[[#This Row],[ID CLIENTE]],SERVICIOS!F:F,1,0)</f>
        <v>1070</v>
      </c>
    </row>
    <row r="2462" spans="1:9" x14ac:dyDescent="0.35">
      <c r="A2462">
        <v>4142</v>
      </c>
      <c r="B2462" s="2">
        <v>43561</v>
      </c>
      <c r="C2462" s="5">
        <v>1070</v>
      </c>
      <c r="D2462">
        <v>442</v>
      </c>
      <c r="E2462">
        <f>+TABLA_FACTURAS[[#This Row],[VALOR ANTES DE IVA]]*0.19</f>
        <v>83.98</v>
      </c>
      <c r="F2462">
        <f>+TABLA_FACTURAS[[#This Row],[IVA]]+TABLA_FACTURAS[[#This Row],[VALOR ANTES DE IVA]]</f>
        <v>525.98</v>
      </c>
      <c r="G2462">
        <v>4</v>
      </c>
      <c r="H2462">
        <v>9</v>
      </c>
      <c r="I2462">
        <f>VLOOKUP(TABLA_FACTURAS[[#This Row],[ID CLIENTE]],SERVICIOS!F:F,1,0)</f>
        <v>1070</v>
      </c>
    </row>
    <row r="2463" spans="1:9" x14ac:dyDescent="0.35">
      <c r="A2463">
        <v>2144</v>
      </c>
      <c r="B2463" s="2">
        <v>43192</v>
      </c>
      <c r="C2463" s="5">
        <v>1070</v>
      </c>
      <c r="D2463">
        <v>338</v>
      </c>
      <c r="E2463">
        <f>+TABLA_FACTURAS[[#This Row],[VALOR ANTES DE IVA]]*0.19</f>
        <v>64.22</v>
      </c>
      <c r="F2463">
        <f>+TABLA_FACTURAS[[#This Row],[IVA]]+TABLA_FACTURAS[[#This Row],[VALOR ANTES DE IVA]]</f>
        <v>402.22</v>
      </c>
      <c r="G2463">
        <v>7</v>
      </c>
      <c r="H2463">
        <v>3</v>
      </c>
      <c r="I2463">
        <f>VLOOKUP(TABLA_FACTURAS[[#This Row],[ID CLIENTE]],SERVICIOS!F:F,1,0)</f>
        <v>1070</v>
      </c>
    </row>
    <row r="2464" spans="1:9" x14ac:dyDescent="0.35">
      <c r="A2464">
        <v>4038</v>
      </c>
      <c r="B2464" s="2">
        <v>43601</v>
      </c>
      <c r="C2464" s="5">
        <v>1070</v>
      </c>
      <c r="D2464">
        <v>401</v>
      </c>
      <c r="E2464">
        <f>+TABLA_FACTURAS[[#This Row],[VALOR ANTES DE IVA]]*0.19</f>
        <v>76.19</v>
      </c>
      <c r="F2464">
        <f>+TABLA_FACTURAS[[#This Row],[IVA]]+TABLA_FACTURAS[[#This Row],[VALOR ANTES DE IVA]]</f>
        <v>477.19</v>
      </c>
      <c r="G2464">
        <v>7</v>
      </c>
      <c r="H2464">
        <v>5</v>
      </c>
      <c r="I2464">
        <f>VLOOKUP(TABLA_FACTURAS[[#This Row],[ID CLIENTE]],SERVICIOS!F:F,1,0)</f>
        <v>1070</v>
      </c>
    </row>
    <row r="2465" spans="1:9" x14ac:dyDescent="0.35">
      <c r="A2465">
        <v>2383</v>
      </c>
      <c r="B2465" s="2">
        <v>43242</v>
      </c>
      <c r="C2465" s="5">
        <v>1071</v>
      </c>
      <c r="D2465">
        <v>431</v>
      </c>
      <c r="E2465">
        <f>+TABLA_FACTURAS[[#This Row],[VALOR ANTES DE IVA]]*0.19</f>
        <v>81.89</v>
      </c>
      <c r="F2465">
        <f>+TABLA_FACTURAS[[#This Row],[IVA]]+TABLA_FACTURAS[[#This Row],[VALOR ANTES DE IVA]]</f>
        <v>512.89</v>
      </c>
      <c r="G2465">
        <v>9</v>
      </c>
      <c r="H2465">
        <v>7</v>
      </c>
      <c r="I2465">
        <f>VLOOKUP(TABLA_FACTURAS[[#This Row],[ID CLIENTE]],SERVICIOS!F:F,1,0)</f>
        <v>1071</v>
      </c>
    </row>
    <row r="2466" spans="1:9" x14ac:dyDescent="0.35">
      <c r="A2466">
        <v>1603</v>
      </c>
      <c r="B2466" s="2">
        <v>43083</v>
      </c>
      <c r="C2466" s="5">
        <v>1071</v>
      </c>
      <c r="D2466">
        <v>391</v>
      </c>
      <c r="E2466">
        <f>+TABLA_FACTURAS[[#This Row],[VALOR ANTES DE IVA]]*0.19</f>
        <v>74.290000000000006</v>
      </c>
      <c r="F2466">
        <f>+TABLA_FACTURAS[[#This Row],[IVA]]+TABLA_FACTURAS[[#This Row],[VALOR ANTES DE IVA]]</f>
        <v>465.29</v>
      </c>
      <c r="G2466">
        <v>8</v>
      </c>
      <c r="H2466">
        <v>9</v>
      </c>
      <c r="I2466">
        <f>VLOOKUP(TABLA_FACTURAS[[#This Row],[ID CLIENTE]],SERVICIOS!F:F,1,0)</f>
        <v>1071</v>
      </c>
    </row>
    <row r="2467" spans="1:9" x14ac:dyDescent="0.35">
      <c r="A2467">
        <v>1771</v>
      </c>
      <c r="B2467" s="2">
        <v>43117</v>
      </c>
      <c r="C2467" s="5">
        <v>1071</v>
      </c>
      <c r="D2467">
        <v>413</v>
      </c>
      <c r="E2467">
        <f>+TABLA_FACTURAS[[#This Row],[VALOR ANTES DE IVA]]*0.19</f>
        <v>78.47</v>
      </c>
      <c r="F2467">
        <f>+TABLA_FACTURAS[[#This Row],[IVA]]+TABLA_FACTURAS[[#This Row],[VALOR ANTES DE IVA]]</f>
        <v>491.47</v>
      </c>
      <c r="G2467">
        <v>10</v>
      </c>
      <c r="H2467">
        <v>6</v>
      </c>
      <c r="I2467">
        <f>VLOOKUP(TABLA_FACTURAS[[#This Row],[ID CLIENTE]],SERVICIOS!F:F,1,0)</f>
        <v>1071</v>
      </c>
    </row>
    <row r="2468" spans="1:9" x14ac:dyDescent="0.35">
      <c r="A2468">
        <v>3390</v>
      </c>
      <c r="B2468" s="2">
        <v>43457</v>
      </c>
      <c r="C2468" s="5">
        <v>1071</v>
      </c>
      <c r="D2468">
        <v>312</v>
      </c>
      <c r="E2468">
        <f>+TABLA_FACTURAS[[#This Row],[VALOR ANTES DE IVA]]*0.19</f>
        <v>59.28</v>
      </c>
      <c r="F2468">
        <f>+TABLA_FACTURAS[[#This Row],[IVA]]+TABLA_FACTURAS[[#This Row],[VALOR ANTES DE IVA]]</f>
        <v>371.28</v>
      </c>
      <c r="G2468">
        <v>6</v>
      </c>
      <c r="H2468">
        <v>4</v>
      </c>
      <c r="I2468">
        <f>VLOOKUP(TABLA_FACTURAS[[#This Row],[ID CLIENTE]],SERVICIOS!F:F,1,0)</f>
        <v>1071</v>
      </c>
    </row>
    <row r="2469" spans="1:9" x14ac:dyDescent="0.35">
      <c r="A2469">
        <v>1148</v>
      </c>
      <c r="B2469" s="2">
        <v>42981</v>
      </c>
      <c r="C2469" s="5">
        <v>1071</v>
      </c>
      <c r="D2469">
        <v>422</v>
      </c>
      <c r="E2469">
        <f>+TABLA_FACTURAS[[#This Row],[VALOR ANTES DE IVA]]*0.19</f>
        <v>80.180000000000007</v>
      </c>
      <c r="F2469">
        <f>+TABLA_FACTURAS[[#This Row],[IVA]]+TABLA_FACTURAS[[#This Row],[VALOR ANTES DE IVA]]</f>
        <v>502.18</v>
      </c>
      <c r="G2469">
        <v>9</v>
      </c>
      <c r="H2469">
        <v>8</v>
      </c>
      <c r="I2469">
        <f>VLOOKUP(TABLA_FACTURAS[[#This Row],[ID CLIENTE]],SERVICIOS!F:F,1,0)</f>
        <v>1071</v>
      </c>
    </row>
    <row r="2470" spans="1:9" x14ac:dyDescent="0.35">
      <c r="A2470">
        <v>4161</v>
      </c>
      <c r="B2470" s="2">
        <v>43564</v>
      </c>
      <c r="C2470" s="5">
        <v>1072</v>
      </c>
      <c r="D2470">
        <v>361</v>
      </c>
      <c r="E2470">
        <f>+TABLA_FACTURAS[[#This Row],[VALOR ANTES DE IVA]]*0.19</f>
        <v>68.59</v>
      </c>
      <c r="F2470">
        <f>+TABLA_FACTURAS[[#This Row],[IVA]]+TABLA_FACTURAS[[#This Row],[VALOR ANTES DE IVA]]</f>
        <v>429.59000000000003</v>
      </c>
      <c r="G2470">
        <v>7</v>
      </c>
      <c r="H2470">
        <v>6</v>
      </c>
      <c r="I2470">
        <f>VLOOKUP(TABLA_FACTURAS[[#This Row],[ID CLIENTE]],SERVICIOS!F:F,1,0)</f>
        <v>1072</v>
      </c>
    </row>
    <row r="2471" spans="1:9" x14ac:dyDescent="0.35">
      <c r="A2471">
        <v>62</v>
      </c>
      <c r="B2471" s="2">
        <v>42750</v>
      </c>
      <c r="C2471" s="5">
        <v>1072</v>
      </c>
      <c r="D2471">
        <v>340</v>
      </c>
      <c r="E2471">
        <f>+TABLA_FACTURAS[[#This Row],[VALOR ANTES DE IVA]]*0.19</f>
        <v>64.599999999999994</v>
      </c>
      <c r="F2471">
        <f>+TABLA_FACTURAS[[#This Row],[IVA]]+TABLA_FACTURAS[[#This Row],[VALOR ANTES DE IVA]]</f>
        <v>404.6</v>
      </c>
      <c r="G2471">
        <v>9</v>
      </c>
      <c r="H2471">
        <v>7</v>
      </c>
      <c r="I2471">
        <f>VLOOKUP(TABLA_FACTURAS[[#This Row],[ID CLIENTE]],SERVICIOS!F:F,1,0)</f>
        <v>1072</v>
      </c>
    </row>
    <row r="2472" spans="1:9" x14ac:dyDescent="0.35">
      <c r="A2472">
        <v>3866</v>
      </c>
      <c r="B2472" s="2">
        <v>43564</v>
      </c>
      <c r="C2472" s="5">
        <v>1073</v>
      </c>
      <c r="D2472">
        <v>453</v>
      </c>
      <c r="E2472">
        <f>+TABLA_FACTURAS[[#This Row],[VALOR ANTES DE IVA]]*0.19</f>
        <v>86.070000000000007</v>
      </c>
      <c r="F2472">
        <f>+TABLA_FACTURAS[[#This Row],[IVA]]+TABLA_FACTURAS[[#This Row],[VALOR ANTES DE IVA]]</f>
        <v>539.07000000000005</v>
      </c>
      <c r="G2472">
        <v>8</v>
      </c>
      <c r="H2472">
        <v>7</v>
      </c>
      <c r="I2472">
        <f>VLOOKUP(TABLA_FACTURAS[[#This Row],[ID CLIENTE]],SERVICIOS!F:F,1,0)</f>
        <v>1073</v>
      </c>
    </row>
    <row r="2473" spans="1:9" x14ac:dyDescent="0.35">
      <c r="A2473">
        <v>2530</v>
      </c>
      <c r="B2473" s="2">
        <v>43277</v>
      </c>
      <c r="C2473" s="5">
        <v>1074</v>
      </c>
      <c r="D2473">
        <v>401</v>
      </c>
      <c r="E2473">
        <f>+TABLA_FACTURAS[[#This Row],[VALOR ANTES DE IVA]]*0.19</f>
        <v>76.19</v>
      </c>
      <c r="F2473">
        <f>+TABLA_FACTURAS[[#This Row],[IVA]]+TABLA_FACTURAS[[#This Row],[VALOR ANTES DE IVA]]</f>
        <v>477.19</v>
      </c>
      <c r="G2473">
        <v>4</v>
      </c>
      <c r="H2473">
        <v>3</v>
      </c>
      <c r="I2473">
        <f>VLOOKUP(TABLA_FACTURAS[[#This Row],[ID CLIENTE]],SERVICIOS!F:F,1,0)</f>
        <v>1074</v>
      </c>
    </row>
    <row r="2474" spans="1:9" x14ac:dyDescent="0.35">
      <c r="A2474">
        <v>1969</v>
      </c>
      <c r="B2474" s="2">
        <v>43157</v>
      </c>
      <c r="C2474" s="5">
        <v>1074</v>
      </c>
      <c r="D2474">
        <v>443</v>
      </c>
      <c r="E2474">
        <f>+TABLA_FACTURAS[[#This Row],[VALOR ANTES DE IVA]]*0.19</f>
        <v>84.17</v>
      </c>
      <c r="F2474">
        <f>+TABLA_FACTURAS[[#This Row],[IVA]]+TABLA_FACTURAS[[#This Row],[VALOR ANTES DE IVA]]</f>
        <v>527.16999999999996</v>
      </c>
      <c r="G2474">
        <v>6</v>
      </c>
      <c r="H2474">
        <v>9</v>
      </c>
      <c r="I2474">
        <f>VLOOKUP(TABLA_FACTURAS[[#This Row],[ID CLIENTE]],SERVICIOS!F:F,1,0)</f>
        <v>1074</v>
      </c>
    </row>
    <row r="2475" spans="1:9" x14ac:dyDescent="0.35">
      <c r="A2475">
        <v>2328</v>
      </c>
      <c r="B2475" s="2">
        <v>43230</v>
      </c>
      <c r="C2475" s="5">
        <v>1074</v>
      </c>
      <c r="D2475">
        <v>496</v>
      </c>
      <c r="E2475">
        <f>+TABLA_FACTURAS[[#This Row],[VALOR ANTES DE IVA]]*0.19</f>
        <v>94.24</v>
      </c>
      <c r="F2475">
        <f>+TABLA_FACTURAS[[#This Row],[IVA]]+TABLA_FACTURAS[[#This Row],[VALOR ANTES DE IVA]]</f>
        <v>590.24</v>
      </c>
      <c r="G2475">
        <v>9</v>
      </c>
      <c r="H2475">
        <v>8</v>
      </c>
      <c r="I2475">
        <f>VLOOKUP(TABLA_FACTURAS[[#This Row],[ID CLIENTE]],SERVICIOS!F:F,1,0)</f>
        <v>1074</v>
      </c>
    </row>
    <row r="2476" spans="1:9" x14ac:dyDescent="0.35">
      <c r="A2476">
        <v>4215</v>
      </c>
      <c r="B2476" s="2">
        <v>43575</v>
      </c>
      <c r="C2476" s="5">
        <v>1074</v>
      </c>
      <c r="D2476">
        <v>439</v>
      </c>
      <c r="E2476">
        <f>+TABLA_FACTURAS[[#This Row],[VALOR ANTES DE IVA]]*0.19</f>
        <v>83.41</v>
      </c>
      <c r="F2476">
        <f>+TABLA_FACTURAS[[#This Row],[IVA]]+TABLA_FACTURAS[[#This Row],[VALOR ANTES DE IVA]]</f>
        <v>522.41</v>
      </c>
      <c r="G2476">
        <v>6</v>
      </c>
      <c r="H2476">
        <v>2</v>
      </c>
      <c r="I2476">
        <f>VLOOKUP(TABLA_FACTURAS[[#This Row],[ID CLIENTE]],SERVICIOS!F:F,1,0)</f>
        <v>1074</v>
      </c>
    </row>
    <row r="2477" spans="1:9" x14ac:dyDescent="0.35">
      <c r="A2477">
        <v>1547</v>
      </c>
      <c r="B2477" s="2">
        <v>43069</v>
      </c>
      <c r="C2477" s="5">
        <v>1074</v>
      </c>
      <c r="D2477">
        <v>484</v>
      </c>
      <c r="E2477">
        <f>+TABLA_FACTURAS[[#This Row],[VALOR ANTES DE IVA]]*0.19</f>
        <v>91.960000000000008</v>
      </c>
      <c r="F2477">
        <f>+TABLA_FACTURAS[[#This Row],[IVA]]+TABLA_FACTURAS[[#This Row],[VALOR ANTES DE IVA]]</f>
        <v>575.96</v>
      </c>
      <c r="G2477">
        <v>2</v>
      </c>
      <c r="H2477">
        <v>1</v>
      </c>
      <c r="I2477">
        <f>VLOOKUP(TABLA_FACTURAS[[#This Row],[ID CLIENTE]],SERVICIOS!F:F,1,0)</f>
        <v>1074</v>
      </c>
    </row>
    <row r="2478" spans="1:9" x14ac:dyDescent="0.35">
      <c r="A2478">
        <v>3655</v>
      </c>
      <c r="B2478" s="2">
        <v>43514</v>
      </c>
      <c r="C2478" s="5">
        <v>1075</v>
      </c>
      <c r="D2478">
        <v>418</v>
      </c>
      <c r="E2478">
        <f>+TABLA_FACTURAS[[#This Row],[VALOR ANTES DE IVA]]*0.19</f>
        <v>79.42</v>
      </c>
      <c r="F2478">
        <f>+TABLA_FACTURAS[[#This Row],[IVA]]+TABLA_FACTURAS[[#This Row],[VALOR ANTES DE IVA]]</f>
        <v>497.42</v>
      </c>
      <c r="G2478">
        <v>11</v>
      </c>
      <c r="H2478">
        <v>2</v>
      </c>
      <c r="I2478">
        <f>VLOOKUP(TABLA_FACTURAS[[#This Row],[ID CLIENTE]],SERVICIOS!F:F,1,0)</f>
        <v>1075</v>
      </c>
    </row>
    <row r="2479" spans="1:9" x14ac:dyDescent="0.35">
      <c r="A2479">
        <v>3545</v>
      </c>
      <c r="B2479" s="2">
        <v>43487</v>
      </c>
      <c r="C2479" s="5">
        <v>1075</v>
      </c>
      <c r="D2479">
        <v>471</v>
      </c>
      <c r="E2479">
        <f>+TABLA_FACTURAS[[#This Row],[VALOR ANTES DE IVA]]*0.19</f>
        <v>89.49</v>
      </c>
      <c r="F2479">
        <f>+TABLA_FACTURAS[[#This Row],[IVA]]+TABLA_FACTURAS[[#This Row],[VALOR ANTES DE IVA]]</f>
        <v>560.49</v>
      </c>
      <c r="G2479">
        <v>9</v>
      </c>
      <c r="H2479">
        <v>5</v>
      </c>
      <c r="I2479">
        <f>VLOOKUP(TABLA_FACTURAS[[#This Row],[ID CLIENTE]],SERVICIOS!F:F,1,0)</f>
        <v>1075</v>
      </c>
    </row>
    <row r="2480" spans="1:9" x14ac:dyDescent="0.35">
      <c r="A2480">
        <v>608</v>
      </c>
      <c r="B2480" s="2">
        <v>42870</v>
      </c>
      <c r="C2480" s="5">
        <v>1076</v>
      </c>
      <c r="D2480">
        <v>315</v>
      </c>
      <c r="E2480">
        <f>+TABLA_FACTURAS[[#This Row],[VALOR ANTES DE IVA]]*0.19</f>
        <v>59.85</v>
      </c>
      <c r="F2480">
        <f>+TABLA_FACTURAS[[#This Row],[IVA]]+TABLA_FACTURAS[[#This Row],[VALOR ANTES DE IVA]]</f>
        <v>374.85</v>
      </c>
      <c r="G2480">
        <v>2</v>
      </c>
      <c r="H2480">
        <v>2</v>
      </c>
      <c r="I2480">
        <f>VLOOKUP(TABLA_FACTURAS[[#This Row],[ID CLIENTE]],SERVICIOS!F:F,1,0)</f>
        <v>1076</v>
      </c>
    </row>
    <row r="2481" spans="1:9" x14ac:dyDescent="0.35">
      <c r="A2481">
        <v>512</v>
      </c>
      <c r="B2481" s="2">
        <v>42849</v>
      </c>
      <c r="C2481" s="5">
        <v>1076</v>
      </c>
      <c r="D2481">
        <v>426</v>
      </c>
      <c r="E2481">
        <f>+TABLA_FACTURAS[[#This Row],[VALOR ANTES DE IVA]]*0.19</f>
        <v>80.94</v>
      </c>
      <c r="F2481">
        <f>+TABLA_FACTURAS[[#This Row],[IVA]]+TABLA_FACTURAS[[#This Row],[VALOR ANTES DE IVA]]</f>
        <v>506.94</v>
      </c>
      <c r="G2481">
        <v>11</v>
      </c>
      <c r="H2481">
        <v>5</v>
      </c>
      <c r="I2481">
        <f>VLOOKUP(TABLA_FACTURAS[[#This Row],[ID CLIENTE]],SERVICIOS!F:F,1,0)</f>
        <v>1076</v>
      </c>
    </row>
    <row r="2482" spans="1:9" x14ac:dyDescent="0.35">
      <c r="A2482">
        <v>156</v>
      </c>
      <c r="B2482" s="2">
        <v>42771</v>
      </c>
      <c r="C2482" s="5">
        <v>1077</v>
      </c>
      <c r="D2482">
        <v>412</v>
      </c>
      <c r="E2482">
        <f>+TABLA_FACTURAS[[#This Row],[VALOR ANTES DE IVA]]*0.19</f>
        <v>78.28</v>
      </c>
      <c r="F2482">
        <f>+TABLA_FACTURAS[[#This Row],[IVA]]+TABLA_FACTURAS[[#This Row],[VALOR ANTES DE IVA]]</f>
        <v>490.28</v>
      </c>
      <c r="G2482">
        <v>4</v>
      </c>
      <c r="H2482">
        <v>4</v>
      </c>
      <c r="I2482">
        <f>VLOOKUP(TABLA_FACTURAS[[#This Row],[ID CLIENTE]],SERVICIOS!F:F,1,0)</f>
        <v>1077</v>
      </c>
    </row>
    <row r="2483" spans="1:9" x14ac:dyDescent="0.35">
      <c r="A2483">
        <v>570</v>
      </c>
      <c r="B2483" s="2">
        <v>42863</v>
      </c>
      <c r="C2483" s="5">
        <v>1077</v>
      </c>
      <c r="D2483">
        <v>314</v>
      </c>
      <c r="E2483">
        <f>+TABLA_FACTURAS[[#This Row],[VALOR ANTES DE IVA]]*0.19</f>
        <v>59.660000000000004</v>
      </c>
      <c r="F2483">
        <f>+TABLA_FACTURAS[[#This Row],[IVA]]+TABLA_FACTURAS[[#This Row],[VALOR ANTES DE IVA]]</f>
        <v>373.66</v>
      </c>
      <c r="G2483">
        <v>5</v>
      </c>
      <c r="H2483">
        <v>2</v>
      </c>
      <c r="I2483">
        <f>VLOOKUP(TABLA_FACTURAS[[#This Row],[ID CLIENTE]],SERVICIOS!F:F,1,0)</f>
        <v>1077</v>
      </c>
    </row>
    <row r="2484" spans="1:9" x14ac:dyDescent="0.35">
      <c r="A2484">
        <v>2776</v>
      </c>
      <c r="B2484" s="2">
        <v>43325</v>
      </c>
      <c r="C2484" s="5">
        <v>1077</v>
      </c>
      <c r="D2484">
        <v>355</v>
      </c>
      <c r="E2484">
        <f>+TABLA_FACTURAS[[#This Row],[VALOR ANTES DE IVA]]*0.19</f>
        <v>67.45</v>
      </c>
      <c r="F2484">
        <f>+TABLA_FACTURAS[[#This Row],[IVA]]+TABLA_FACTURAS[[#This Row],[VALOR ANTES DE IVA]]</f>
        <v>422.45</v>
      </c>
      <c r="G2484">
        <v>7</v>
      </c>
      <c r="H2484">
        <v>7</v>
      </c>
      <c r="I2484">
        <f>VLOOKUP(TABLA_FACTURAS[[#This Row],[ID CLIENTE]],SERVICIOS!F:F,1,0)</f>
        <v>1077</v>
      </c>
    </row>
    <row r="2485" spans="1:9" x14ac:dyDescent="0.35">
      <c r="A2485">
        <v>261</v>
      </c>
      <c r="B2485" s="2">
        <v>42795</v>
      </c>
      <c r="C2485" s="5">
        <v>1078</v>
      </c>
      <c r="D2485">
        <v>303</v>
      </c>
      <c r="E2485">
        <f>+TABLA_FACTURAS[[#This Row],[VALOR ANTES DE IVA]]*0.19</f>
        <v>57.57</v>
      </c>
      <c r="F2485">
        <f>+TABLA_FACTURAS[[#This Row],[IVA]]+TABLA_FACTURAS[[#This Row],[VALOR ANTES DE IVA]]</f>
        <v>360.57</v>
      </c>
      <c r="G2485">
        <v>3</v>
      </c>
      <c r="H2485">
        <v>9</v>
      </c>
      <c r="I2485">
        <f>VLOOKUP(TABLA_FACTURAS[[#This Row],[ID CLIENTE]],SERVICIOS!F:F,1,0)</f>
        <v>1078</v>
      </c>
    </row>
    <row r="2486" spans="1:9" x14ac:dyDescent="0.35">
      <c r="A2486">
        <v>3381</v>
      </c>
      <c r="B2486" s="2">
        <v>43455</v>
      </c>
      <c r="C2486" s="5">
        <v>1078</v>
      </c>
      <c r="D2486">
        <v>435</v>
      </c>
      <c r="E2486">
        <f>+TABLA_FACTURAS[[#This Row],[VALOR ANTES DE IVA]]*0.19</f>
        <v>82.65</v>
      </c>
      <c r="F2486">
        <f>+TABLA_FACTURAS[[#This Row],[IVA]]+TABLA_FACTURAS[[#This Row],[VALOR ANTES DE IVA]]</f>
        <v>517.65</v>
      </c>
      <c r="G2486">
        <v>5</v>
      </c>
      <c r="H2486">
        <v>3</v>
      </c>
      <c r="I2486">
        <f>VLOOKUP(TABLA_FACTURAS[[#This Row],[ID CLIENTE]],SERVICIOS!F:F,1,0)</f>
        <v>1078</v>
      </c>
    </row>
    <row r="2487" spans="1:9" x14ac:dyDescent="0.35">
      <c r="A2487">
        <v>3216</v>
      </c>
      <c r="B2487" s="2">
        <v>43419</v>
      </c>
      <c r="C2487" s="5">
        <v>1079</v>
      </c>
      <c r="D2487">
        <v>356</v>
      </c>
      <c r="E2487">
        <f>+TABLA_FACTURAS[[#This Row],[VALOR ANTES DE IVA]]*0.19</f>
        <v>67.64</v>
      </c>
      <c r="F2487">
        <f>+TABLA_FACTURAS[[#This Row],[IVA]]+TABLA_FACTURAS[[#This Row],[VALOR ANTES DE IVA]]</f>
        <v>423.64</v>
      </c>
      <c r="G2487">
        <v>10</v>
      </c>
      <c r="H2487">
        <v>5</v>
      </c>
      <c r="I2487">
        <f>VLOOKUP(TABLA_FACTURAS[[#This Row],[ID CLIENTE]],SERVICIOS!F:F,1,0)</f>
        <v>1079</v>
      </c>
    </row>
    <row r="2488" spans="1:9" x14ac:dyDescent="0.35">
      <c r="A2488">
        <v>4216</v>
      </c>
      <c r="B2488" s="2">
        <v>43575</v>
      </c>
      <c r="C2488" s="5">
        <v>1080</v>
      </c>
      <c r="D2488">
        <v>302</v>
      </c>
      <c r="E2488">
        <f>+TABLA_FACTURAS[[#This Row],[VALOR ANTES DE IVA]]*0.19</f>
        <v>57.38</v>
      </c>
      <c r="F2488">
        <f>+TABLA_FACTURAS[[#This Row],[IVA]]+TABLA_FACTURAS[[#This Row],[VALOR ANTES DE IVA]]</f>
        <v>359.38</v>
      </c>
      <c r="G2488">
        <v>4</v>
      </c>
      <c r="H2488">
        <v>4</v>
      </c>
      <c r="I2488">
        <f>VLOOKUP(TABLA_FACTURAS[[#This Row],[ID CLIENTE]],SERVICIOS!F:F,1,0)</f>
        <v>1080</v>
      </c>
    </row>
    <row r="2489" spans="1:9" x14ac:dyDescent="0.35">
      <c r="A2489">
        <v>978</v>
      </c>
      <c r="B2489" s="2">
        <v>42941</v>
      </c>
      <c r="C2489" s="5">
        <v>1080</v>
      </c>
      <c r="D2489">
        <v>424</v>
      </c>
      <c r="E2489">
        <f>+TABLA_FACTURAS[[#This Row],[VALOR ANTES DE IVA]]*0.19</f>
        <v>80.56</v>
      </c>
      <c r="F2489">
        <f>+TABLA_FACTURAS[[#This Row],[IVA]]+TABLA_FACTURAS[[#This Row],[VALOR ANTES DE IVA]]</f>
        <v>504.56</v>
      </c>
      <c r="G2489">
        <v>5</v>
      </c>
      <c r="H2489">
        <v>2</v>
      </c>
      <c r="I2489">
        <f>VLOOKUP(TABLA_FACTURAS[[#This Row],[ID CLIENTE]],SERVICIOS!F:F,1,0)</f>
        <v>1080</v>
      </c>
    </row>
    <row r="2490" spans="1:9" x14ac:dyDescent="0.35">
      <c r="A2490">
        <v>4256</v>
      </c>
      <c r="B2490" s="2">
        <v>43583</v>
      </c>
      <c r="C2490" s="5">
        <v>1080</v>
      </c>
      <c r="D2490">
        <v>463</v>
      </c>
      <c r="E2490">
        <f>+TABLA_FACTURAS[[#This Row],[VALOR ANTES DE IVA]]*0.19</f>
        <v>87.97</v>
      </c>
      <c r="F2490">
        <f>+TABLA_FACTURAS[[#This Row],[IVA]]+TABLA_FACTURAS[[#This Row],[VALOR ANTES DE IVA]]</f>
        <v>550.97</v>
      </c>
      <c r="G2490">
        <v>9</v>
      </c>
      <c r="H2490">
        <v>9</v>
      </c>
      <c r="I2490">
        <f>VLOOKUP(TABLA_FACTURAS[[#This Row],[ID CLIENTE]],SERVICIOS!F:F,1,0)</f>
        <v>1080</v>
      </c>
    </row>
    <row r="2491" spans="1:9" x14ac:dyDescent="0.35">
      <c r="A2491">
        <v>1436</v>
      </c>
      <c r="B2491" s="2">
        <v>43048</v>
      </c>
      <c r="C2491" s="5">
        <v>1080</v>
      </c>
      <c r="D2491">
        <v>493</v>
      </c>
      <c r="E2491">
        <f>+TABLA_FACTURAS[[#This Row],[VALOR ANTES DE IVA]]*0.19</f>
        <v>93.67</v>
      </c>
      <c r="F2491">
        <f>+TABLA_FACTURAS[[#This Row],[IVA]]+TABLA_FACTURAS[[#This Row],[VALOR ANTES DE IVA]]</f>
        <v>586.66999999999996</v>
      </c>
      <c r="G2491">
        <v>3</v>
      </c>
      <c r="H2491">
        <v>4</v>
      </c>
      <c r="I2491">
        <f>VLOOKUP(TABLA_FACTURAS[[#This Row],[ID CLIENTE]],SERVICIOS!F:F,1,0)</f>
        <v>1080</v>
      </c>
    </row>
    <row r="2492" spans="1:9" x14ac:dyDescent="0.35">
      <c r="A2492">
        <v>1675</v>
      </c>
      <c r="B2492" s="2">
        <v>43098</v>
      </c>
      <c r="C2492" s="5">
        <v>1080</v>
      </c>
      <c r="D2492">
        <v>439</v>
      </c>
      <c r="E2492">
        <f>+TABLA_FACTURAS[[#This Row],[VALOR ANTES DE IVA]]*0.19</f>
        <v>83.41</v>
      </c>
      <c r="F2492">
        <f>+TABLA_FACTURAS[[#This Row],[IVA]]+TABLA_FACTURAS[[#This Row],[VALOR ANTES DE IVA]]</f>
        <v>522.41</v>
      </c>
      <c r="G2492">
        <v>3</v>
      </c>
      <c r="H2492">
        <v>9</v>
      </c>
      <c r="I2492">
        <f>VLOOKUP(TABLA_FACTURAS[[#This Row],[ID CLIENTE]],SERVICIOS!F:F,1,0)</f>
        <v>1080</v>
      </c>
    </row>
    <row r="2493" spans="1:9" x14ac:dyDescent="0.35">
      <c r="A2493">
        <v>1006</v>
      </c>
      <c r="B2493" s="2">
        <v>42946</v>
      </c>
      <c r="C2493" s="5">
        <v>1080</v>
      </c>
      <c r="D2493">
        <v>470</v>
      </c>
      <c r="E2493">
        <f>+TABLA_FACTURAS[[#This Row],[VALOR ANTES DE IVA]]*0.19</f>
        <v>89.3</v>
      </c>
      <c r="F2493">
        <f>+TABLA_FACTURAS[[#This Row],[IVA]]+TABLA_FACTURAS[[#This Row],[VALOR ANTES DE IVA]]</f>
        <v>559.29999999999995</v>
      </c>
      <c r="G2493">
        <v>2</v>
      </c>
      <c r="H2493">
        <v>6</v>
      </c>
      <c r="I2493">
        <f>VLOOKUP(TABLA_FACTURAS[[#This Row],[ID CLIENTE]],SERVICIOS!F:F,1,0)</f>
        <v>1080</v>
      </c>
    </row>
    <row r="2494" spans="1:9" x14ac:dyDescent="0.35">
      <c r="A2494">
        <v>531</v>
      </c>
      <c r="B2494" s="2">
        <v>42853</v>
      </c>
      <c r="C2494" s="5">
        <v>1081</v>
      </c>
      <c r="D2494">
        <v>478</v>
      </c>
      <c r="E2494">
        <f>+TABLA_FACTURAS[[#This Row],[VALOR ANTES DE IVA]]*0.19</f>
        <v>90.820000000000007</v>
      </c>
      <c r="F2494">
        <f>+TABLA_FACTURAS[[#This Row],[IVA]]+TABLA_FACTURAS[[#This Row],[VALOR ANTES DE IVA]]</f>
        <v>568.82000000000005</v>
      </c>
      <c r="G2494">
        <v>6</v>
      </c>
      <c r="H2494">
        <v>8</v>
      </c>
      <c r="I2494">
        <f>VLOOKUP(TABLA_FACTURAS[[#This Row],[ID CLIENTE]],SERVICIOS!F:F,1,0)</f>
        <v>1081</v>
      </c>
    </row>
    <row r="2495" spans="1:9" x14ac:dyDescent="0.35">
      <c r="A2495">
        <v>942</v>
      </c>
      <c r="B2495" s="2">
        <v>42936</v>
      </c>
      <c r="C2495" s="5">
        <v>1082</v>
      </c>
      <c r="D2495">
        <v>474</v>
      </c>
      <c r="E2495">
        <f>+TABLA_FACTURAS[[#This Row],[VALOR ANTES DE IVA]]*0.19</f>
        <v>90.06</v>
      </c>
      <c r="F2495">
        <f>+TABLA_FACTURAS[[#This Row],[IVA]]+TABLA_FACTURAS[[#This Row],[VALOR ANTES DE IVA]]</f>
        <v>564.05999999999995</v>
      </c>
      <c r="G2495">
        <v>12</v>
      </c>
      <c r="H2495">
        <v>2</v>
      </c>
      <c r="I2495">
        <f>VLOOKUP(TABLA_FACTURAS[[#This Row],[ID CLIENTE]],SERVICIOS!F:F,1,0)</f>
        <v>1082</v>
      </c>
    </row>
    <row r="2496" spans="1:9" x14ac:dyDescent="0.35">
      <c r="A2496">
        <v>412</v>
      </c>
      <c r="B2496" s="2">
        <v>42829</v>
      </c>
      <c r="C2496" s="5">
        <v>1083</v>
      </c>
      <c r="D2496">
        <v>399</v>
      </c>
      <c r="E2496">
        <f>+TABLA_FACTURAS[[#This Row],[VALOR ANTES DE IVA]]*0.19</f>
        <v>75.81</v>
      </c>
      <c r="F2496">
        <f>+TABLA_FACTURAS[[#This Row],[IVA]]+TABLA_FACTURAS[[#This Row],[VALOR ANTES DE IVA]]</f>
        <v>474.81</v>
      </c>
      <c r="G2496">
        <v>7</v>
      </c>
      <c r="H2496">
        <v>8</v>
      </c>
      <c r="I2496">
        <f>VLOOKUP(TABLA_FACTURAS[[#This Row],[ID CLIENTE]],SERVICIOS!F:F,1,0)</f>
        <v>1083</v>
      </c>
    </row>
    <row r="2497" spans="1:9" x14ac:dyDescent="0.35">
      <c r="A2497">
        <v>1057</v>
      </c>
      <c r="B2497" s="2">
        <v>42960</v>
      </c>
      <c r="C2497" s="5">
        <v>1083</v>
      </c>
      <c r="D2497">
        <v>426</v>
      </c>
      <c r="E2497">
        <f>+TABLA_FACTURAS[[#This Row],[VALOR ANTES DE IVA]]*0.19</f>
        <v>80.94</v>
      </c>
      <c r="F2497">
        <f>+TABLA_FACTURAS[[#This Row],[IVA]]+TABLA_FACTURAS[[#This Row],[VALOR ANTES DE IVA]]</f>
        <v>506.94</v>
      </c>
      <c r="G2497">
        <v>10</v>
      </c>
      <c r="H2497">
        <v>4</v>
      </c>
      <c r="I2497">
        <f>VLOOKUP(TABLA_FACTURAS[[#This Row],[ID CLIENTE]],SERVICIOS!F:F,1,0)</f>
        <v>1083</v>
      </c>
    </row>
    <row r="2498" spans="1:9" x14ac:dyDescent="0.35">
      <c r="A2498">
        <v>2973</v>
      </c>
      <c r="B2498" s="2">
        <v>43368</v>
      </c>
      <c r="C2498" s="5">
        <v>1083</v>
      </c>
      <c r="D2498">
        <v>303</v>
      </c>
      <c r="E2498">
        <f>+TABLA_FACTURAS[[#This Row],[VALOR ANTES DE IVA]]*0.19</f>
        <v>57.57</v>
      </c>
      <c r="F2498">
        <f>+TABLA_FACTURAS[[#This Row],[IVA]]+TABLA_FACTURAS[[#This Row],[VALOR ANTES DE IVA]]</f>
        <v>360.57</v>
      </c>
      <c r="G2498">
        <v>4</v>
      </c>
      <c r="H2498">
        <v>3</v>
      </c>
      <c r="I2498">
        <f>VLOOKUP(TABLA_FACTURAS[[#This Row],[ID CLIENTE]],SERVICIOS!F:F,1,0)</f>
        <v>1083</v>
      </c>
    </row>
    <row r="2499" spans="1:9" x14ac:dyDescent="0.35">
      <c r="A2499">
        <v>1746</v>
      </c>
      <c r="B2499" s="2">
        <v>43112</v>
      </c>
      <c r="C2499" s="5">
        <v>1083</v>
      </c>
      <c r="D2499">
        <v>408</v>
      </c>
      <c r="E2499">
        <f>+TABLA_FACTURAS[[#This Row],[VALOR ANTES DE IVA]]*0.19</f>
        <v>77.52</v>
      </c>
      <c r="F2499">
        <f>+TABLA_FACTURAS[[#This Row],[IVA]]+TABLA_FACTURAS[[#This Row],[VALOR ANTES DE IVA]]</f>
        <v>485.52</v>
      </c>
      <c r="G2499">
        <v>5</v>
      </c>
      <c r="H2499">
        <v>8</v>
      </c>
      <c r="I2499">
        <f>VLOOKUP(TABLA_FACTURAS[[#This Row],[ID CLIENTE]],SERVICIOS!F:F,1,0)</f>
        <v>1083</v>
      </c>
    </row>
    <row r="2500" spans="1:9" x14ac:dyDescent="0.35">
      <c r="A2500">
        <v>2134</v>
      </c>
      <c r="B2500" s="2">
        <v>43191</v>
      </c>
      <c r="C2500" s="5">
        <v>1084</v>
      </c>
      <c r="D2500">
        <v>450</v>
      </c>
      <c r="E2500">
        <f>+TABLA_FACTURAS[[#This Row],[VALOR ANTES DE IVA]]*0.19</f>
        <v>85.5</v>
      </c>
      <c r="F2500">
        <f>+TABLA_FACTURAS[[#This Row],[IVA]]+TABLA_FACTURAS[[#This Row],[VALOR ANTES DE IVA]]</f>
        <v>535.5</v>
      </c>
      <c r="G2500">
        <v>3</v>
      </c>
      <c r="H2500">
        <v>3</v>
      </c>
      <c r="I2500">
        <f>VLOOKUP(TABLA_FACTURAS[[#This Row],[ID CLIENTE]],SERVICIOS!F:F,1,0)</f>
        <v>1084</v>
      </c>
    </row>
    <row r="2501" spans="1:9" x14ac:dyDescent="0.35">
      <c r="A2501">
        <v>927</v>
      </c>
      <c r="B2501" s="2">
        <v>42933</v>
      </c>
      <c r="C2501" s="5">
        <v>1084</v>
      </c>
      <c r="D2501">
        <v>339</v>
      </c>
      <c r="E2501">
        <f>+TABLA_FACTURAS[[#This Row],[VALOR ANTES DE IVA]]*0.19</f>
        <v>64.41</v>
      </c>
      <c r="F2501">
        <f>+TABLA_FACTURAS[[#This Row],[IVA]]+TABLA_FACTURAS[[#This Row],[VALOR ANTES DE IVA]]</f>
        <v>403.40999999999997</v>
      </c>
      <c r="G2501">
        <v>11</v>
      </c>
      <c r="H2501">
        <v>4</v>
      </c>
      <c r="I2501">
        <f>VLOOKUP(TABLA_FACTURAS[[#This Row],[ID CLIENTE]],SERVICIOS!F:F,1,0)</f>
        <v>1084</v>
      </c>
    </row>
    <row r="2502" spans="1:9" x14ac:dyDescent="0.35">
      <c r="A2502">
        <v>250</v>
      </c>
      <c r="B2502" s="2">
        <v>42792</v>
      </c>
      <c r="C2502" s="5">
        <v>1085</v>
      </c>
      <c r="D2502">
        <v>350</v>
      </c>
      <c r="E2502">
        <f>+TABLA_FACTURAS[[#This Row],[VALOR ANTES DE IVA]]*0.19</f>
        <v>66.5</v>
      </c>
      <c r="F2502">
        <f>+TABLA_FACTURAS[[#This Row],[IVA]]+TABLA_FACTURAS[[#This Row],[VALOR ANTES DE IVA]]</f>
        <v>416.5</v>
      </c>
      <c r="G2502">
        <v>12</v>
      </c>
      <c r="H2502">
        <v>5</v>
      </c>
      <c r="I2502">
        <f>VLOOKUP(TABLA_FACTURAS[[#This Row],[ID CLIENTE]],SERVICIOS!F:F,1,0)</f>
        <v>1085</v>
      </c>
    </row>
    <row r="2503" spans="1:9" x14ac:dyDescent="0.35">
      <c r="A2503">
        <v>4264</v>
      </c>
      <c r="B2503" s="2">
        <v>43586</v>
      </c>
      <c r="C2503" s="5">
        <v>1085</v>
      </c>
      <c r="D2503">
        <v>336</v>
      </c>
      <c r="E2503">
        <f>+TABLA_FACTURAS[[#This Row],[VALOR ANTES DE IVA]]*0.19</f>
        <v>63.84</v>
      </c>
      <c r="F2503">
        <f>+TABLA_FACTURAS[[#This Row],[IVA]]+TABLA_FACTURAS[[#This Row],[VALOR ANTES DE IVA]]</f>
        <v>399.84000000000003</v>
      </c>
      <c r="G2503">
        <v>12</v>
      </c>
      <c r="H2503">
        <v>8</v>
      </c>
      <c r="I2503">
        <f>VLOOKUP(TABLA_FACTURAS[[#This Row],[ID CLIENTE]],SERVICIOS!F:F,1,0)</f>
        <v>1085</v>
      </c>
    </row>
    <row r="2504" spans="1:9" x14ac:dyDescent="0.35">
      <c r="A2504">
        <v>1834</v>
      </c>
      <c r="B2504" s="2">
        <v>43129</v>
      </c>
      <c r="C2504" s="5">
        <v>1085</v>
      </c>
      <c r="D2504">
        <v>481</v>
      </c>
      <c r="E2504">
        <f>+TABLA_FACTURAS[[#This Row],[VALOR ANTES DE IVA]]*0.19</f>
        <v>91.39</v>
      </c>
      <c r="F2504">
        <f>+TABLA_FACTURAS[[#This Row],[IVA]]+TABLA_FACTURAS[[#This Row],[VALOR ANTES DE IVA]]</f>
        <v>572.39</v>
      </c>
      <c r="G2504">
        <v>8</v>
      </c>
      <c r="H2504">
        <v>9</v>
      </c>
      <c r="I2504">
        <f>VLOOKUP(TABLA_FACTURAS[[#This Row],[ID CLIENTE]],SERVICIOS!F:F,1,0)</f>
        <v>1085</v>
      </c>
    </row>
    <row r="2505" spans="1:9" x14ac:dyDescent="0.35">
      <c r="A2505">
        <v>2262</v>
      </c>
      <c r="B2505" s="2">
        <v>43215</v>
      </c>
      <c r="C2505" s="5">
        <v>1085</v>
      </c>
      <c r="D2505">
        <v>489</v>
      </c>
      <c r="E2505">
        <f>+TABLA_FACTURAS[[#This Row],[VALOR ANTES DE IVA]]*0.19</f>
        <v>92.91</v>
      </c>
      <c r="F2505">
        <f>+TABLA_FACTURAS[[#This Row],[IVA]]+TABLA_FACTURAS[[#This Row],[VALOR ANTES DE IVA]]</f>
        <v>581.91</v>
      </c>
      <c r="G2505">
        <v>6</v>
      </c>
      <c r="H2505">
        <v>1</v>
      </c>
      <c r="I2505">
        <f>VLOOKUP(TABLA_FACTURAS[[#This Row],[ID CLIENTE]],SERVICIOS!F:F,1,0)</f>
        <v>1085</v>
      </c>
    </row>
    <row r="2506" spans="1:9" x14ac:dyDescent="0.35">
      <c r="A2506">
        <v>3435</v>
      </c>
      <c r="B2506" s="2">
        <v>43466</v>
      </c>
      <c r="C2506" s="5">
        <v>1086</v>
      </c>
      <c r="D2506">
        <v>357</v>
      </c>
      <c r="E2506">
        <f>+TABLA_FACTURAS[[#This Row],[VALOR ANTES DE IVA]]*0.19</f>
        <v>67.83</v>
      </c>
      <c r="F2506">
        <f>+TABLA_FACTURAS[[#This Row],[IVA]]+TABLA_FACTURAS[[#This Row],[VALOR ANTES DE IVA]]</f>
        <v>424.83</v>
      </c>
      <c r="G2506">
        <v>3</v>
      </c>
      <c r="H2506">
        <v>3</v>
      </c>
      <c r="I2506">
        <f>VLOOKUP(TABLA_FACTURAS[[#This Row],[ID CLIENTE]],SERVICIOS!F:F,1,0)</f>
        <v>1086</v>
      </c>
    </row>
    <row r="2507" spans="1:9" x14ac:dyDescent="0.35">
      <c r="A2507">
        <v>989</v>
      </c>
      <c r="B2507" s="2">
        <v>42942</v>
      </c>
      <c r="C2507" s="5">
        <v>1086</v>
      </c>
      <c r="D2507">
        <v>352</v>
      </c>
      <c r="E2507">
        <f>+TABLA_FACTURAS[[#This Row],[VALOR ANTES DE IVA]]*0.19</f>
        <v>66.88</v>
      </c>
      <c r="F2507">
        <f>+TABLA_FACTURAS[[#This Row],[IVA]]+TABLA_FACTURAS[[#This Row],[VALOR ANTES DE IVA]]</f>
        <v>418.88</v>
      </c>
      <c r="G2507">
        <v>6</v>
      </c>
      <c r="H2507">
        <v>5</v>
      </c>
      <c r="I2507">
        <f>VLOOKUP(TABLA_FACTURAS[[#This Row],[ID CLIENTE]],SERVICIOS!F:F,1,0)</f>
        <v>1086</v>
      </c>
    </row>
    <row r="2508" spans="1:9" x14ac:dyDescent="0.35">
      <c r="A2508">
        <v>2876</v>
      </c>
      <c r="B2508" s="2">
        <v>43345</v>
      </c>
      <c r="C2508" s="5">
        <v>1087</v>
      </c>
      <c r="D2508">
        <v>424</v>
      </c>
      <c r="E2508">
        <f>+TABLA_FACTURAS[[#This Row],[VALOR ANTES DE IVA]]*0.19</f>
        <v>80.56</v>
      </c>
      <c r="F2508">
        <f>+TABLA_FACTURAS[[#This Row],[IVA]]+TABLA_FACTURAS[[#This Row],[VALOR ANTES DE IVA]]</f>
        <v>504.56</v>
      </c>
      <c r="G2508">
        <v>5</v>
      </c>
      <c r="H2508">
        <v>6</v>
      </c>
      <c r="I2508">
        <f>VLOOKUP(TABLA_FACTURAS[[#This Row],[ID CLIENTE]],SERVICIOS!F:F,1,0)</f>
        <v>1087</v>
      </c>
    </row>
    <row r="2509" spans="1:9" x14ac:dyDescent="0.35">
      <c r="A2509">
        <v>1859</v>
      </c>
      <c r="B2509" s="2">
        <v>43132</v>
      </c>
      <c r="C2509" s="5">
        <v>1087</v>
      </c>
      <c r="D2509">
        <v>413</v>
      </c>
      <c r="E2509">
        <f>+TABLA_FACTURAS[[#This Row],[VALOR ANTES DE IVA]]*0.19</f>
        <v>78.47</v>
      </c>
      <c r="F2509">
        <f>+TABLA_FACTURAS[[#This Row],[IVA]]+TABLA_FACTURAS[[#This Row],[VALOR ANTES DE IVA]]</f>
        <v>491.47</v>
      </c>
      <c r="G2509">
        <v>8</v>
      </c>
      <c r="H2509">
        <v>3</v>
      </c>
      <c r="I2509">
        <f>VLOOKUP(TABLA_FACTURAS[[#This Row],[ID CLIENTE]],SERVICIOS!F:F,1,0)</f>
        <v>1087</v>
      </c>
    </row>
    <row r="2510" spans="1:9" x14ac:dyDescent="0.35">
      <c r="A2510">
        <v>3646</v>
      </c>
      <c r="B2510" s="2">
        <v>43511</v>
      </c>
      <c r="C2510" s="5">
        <v>1088</v>
      </c>
      <c r="D2510">
        <v>406</v>
      </c>
      <c r="E2510">
        <f>+TABLA_FACTURAS[[#This Row],[VALOR ANTES DE IVA]]*0.19</f>
        <v>77.14</v>
      </c>
      <c r="F2510">
        <f>+TABLA_FACTURAS[[#This Row],[IVA]]+TABLA_FACTURAS[[#This Row],[VALOR ANTES DE IVA]]</f>
        <v>483.14</v>
      </c>
      <c r="G2510">
        <v>4</v>
      </c>
      <c r="H2510">
        <v>7</v>
      </c>
      <c r="I2510">
        <f>VLOOKUP(TABLA_FACTURAS[[#This Row],[ID CLIENTE]],SERVICIOS!F:F,1,0)</f>
        <v>1088</v>
      </c>
    </row>
    <row r="2511" spans="1:9" x14ac:dyDescent="0.35">
      <c r="A2511">
        <v>800</v>
      </c>
      <c r="B2511" s="2">
        <v>42909</v>
      </c>
      <c r="C2511" s="5">
        <v>1088</v>
      </c>
      <c r="D2511">
        <v>330</v>
      </c>
      <c r="E2511">
        <f>+TABLA_FACTURAS[[#This Row],[VALOR ANTES DE IVA]]*0.19</f>
        <v>62.7</v>
      </c>
      <c r="F2511">
        <f>+TABLA_FACTURAS[[#This Row],[IVA]]+TABLA_FACTURAS[[#This Row],[VALOR ANTES DE IVA]]</f>
        <v>392.7</v>
      </c>
      <c r="G2511">
        <v>10</v>
      </c>
      <c r="H2511">
        <v>6</v>
      </c>
      <c r="I2511">
        <f>VLOOKUP(TABLA_FACTURAS[[#This Row],[ID CLIENTE]],SERVICIOS!F:F,1,0)</f>
        <v>1088</v>
      </c>
    </row>
    <row r="2512" spans="1:9" x14ac:dyDescent="0.35">
      <c r="A2512">
        <v>498</v>
      </c>
      <c r="B2512" s="2">
        <v>42846</v>
      </c>
      <c r="C2512" s="5">
        <v>1088</v>
      </c>
      <c r="D2512">
        <v>459</v>
      </c>
      <c r="E2512">
        <f>+TABLA_FACTURAS[[#This Row],[VALOR ANTES DE IVA]]*0.19</f>
        <v>87.210000000000008</v>
      </c>
      <c r="F2512">
        <f>+TABLA_FACTURAS[[#This Row],[IVA]]+TABLA_FACTURAS[[#This Row],[VALOR ANTES DE IVA]]</f>
        <v>546.21</v>
      </c>
      <c r="G2512">
        <v>9</v>
      </c>
      <c r="H2512">
        <v>2</v>
      </c>
      <c r="I2512">
        <f>VLOOKUP(TABLA_FACTURAS[[#This Row],[ID CLIENTE]],SERVICIOS!F:F,1,0)</f>
        <v>1088</v>
      </c>
    </row>
    <row r="2513" spans="1:9" x14ac:dyDescent="0.35">
      <c r="A2513">
        <v>3319</v>
      </c>
      <c r="B2513" s="2">
        <v>43440</v>
      </c>
      <c r="C2513" s="5">
        <v>1089</v>
      </c>
      <c r="D2513">
        <v>500</v>
      </c>
      <c r="E2513">
        <f>+TABLA_FACTURAS[[#This Row],[VALOR ANTES DE IVA]]*0.19</f>
        <v>95</v>
      </c>
      <c r="F2513">
        <f>+TABLA_FACTURAS[[#This Row],[IVA]]+TABLA_FACTURAS[[#This Row],[VALOR ANTES DE IVA]]</f>
        <v>595</v>
      </c>
      <c r="G2513">
        <v>6</v>
      </c>
      <c r="H2513">
        <v>9</v>
      </c>
      <c r="I2513">
        <f>VLOOKUP(TABLA_FACTURAS[[#This Row],[ID CLIENTE]],SERVICIOS!F:F,1,0)</f>
        <v>1089</v>
      </c>
    </row>
    <row r="2514" spans="1:9" x14ac:dyDescent="0.35">
      <c r="A2514">
        <v>1390</v>
      </c>
      <c r="B2514" s="2">
        <v>43040</v>
      </c>
      <c r="C2514" s="5">
        <v>1089</v>
      </c>
      <c r="D2514">
        <v>340</v>
      </c>
      <c r="E2514">
        <f>+TABLA_FACTURAS[[#This Row],[VALOR ANTES DE IVA]]*0.19</f>
        <v>64.599999999999994</v>
      </c>
      <c r="F2514">
        <f>+TABLA_FACTURAS[[#This Row],[IVA]]+TABLA_FACTURAS[[#This Row],[VALOR ANTES DE IVA]]</f>
        <v>404.6</v>
      </c>
      <c r="G2514">
        <v>2</v>
      </c>
      <c r="H2514">
        <v>5</v>
      </c>
      <c r="I2514">
        <f>VLOOKUP(TABLA_FACTURAS[[#This Row],[ID CLIENTE]],SERVICIOS!F:F,1,0)</f>
        <v>1089</v>
      </c>
    </row>
    <row r="2515" spans="1:9" x14ac:dyDescent="0.35">
      <c r="A2515">
        <v>4112</v>
      </c>
      <c r="B2515" s="2">
        <v>43615</v>
      </c>
      <c r="C2515">
        <v>1090</v>
      </c>
      <c r="D2515">
        <v>476</v>
      </c>
      <c r="E2515">
        <f>+TABLA_FACTURAS[[#This Row],[VALOR ANTES DE IVA]]*0.19</f>
        <v>90.44</v>
      </c>
      <c r="F2515">
        <f>+TABLA_FACTURAS[[#This Row],[IVA]]+TABLA_FACTURAS[[#This Row],[VALOR ANTES DE IVA]]</f>
        <v>566.44000000000005</v>
      </c>
      <c r="G2515">
        <v>4</v>
      </c>
      <c r="H2515">
        <v>2</v>
      </c>
      <c r="I2515">
        <f>VLOOKUP(TABLA_FACTURAS[[#This Row],[ID CLIENTE]],SERVICIOS!F:F,1,0)</f>
        <v>1090</v>
      </c>
    </row>
    <row r="2516" spans="1:9" x14ac:dyDescent="0.35">
      <c r="A2516">
        <v>1345</v>
      </c>
      <c r="B2516" s="2">
        <v>43029</v>
      </c>
      <c r="C2516" s="5">
        <v>1091</v>
      </c>
      <c r="D2516">
        <v>326</v>
      </c>
      <c r="E2516">
        <f>+TABLA_FACTURAS[[#This Row],[VALOR ANTES DE IVA]]*0.19</f>
        <v>61.94</v>
      </c>
      <c r="F2516">
        <f>+TABLA_FACTURAS[[#This Row],[IVA]]+TABLA_FACTURAS[[#This Row],[VALOR ANTES DE IVA]]</f>
        <v>387.94</v>
      </c>
      <c r="G2516">
        <v>1</v>
      </c>
      <c r="H2516">
        <v>6</v>
      </c>
      <c r="I2516">
        <f>VLOOKUP(TABLA_FACTURAS[[#This Row],[ID CLIENTE]],SERVICIOS!F:F,1,0)</f>
        <v>1091</v>
      </c>
    </row>
    <row r="2517" spans="1:9" x14ac:dyDescent="0.35">
      <c r="A2517">
        <v>3403</v>
      </c>
      <c r="B2517" s="2">
        <v>43459</v>
      </c>
      <c r="C2517" s="5">
        <v>1092</v>
      </c>
      <c r="D2517">
        <v>496</v>
      </c>
      <c r="E2517">
        <f>+TABLA_FACTURAS[[#This Row],[VALOR ANTES DE IVA]]*0.19</f>
        <v>94.24</v>
      </c>
      <c r="F2517">
        <f>+TABLA_FACTURAS[[#This Row],[IVA]]+TABLA_FACTURAS[[#This Row],[VALOR ANTES DE IVA]]</f>
        <v>590.24</v>
      </c>
      <c r="G2517">
        <v>6</v>
      </c>
      <c r="H2517">
        <v>9</v>
      </c>
      <c r="I2517">
        <f>VLOOKUP(TABLA_FACTURAS[[#This Row],[ID CLIENTE]],SERVICIOS!F:F,1,0)</f>
        <v>1092</v>
      </c>
    </row>
    <row r="2518" spans="1:9" x14ac:dyDescent="0.35">
      <c r="A2518">
        <v>4056</v>
      </c>
      <c r="B2518" s="2">
        <v>43605</v>
      </c>
      <c r="C2518" s="5">
        <v>1092</v>
      </c>
      <c r="D2518">
        <v>457</v>
      </c>
      <c r="E2518">
        <f>+TABLA_FACTURAS[[#This Row],[VALOR ANTES DE IVA]]*0.19</f>
        <v>86.83</v>
      </c>
      <c r="F2518">
        <f>+TABLA_FACTURAS[[#This Row],[IVA]]+TABLA_FACTURAS[[#This Row],[VALOR ANTES DE IVA]]</f>
        <v>543.83000000000004</v>
      </c>
      <c r="G2518">
        <v>6</v>
      </c>
      <c r="H2518">
        <v>9</v>
      </c>
      <c r="I2518">
        <f>VLOOKUP(TABLA_FACTURAS[[#This Row],[ID CLIENTE]],SERVICIOS!F:F,1,0)</f>
        <v>1092</v>
      </c>
    </row>
    <row r="2519" spans="1:9" x14ac:dyDescent="0.35">
      <c r="A2519">
        <v>4025</v>
      </c>
      <c r="B2519" s="2">
        <v>43598</v>
      </c>
      <c r="C2519" s="5">
        <v>1093</v>
      </c>
      <c r="D2519">
        <v>373</v>
      </c>
      <c r="E2519">
        <f>+TABLA_FACTURAS[[#This Row],[VALOR ANTES DE IVA]]*0.19</f>
        <v>70.87</v>
      </c>
      <c r="F2519">
        <f>+TABLA_FACTURAS[[#This Row],[IVA]]+TABLA_FACTURAS[[#This Row],[VALOR ANTES DE IVA]]</f>
        <v>443.87</v>
      </c>
      <c r="G2519">
        <v>8</v>
      </c>
      <c r="H2519">
        <v>4</v>
      </c>
      <c r="I2519">
        <f>VLOOKUP(TABLA_FACTURAS[[#This Row],[ID CLIENTE]],SERVICIOS!F:F,1,0)</f>
        <v>1093</v>
      </c>
    </row>
    <row r="2520" spans="1:9" x14ac:dyDescent="0.35">
      <c r="A2520">
        <v>4191</v>
      </c>
      <c r="B2520" s="2">
        <v>43569</v>
      </c>
      <c r="C2520" s="5">
        <v>1093</v>
      </c>
      <c r="D2520">
        <v>461</v>
      </c>
      <c r="E2520">
        <f>+TABLA_FACTURAS[[#This Row],[VALOR ANTES DE IVA]]*0.19</f>
        <v>87.59</v>
      </c>
      <c r="F2520">
        <f>+TABLA_FACTURAS[[#This Row],[IVA]]+TABLA_FACTURAS[[#This Row],[VALOR ANTES DE IVA]]</f>
        <v>548.59</v>
      </c>
      <c r="G2520">
        <v>12</v>
      </c>
      <c r="H2520">
        <v>1</v>
      </c>
      <c r="I2520">
        <f>VLOOKUP(TABLA_FACTURAS[[#This Row],[ID CLIENTE]],SERVICIOS!F:F,1,0)</f>
        <v>1093</v>
      </c>
    </row>
    <row r="2521" spans="1:9" x14ac:dyDescent="0.35">
      <c r="A2521">
        <v>3952</v>
      </c>
      <c r="B2521" s="2">
        <v>43581</v>
      </c>
      <c r="C2521" s="5">
        <v>1093</v>
      </c>
      <c r="D2521">
        <v>333</v>
      </c>
      <c r="E2521">
        <f>+TABLA_FACTURAS[[#This Row],[VALOR ANTES DE IVA]]*0.19</f>
        <v>63.27</v>
      </c>
      <c r="F2521">
        <f>+TABLA_FACTURAS[[#This Row],[IVA]]+TABLA_FACTURAS[[#This Row],[VALOR ANTES DE IVA]]</f>
        <v>396.27</v>
      </c>
      <c r="G2521">
        <v>12</v>
      </c>
      <c r="H2521">
        <v>7</v>
      </c>
      <c r="I2521">
        <f>VLOOKUP(TABLA_FACTURAS[[#This Row],[ID CLIENTE]],SERVICIOS!F:F,1,0)</f>
        <v>1093</v>
      </c>
    </row>
    <row r="2522" spans="1:9" x14ac:dyDescent="0.35">
      <c r="A2522">
        <v>3077</v>
      </c>
      <c r="B2522" s="2">
        <v>43389</v>
      </c>
      <c r="C2522" s="5">
        <v>1094</v>
      </c>
      <c r="D2522">
        <v>421</v>
      </c>
      <c r="E2522">
        <f>+TABLA_FACTURAS[[#This Row],[VALOR ANTES DE IVA]]*0.19</f>
        <v>79.989999999999995</v>
      </c>
      <c r="F2522">
        <f>+TABLA_FACTURAS[[#This Row],[IVA]]+TABLA_FACTURAS[[#This Row],[VALOR ANTES DE IVA]]</f>
        <v>500.99</v>
      </c>
      <c r="G2522">
        <v>1</v>
      </c>
      <c r="H2522">
        <v>8</v>
      </c>
      <c r="I2522">
        <f>VLOOKUP(TABLA_FACTURAS[[#This Row],[ID CLIENTE]],SERVICIOS!F:F,1,0)</f>
        <v>1094</v>
      </c>
    </row>
    <row r="2523" spans="1:9" x14ac:dyDescent="0.35">
      <c r="A2523">
        <v>2019</v>
      </c>
      <c r="B2523" s="2">
        <v>43166</v>
      </c>
      <c r="C2523" s="5">
        <v>1094</v>
      </c>
      <c r="D2523">
        <v>426</v>
      </c>
      <c r="E2523">
        <f>+TABLA_FACTURAS[[#This Row],[VALOR ANTES DE IVA]]*0.19</f>
        <v>80.94</v>
      </c>
      <c r="F2523">
        <f>+TABLA_FACTURAS[[#This Row],[IVA]]+TABLA_FACTURAS[[#This Row],[VALOR ANTES DE IVA]]</f>
        <v>506.94</v>
      </c>
      <c r="G2523">
        <v>1</v>
      </c>
      <c r="H2523">
        <v>6</v>
      </c>
      <c r="I2523">
        <f>VLOOKUP(TABLA_FACTURAS[[#This Row],[ID CLIENTE]],SERVICIOS!F:F,1,0)</f>
        <v>1094</v>
      </c>
    </row>
    <row r="2524" spans="1:9" x14ac:dyDescent="0.35">
      <c r="A2524">
        <v>73</v>
      </c>
      <c r="B2524" s="2">
        <v>42752</v>
      </c>
      <c r="C2524" s="5">
        <v>1094</v>
      </c>
      <c r="D2524">
        <v>407</v>
      </c>
      <c r="E2524">
        <f>+TABLA_FACTURAS[[#This Row],[VALOR ANTES DE IVA]]*0.19</f>
        <v>77.33</v>
      </c>
      <c r="F2524">
        <f>+TABLA_FACTURAS[[#This Row],[IVA]]+TABLA_FACTURAS[[#This Row],[VALOR ANTES DE IVA]]</f>
        <v>484.33</v>
      </c>
      <c r="G2524">
        <v>6</v>
      </c>
      <c r="H2524">
        <v>3</v>
      </c>
      <c r="I2524">
        <f>VLOOKUP(TABLA_FACTURAS[[#This Row],[ID CLIENTE]],SERVICIOS!F:F,1,0)</f>
        <v>1094</v>
      </c>
    </row>
    <row r="2525" spans="1:9" x14ac:dyDescent="0.35">
      <c r="A2525">
        <v>4197</v>
      </c>
      <c r="B2525" s="2">
        <v>43571</v>
      </c>
      <c r="C2525" s="5">
        <v>1094</v>
      </c>
      <c r="D2525">
        <v>493</v>
      </c>
      <c r="E2525">
        <f>+TABLA_FACTURAS[[#This Row],[VALOR ANTES DE IVA]]*0.19</f>
        <v>93.67</v>
      </c>
      <c r="F2525">
        <f>+TABLA_FACTURAS[[#This Row],[IVA]]+TABLA_FACTURAS[[#This Row],[VALOR ANTES DE IVA]]</f>
        <v>586.66999999999996</v>
      </c>
      <c r="G2525">
        <v>2</v>
      </c>
      <c r="H2525">
        <v>5</v>
      </c>
      <c r="I2525">
        <f>VLOOKUP(TABLA_FACTURAS[[#This Row],[ID CLIENTE]],SERVICIOS!F:F,1,0)</f>
        <v>1094</v>
      </c>
    </row>
    <row r="2526" spans="1:9" x14ac:dyDescent="0.35">
      <c r="A2526">
        <v>4053</v>
      </c>
      <c r="B2526" s="2">
        <v>43604</v>
      </c>
      <c r="C2526" s="5">
        <v>1095</v>
      </c>
      <c r="D2526">
        <v>379</v>
      </c>
      <c r="E2526">
        <f>+TABLA_FACTURAS[[#This Row],[VALOR ANTES DE IVA]]*0.19</f>
        <v>72.010000000000005</v>
      </c>
      <c r="F2526">
        <f>+TABLA_FACTURAS[[#This Row],[IVA]]+TABLA_FACTURAS[[#This Row],[VALOR ANTES DE IVA]]</f>
        <v>451.01</v>
      </c>
      <c r="G2526">
        <v>12</v>
      </c>
      <c r="H2526">
        <v>9</v>
      </c>
      <c r="I2526">
        <f>VLOOKUP(TABLA_FACTURAS[[#This Row],[ID CLIENTE]],SERVICIOS!F:F,1,0)</f>
        <v>1095</v>
      </c>
    </row>
    <row r="2527" spans="1:9" x14ac:dyDescent="0.35">
      <c r="A2527">
        <v>710</v>
      </c>
      <c r="B2527" s="2">
        <v>42891</v>
      </c>
      <c r="C2527" s="5">
        <v>1095</v>
      </c>
      <c r="D2527">
        <v>357</v>
      </c>
      <c r="E2527">
        <f>+TABLA_FACTURAS[[#This Row],[VALOR ANTES DE IVA]]*0.19</f>
        <v>67.83</v>
      </c>
      <c r="F2527">
        <f>+TABLA_FACTURAS[[#This Row],[IVA]]+TABLA_FACTURAS[[#This Row],[VALOR ANTES DE IVA]]</f>
        <v>424.83</v>
      </c>
      <c r="G2527">
        <v>8</v>
      </c>
      <c r="H2527">
        <v>7</v>
      </c>
      <c r="I2527">
        <f>VLOOKUP(TABLA_FACTURAS[[#This Row],[ID CLIENTE]],SERVICIOS!F:F,1,0)</f>
        <v>1095</v>
      </c>
    </row>
    <row r="2528" spans="1:9" x14ac:dyDescent="0.35">
      <c r="A2528">
        <v>2754</v>
      </c>
      <c r="B2528" s="2">
        <v>43321</v>
      </c>
      <c r="C2528" s="5">
        <v>1095</v>
      </c>
      <c r="D2528">
        <v>394</v>
      </c>
      <c r="E2528">
        <f>+TABLA_FACTURAS[[#This Row],[VALOR ANTES DE IVA]]*0.19</f>
        <v>74.86</v>
      </c>
      <c r="F2528">
        <f>+TABLA_FACTURAS[[#This Row],[IVA]]+TABLA_FACTURAS[[#This Row],[VALOR ANTES DE IVA]]</f>
        <v>468.86</v>
      </c>
      <c r="G2528">
        <v>12</v>
      </c>
      <c r="H2528">
        <v>3</v>
      </c>
      <c r="I2528">
        <f>VLOOKUP(TABLA_FACTURAS[[#This Row],[ID CLIENTE]],SERVICIOS!F:F,1,0)</f>
        <v>1095</v>
      </c>
    </row>
    <row r="2529" spans="1:9" x14ac:dyDescent="0.35">
      <c r="A2529">
        <v>1951</v>
      </c>
      <c r="B2529" s="2">
        <v>43152</v>
      </c>
      <c r="C2529" s="5">
        <v>1095</v>
      </c>
      <c r="D2529">
        <v>462</v>
      </c>
      <c r="E2529">
        <f>+TABLA_FACTURAS[[#This Row],[VALOR ANTES DE IVA]]*0.19</f>
        <v>87.78</v>
      </c>
      <c r="F2529">
        <f>+TABLA_FACTURAS[[#This Row],[IVA]]+TABLA_FACTURAS[[#This Row],[VALOR ANTES DE IVA]]</f>
        <v>549.78</v>
      </c>
      <c r="G2529">
        <v>1</v>
      </c>
      <c r="H2529">
        <v>3</v>
      </c>
      <c r="I2529">
        <f>VLOOKUP(TABLA_FACTURAS[[#This Row],[ID CLIENTE]],SERVICIOS!F:F,1,0)</f>
        <v>1095</v>
      </c>
    </row>
    <row r="2530" spans="1:9" x14ac:dyDescent="0.35">
      <c r="A2530">
        <v>1071</v>
      </c>
      <c r="B2530" s="2">
        <v>42963</v>
      </c>
      <c r="C2530" s="5">
        <v>1096</v>
      </c>
      <c r="D2530">
        <v>324</v>
      </c>
      <c r="E2530">
        <f>+TABLA_FACTURAS[[#This Row],[VALOR ANTES DE IVA]]*0.19</f>
        <v>61.56</v>
      </c>
      <c r="F2530">
        <f>+TABLA_FACTURAS[[#This Row],[IVA]]+TABLA_FACTURAS[[#This Row],[VALOR ANTES DE IVA]]</f>
        <v>385.56</v>
      </c>
      <c r="G2530">
        <v>2</v>
      </c>
      <c r="H2530">
        <v>4</v>
      </c>
      <c r="I2530">
        <f>VLOOKUP(TABLA_FACTURAS[[#This Row],[ID CLIENTE]],SERVICIOS!F:F,1,0)</f>
        <v>1096</v>
      </c>
    </row>
    <row r="2531" spans="1:9" x14ac:dyDescent="0.35">
      <c r="A2531">
        <v>3956</v>
      </c>
      <c r="B2531" s="2">
        <v>43582</v>
      </c>
      <c r="C2531" s="5">
        <v>1096</v>
      </c>
      <c r="D2531">
        <v>302</v>
      </c>
      <c r="E2531">
        <f>+TABLA_FACTURAS[[#This Row],[VALOR ANTES DE IVA]]*0.19</f>
        <v>57.38</v>
      </c>
      <c r="F2531">
        <f>+TABLA_FACTURAS[[#This Row],[IVA]]+TABLA_FACTURAS[[#This Row],[VALOR ANTES DE IVA]]</f>
        <v>359.38</v>
      </c>
      <c r="G2531">
        <v>3</v>
      </c>
      <c r="H2531">
        <v>7</v>
      </c>
      <c r="I2531">
        <f>VLOOKUP(TABLA_FACTURAS[[#This Row],[ID CLIENTE]],SERVICIOS!F:F,1,0)</f>
        <v>1096</v>
      </c>
    </row>
    <row r="2532" spans="1:9" x14ac:dyDescent="0.35">
      <c r="A2532">
        <v>2805</v>
      </c>
      <c r="B2532" s="2">
        <v>43330</v>
      </c>
      <c r="C2532" s="5">
        <v>1096</v>
      </c>
      <c r="D2532">
        <v>370</v>
      </c>
      <c r="E2532">
        <f>+TABLA_FACTURAS[[#This Row],[VALOR ANTES DE IVA]]*0.19</f>
        <v>70.3</v>
      </c>
      <c r="F2532">
        <f>+TABLA_FACTURAS[[#This Row],[IVA]]+TABLA_FACTURAS[[#This Row],[VALOR ANTES DE IVA]]</f>
        <v>440.3</v>
      </c>
      <c r="G2532">
        <v>11</v>
      </c>
      <c r="H2532">
        <v>7</v>
      </c>
      <c r="I2532">
        <f>VLOOKUP(TABLA_FACTURAS[[#This Row],[ID CLIENTE]],SERVICIOS!F:F,1,0)</f>
        <v>1096</v>
      </c>
    </row>
    <row r="2533" spans="1:9" x14ac:dyDescent="0.35">
      <c r="A2533">
        <v>2511</v>
      </c>
      <c r="B2533" s="2">
        <v>43273</v>
      </c>
      <c r="C2533" s="5">
        <v>1097</v>
      </c>
      <c r="D2533">
        <v>480</v>
      </c>
      <c r="E2533">
        <f>+TABLA_FACTURAS[[#This Row],[VALOR ANTES DE IVA]]*0.19</f>
        <v>91.2</v>
      </c>
      <c r="F2533">
        <f>+TABLA_FACTURAS[[#This Row],[IVA]]+TABLA_FACTURAS[[#This Row],[VALOR ANTES DE IVA]]</f>
        <v>571.20000000000005</v>
      </c>
      <c r="G2533">
        <v>9</v>
      </c>
      <c r="H2533">
        <v>8</v>
      </c>
      <c r="I2533">
        <f>VLOOKUP(TABLA_FACTURAS[[#This Row],[ID CLIENTE]],SERVICIOS!F:F,1,0)</f>
        <v>1097</v>
      </c>
    </row>
    <row r="2534" spans="1:9" x14ac:dyDescent="0.35">
      <c r="A2534">
        <v>2653</v>
      </c>
      <c r="B2534" s="2">
        <v>43299</v>
      </c>
      <c r="C2534" s="5">
        <v>1097</v>
      </c>
      <c r="D2534">
        <v>328</v>
      </c>
      <c r="E2534">
        <f>+TABLA_FACTURAS[[#This Row],[VALOR ANTES DE IVA]]*0.19</f>
        <v>62.32</v>
      </c>
      <c r="F2534">
        <f>+TABLA_FACTURAS[[#This Row],[IVA]]+TABLA_FACTURAS[[#This Row],[VALOR ANTES DE IVA]]</f>
        <v>390.32</v>
      </c>
      <c r="G2534">
        <v>6</v>
      </c>
      <c r="H2534">
        <v>7</v>
      </c>
      <c r="I2534">
        <f>VLOOKUP(TABLA_FACTURAS[[#This Row],[ID CLIENTE]],SERVICIOS!F:F,1,0)</f>
        <v>1097</v>
      </c>
    </row>
    <row r="2535" spans="1:9" x14ac:dyDescent="0.35">
      <c r="A2535">
        <v>3462</v>
      </c>
      <c r="B2535" s="2">
        <v>43471</v>
      </c>
      <c r="C2535" s="5">
        <v>1098</v>
      </c>
      <c r="D2535">
        <v>449</v>
      </c>
      <c r="E2535">
        <f>+TABLA_FACTURAS[[#This Row],[VALOR ANTES DE IVA]]*0.19</f>
        <v>85.31</v>
      </c>
      <c r="F2535">
        <f>+TABLA_FACTURAS[[#This Row],[IVA]]+TABLA_FACTURAS[[#This Row],[VALOR ANTES DE IVA]]</f>
        <v>534.30999999999995</v>
      </c>
      <c r="G2535">
        <v>7</v>
      </c>
      <c r="H2535">
        <v>6</v>
      </c>
      <c r="I2535">
        <f>VLOOKUP(TABLA_FACTURAS[[#This Row],[ID CLIENTE]],SERVICIOS!F:F,1,0)</f>
        <v>1098</v>
      </c>
    </row>
    <row r="2536" spans="1:9" x14ac:dyDescent="0.35">
      <c r="A2536">
        <v>1723</v>
      </c>
      <c r="B2536" s="2">
        <v>43108</v>
      </c>
      <c r="C2536" s="5">
        <v>1099</v>
      </c>
      <c r="D2536">
        <v>314</v>
      </c>
      <c r="E2536">
        <f>+TABLA_FACTURAS[[#This Row],[VALOR ANTES DE IVA]]*0.19</f>
        <v>59.660000000000004</v>
      </c>
      <c r="F2536">
        <f>+TABLA_FACTURAS[[#This Row],[IVA]]+TABLA_FACTURAS[[#This Row],[VALOR ANTES DE IVA]]</f>
        <v>373.66</v>
      </c>
      <c r="G2536">
        <v>8</v>
      </c>
      <c r="H2536">
        <v>2</v>
      </c>
      <c r="I2536">
        <f>VLOOKUP(TABLA_FACTURAS[[#This Row],[ID CLIENTE]],SERVICIOS!F:F,1,0)</f>
        <v>1099</v>
      </c>
    </row>
    <row r="2537" spans="1:9" x14ac:dyDescent="0.35">
      <c r="A2537">
        <v>4293</v>
      </c>
      <c r="B2537" s="2">
        <v>43591</v>
      </c>
      <c r="C2537" s="5">
        <v>1099</v>
      </c>
      <c r="D2537">
        <v>477</v>
      </c>
      <c r="E2537">
        <f>+TABLA_FACTURAS[[#This Row],[VALOR ANTES DE IVA]]*0.19</f>
        <v>90.63</v>
      </c>
      <c r="F2537">
        <f>+TABLA_FACTURAS[[#This Row],[IVA]]+TABLA_FACTURAS[[#This Row],[VALOR ANTES DE IVA]]</f>
        <v>567.63</v>
      </c>
      <c r="G2537">
        <v>3</v>
      </c>
      <c r="H2537">
        <v>3</v>
      </c>
      <c r="I2537">
        <f>VLOOKUP(TABLA_FACTURAS[[#This Row],[ID CLIENTE]],SERVICIOS!F:F,1,0)</f>
        <v>1099</v>
      </c>
    </row>
    <row r="2538" spans="1:9" x14ac:dyDescent="0.35">
      <c r="A2538">
        <v>4343</v>
      </c>
      <c r="B2538" s="2">
        <v>43601</v>
      </c>
      <c r="C2538">
        <v>1100</v>
      </c>
      <c r="D2538">
        <v>430</v>
      </c>
      <c r="E2538">
        <f>+TABLA_FACTURAS[[#This Row],[VALOR ANTES DE IVA]]*0.19</f>
        <v>81.7</v>
      </c>
      <c r="F2538">
        <f>+TABLA_FACTURAS[[#This Row],[IVA]]+TABLA_FACTURAS[[#This Row],[VALOR ANTES DE IVA]]</f>
        <v>511.7</v>
      </c>
      <c r="G2538">
        <v>12</v>
      </c>
      <c r="H2538">
        <v>4</v>
      </c>
      <c r="I2538">
        <f>VLOOKUP(TABLA_FACTURAS[[#This Row],[ID CLIENTE]],SERVICIOS!F:F,1,0)</f>
        <v>1100</v>
      </c>
    </row>
    <row r="2539" spans="1:9" x14ac:dyDescent="0.35">
      <c r="A2539">
        <v>4224</v>
      </c>
      <c r="B2539" s="2">
        <v>43578</v>
      </c>
      <c r="C2539" s="5">
        <v>1101</v>
      </c>
      <c r="D2539">
        <v>470</v>
      </c>
      <c r="E2539">
        <f>+TABLA_FACTURAS[[#This Row],[VALOR ANTES DE IVA]]*0.19</f>
        <v>89.3</v>
      </c>
      <c r="F2539">
        <f>+TABLA_FACTURAS[[#This Row],[IVA]]+TABLA_FACTURAS[[#This Row],[VALOR ANTES DE IVA]]</f>
        <v>559.29999999999995</v>
      </c>
      <c r="G2539">
        <v>5</v>
      </c>
      <c r="H2539">
        <v>9</v>
      </c>
      <c r="I2539">
        <f>VLOOKUP(TABLA_FACTURAS[[#This Row],[ID CLIENTE]],SERVICIOS!F:F,1,0)</f>
        <v>1101</v>
      </c>
    </row>
    <row r="2540" spans="1:9" x14ac:dyDescent="0.35">
      <c r="A2540">
        <v>3352</v>
      </c>
      <c r="B2540" s="2">
        <v>43448</v>
      </c>
      <c r="C2540" s="5">
        <v>1101</v>
      </c>
      <c r="D2540">
        <v>347</v>
      </c>
      <c r="E2540">
        <f>+TABLA_FACTURAS[[#This Row],[VALOR ANTES DE IVA]]*0.19</f>
        <v>65.930000000000007</v>
      </c>
      <c r="F2540">
        <f>+TABLA_FACTURAS[[#This Row],[IVA]]+TABLA_FACTURAS[[#This Row],[VALOR ANTES DE IVA]]</f>
        <v>412.93</v>
      </c>
      <c r="G2540">
        <v>11</v>
      </c>
      <c r="H2540">
        <v>9</v>
      </c>
      <c r="I2540">
        <f>VLOOKUP(TABLA_FACTURAS[[#This Row],[ID CLIENTE]],SERVICIOS!F:F,1,0)</f>
        <v>1101</v>
      </c>
    </row>
    <row r="2541" spans="1:9" x14ac:dyDescent="0.35">
      <c r="A2541">
        <v>2412</v>
      </c>
      <c r="B2541" s="2">
        <v>43248</v>
      </c>
      <c r="C2541" s="5">
        <v>1102</v>
      </c>
      <c r="D2541">
        <v>387</v>
      </c>
      <c r="E2541">
        <f>+TABLA_FACTURAS[[#This Row],[VALOR ANTES DE IVA]]*0.19</f>
        <v>73.53</v>
      </c>
      <c r="F2541">
        <f>+TABLA_FACTURAS[[#This Row],[IVA]]+TABLA_FACTURAS[[#This Row],[VALOR ANTES DE IVA]]</f>
        <v>460.53</v>
      </c>
      <c r="G2541">
        <v>9</v>
      </c>
      <c r="H2541">
        <v>6</v>
      </c>
      <c r="I2541">
        <f>VLOOKUP(TABLA_FACTURAS[[#This Row],[ID CLIENTE]],SERVICIOS!F:F,1,0)</f>
        <v>1102</v>
      </c>
    </row>
    <row r="2542" spans="1:9" x14ac:dyDescent="0.35">
      <c r="A2542">
        <v>3591</v>
      </c>
      <c r="B2542" s="2">
        <v>43499</v>
      </c>
      <c r="C2542" s="5">
        <v>1102</v>
      </c>
      <c r="D2542">
        <v>343</v>
      </c>
      <c r="E2542">
        <f>+TABLA_FACTURAS[[#This Row],[VALOR ANTES DE IVA]]*0.19</f>
        <v>65.17</v>
      </c>
      <c r="F2542">
        <f>+TABLA_FACTURAS[[#This Row],[IVA]]+TABLA_FACTURAS[[#This Row],[VALOR ANTES DE IVA]]</f>
        <v>408.17</v>
      </c>
      <c r="G2542">
        <v>2</v>
      </c>
      <c r="H2542">
        <v>4</v>
      </c>
      <c r="I2542">
        <f>VLOOKUP(TABLA_FACTURAS[[#This Row],[ID CLIENTE]],SERVICIOS!F:F,1,0)</f>
        <v>1102</v>
      </c>
    </row>
    <row r="2543" spans="1:9" x14ac:dyDescent="0.35">
      <c r="A2543">
        <v>1749</v>
      </c>
      <c r="B2543" s="2">
        <v>43113</v>
      </c>
      <c r="C2543" s="5">
        <v>1102</v>
      </c>
      <c r="D2543">
        <v>345</v>
      </c>
      <c r="E2543">
        <f>+TABLA_FACTURAS[[#This Row],[VALOR ANTES DE IVA]]*0.19</f>
        <v>65.55</v>
      </c>
      <c r="F2543">
        <f>+TABLA_FACTURAS[[#This Row],[IVA]]+TABLA_FACTURAS[[#This Row],[VALOR ANTES DE IVA]]</f>
        <v>410.55</v>
      </c>
      <c r="G2543">
        <v>12</v>
      </c>
      <c r="H2543">
        <v>5</v>
      </c>
      <c r="I2543">
        <f>VLOOKUP(TABLA_FACTURAS[[#This Row],[ID CLIENTE]],SERVICIOS!F:F,1,0)</f>
        <v>1102</v>
      </c>
    </row>
    <row r="2544" spans="1:9" x14ac:dyDescent="0.35">
      <c r="A2544">
        <v>4141</v>
      </c>
      <c r="B2544" s="2">
        <v>43561</v>
      </c>
      <c r="C2544">
        <v>1103</v>
      </c>
      <c r="D2544">
        <v>394</v>
      </c>
      <c r="E2544">
        <f>+TABLA_FACTURAS[[#This Row],[VALOR ANTES DE IVA]]*0.19</f>
        <v>74.86</v>
      </c>
      <c r="F2544">
        <f>+TABLA_FACTURAS[[#This Row],[IVA]]+TABLA_FACTURAS[[#This Row],[VALOR ANTES DE IVA]]</f>
        <v>468.86</v>
      </c>
      <c r="G2544">
        <v>2</v>
      </c>
      <c r="H2544">
        <v>1</v>
      </c>
      <c r="I2544">
        <f>VLOOKUP(TABLA_FACTURAS[[#This Row],[ID CLIENTE]],SERVICIOS!F:F,1,0)</f>
        <v>1103</v>
      </c>
    </row>
    <row r="2545" spans="1:9" x14ac:dyDescent="0.35">
      <c r="A2545">
        <v>973</v>
      </c>
      <c r="B2545" s="2">
        <v>42940</v>
      </c>
      <c r="C2545" s="5">
        <v>1104</v>
      </c>
      <c r="D2545">
        <v>474</v>
      </c>
      <c r="E2545">
        <f>+TABLA_FACTURAS[[#This Row],[VALOR ANTES DE IVA]]*0.19</f>
        <v>90.06</v>
      </c>
      <c r="F2545">
        <f>+TABLA_FACTURAS[[#This Row],[IVA]]+TABLA_FACTURAS[[#This Row],[VALOR ANTES DE IVA]]</f>
        <v>564.05999999999995</v>
      </c>
      <c r="G2545">
        <v>12</v>
      </c>
      <c r="H2545">
        <v>6</v>
      </c>
      <c r="I2545">
        <f>VLOOKUP(TABLA_FACTURAS[[#This Row],[ID CLIENTE]],SERVICIOS!F:F,1,0)</f>
        <v>1104</v>
      </c>
    </row>
    <row r="2546" spans="1:9" x14ac:dyDescent="0.35">
      <c r="A2546">
        <v>540</v>
      </c>
      <c r="B2546" s="2">
        <v>42854</v>
      </c>
      <c r="C2546" s="5">
        <v>1104</v>
      </c>
      <c r="D2546">
        <v>498</v>
      </c>
      <c r="E2546">
        <f>+TABLA_FACTURAS[[#This Row],[VALOR ANTES DE IVA]]*0.19</f>
        <v>94.62</v>
      </c>
      <c r="F2546">
        <f>+TABLA_FACTURAS[[#This Row],[IVA]]+TABLA_FACTURAS[[#This Row],[VALOR ANTES DE IVA]]</f>
        <v>592.62</v>
      </c>
      <c r="G2546">
        <v>12</v>
      </c>
      <c r="H2546">
        <v>5</v>
      </c>
      <c r="I2546">
        <f>VLOOKUP(TABLA_FACTURAS[[#This Row],[ID CLIENTE]],SERVICIOS!F:F,1,0)</f>
        <v>1104</v>
      </c>
    </row>
    <row r="2547" spans="1:9" x14ac:dyDescent="0.35">
      <c r="A2547">
        <v>2870</v>
      </c>
      <c r="B2547" s="2">
        <v>43344</v>
      </c>
      <c r="C2547" s="5">
        <v>1105</v>
      </c>
      <c r="D2547">
        <v>473</v>
      </c>
      <c r="E2547">
        <f>+TABLA_FACTURAS[[#This Row],[VALOR ANTES DE IVA]]*0.19</f>
        <v>89.87</v>
      </c>
      <c r="F2547">
        <f>+TABLA_FACTURAS[[#This Row],[IVA]]+TABLA_FACTURAS[[#This Row],[VALOR ANTES DE IVA]]</f>
        <v>562.87</v>
      </c>
      <c r="G2547">
        <v>7</v>
      </c>
      <c r="H2547">
        <v>2</v>
      </c>
      <c r="I2547">
        <f>VLOOKUP(TABLA_FACTURAS[[#This Row],[ID CLIENTE]],SERVICIOS!F:F,1,0)</f>
        <v>1105</v>
      </c>
    </row>
    <row r="2548" spans="1:9" x14ac:dyDescent="0.35">
      <c r="A2548">
        <v>3647</v>
      </c>
      <c r="B2548" s="2">
        <v>43511</v>
      </c>
      <c r="C2548" s="5">
        <v>1105</v>
      </c>
      <c r="D2548">
        <v>323</v>
      </c>
      <c r="E2548">
        <f>+TABLA_FACTURAS[[#This Row],[VALOR ANTES DE IVA]]*0.19</f>
        <v>61.37</v>
      </c>
      <c r="F2548">
        <f>+TABLA_FACTURAS[[#This Row],[IVA]]+TABLA_FACTURAS[[#This Row],[VALOR ANTES DE IVA]]</f>
        <v>384.37</v>
      </c>
      <c r="G2548">
        <v>6</v>
      </c>
      <c r="H2548">
        <v>7</v>
      </c>
      <c r="I2548">
        <f>VLOOKUP(TABLA_FACTURAS[[#This Row],[ID CLIENTE]],SERVICIOS!F:F,1,0)</f>
        <v>1105</v>
      </c>
    </row>
    <row r="2549" spans="1:9" x14ac:dyDescent="0.35">
      <c r="A2549">
        <v>3169</v>
      </c>
      <c r="B2549" s="2">
        <v>43406</v>
      </c>
      <c r="C2549" s="5">
        <v>1105</v>
      </c>
      <c r="D2549">
        <v>354</v>
      </c>
      <c r="E2549">
        <f>+TABLA_FACTURAS[[#This Row],[VALOR ANTES DE IVA]]*0.19</f>
        <v>67.260000000000005</v>
      </c>
      <c r="F2549">
        <f>+TABLA_FACTURAS[[#This Row],[IVA]]+TABLA_FACTURAS[[#This Row],[VALOR ANTES DE IVA]]</f>
        <v>421.26</v>
      </c>
      <c r="G2549">
        <v>4</v>
      </c>
      <c r="H2549">
        <v>4</v>
      </c>
      <c r="I2549">
        <f>VLOOKUP(TABLA_FACTURAS[[#This Row],[ID CLIENTE]],SERVICIOS!F:F,1,0)</f>
        <v>1105</v>
      </c>
    </row>
    <row r="2550" spans="1:9" x14ac:dyDescent="0.35">
      <c r="A2550">
        <v>624</v>
      </c>
      <c r="B2550" s="2">
        <v>42872</v>
      </c>
      <c r="C2550" s="5">
        <v>1106</v>
      </c>
      <c r="D2550">
        <v>467</v>
      </c>
      <c r="E2550">
        <f>+TABLA_FACTURAS[[#This Row],[VALOR ANTES DE IVA]]*0.19</f>
        <v>88.73</v>
      </c>
      <c r="F2550">
        <f>+TABLA_FACTURAS[[#This Row],[IVA]]+TABLA_FACTURAS[[#This Row],[VALOR ANTES DE IVA]]</f>
        <v>555.73</v>
      </c>
      <c r="G2550">
        <v>3</v>
      </c>
      <c r="H2550">
        <v>7</v>
      </c>
      <c r="I2550">
        <f>VLOOKUP(TABLA_FACTURAS[[#This Row],[ID CLIENTE]],SERVICIOS!F:F,1,0)</f>
        <v>1106</v>
      </c>
    </row>
    <row r="2551" spans="1:9" x14ac:dyDescent="0.35">
      <c r="A2551">
        <v>2171</v>
      </c>
      <c r="B2551" s="2">
        <v>43199</v>
      </c>
      <c r="C2551" s="5">
        <v>1106</v>
      </c>
      <c r="D2551">
        <v>346</v>
      </c>
      <c r="E2551">
        <f>+TABLA_FACTURAS[[#This Row],[VALOR ANTES DE IVA]]*0.19</f>
        <v>65.739999999999995</v>
      </c>
      <c r="F2551">
        <f>+TABLA_FACTURAS[[#This Row],[IVA]]+TABLA_FACTURAS[[#This Row],[VALOR ANTES DE IVA]]</f>
        <v>411.74</v>
      </c>
      <c r="G2551">
        <v>1</v>
      </c>
      <c r="H2551">
        <v>5</v>
      </c>
      <c r="I2551">
        <f>VLOOKUP(TABLA_FACTURAS[[#This Row],[ID CLIENTE]],SERVICIOS!F:F,1,0)</f>
        <v>1106</v>
      </c>
    </row>
    <row r="2552" spans="1:9" x14ac:dyDescent="0.35">
      <c r="A2552">
        <v>2105</v>
      </c>
      <c r="B2552" s="2">
        <v>43186</v>
      </c>
      <c r="C2552" s="5">
        <v>1107</v>
      </c>
      <c r="D2552">
        <v>451</v>
      </c>
      <c r="E2552">
        <f>+TABLA_FACTURAS[[#This Row],[VALOR ANTES DE IVA]]*0.19</f>
        <v>85.69</v>
      </c>
      <c r="F2552">
        <f>+TABLA_FACTURAS[[#This Row],[IVA]]+TABLA_FACTURAS[[#This Row],[VALOR ANTES DE IVA]]</f>
        <v>536.69000000000005</v>
      </c>
      <c r="G2552">
        <v>3</v>
      </c>
      <c r="H2552">
        <v>3</v>
      </c>
      <c r="I2552">
        <f>VLOOKUP(TABLA_FACTURAS[[#This Row],[ID CLIENTE]],SERVICIOS!F:F,1,0)</f>
        <v>1107</v>
      </c>
    </row>
    <row r="2553" spans="1:9" x14ac:dyDescent="0.35">
      <c r="A2553">
        <v>4070</v>
      </c>
      <c r="B2553" s="2">
        <v>43607</v>
      </c>
      <c r="C2553" s="5">
        <v>1107</v>
      </c>
      <c r="D2553">
        <v>497</v>
      </c>
      <c r="E2553">
        <f>+TABLA_FACTURAS[[#This Row],[VALOR ANTES DE IVA]]*0.19</f>
        <v>94.43</v>
      </c>
      <c r="F2553">
        <f>+TABLA_FACTURAS[[#This Row],[IVA]]+TABLA_FACTURAS[[#This Row],[VALOR ANTES DE IVA]]</f>
        <v>591.43000000000006</v>
      </c>
      <c r="G2553">
        <v>4</v>
      </c>
      <c r="H2553">
        <v>7</v>
      </c>
      <c r="I2553">
        <f>VLOOKUP(TABLA_FACTURAS[[#This Row],[ID CLIENTE]],SERVICIOS!F:F,1,0)</f>
        <v>1107</v>
      </c>
    </row>
    <row r="2554" spans="1:9" x14ac:dyDescent="0.35">
      <c r="A2554">
        <v>2156</v>
      </c>
      <c r="B2554" s="2">
        <v>43196</v>
      </c>
      <c r="C2554" s="5">
        <v>1107</v>
      </c>
      <c r="D2554">
        <v>456</v>
      </c>
      <c r="E2554">
        <f>+TABLA_FACTURAS[[#This Row],[VALOR ANTES DE IVA]]*0.19</f>
        <v>86.64</v>
      </c>
      <c r="F2554">
        <f>+TABLA_FACTURAS[[#This Row],[IVA]]+TABLA_FACTURAS[[#This Row],[VALOR ANTES DE IVA]]</f>
        <v>542.64</v>
      </c>
      <c r="G2554">
        <v>3</v>
      </c>
      <c r="H2554">
        <v>2</v>
      </c>
      <c r="I2554">
        <f>VLOOKUP(TABLA_FACTURAS[[#This Row],[ID CLIENTE]],SERVICIOS!F:F,1,0)</f>
        <v>1107</v>
      </c>
    </row>
    <row r="2555" spans="1:9" x14ac:dyDescent="0.35">
      <c r="A2555">
        <v>596</v>
      </c>
      <c r="B2555" s="2">
        <v>42867</v>
      </c>
      <c r="C2555" s="5">
        <v>1108</v>
      </c>
      <c r="D2555">
        <v>438</v>
      </c>
      <c r="E2555">
        <f>+TABLA_FACTURAS[[#This Row],[VALOR ANTES DE IVA]]*0.19</f>
        <v>83.22</v>
      </c>
      <c r="F2555">
        <f>+TABLA_FACTURAS[[#This Row],[IVA]]+TABLA_FACTURAS[[#This Row],[VALOR ANTES DE IVA]]</f>
        <v>521.22</v>
      </c>
      <c r="G2555">
        <v>1</v>
      </c>
      <c r="H2555">
        <v>5</v>
      </c>
      <c r="I2555">
        <f>VLOOKUP(TABLA_FACTURAS[[#This Row],[ID CLIENTE]],SERVICIOS!F:F,1,0)</f>
        <v>1108</v>
      </c>
    </row>
    <row r="2556" spans="1:9" x14ac:dyDescent="0.35">
      <c r="A2556">
        <v>4395</v>
      </c>
      <c r="B2556" s="2">
        <v>43613</v>
      </c>
      <c r="C2556" s="5">
        <v>1108</v>
      </c>
      <c r="D2556">
        <v>408</v>
      </c>
      <c r="E2556">
        <f>+TABLA_FACTURAS[[#This Row],[VALOR ANTES DE IVA]]*0.19</f>
        <v>77.52</v>
      </c>
      <c r="F2556">
        <f>+TABLA_FACTURAS[[#This Row],[IVA]]+TABLA_FACTURAS[[#This Row],[VALOR ANTES DE IVA]]</f>
        <v>485.52</v>
      </c>
      <c r="G2556">
        <v>2</v>
      </c>
      <c r="H2556">
        <v>3</v>
      </c>
      <c r="I2556">
        <f>VLOOKUP(TABLA_FACTURAS[[#This Row],[ID CLIENTE]],SERVICIOS!F:F,1,0)</f>
        <v>1108</v>
      </c>
    </row>
    <row r="2557" spans="1:9" x14ac:dyDescent="0.35">
      <c r="A2557">
        <v>2768</v>
      </c>
      <c r="B2557" s="2">
        <v>43323</v>
      </c>
      <c r="C2557" s="5">
        <v>1108</v>
      </c>
      <c r="D2557">
        <v>500</v>
      </c>
      <c r="E2557">
        <f>+TABLA_FACTURAS[[#This Row],[VALOR ANTES DE IVA]]*0.19</f>
        <v>95</v>
      </c>
      <c r="F2557">
        <f>+TABLA_FACTURAS[[#This Row],[IVA]]+TABLA_FACTURAS[[#This Row],[VALOR ANTES DE IVA]]</f>
        <v>595</v>
      </c>
      <c r="G2557">
        <v>9</v>
      </c>
      <c r="H2557">
        <v>5</v>
      </c>
      <c r="I2557">
        <f>VLOOKUP(TABLA_FACTURAS[[#This Row],[ID CLIENTE]],SERVICIOS!F:F,1,0)</f>
        <v>1108</v>
      </c>
    </row>
    <row r="2558" spans="1:9" x14ac:dyDescent="0.35">
      <c r="A2558">
        <v>4321</v>
      </c>
      <c r="B2558" s="2">
        <v>43597</v>
      </c>
      <c r="C2558" s="5">
        <v>1108</v>
      </c>
      <c r="D2558">
        <v>401</v>
      </c>
      <c r="E2558">
        <f>+TABLA_FACTURAS[[#This Row],[VALOR ANTES DE IVA]]*0.19</f>
        <v>76.19</v>
      </c>
      <c r="F2558">
        <f>+TABLA_FACTURAS[[#This Row],[IVA]]+TABLA_FACTURAS[[#This Row],[VALOR ANTES DE IVA]]</f>
        <v>477.19</v>
      </c>
      <c r="G2558">
        <v>1</v>
      </c>
      <c r="H2558">
        <v>1</v>
      </c>
      <c r="I2558">
        <f>VLOOKUP(TABLA_FACTURAS[[#This Row],[ID CLIENTE]],SERVICIOS!F:F,1,0)</f>
        <v>1108</v>
      </c>
    </row>
    <row r="2559" spans="1:9" x14ac:dyDescent="0.35">
      <c r="A2559">
        <v>408</v>
      </c>
      <c r="B2559" s="2">
        <v>42829</v>
      </c>
      <c r="C2559" s="5">
        <v>1109</v>
      </c>
      <c r="D2559">
        <v>413</v>
      </c>
      <c r="E2559">
        <f>+TABLA_FACTURAS[[#This Row],[VALOR ANTES DE IVA]]*0.19</f>
        <v>78.47</v>
      </c>
      <c r="F2559">
        <f>+TABLA_FACTURAS[[#This Row],[IVA]]+TABLA_FACTURAS[[#This Row],[VALOR ANTES DE IVA]]</f>
        <v>491.47</v>
      </c>
      <c r="G2559">
        <v>5</v>
      </c>
      <c r="H2559">
        <v>2</v>
      </c>
      <c r="I2559">
        <f>VLOOKUP(TABLA_FACTURAS[[#This Row],[ID CLIENTE]],SERVICIOS!F:F,1,0)</f>
        <v>1109</v>
      </c>
    </row>
    <row r="2560" spans="1:9" x14ac:dyDescent="0.35">
      <c r="A2560">
        <v>2957</v>
      </c>
      <c r="B2560" s="2">
        <v>43364</v>
      </c>
      <c r="C2560" s="5">
        <v>1110</v>
      </c>
      <c r="D2560">
        <v>428</v>
      </c>
      <c r="E2560">
        <f>+TABLA_FACTURAS[[#This Row],[VALOR ANTES DE IVA]]*0.19</f>
        <v>81.320000000000007</v>
      </c>
      <c r="F2560">
        <f>+TABLA_FACTURAS[[#This Row],[IVA]]+TABLA_FACTURAS[[#This Row],[VALOR ANTES DE IVA]]</f>
        <v>509.32</v>
      </c>
      <c r="G2560">
        <v>1</v>
      </c>
      <c r="H2560">
        <v>2</v>
      </c>
      <c r="I2560">
        <f>VLOOKUP(TABLA_FACTURAS[[#This Row],[ID CLIENTE]],SERVICIOS!F:F,1,0)</f>
        <v>1110</v>
      </c>
    </row>
    <row r="2561" spans="1:9" x14ac:dyDescent="0.35">
      <c r="A2561">
        <v>3930</v>
      </c>
      <c r="B2561" s="2">
        <v>43576</v>
      </c>
      <c r="C2561" s="5">
        <v>1110</v>
      </c>
      <c r="D2561">
        <v>479</v>
      </c>
      <c r="E2561">
        <f>+TABLA_FACTURAS[[#This Row],[VALOR ANTES DE IVA]]*0.19</f>
        <v>91.01</v>
      </c>
      <c r="F2561">
        <f>+TABLA_FACTURAS[[#This Row],[IVA]]+TABLA_FACTURAS[[#This Row],[VALOR ANTES DE IVA]]</f>
        <v>570.01</v>
      </c>
      <c r="G2561">
        <v>3</v>
      </c>
      <c r="H2561">
        <v>5</v>
      </c>
      <c r="I2561">
        <f>VLOOKUP(TABLA_FACTURAS[[#This Row],[ID CLIENTE]],SERVICIOS!F:F,1,0)</f>
        <v>1110</v>
      </c>
    </row>
    <row r="2562" spans="1:9" x14ac:dyDescent="0.35">
      <c r="A2562">
        <v>1911</v>
      </c>
      <c r="B2562" s="2">
        <v>43144</v>
      </c>
      <c r="C2562" s="5">
        <v>1110</v>
      </c>
      <c r="D2562">
        <v>352</v>
      </c>
      <c r="E2562">
        <f>+TABLA_FACTURAS[[#This Row],[VALOR ANTES DE IVA]]*0.19</f>
        <v>66.88</v>
      </c>
      <c r="F2562">
        <f>+TABLA_FACTURAS[[#This Row],[IVA]]+TABLA_FACTURAS[[#This Row],[VALOR ANTES DE IVA]]</f>
        <v>418.88</v>
      </c>
      <c r="G2562">
        <v>5</v>
      </c>
      <c r="H2562">
        <v>4</v>
      </c>
      <c r="I2562">
        <f>VLOOKUP(TABLA_FACTURAS[[#This Row],[ID CLIENTE]],SERVICIOS!F:F,1,0)</f>
        <v>1110</v>
      </c>
    </row>
    <row r="2563" spans="1:9" x14ac:dyDescent="0.35">
      <c r="A2563">
        <v>1488</v>
      </c>
      <c r="B2563" s="2">
        <v>43058</v>
      </c>
      <c r="C2563" s="5">
        <v>1110</v>
      </c>
      <c r="D2563">
        <v>341</v>
      </c>
      <c r="E2563">
        <f>+TABLA_FACTURAS[[#This Row],[VALOR ANTES DE IVA]]*0.19</f>
        <v>64.790000000000006</v>
      </c>
      <c r="F2563">
        <f>+TABLA_FACTURAS[[#This Row],[IVA]]+TABLA_FACTURAS[[#This Row],[VALOR ANTES DE IVA]]</f>
        <v>405.79</v>
      </c>
      <c r="G2563">
        <v>8</v>
      </c>
      <c r="H2563">
        <v>8</v>
      </c>
      <c r="I2563">
        <f>VLOOKUP(TABLA_FACTURAS[[#This Row],[ID CLIENTE]],SERVICIOS!F:F,1,0)</f>
        <v>1110</v>
      </c>
    </row>
    <row r="2564" spans="1:9" x14ac:dyDescent="0.35">
      <c r="A2564">
        <v>1615</v>
      </c>
      <c r="B2564" s="2">
        <v>43086</v>
      </c>
      <c r="C2564" s="5">
        <v>1111</v>
      </c>
      <c r="D2564">
        <v>316</v>
      </c>
      <c r="E2564">
        <f>+TABLA_FACTURAS[[#This Row],[VALOR ANTES DE IVA]]*0.19</f>
        <v>60.04</v>
      </c>
      <c r="F2564">
        <f>+TABLA_FACTURAS[[#This Row],[IVA]]+TABLA_FACTURAS[[#This Row],[VALOR ANTES DE IVA]]</f>
        <v>376.04</v>
      </c>
      <c r="G2564">
        <v>3</v>
      </c>
      <c r="H2564">
        <v>6</v>
      </c>
      <c r="I2564">
        <f>VLOOKUP(TABLA_FACTURAS[[#This Row],[ID CLIENTE]],SERVICIOS!F:F,1,0)</f>
        <v>1111</v>
      </c>
    </row>
    <row r="2565" spans="1:9" x14ac:dyDescent="0.35">
      <c r="A2565">
        <v>4180</v>
      </c>
      <c r="B2565" s="2">
        <v>43567</v>
      </c>
      <c r="C2565" s="5">
        <v>1111</v>
      </c>
      <c r="D2565">
        <v>318</v>
      </c>
      <c r="E2565">
        <f>+TABLA_FACTURAS[[#This Row],[VALOR ANTES DE IVA]]*0.19</f>
        <v>60.42</v>
      </c>
      <c r="F2565">
        <f>+TABLA_FACTURAS[[#This Row],[IVA]]+TABLA_FACTURAS[[#This Row],[VALOR ANTES DE IVA]]</f>
        <v>378.42</v>
      </c>
      <c r="G2565">
        <v>6</v>
      </c>
      <c r="H2565">
        <v>8</v>
      </c>
      <c r="I2565">
        <f>VLOOKUP(TABLA_FACTURAS[[#This Row],[ID CLIENTE]],SERVICIOS!F:F,1,0)</f>
        <v>1111</v>
      </c>
    </row>
    <row r="2566" spans="1:9" x14ac:dyDescent="0.35">
      <c r="A2566">
        <v>309</v>
      </c>
      <c r="B2566" s="2">
        <v>42805</v>
      </c>
      <c r="C2566" s="5">
        <v>1112</v>
      </c>
      <c r="D2566">
        <v>334</v>
      </c>
      <c r="E2566">
        <f>+TABLA_FACTURAS[[#This Row],[VALOR ANTES DE IVA]]*0.19</f>
        <v>63.46</v>
      </c>
      <c r="F2566">
        <f>+TABLA_FACTURAS[[#This Row],[IVA]]+TABLA_FACTURAS[[#This Row],[VALOR ANTES DE IVA]]</f>
        <v>397.46</v>
      </c>
      <c r="G2566">
        <v>2</v>
      </c>
      <c r="H2566">
        <v>1</v>
      </c>
      <c r="I2566">
        <f>VLOOKUP(TABLA_FACTURAS[[#This Row],[ID CLIENTE]],SERVICIOS!F:F,1,0)</f>
        <v>1112</v>
      </c>
    </row>
    <row r="2567" spans="1:9" x14ac:dyDescent="0.35">
      <c r="A2567">
        <v>3041</v>
      </c>
      <c r="B2567" s="2">
        <v>43382</v>
      </c>
      <c r="C2567" s="5">
        <v>1112</v>
      </c>
      <c r="D2567">
        <v>464</v>
      </c>
      <c r="E2567">
        <f>+TABLA_FACTURAS[[#This Row],[VALOR ANTES DE IVA]]*0.19</f>
        <v>88.16</v>
      </c>
      <c r="F2567">
        <f>+TABLA_FACTURAS[[#This Row],[IVA]]+TABLA_FACTURAS[[#This Row],[VALOR ANTES DE IVA]]</f>
        <v>552.16</v>
      </c>
      <c r="G2567">
        <v>5</v>
      </c>
      <c r="H2567">
        <v>1</v>
      </c>
      <c r="I2567">
        <f>VLOOKUP(TABLA_FACTURAS[[#This Row],[ID CLIENTE]],SERVICIOS!F:F,1,0)</f>
        <v>1112</v>
      </c>
    </row>
    <row r="2568" spans="1:9" x14ac:dyDescent="0.35">
      <c r="A2568">
        <v>3196</v>
      </c>
      <c r="B2568" s="2">
        <v>43410</v>
      </c>
      <c r="C2568" s="5">
        <v>1113</v>
      </c>
      <c r="D2568">
        <v>301</v>
      </c>
      <c r="E2568">
        <f>+TABLA_FACTURAS[[#This Row],[VALOR ANTES DE IVA]]*0.19</f>
        <v>57.19</v>
      </c>
      <c r="F2568">
        <f>+TABLA_FACTURAS[[#This Row],[IVA]]+TABLA_FACTURAS[[#This Row],[VALOR ANTES DE IVA]]</f>
        <v>358.19</v>
      </c>
      <c r="G2568">
        <v>5</v>
      </c>
      <c r="H2568">
        <v>5</v>
      </c>
      <c r="I2568">
        <f>VLOOKUP(TABLA_FACTURAS[[#This Row],[ID CLIENTE]],SERVICIOS!F:F,1,0)</f>
        <v>1113</v>
      </c>
    </row>
    <row r="2569" spans="1:9" x14ac:dyDescent="0.35">
      <c r="A2569">
        <v>4335</v>
      </c>
      <c r="B2569" s="2">
        <v>43600</v>
      </c>
      <c r="C2569" s="5">
        <v>1113</v>
      </c>
      <c r="D2569">
        <v>434</v>
      </c>
      <c r="E2569">
        <f>+TABLA_FACTURAS[[#This Row],[VALOR ANTES DE IVA]]*0.19</f>
        <v>82.460000000000008</v>
      </c>
      <c r="F2569">
        <f>+TABLA_FACTURAS[[#This Row],[IVA]]+TABLA_FACTURAS[[#This Row],[VALOR ANTES DE IVA]]</f>
        <v>516.46</v>
      </c>
      <c r="G2569">
        <v>11</v>
      </c>
      <c r="H2569">
        <v>6</v>
      </c>
      <c r="I2569">
        <f>VLOOKUP(TABLA_FACTURAS[[#This Row],[ID CLIENTE]],SERVICIOS!F:F,1,0)</f>
        <v>1113</v>
      </c>
    </row>
    <row r="2570" spans="1:9" x14ac:dyDescent="0.35">
      <c r="A2570">
        <v>3433</v>
      </c>
      <c r="B2570" s="2">
        <v>43465</v>
      </c>
      <c r="C2570" s="5">
        <v>1113</v>
      </c>
      <c r="D2570">
        <v>493</v>
      </c>
      <c r="E2570">
        <f>+TABLA_FACTURAS[[#This Row],[VALOR ANTES DE IVA]]*0.19</f>
        <v>93.67</v>
      </c>
      <c r="F2570">
        <f>+TABLA_FACTURAS[[#This Row],[IVA]]+TABLA_FACTURAS[[#This Row],[VALOR ANTES DE IVA]]</f>
        <v>586.66999999999996</v>
      </c>
      <c r="G2570">
        <v>12</v>
      </c>
      <c r="H2570">
        <v>2</v>
      </c>
      <c r="I2570">
        <f>VLOOKUP(TABLA_FACTURAS[[#This Row],[ID CLIENTE]],SERVICIOS!F:F,1,0)</f>
        <v>1113</v>
      </c>
    </row>
    <row r="2571" spans="1:9" x14ac:dyDescent="0.35">
      <c r="A2571">
        <v>4348</v>
      </c>
      <c r="B2571" s="2">
        <v>43603</v>
      </c>
      <c r="C2571">
        <v>1114</v>
      </c>
      <c r="D2571">
        <v>359</v>
      </c>
      <c r="E2571">
        <f>+TABLA_FACTURAS[[#This Row],[VALOR ANTES DE IVA]]*0.19</f>
        <v>68.209999999999994</v>
      </c>
      <c r="F2571">
        <f>+TABLA_FACTURAS[[#This Row],[IVA]]+TABLA_FACTURAS[[#This Row],[VALOR ANTES DE IVA]]</f>
        <v>427.21</v>
      </c>
      <c r="G2571">
        <v>12</v>
      </c>
      <c r="H2571">
        <v>5</v>
      </c>
      <c r="I2571">
        <f>VLOOKUP(TABLA_FACTURAS[[#This Row],[ID CLIENTE]],SERVICIOS!F:F,1,0)</f>
        <v>1114</v>
      </c>
    </row>
    <row r="2572" spans="1:9" x14ac:dyDescent="0.35">
      <c r="A2572">
        <v>4014</v>
      </c>
      <c r="B2572" s="2">
        <v>43596</v>
      </c>
      <c r="C2572" s="5">
        <v>1115</v>
      </c>
      <c r="D2572">
        <v>304</v>
      </c>
      <c r="E2572">
        <f>+TABLA_FACTURAS[[#This Row],[VALOR ANTES DE IVA]]*0.19</f>
        <v>57.76</v>
      </c>
      <c r="F2572">
        <f>+TABLA_FACTURAS[[#This Row],[IVA]]+TABLA_FACTURAS[[#This Row],[VALOR ANTES DE IVA]]</f>
        <v>361.76</v>
      </c>
      <c r="G2572">
        <v>2</v>
      </c>
      <c r="H2572">
        <v>5</v>
      </c>
      <c r="I2572">
        <f>VLOOKUP(TABLA_FACTURAS[[#This Row],[ID CLIENTE]],SERVICIOS!F:F,1,0)</f>
        <v>1115</v>
      </c>
    </row>
    <row r="2573" spans="1:9" x14ac:dyDescent="0.35">
      <c r="A2573">
        <v>1540</v>
      </c>
      <c r="B2573" s="2">
        <v>43068</v>
      </c>
      <c r="C2573" s="5">
        <v>1116</v>
      </c>
      <c r="D2573">
        <v>409</v>
      </c>
      <c r="E2573">
        <f>+TABLA_FACTURAS[[#This Row],[VALOR ANTES DE IVA]]*0.19</f>
        <v>77.710000000000008</v>
      </c>
      <c r="F2573">
        <f>+TABLA_FACTURAS[[#This Row],[IVA]]+TABLA_FACTURAS[[#This Row],[VALOR ANTES DE IVA]]</f>
        <v>486.71000000000004</v>
      </c>
      <c r="G2573">
        <v>3</v>
      </c>
      <c r="H2573">
        <v>5</v>
      </c>
      <c r="I2573">
        <f>VLOOKUP(TABLA_FACTURAS[[#This Row],[ID CLIENTE]],SERVICIOS!F:F,1,0)</f>
        <v>1116</v>
      </c>
    </row>
    <row r="2574" spans="1:9" x14ac:dyDescent="0.35">
      <c r="A2574">
        <v>1947</v>
      </c>
      <c r="B2574" s="2">
        <v>43151</v>
      </c>
      <c r="C2574" s="5">
        <v>1116</v>
      </c>
      <c r="D2574">
        <v>489</v>
      </c>
      <c r="E2574">
        <f>+TABLA_FACTURAS[[#This Row],[VALOR ANTES DE IVA]]*0.19</f>
        <v>92.91</v>
      </c>
      <c r="F2574">
        <f>+TABLA_FACTURAS[[#This Row],[IVA]]+TABLA_FACTURAS[[#This Row],[VALOR ANTES DE IVA]]</f>
        <v>581.91</v>
      </c>
      <c r="G2574">
        <v>3</v>
      </c>
      <c r="H2574">
        <v>3</v>
      </c>
      <c r="I2574">
        <f>VLOOKUP(TABLA_FACTURAS[[#This Row],[ID CLIENTE]],SERVICIOS!F:F,1,0)</f>
        <v>1116</v>
      </c>
    </row>
    <row r="2575" spans="1:9" x14ac:dyDescent="0.35">
      <c r="A2575">
        <v>629</v>
      </c>
      <c r="B2575" s="2">
        <v>42873</v>
      </c>
      <c r="C2575" s="5">
        <v>1116</v>
      </c>
      <c r="D2575">
        <v>406</v>
      </c>
      <c r="E2575">
        <f>+TABLA_FACTURAS[[#This Row],[VALOR ANTES DE IVA]]*0.19</f>
        <v>77.14</v>
      </c>
      <c r="F2575">
        <f>+TABLA_FACTURAS[[#This Row],[IVA]]+TABLA_FACTURAS[[#This Row],[VALOR ANTES DE IVA]]</f>
        <v>483.14</v>
      </c>
      <c r="G2575">
        <v>5</v>
      </c>
      <c r="H2575">
        <v>2</v>
      </c>
      <c r="I2575">
        <f>VLOOKUP(TABLA_FACTURAS[[#This Row],[ID CLIENTE]],SERVICIOS!F:F,1,0)</f>
        <v>1116</v>
      </c>
    </row>
    <row r="2576" spans="1:9" x14ac:dyDescent="0.35">
      <c r="A2576">
        <v>1209</v>
      </c>
      <c r="B2576" s="2">
        <v>42996</v>
      </c>
      <c r="C2576" s="5">
        <v>1117</v>
      </c>
      <c r="D2576">
        <v>500</v>
      </c>
      <c r="E2576">
        <f>+TABLA_FACTURAS[[#This Row],[VALOR ANTES DE IVA]]*0.19</f>
        <v>95</v>
      </c>
      <c r="F2576">
        <f>+TABLA_FACTURAS[[#This Row],[IVA]]+TABLA_FACTURAS[[#This Row],[VALOR ANTES DE IVA]]</f>
        <v>595</v>
      </c>
      <c r="G2576">
        <v>8</v>
      </c>
      <c r="H2576">
        <v>7</v>
      </c>
      <c r="I2576">
        <f>VLOOKUP(TABLA_FACTURAS[[#This Row],[ID CLIENTE]],SERVICIOS!F:F,1,0)</f>
        <v>1117</v>
      </c>
    </row>
    <row r="2577" spans="1:9" x14ac:dyDescent="0.35">
      <c r="A2577">
        <v>132</v>
      </c>
      <c r="B2577" s="2">
        <v>42765</v>
      </c>
      <c r="C2577" s="5">
        <v>1117</v>
      </c>
      <c r="D2577">
        <v>496</v>
      </c>
      <c r="E2577">
        <f>+TABLA_FACTURAS[[#This Row],[VALOR ANTES DE IVA]]*0.19</f>
        <v>94.24</v>
      </c>
      <c r="F2577">
        <f>+TABLA_FACTURAS[[#This Row],[IVA]]+TABLA_FACTURAS[[#This Row],[VALOR ANTES DE IVA]]</f>
        <v>590.24</v>
      </c>
      <c r="G2577">
        <v>11</v>
      </c>
      <c r="H2577">
        <v>8</v>
      </c>
      <c r="I2577">
        <f>VLOOKUP(TABLA_FACTURAS[[#This Row],[ID CLIENTE]],SERVICIOS!F:F,1,0)</f>
        <v>1117</v>
      </c>
    </row>
    <row r="2578" spans="1:9" x14ac:dyDescent="0.35">
      <c r="A2578">
        <v>1010</v>
      </c>
      <c r="B2578" s="2">
        <v>42947</v>
      </c>
      <c r="C2578" s="5">
        <v>1118</v>
      </c>
      <c r="D2578">
        <v>362</v>
      </c>
      <c r="E2578">
        <f>+TABLA_FACTURAS[[#This Row],[VALOR ANTES DE IVA]]*0.19</f>
        <v>68.78</v>
      </c>
      <c r="F2578">
        <f>+TABLA_FACTURAS[[#This Row],[IVA]]+TABLA_FACTURAS[[#This Row],[VALOR ANTES DE IVA]]</f>
        <v>430.78</v>
      </c>
      <c r="G2578">
        <v>1</v>
      </c>
      <c r="H2578">
        <v>3</v>
      </c>
      <c r="I2578">
        <f>VLOOKUP(TABLA_FACTURAS[[#This Row],[ID CLIENTE]],SERVICIOS!F:F,1,0)</f>
        <v>1118</v>
      </c>
    </row>
    <row r="2579" spans="1:9" x14ac:dyDescent="0.35">
      <c r="A2579">
        <v>807</v>
      </c>
      <c r="B2579" s="2">
        <v>42911</v>
      </c>
      <c r="C2579" s="5">
        <v>1119</v>
      </c>
      <c r="D2579">
        <v>450</v>
      </c>
      <c r="E2579">
        <f>+TABLA_FACTURAS[[#This Row],[VALOR ANTES DE IVA]]*0.19</f>
        <v>85.5</v>
      </c>
      <c r="F2579">
        <f>+TABLA_FACTURAS[[#This Row],[IVA]]+TABLA_FACTURAS[[#This Row],[VALOR ANTES DE IVA]]</f>
        <v>535.5</v>
      </c>
      <c r="G2579">
        <v>9</v>
      </c>
      <c r="H2579">
        <v>3</v>
      </c>
      <c r="I2579">
        <f>VLOOKUP(TABLA_FACTURAS[[#This Row],[ID CLIENTE]],SERVICIOS!F:F,1,0)</f>
        <v>1119</v>
      </c>
    </row>
    <row r="2580" spans="1:9" x14ac:dyDescent="0.35">
      <c r="A2580">
        <v>3889</v>
      </c>
      <c r="B2580" s="2">
        <v>43567</v>
      </c>
      <c r="C2580">
        <v>1120</v>
      </c>
      <c r="D2580">
        <v>354</v>
      </c>
      <c r="E2580">
        <f>+TABLA_FACTURAS[[#This Row],[VALOR ANTES DE IVA]]*0.19</f>
        <v>67.260000000000005</v>
      </c>
      <c r="F2580">
        <f>+TABLA_FACTURAS[[#This Row],[IVA]]+TABLA_FACTURAS[[#This Row],[VALOR ANTES DE IVA]]</f>
        <v>421.26</v>
      </c>
      <c r="G2580">
        <v>4</v>
      </c>
      <c r="H2580">
        <v>5</v>
      </c>
      <c r="I2580">
        <f>VLOOKUP(TABLA_FACTURAS[[#This Row],[ID CLIENTE]],SERVICIOS!F:F,1,0)</f>
        <v>1120</v>
      </c>
    </row>
    <row r="2581" spans="1:9" x14ac:dyDescent="0.35">
      <c r="A2581">
        <v>1520</v>
      </c>
      <c r="B2581" s="2">
        <v>43064</v>
      </c>
      <c r="C2581" s="5">
        <v>1121</v>
      </c>
      <c r="D2581">
        <v>489</v>
      </c>
      <c r="E2581">
        <f>+TABLA_FACTURAS[[#This Row],[VALOR ANTES DE IVA]]*0.19</f>
        <v>92.91</v>
      </c>
      <c r="F2581">
        <f>+TABLA_FACTURAS[[#This Row],[IVA]]+TABLA_FACTURAS[[#This Row],[VALOR ANTES DE IVA]]</f>
        <v>581.91</v>
      </c>
      <c r="G2581">
        <v>9</v>
      </c>
      <c r="H2581">
        <v>3</v>
      </c>
      <c r="I2581">
        <f>VLOOKUP(TABLA_FACTURAS[[#This Row],[ID CLIENTE]],SERVICIOS!F:F,1,0)</f>
        <v>1121</v>
      </c>
    </row>
    <row r="2582" spans="1:9" x14ac:dyDescent="0.35">
      <c r="A2582">
        <v>2072</v>
      </c>
      <c r="B2582" s="2">
        <v>43178</v>
      </c>
      <c r="C2582" s="5">
        <v>1122</v>
      </c>
      <c r="D2582">
        <v>440</v>
      </c>
      <c r="E2582">
        <f>+TABLA_FACTURAS[[#This Row],[VALOR ANTES DE IVA]]*0.19</f>
        <v>83.6</v>
      </c>
      <c r="F2582">
        <f>+TABLA_FACTURAS[[#This Row],[IVA]]+TABLA_FACTURAS[[#This Row],[VALOR ANTES DE IVA]]</f>
        <v>523.6</v>
      </c>
      <c r="G2582">
        <v>5</v>
      </c>
      <c r="H2582">
        <v>9</v>
      </c>
      <c r="I2582">
        <f>VLOOKUP(TABLA_FACTURAS[[#This Row],[ID CLIENTE]],SERVICIOS!F:F,1,0)</f>
        <v>1122</v>
      </c>
    </row>
    <row r="2583" spans="1:9" x14ac:dyDescent="0.35">
      <c r="A2583">
        <v>3043</v>
      </c>
      <c r="B2583" s="2">
        <v>43382</v>
      </c>
      <c r="C2583" s="5">
        <v>1122</v>
      </c>
      <c r="D2583">
        <v>399</v>
      </c>
      <c r="E2583">
        <f>+TABLA_FACTURAS[[#This Row],[VALOR ANTES DE IVA]]*0.19</f>
        <v>75.81</v>
      </c>
      <c r="F2583">
        <f>+TABLA_FACTURAS[[#This Row],[IVA]]+TABLA_FACTURAS[[#This Row],[VALOR ANTES DE IVA]]</f>
        <v>474.81</v>
      </c>
      <c r="G2583">
        <v>4</v>
      </c>
      <c r="H2583">
        <v>4</v>
      </c>
      <c r="I2583">
        <f>VLOOKUP(TABLA_FACTURAS[[#This Row],[ID CLIENTE]],SERVICIOS!F:F,1,0)</f>
        <v>1122</v>
      </c>
    </row>
    <row r="2584" spans="1:9" x14ac:dyDescent="0.35">
      <c r="A2584">
        <v>3567</v>
      </c>
      <c r="B2584" s="2">
        <v>43492</v>
      </c>
      <c r="C2584" s="5">
        <v>1122</v>
      </c>
      <c r="D2584">
        <v>401</v>
      </c>
      <c r="E2584">
        <f>+TABLA_FACTURAS[[#This Row],[VALOR ANTES DE IVA]]*0.19</f>
        <v>76.19</v>
      </c>
      <c r="F2584">
        <f>+TABLA_FACTURAS[[#This Row],[IVA]]+TABLA_FACTURAS[[#This Row],[VALOR ANTES DE IVA]]</f>
        <v>477.19</v>
      </c>
      <c r="G2584">
        <v>3</v>
      </c>
      <c r="H2584">
        <v>4</v>
      </c>
      <c r="I2584">
        <f>VLOOKUP(TABLA_FACTURAS[[#This Row],[ID CLIENTE]],SERVICIOS!F:F,1,0)</f>
        <v>1122</v>
      </c>
    </row>
    <row r="2585" spans="1:9" x14ac:dyDescent="0.35">
      <c r="A2585">
        <v>928</v>
      </c>
      <c r="B2585" s="2">
        <v>42933</v>
      </c>
      <c r="C2585">
        <v>1123</v>
      </c>
      <c r="D2585">
        <v>336</v>
      </c>
      <c r="E2585">
        <f>+TABLA_FACTURAS[[#This Row],[VALOR ANTES DE IVA]]*0.19</f>
        <v>63.84</v>
      </c>
      <c r="F2585">
        <f>+TABLA_FACTURAS[[#This Row],[IVA]]+TABLA_FACTURAS[[#This Row],[VALOR ANTES DE IVA]]</f>
        <v>399.84000000000003</v>
      </c>
      <c r="G2585">
        <v>10</v>
      </c>
      <c r="H2585">
        <v>6</v>
      </c>
      <c r="I2585">
        <f>VLOOKUP(TABLA_FACTURAS[[#This Row],[ID CLIENTE]],SERVICIOS!F:F,1,0)</f>
        <v>1123</v>
      </c>
    </row>
    <row r="2586" spans="1:9" x14ac:dyDescent="0.35">
      <c r="A2586">
        <v>1691</v>
      </c>
      <c r="B2586" s="2">
        <v>43101</v>
      </c>
      <c r="C2586" s="5">
        <v>1124</v>
      </c>
      <c r="D2586">
        <v>449</v>
      </c>
      <c r="E2586">
        <f>+TABLA_FACTURAS[[#This Row],[VALOR ANTES DE IVA]]*0.19</f>
        <v>85.31</v>
      </c>
      <c r="F2586">
        <f>+TABLA_FACTURAS[[#This Row],[IVA]]+TABLA_FACTURAS[[#This Row],[VALOR ANTES DE IVA]]</f>
        <v>534.30999999999995</v>
      </c>
      <c r="G2586">
        <v>9</v>
      </c>
      <c r="H2586">
        <v>5</v>
      </c>
      <c r="I2586">
        <f>VLOOKUP(TABLA_FACTURAS[[#This Row],[ID CLIENTE]],SERVICIOS!F:F,1,0)</f>
        <v>1124</v>
      </c>
    </row>
    <row r="2587" spans="1:9" x14ac:dyDescent="0.35">
      <c r="A2587">
        <v>1245</v>
      </c>
      <c r="B2587" s="2">
        <v>43005</v>
      </c>
      <c r="C2587" s="5">
        <v>1125</v>
      </c>
      <c r="D2587">
        <v>476</v>
      </c>
      <c r="E2587">
        <f>+TABLA_FACTURAS[[#This Row],[VALOR ANTES DE IVA]]*0.19</f>
        <v>90.44</v>
      </c>
      <c r="F2587">
        <f>+TABLA_FACTURAS[[#This Row],[IVA]]+TABLA_FACTURAS[[#This Row],[VALOR ANTES DE IVA]]</f>
        <v>566.44000000000005</v>
      </c>
      <c r="G2587">
        <v>1</v>
      </c>
      <c r="H2587">
        <v>2</v>
      </c>
      <c r="I2587">
        <f>VLOOKUP(TABLA_FACTURAS[[#This Row],[ID CLIENTE]],SERVICIOS!F:F,1,0)</f>
        <v>1125</v>
      </c>
    </row>
    <row r="2588" spans="1:9" x14ac:dyDescent="0.35">
      <c r="A2588">
        <v>3654</v>
      </c>
      <c r="B2588" s="2">
        <v>43514</v>
      </c>
      <c r="C2588" s="5">
        <v>1126</v>
      </c>
      <c r="D2588">
        <v>500</v>
      </c>
      <c r="E2588">
        <f>+TABLA_FACTURAS[[#This Row],[VALOR ANTES DE IVA]]*0.19</f>
        <v>95</v>
      </c>
      <c r="F2588">
        <f>+TABLA_FACTURAS[[#This Row],[IVA]]+TABLA_FACTURAS[[#This Row],[VALOR ANTES DE IVA]]</f>
        <v>595</v>
      </c>
      <c r="G2588">
        <v>2</v>
      </c>
      <c r="H2588">
        <v>2</v>
      </c>
      <c r="I2588">
        <f>VLOOKUP(TABLA_FACTURAS[[#This Row],[ID CLIENTE]],SERVICIOS!F:F,1,0)</f>
        <v>1126</v>
      </c>
    </row>
    <row r="2589" spans="1:9" x14ac:dyDescent="0.35">
      <c r="A2589">
        <v>793</v>
      </c>
      <c r="B2589" s="2">
        <v>42907</v>
      </c>
      <c r="C2589">
        <v>1127</v>
      </c>
      <c r="D2589">
        <v>343</v>
      </c>
      <c r="E2589">
        <f>+TABLA_FACTURAS[[#This Row],[VALOR ANTES DE IVA]]*0.19</f>
        <v>65.17</v>
      </c>
      <c r="F2589">
        <f>+TABLA_FACTURAS[[#This Row],[IVA]]+TABLA_FACTURAS[[#This Row],[VALOR ANTES DE IVA]]</f>
        <v>408.17</v>
      </c>
      <c r="G2589">
        <v>7</v>
      </c>
      <c r="H2589">
        <v>4</v>
      </c>
      <c r="I2589">
        <f>VLOOKUP(TABLA_FACTURAS[[#This Row],[ID CLIENTE]],SERVICIOS!F:F,1,0)</f>
        <v>1127</v>
      </c>
    </row>
    <row r="2590" spans="1:9" x14ac:dyDescent="0.35">
      <c r="A2590">
        <v>1754</v>
      </c>
      <c r="B2590" s="2">
        <v>43114</v>
      </c>
      <c r="C2590" s="5">
        <v>1128</v>
      </c>
      <c r="D2590">
        <v>394</v>
      </c>
      <c r="E2590">
        <f>+TABLA_FACTURAS[[#This Row],[VALOR ANTES DE IVA]]*0.19</f>
        <v>74.86</v>
      </c>
      <c r="F2590">
        <f>+TABLA_FACTURAS[[#This Row],[IVA]]+TABLA_FACTURAS[[#This Row],[VALOR ANTES DE IVA]]</f>
        <v>468.86</v>
      </c>
      <c r="G2590">
        <v>11</v>
      </c>
      <c r="H2590">
        <v>4</v>
      </c>
      <c r="I2590">
        <f>VLOOKUP(TABLA_FACTURAS[[#This Row],[ID CLIENTE]],SERVICIOS!F:F,1,0)</f>
        <v>1128</v>
      </c>
    </row>
    <row r="2591" spans="1:9" x14ac:dyDescent="0.35">
      <c r="A2591">
        <v>4104</v>
      </c>
      <c r="B2591" s="2">
        <v>43614</v>
      </c>
      <c r="C2591" s="5">
        <v>1128</v>
      </c>
      <c r="D2591">
        <v>394</v>
      </c>
      <c r="E2591">
        <f>+TABLA_FACTURAS[[#This Row],[VALOR ANTES DE IVA]]*0.19</f>
        <v>74.86</v>
      </c>
      <c r="F2591">
        <f>+TABLA_FACTURAS[[#This Row],[IVA]]+TABLA_FACTURAS[[#This Row],[VALOR ANTES DE IVA]]</f>
        <v>468.86</v>
      </c>
      <c r="G2591">
        <v>11</v>
      </c>
      <c r="H2591">
        <v>1</v>
      </c>
      <c r="I2591">
        <f>VLOOKUP(TABLA_FACTURAS[[#This Row],[ID CLIENTE]],SERVICIOS!F:F,1,0)</f>
        <v>1128</v>
      </c>
    </row>
    <row r="2592" spans="1:9" x14ac:dyDescent="0.35">
      <c r="A2592">
        <v>3383</v>
      </c>
      <c r="B2592" s="2">
        <v>43455</v>
      </c>
      <c r="C2592" s="5">
        <v>1128</v>
      </c>
      <c r="D2592">
        <v>471</v>
      </c>
      <c r="E2592">
        <f>+TABLA_FACTURAS[[#This Row],[VALOR ANTES DE IVA]]*0.19</f>
        <v>89.49</v>
      </c>
      <c r="F2592">
        <f>+TABLA_FACTURAS[[#This Row],[IVA]]+TABLA_FACTURAS[[#This Row],[VALOR ANTES DE IVA]]</f>
        <v>560.49</v>
      </c>
      <c r="G2592">
        <v>2</v>
      </c>
      <c r="H2592">
        <v>4</v>
      </c>
      <c r="I2592">
        <f>VLOOKUP(TABLA_FACTURAS[[#This Row],[ID CLIENTE]],SERVICIOS!F:F,1,0)</f>
        <v>1128</v>
      </c>
    </row>
    <row r="2593" spans="1:9" x14ac:dyDescent="0.35">
      <c r="A2593">
        <v>3677</v>
      </c>
      <c r="B2593" s="2">
        <v>43522</v>
      </c>
      <c r="C2593" s="5">
        <v>1128</v>
      </c>
      <c r="D2593">
        <v>324</v>
      </c>
      <c r="E2593">
        <f>+TABLA_FACTURAS[[#This Row],[VALOR ANTES DE IVA]]*0.19</f>
        <v>61.56</v>
      </c>
      <c r="F2593">
        <f>+TABLA_FACTURAS[[#This Row],[IVA]]+TABLA_FACTURAS[[#This Row],[VALOR ANTES DE IVA]]</f>
        <v>385.56</v>
      </c>
      <c r="G2593">
        <v>4</v>
      </c>
      <c r="H2593">
        <v>5</v>
      </c>
      <c r="I2593">
        <f>VLOOKUP(TABLA_FACTURAS[[#This Row],[ID CLIENTE]],SERVICIOS!F:F,1,0)</f>
        <v>1128</v>
      </c>
    </row>
    <row r="2594" spans="1:9" x14ac:dyDescent="0.35">
      <c r="A2594">
        <v>1789</v>
      </c>
      <c r="B2594" s="2">
        <v>43120</v>
      </c>
      <c r="C2594" s="5">
        <v>1128</v>
      </c>
      <c r="D2594">
        <v>493</v>
      </c>
      <c r="E2594">
        <f>+TABLA_FACTURAS[[#This Row],[VALOR ANTES DE IVA]]*0.19</f>
        <v>93.67</v>
      </c>
      <c r="F2594">
        <f>+TABLA_FACTURAS[[#This Row],[IVA]]+TABLA_FACTURAS[[#This Row],[VALOR ANTES DE IVA]]</f>
        <v>586.66999999999996</v>
      </c>
      <c r="G2594">
        <v>2</v>
      </c>
      <c r="H2594">
        <v>2</v>
      </c>
      <c r="I2594">
        <f>VLOOKUP(TABLA_FACTURAS[[#This Row],[ID CLIENTE]],SERVICIOS!F:F,1,0)</f>
        <v>1128</v>
      </c>
    </row>
    <row r="2595" spans="1:9" x14ac:dyDescent="0.35">
      <c r="A2595">
        <v>2206</v>
      </c>
      <c r="B2595" s="2">
        <v>43205</v>
      </c>
      <c r="C2595" s="5">
        <v>1128</v>
      </c>
      <c r="D2595">
        <v>494</v>
      </c>
      <c r="E2595">
        <f>+TABLA_FACTURAS[[#This Row],[VALOR ANTES DE IVA]]*0.19</f>
        <v>93.86</v>
      </c>
      <c r="F2595">
        <f>+TABLA_FACTURAS[[#This Row],[IVA]]+TABLA_FACTURAS[[#This Row],[VALOR ANTES DE IVA]]</f>
        <v>587.86</v>
      </c>
      <c r="G2595">
        <v>10</v>
      </c>
      <c r="H2595">
        <v>1</v>
      </c>
      <c r="I2595">
        <f>VLOOKUP(TABLA_FACTURAS[[#This Row],[ID CLIENTE]],SERVICIOS!F:F,1,0)</f>
        <v>1128</v>
      </c>
    </row>
    <row r="2596" spans="1:9" x14ac:dyDescent="0.35">
      <c r="A2596">
        <v>1747</v>
      </c>
      <c r="B2596" s="2">
        <v>43112</v>
      </c>
      <c r="C2596" s="5">
        <v>1129</v>
      </c>
      <c r="D2596">
        <v>468</v>
      </c>
      <c r="E2596">
        <f>+TABLA_FACTURAS[[#This Row],[VALOR ANTES DE IVA]]*0.19</f>
        <v>88.92</v>
      </c>
      <c r="F2596">
        <f>+TABLA_FACTURAS[[#This Row],[IVA]]+TABLA_FACTURAS[[#This Row],[VALOR ANTES DE IVA]]</f>
        <v>556.91999999999996</v>
      </c>
      <c r="G2596">
        <v>11</v>
      </c>
      <c r="H2596">
        <v>5</v>
      </c>
      <c r="I2596">
        <f>VLOOKUP(TABLA_FACTURAS[[#This Row],[ID CLIENTE]],SERVICIOS!F:F,1,0)</f>
        <v>1129</v>
      </c>
    </row>
    <row r="2597" spans="1:9" x14ac:dyDescent="0.35">
      <c r="A2597">
        <v>881</v>
      </c>
      <c r="B2597" s="2">
        <v>42924</v>
      </c>
      <c r="C2597" s="5">
        <v>1129</v>
      </c>
      <c r="D2597">
        <v>470</v>
      </c>
      <c r="E2597">
        <f>+TABLA_FACTURAS[[#This Row],[VALOR ANTES DE IVA]]*0.19</f>
        <v>89.3</v>
      </c>
      <c r="F2597">
        <f>+TABLA_FACTURAS[[#This Row],[IVA]]+TABLA_FACTURAS[[#This Row],[VALOR ANTES DE IVA]]</f>
        <v>559.29999999999995</v>
      </c>
      <c r="G2597">
        <v>5</v>
      </c>
      <c r="H2597">
        <v>6</v>
      </c>
      <c r="I2597">
        <f>VLOOKUP(TABLA_FACTURAS[[#This Row],[ID CLIENTE]],SERVICIOS!F:F,1,0)</f>
        <v>1129</v>
      </c>
    </row>
    <row r="2598" spans="1:9" x14ac:dyDescent="0.35">
      <c r="A2598">
        <v>3886</v>
      </c>
      <c r="B2598" s="2">
        <v>43567</v>
      </c>
      <c r="C2598">
        <v>1130</v>
      </c>
      <c r="D2598">
        <v>413</v>
      </c>
      <c r="E2598">
        <f>+TABLA_FACTURAS[[#This Row],[VALOR ANTES DE IVA]]*0.19</f>
        <v>78.47</v>
      </c>
      <c r="F2598">
        <f>+TABLA_FACTURAS[[#This Row],[IVA]]+TABLA_FACTURAS[[#This Row],[VALOR ANTES DE IVA]]</f>
        <v>491.47</v>
      </c>
      <c r="G2598">
        <v>1</v>
      </c>
      <c r="H2598">
        <v>2</v>
      </c>
      <c r="I2598">
        <f>VLOOKUP(TABLA_FACTURAS[[#This Row],[ID CLIENTE]],SERVICIOS!F:F,1,0)</f>
        <v>1130</v>
      </c>
    </row>
    <row r="2599" spans="1:9" x14ac:dyDescent="0.35">
      <c r="A2599">
        <v>380</v>
      </c>
      <c r="B2599" s="2">
        <v>42823</v>
      </c>
      <c r="C2599" s="5">
        <v>1131</v>
      </c>
      <c r="D2599">
        <v>500</v>
      </c>
      <c r="E2599">
        <f>+TABLA_FACTURAS[[#This Row],[VALOR ANTES DE IVA]]*0.19</f>
        <v>95</v>
      </c>
      <c r="F2599">
        <f>+TABLA_FACTURAS[[#This Row],[IVA]]+TABLA_FACTURAS[[#This Row],[VALOR ANTES DE IVA]]</f>
        <v>595</v>
      </c>
      <c r="G2599">
        <v>2</v>
      </c>
      <c r="H2599">
        <v>3</v>
      </c>
      <c r="I2599">
        <f>VLOOKUP(TABLA_FACTURAS[[#This Row],[ID CLIENTE]],SERVICIOS!F:F,1,0)</f>
        <v>1131</v>
      </c>
    </row>
    <row r="2600" spans="1:9" x14ac:dyDescent="0.35">
      <c r="A2600">
        <v>3570</v>
      </c>
      <c r="B2600" s="2">
        <v>43492</v>
      </c>
      <c r="C2600" s="5">
        <v>1131</v>
      </c>
      <c r="D2600">
        <v>483</v>
      </c>
      <c r="E2600">
        <f>+TABLA_FACTURAS[[#This Row],[VALOR ANTES DE IVA]]*0.19</f>
        <v>91.77</v>
      </c>
      <c r="F2600">
        <f>+TABLA_FACTURAS[[#This Row],[IVA]]+TABLA_FACTURAS[[#This Row],[VALOR ANTES DE IVA]]</f>
        <v>574.77</v>
      </c>
      <c r="G2600">
        <v>6</v>
      </c>
      <c r="H2600">
        <v>8</v>
      </c>
      <c r="I2600">
        <f>VLOOKUP(TABLA_FACTURAS[[#This Row],[ID CLIENTE]],SERVICIOS!F:F,1,0)</f>
        <v>1131</v>
      </c>
    </row>
    <row r="2601" spans="1:9" x14ac:dyDescent="0.35">
      <c r="A2601">
        <v>1895</v>
      </c>
      <c r="B2601" s="2">
        <v>43139</v>
      </c>
      <c r="C2601" s="5">
        <v>1131</v>
      </c>
      <c r="D2601">
        <v>358</v>
      </c>
      <c r="E2601">
        <f>+TABLA_FACTURAS[[#This Row],[VALOR ANTES DE IVA]]*0.19</f>
        <v>68.02</v>
      </c>
      <c r="F2601">
        <f>+TABLA_FACTURAS[[#This Row],[IVA]]+TABLA_FACTURAS[[#This Row],[VALOR ANTES DE IVA]]</f>
        <v>426.02</v>
      </c>
      <c r="G2601">
        <v>8</v>
      </c>
      <c r="H2601">
        <v>1</v>
      </c>
      <c r="I2601">
        <f>VLOOKUP(TABLA_FACTURAS[[#This Row],[ID CLIENTE]],SERVICIOS!F:F,1,0)</f>
        <v>1131</v>
      </c>
    </row>
    <row r="2602" spans="1:9" x14ac:dyDescent="0.35">
      <c r="A2602">
        <v>3125</v>
      </c>
      <c r="B2602" s="2">
        <v>43397</v>
      </c>
      <c r="C2602" s="5">
        <v>1131</v>
      </c>
      <c r="D2602">
        <v>422</v>
      </c>
      <c r="E2602">
        <f>+TABLA_FACTURAS[[#This Row],[VALOR ANTES DE IVA]]*0.19</f>
        <v>80.180000000000007</v>
      </c>
      <c r="F2602">
        <f>+TABLA_FACTURAS[[#This Row],[IVA]]+TABLA_FACTURAS[[#This Row],[VALOR ANTES DE IVA]]</f>
        <v>502.18</v>
      </c>
      <c r="G2602">
        <v>12</v>
      </c>
      <c r="H2602">
        <v>7</v>
      </c>
      <c r="I2602">
        <f>VLOOKUP(TABLA_FACTURAS[[#This Row],[ID CLIENTE]],SERVICIOS!F:F,1,0)</f>
        <v>1131</v>
      </c>
    </row>
    <row r="2603" spans="1:9" x14ac:dyDescent="0.35">
      <c r="A2603">
        <v>3563</v>
      </c>
      <c r="B2603" s="2">
        <v>43491</v>
      </c>
      <c r="C2603" s="5">
        <v>1131</v>
      </c>
      <c r="D2603">
        <v>451</v>
      </c>
      <c r="E2603">
        <f>+TABLA_FACTURAS[[#This Row],[VALOR ANTES DE IVA]]*0.19</f>
        <v>85.69</v>
      </c>
      <c r="F2603">
        <f>+TABLA_FACTURAS[[#This Row],[IVA]]+TABLA_FACTURAS[[#This Row],[VALOR ANTES DE IVA]]</f>
        <v>536.69000000000005</v>
      </c>
      <c r="G2603">
        <v>1</v>
      </c>
      <c r="H2603">
        <v>7</v>
      </c>
      <c r="I2603">
        <f>VLOOKUP(TABLA_FACTURAS[[#This Row],[ID CLIENTE]],SERVICIOS!F:F,1,0)</f>
        <v>1131</v>
      </c>
    </row>
    <row r="2604" spans="1:9" x14ac:dyDescent="0.35">
      <c r="A2604">
        <v>3615</v>
      </c>
      <c r="B2604" s="2">
        <v>43504</v>
      </c>
      <c r="C2604" s="5">
        <v>1132</v>
      </c>
      <c r="D2604">
        <v>483</v>
      </c>
      <c r="E2604">
        <f>+TABLA_FACTURAS[[#This Row],[VALOR ANTES DE IVA]]*0.19</f>
        <v>91.77</v>
      </c>
      <c r="F2604">
        <f>+TABLA_FACTURAS[[#This Row],[IVA]]+TABLA_FACTURAS[[#This Row],[VALOR ANTES DE IVA]]</f>
        <v>574.77</v>
      </c>
      <c r="G2604">
        <v>7</v>
      </c>
      <c r="H2604">
        <v>5</v>
      </c>
      <c r="I2604">
        <f>VLOOKUP(TABLA_FACTURAS[[#This Row],[ID CLIENTE]],SERVICIOS!F:F,1,0)</f>
        <v>1132</v>
      </c>
    </row>
    <row r="2605" spans="1:9" x14ac:dyDescent="0.35">
      <c r="A2605">
        <v>2431</v>
      </c>
      <c r="B2605" s="2">
        <v>43251</v>
      </c>
      <c r="C2605" s="5">
        <v>1133</v>
      </c>
      <c r="D2605">
        <v>410</v>
      </c>
      <c r="E2605">
        <f>+TABLA_FACTURAS[[#This Row],[VALOR ANTES DE IVA]]*0.19</f>
        <v>77.900000000000006</v>
      </c>
      <c r="F2605">
        <f>+TABLA_FACTURAS[[#This Row],[IVA]]+TABLA_FACTURAS[[#This Row],[VALOR ANTES DE IVA]]</f>
        <v>487.9</v>
      </c>
      <c r="G2605">
        <v>11</v>
      </c>
      <c r="H2605">
        <v>4</v>
      </c>
      <c r="I2605">
        <f>VLOOKUP(TABLA_FACTURAS[[#This Row],[ID CLIENTE]],SERVICIOS!F:F,1,0)</f>
        <v>1133</v>
      </c>
    </row>
    <row r="2606" spans="1:9" x14ac:dyDescent="0.35">
      <c r="A2606">
        <v>1321</v>
      </c>
      <c r="B2606" s="2">
        <v>43023</v>
      </c>
      <c r="C2606" s="5">
        <v>1133</v>
      </c>
      <c r="D2606">
        <v>348</v>
      </c>
      <c r="E2606">
        <f>+TABLA_FACTURAS[[#This Row],[VALOR ANTES DE IVA]]*0.19</f>
        <v>66.12</v>
      </c>
      <c r="F2606">
        <f>+TABLA_FACTURAS[[#This Row],[IVA]]+TABLA_FACTURAS[[#This Row],[VALOR ANTES DE IVA]]</f>
        <v>414.12</v>
      </c>
      <c r="G2606">
        <v>6</v>
      </c>
      <c r="H2606">
        <v>4</v>
      </c>
      <c r="I2606">
        <f>VLOOKUP(TABLA_FACTURAS[[#This Row],[ID CLIENTE]],SERVICIOS!F:F,1,0)</f>
        <v>1133</v>
      </c>
    </row>
    <row r="2607" spans="1:9" x14ac:dyDescent="0.35">
      <c r="A2607">
        <v>4006</v>
      </c>
      <c r="B2607" s="2">
        <v>43594</v>
      </c>
      <c r="C2607" s="5">
        <v>1134</v>
      </c>
      <c r="D2607">
        <v>411</v>
      </c>
      <c r="E2607">
        <f>+TABLA_FACTURAS[[#This Row],[VALOR ANTES DE IVA]]*0.19</f>
        <v>78.09</v>
      </c>
      <c r="F2607">
        <f>+TABLA_FACTURAS[[#This Row],[IVA]]+TABLA_FACTURAS[[#This Row],[VALOR ANTES DE IVA]]</f>
        <v>489.09000000000003</v>
      </c>
      <c r="G2607">
        <v>3</v>
      </c>
      <c r="H2607">
        <v>7</v>
      </c>
      <c r="I2607">
        <f>VLOOKUP(TABLA_FACTURAS[[#This Row],[ID CLIENTE]],SERVICIOS!F:F,1,0)</f>
        <v>1134</v>
      </c>
    </row>
    <row r="2608" spans="1:9" x14ac:dyDescent="0.35">
      <c r="A2608">
        <v>1127</v>
      </c>
      <c r="B2608" s="2">
        <v>42977</v>
      </c>
      <c r="C2608" s="5">
        <v>1134</v>
      </c>
      <c r="D2608">
        <v>369</v>
      </c>
      <c r="E2608">
        <f>+TABLA_FACTURAS[[#This Row],[VALOR ANTES DE IVA]]*0.19</f>
        <v>70.11</v>
      </c>
      <c r="F2608">
        <f>+TABLA_FACTURAS[[#This Row],[IVA]]+TABLA_FACTURAS[[#This Row],[VALOR ANTES DE IVA]]</f>
        <v>439.11</v>
      </c>
      <c r="G2608">
        <v>3</v>
      </c>
      <c r="H2608">
        <v>2</v>
      </c>
      <c r="I2608">
        <f>VLOOKUP(TABLA_FACTURAS[[#This Row],[ID CLIENTE]],SERVICIOS!F:F,1,0)</f>
        <v>1134</v>
      </c>
    </row>
    <row r="2609" spans="1:9" x14ac:dyDescent="0.35">
      <c r="A2609">
        <v>4265</v>
      </c>
      <c r="B2609" s="2">
        <v>43586</v>
      </c>
      <c r="C2609" s="5">
        <v>1135</v>
      </c>
      <c r="D2609">
        <v>360</v>
      </c>
      <c r="E2609">
        <f>+TABLA_FACTURAS[[#This Row],[VALOR ANTES DE IVA]]*0.19</f>
        <v>68.400000000000006</v>
      </c>
      <c r="F2609">
        <f>+TABLA_FACTURAS[[#This Row],[IVA]]+TABLA_FACTURAS[[#This Row],[VALOR ANTES DE IVA]]</f>
        <v>428.4</v>
      </c>
      <c r="G2609">
        <v>8</v>
      </c>
      <c r="H2609">
        <v>3</v>
      </c>
      <c r="I2609">
        <f>VLOOKUP(TABLA_FACTURAS[[#This Row],[ID CLIENTE]],SERVICIOS!F:F,1,0)</f>
        <v>1135</v>
      </c>
    </row>
    <row r="2610" spans="1:9" x14ac:dyDescent="0.35">
      <c r="A2610">
        <v>396</v>
      </c>
      <c r="B2610" s="2">
        <v>42827</v>
      </c>
      <c r="C2610" s="5">
        <v>1135</v>
      </c>
      <c r="D2610">
        <v>396</v>
      </c>
      <c r="E2610">
        <f>+TABLA_FACTURAS[[#This Row],[VALOR ANTES DE IVA]]*0.19</f>
        <v>75.239999999999995</v>
      </c>
      <c r="F2610">
        <f>+TABLA_FACTURAS[[#This Row],[IVA]]+TABLA_FACTURAS[[#This Row],[VALOR ANTES DE IVA]]</f>
        <v>471.24</v>
      </c>
      <c r="G2610">
        <v>10</v>
      </c>
      <c r="H2610">
        <v>1</v>
      </c>
      <c r="I2610">
        <f>VLOOKUP(TABLA_FACTURAS[[#This Row],[ID CLIENTE]],SERVICIOS!F:F,1,0)</f>
        <v>1135</v>
      </c>
    </row>
    <row r="2611" spans="1:9" x14ac:dyDescent="0.35">
      <c r="A2611">
        <v>1902</v>
      </c>
      <c r="B2611" s="2">
        <v>43141</v>
      </c>
      <c r="C2611" s="5">
        <v>1136</v>
      </c>
      <c r="D2611">
        <v>313</v>
      </c>
      <c r="E2611">
        <f>+TABLA_FACTURAS[[#This Row],[VALOR ANTES DE IVA]]*0.19</f>
        <v>59.47</v>
      </c>
      <c r="F2611">
        <f>+TABLA_FACTURAS[[#This Row],[IVA]]+TABLA_FACTURAS[[#This Row],[VALOR ANTES DE IVA]]</f>
        <v>372.47</v>
      </c>
      <c r="G2611">
        <v>7</v>
      </c>
      <c r="H2611">
        <v>6</v>
      </c>
      <c r="I2611">
        <f>VLOOKUP(TABLA_FACTURAS[[#This Row],[ID CLIENTE]],SERVICIOS!F:F,1,0)</f>
        <v>1136</v>
      </c>
    </row>
    <row r="2612" spans="1:9" x14ac:dyDescent="0.35">
      <c r="A2612">
        <v>3948</v>
      </c>
      <c r="B2612" s="2">
        <v>43581</v>
      </c>
      <c r="C2612" s="5">
        <v>1136</v>
      </c>
      <c r="D2612">
        <v>442</v>
      </c>
      <c r="E2612">
        <f>+TABLA_FACTURAS[[#This Row],[VALOR ANTES DE IVA]]*0.19</f>
        <v>83.98</v>
      </c>
      <c r="F2612">
        <f>+TABLA_FACTURAS[[#This Row],[IVA]]+TABLA_FACTURAS[[#This Row],[VALOR ANTES DE IVA]]</f>
        <v>525.98</v>
      </c>
      <c r="G2612">
        <v>1</v>
      </c>
      <c r="H2612">
        <v>8</v>
      </c>
      <c r="I2612">
        <f>VLOOKUP(TABLA_FACTURAS[[#This Row],[ID CLIENTE]],SERVICIOS!F:F,1,0)</f>
        <v>1136</v>
      </c>
    </row>
    <row r="2613" spans="1:9" x14ac:dyDescent="0.35">
      <c r="A2613">
        <v>3918</v>
      </c>
      <c r="B2613" s="2">
        <v>43572</v>
      </c>
      <c r="C2613" s="5">
        <v>1136</v>
      </c>
      <c r="D2613">
        <v>466</v>
      </c>
      <c r="E2613">
        <f>+TABLA_FACTURAS[[#This Row],[VALOR ANTES DE IVA]]*0.19</f>
        <v>88.54</v>
      </c>
      <c r="F2613">
        <f>+TABLA_FACTURAS[[#This Row],[IVA]]+TABLA_FACTURAS[[#This Row],[VALOR ANTES DE IVA]]</f>
        <v>554.54</v>
      </c>
      <c r="G2613">
        <v>9</v>
      </c>
      <c r="H2613">
        <v>8</v>
      </c>
      <c r="I2613">
        <f>VLOOKUP(TABLA_FACTURAS[[#This Row],[ID CLIENTE]],SERVICIOS!F:F,1,0)</f>
        <v>1136</v>
      </c>
    </row>
    <row r="2614" spans="1:9" x14ac:dyDescent="0.35">
      <c r="A2614">
        <v>221</v>
      </c>
      <c r="B2614" s="2">
        <v>42785</v>
      </c>
      <c r="C2614" s="5">
        <v>1136</v>
      </c>
      <c r="D2614">
        <v>457</v>
      </c>
      <c r="E2614">
        <f>+TABLA_FACTURAS[[#This Row],[VALOR ANTES DE IVA]]*0.19</f>
        <v>86.83</v>
      </c>
      <c r="F2614">
        <f>+TABLA_FACTURAS[[#This Row],[IVA]]+TABLA_FACTURAS[[#This Row],[VALOR ANTES DE IVA]]</f>
        <v>543.83000000000004</v>
      </c>
      <c r="G2614">
        <v>7</v>
      </c>
      <c r="H2614">
        <v>9</v>
      </c>
      <c r="I2614">
        <f>VLOOKUP(TABLA_FACTURAS[[#This Row],[ID CLIENTE]],SERVICIOS!F:F,1,0)</f>
        <v>1136</v>
      </c>
    </row>
    <row r="2615" spans="1:9" x14ac:dyDescent="0.35">
      <c r="A2615">
        <v>2042</v>
      </c>
      <c r="B2615" s="2">
        <v>43172</v>
      </c>
      <c r="C2615" s="5">
        <v>1137</v>
      </c>
      <c r="D2615">
        <v>397</v>
      </c>
      <c r="E2615">
        <f>+TABLA_FACTURAS[[#This Row],[VALOR ANTES DE IVA]]*0.19</f>
        <v>75.430000000000007</v>
      </c>
      <c r="F2615">
        <f>+TABLA_FACTURAS[[#This Row],[IVA]]+TABLA_FACTURAS[[#This Row],[VALOR ANTES DE IVA]]</f>
        <v>472.43</v>
      </c>
      <c r="G2615">
        <v>8</v>
      </c>
      <c r="H2615">
        <v>5</v>
      </c>
      <c r="I2615">
        <f>VLOOKUP(TABLA_FACTURAS[[#This Row],[ID CLIENTE]],SERVICIOS!F:F,1,0)</f>
        <v>1137</v>
      </c>
    </row>
    <row r="2616" spans="1:9" x14ac:dyDescent="0.35">
      <c r="A2616">
        <v>1998</v>
      </c>
      <c r="B2616" s="2">
        <v>43163</v>
      </c>
      <c r="C2616" s="5">
        <v>1137</v>
      </c>
      <c r="D2616">
        <v>344</v>
      </c>
      <c r="E2616">
        <f>+TABLA_FACTURAS[[#This Row],[VALOR ANTES DE IVA]]*0.19</f>
        <v>65.36</v>
      </c>
      <c r="F2616">
        <f>+TABLA_FACTURAS[[#This Row],[IVA]]+TABLA_FACTURAS[[#This Row],[VALOR ANTES DE IVA]]</f>
        <v>409.36</v>
      </c>
      <c r="G2616">
        <v>8</v>
      </c>
      <c r="H2616">
        <v>6</v>
      </c>
      <c r="I2616">
        <f>VLOOKUP(TABLA_FACTURAS[[#This Row],[ID CLIENTE]],SERVICIOS!F:F,1,0)</f>
        <v>1137</v>
      </c>
    </row>
    <row r="2617" spans="1:9" x14ac:dyDescent="0.35">
      <c r="A2617">
        <v>3274</v>
      </c>
      <c r="B2617" s="2">
        <v>43430</v>
      </c>
      <c r="C2617" s="5">
        <v>1137</v>
      </c>
      <c r="D2617">
        <v>357</v>
      </c>
      <c r="E2617">
        <f>+TABLA_FACTURAS[[#This Row],[VALOR ANTES DE IVA]]*0.19</f>
        <v>67.83</v>
      </c>
      <c r="F2617">
        <f>+TABLA_FACTURAS[[#This Row],[IVA]]+TABLA_FACTURAS[[#This Row],[VALOR ANTES DE IVA]]</f>
        <v>424.83</v>
      </c>
      <c r="G2617">
        <v>11</v>
      </c>
      <c r="H2617">
        <v>1</v>
      </c>
      <c r="I2617">
        <f>VLOOKUP(TABLA_FACTURAS[[#This Row],[ID CLIENTE]],SERVICIOS!F:F,1,0)</f>
        <v>1137</v>
      </c>
    </row>
    <row r="2618" spans="1:9" x14ac:dyDescent="0.35">
      <c r="A2618">
        <v>2840</v>
      </c>
      <c r="B2618" s="2">
        <v>43337</v>
      </c>
      <c r="C2618" s="5">
        <v>1138</v>
      </c>
      <c r="D2618">
        <v>439</v>
      </c>
      <c r="E2618">
        <f>+TABLA_FACTURAS[[#This Row],[VALOR ANTES DE IVA]]*0.19</f>
        <v>83.41</v>
      </c>
      <c r="F2618">
        <f>+TABLA_FACTURAS[[#This Row],[IVA]]+TABLA_FACTURAS[[#This Row],[VALOR ANTES DE IVA]]</f>
        <v>522.41</v>
      </c>
      <c r="G2618">
        <v>5</v>
      </c>
      <c r="H2618">
        <v>6</v>
      </c>
      <c r="I2618">
        <f>VLOOKUP(TABLA_FACTURAS[[#This Row],[ID CLIENTE]],SERVICIOS!F:F,1,0)</f>
        <v>1138</v>
      </c>
    </row>
    <row r="2619" spans="1:9" x14ac:dyDescent="0.35">
      <c r="A2619">
        <v>2945</v>
      </c>
      <c r="B2619" s="2">
        <v>43360</v>
      </c>
      <c r="C2619" s="5">
        <v>1138</v>
      </c>
      <c r="D2619">
        <v>461</v>
      </c>
      <c r="E2619">
        <f>+TABLA_FACTURAS[[#This Row],[VALOR ANTES DE IVA]]*0.19</f>
        <v>87.59</v>
      </c>
      <c r="F2619">
        <f>+TABLA_FACTURAS[[#This Row],[IVA]]+TABLA_FACTURAS[[#This Row],[VALOR ANTES DE IVA]]</f>
        <v>548.59</v>
      </c>
      <c r="G2619">
        <v>9</v>
      </c>
      <c r="H2619">
        <v>4</v>
      </c>
      <c r="I2619">
        <f>VLOOKUP(TABLA_FACTURAS[[#This Row],[ID CLIENTE]],SERVICIOS!F:F,1,0)</f>
        <v>1138</v>
      </c>
    </row>
    <row r="2620" spans="1:9" x14ac:dyDescent="0.35">
      <c r="A2620">
        <v>3128</v>
      </c>
      <c r="B2620" s="2">
        <v>43398</v>
      </c>
      <c r="C2620" s="5">
        <v>1138</v>
      </c>
      <c r="D2620">
        <v>373</v>
      </c>
      <c r="E2620">
        <f>+TABLA_FACTURAS[[#This Row],[VALOR ANTES DE IVA]]*0.19</f>
        <v>70.87</v>
      </c>
      <c r="F2620">
        <f>+TABLA_FACTURAS[[#This Row],[IVA]]+TABLA_FACTURAS[[#This Row],[VALOR ANTES DE IVA]]</f>
        <v>443.87</v>
      </c>
      <c r="G2620">
        <v>7</v>
      </c>
      <c r="H2620">
        <v>9</v>
      </c>
      <c r="I2620">
        <f>VLOOKUP(TABLA_FACTURAS[[#This Row],[ID CLIENTE]],SERVICIOS!F:F,1,0)</f>
        <v>1138</v>
      </c>
    </row>
    <row r="2621" spans="1:9" x14ac:dyDescent="0.35">
      <c r="A2621">
        <v>1142</v>
      </c>
      <c r="B2621" s="2">
        <v>42980</v>
      </c>
      <c r="C2621" s="5">
        <v>1138</v>
      </c>
      <c r="D2621">
        <v>476</v>
      </c>
      <c r="E2621">
        <f>+TABLA_FACTURAS[[#This Row],[VALOR ANTES DE IVA]]*0.19</f>
        <v>90.44</v>
      </c>
      <c r="F2621">
        <f>+TABLA_FACTURAS[[#This Row],[IVA]]+TABLA_FACTURAS[[#This Row],[VALOR ANTES DE IVA]]</f>
        <v>566.44000000000005</v>
      </c>
      <c r="G2621">
        <v>1</v>
      </c>
      <c r="H2621">
        <v>4</v>
      </c>
      <c r="I2621">
        <f>VLOOKUP(TABLA_FACTURAS[[#This Row],[ID CLIENTE]],SERVICIOS!F:F,1,0)</f>
        <v>1138</v>
      </c>
    </row>
    <row r="2622" spans="1:9" x14ac:dyDescent="0.35">
      <c r="A2622">
        <v>454</v>
      </c>
      <c r="B2622" s="2">
        <v>42838</v>
      </c>
      <c r="C2622" s="5">
        <v>1139</v>
      </c>
      <c r="D2622">
        <v>470</v>
      </c>
      <c r="E2622">
        <f>+TABLA_FACTURAS[[#This Row],[VALOR ANTES DE IVA]]*0.19</f>
        <v>89.3</v>
      </c>
      <c r="F2622">
        <f>+TABLA_FACTURAS[[#This Row],[IVA]]+TABLA_FACTURAS[[#This Row],[VALOR ANTES DE IVA]]</f>
        <v>559.29999999999995</v>
      </c>
      <c r="G2622">
        <v>9</v>
      </c>
      <c r="H2622">
        <v>1</v>
      </c>
      <c r="I2622">
        <f>VLOOKUP(TABLA_FACTURAS[[#This Row],[ID CLIENTE]],SERVICIOS!F:F,1,0)</f>
        <v>1139</v>
      </c>
    </row>
    <row r="2623" spans="1:9" x14ac:dyDescent="0.35">
      <c r="A2623">
        <v>510</v>
      </c>
      <c r="B2623" s="2">
        <v>42848</v>
      </c>
      <c r="C2623" s="5">
        <v>1139</v>
      </c>
      <c r="D2623">
        <v>437</v>
      </c>
      <c r="E2623">
        <f>+TABLA_FACTURAS[[#This Row],[VALOR ANTES DE IVA]]*0.19</f>
        <v>83.03</v>
      </c>
      <c r="F2623">
        <f>+TABLA_FACTURAS[[#This Row],[IVA]]+TABLA_FACTURAS[[#This Row],[VALOR ANTES DE IVA]]</f>
        <v>520.03</v>
      </c>
      <c r="G2623">
        <v>6</v>
      </c>
      <c r="H2623">
        <v>6</v>
      </c>
      <c r="I2623">
        <f>VLOOKUP(TABLA_FACTURAS[[#This Row],[ID CLIENTE]],SERVICIOS!F:F,1,0)</f>
        <v>1139</v>
      </c>
    </row>
    <row r="2624" spans="1:9" x14ac:dyDescent="0.35">
      <c r="A2624">
        <v>2697</v>
      </c>
      <c r="B2624" s="2">
        <v>43310</v>
      </c>
      <c r="C2624" s="5">
        <v>1140</v>
      </c>
      <c r="D2624">
        <v>327</v>
      </c>
      <c r="E2624">
        <f>+TABLA_FACTURAS[[#This Row],[VALOR ANTES DE IVA]]*0.19</f>
        <v>62.13</v>
      </c>
      <c r="F2624">
        <f>+TABLA_FACTURAS[[#This Row],[IVA]]+TABLA_FACTURAS[[#This Row],[VALOR ANTES DE IVA]]</f>
        <v>389.13</v>
      </c>
      <c r="G2624">
        <v>10</v>
      </c>
      <c r="H2624">
        <v>4</v>
      </c>
      <c r="I2624">
        <f>VLOOKUP(TABLA_FACTURAS[[#This Row],[ID CLIENTE]],SERVICIOS!F:F,1,0)</f>
        <v>1140</v>
      </c>
    </row>
    <row r="2625" spans="1:9" x14ac:dyDescent="0.35">
      <c r="A2625">
        <v>3156</v>
      </c>
      <c r="B2625" s="2">
        <v>43403</v>
      </c>
      <c r="C2625" s="5">
        <v>1140</v>
      </c>
      <c r="D2625">
        <v>471</v>
      </c>
      <c r="E2625">
        <f>+TABLA_FACTURAS[[#This Row],[VALOR ANTES DE IVA]]*0.19</f>
        <v>89.49</v>
      </c>
      <c r="F2625">
        <f>+TABLA_FACTURAS[[#This Row],[IVA]]+TABLA_FACTURAS[[#This Row],[VALOR ANTES DE IVA]]</f>
        <v>560.49</v>
      </c>
      <c r="G2625">
        <v>3</v>
      </c>
      <c r="H2625">
        <v>8</v>
      </c>
      <c r="I2625">
        <f>VLOOKUP(TABLA_FACTURAS[[#This Row],[ID CLIENTE]],SERVICIOS!F:F,1,0)</f>
        <v>1140</v>
      </c>
    </row>
    <row r="2626" spans="1:9" x14ac:dyDescent="0.35">
      <c r="A2626">
        <v>3917</v>
      </c>
      <c r="B2626" s="2">
        <v>43572</v>
      </c>
      <c r="C2626" s="5">
        <v>1140</v>
      </c>
      <c r="D2626">
        <v>355</v>
      </c>
      <c r="E2626">
        <f>+TABLA_FACTURAS[[#This Row],[VALOR ANTES DE IVA]]*0.19</f>
        <v>67.45</v>
      </c>
      <c r="F2626">
        <f>+TABLA_FACTURAS[[#This Row],[IVA]]+TABLA_FACTURAS[[#This Row],[VALOR ANTES DE IVA]]</f>
        <v>422.45</v>
      </c>
      <c r="G2626">
        <v>5</v>
      </c>
      <c r="H2626">
        <v>9</v>
      </c>
      <c r="I2626">
        <f>VLOOKUP(TABLA_FACTURAS[[#This Row],[ID CLIENTE]],SERVICIOS!F:F,1,0)</f>
        <v>1140</v>
      </c>
    </row>
    <row r="2627" spans="1:9" x14ac:dyDescent="0.35">
      <c r="A2627">
        <v>3557</v>
      </c>
      <c r="B2627" s="2">
        <v>43490</v>
      </c>
      <c r="C2627" s="5">
        <v>1140</v>
      </c>
      <c r="D2627">
        <v>376</v>
      </c>
      <c r="E2627">
        <f>+TABLA_FACTURAS[[#This Row],[VALOR ANTES DE IVA]]*0.19</f>
        <v>71.44</v>
      </c>
      <c r="F2627">
        <f>+TABLA_FACTURAS[[#This Row],[IVA]]+TABLA_FACTURAS[[#This Row],[VALOR ANTES DE IVA]]</f>
        <v>447.44</v>
      </c>
      <c r="G2627">
        <v>4</v>
      </c>
      <c r="H2627">
        <v>3</v>
      </c>
      <c r="I2627">
        <f>VLOOKUP(TABLA_FACTURAS[[#This Row],[ID CLIENTE]],SERVICIOS!F:F,1,0)</f>
        <v>1140</v>
      </c>
    </row>
    <row r="2628" spans="1:9" x14ac:dyDescent="0.35">
      <c r="A2628">
        <v>467</v>
      </c>
      <c r="B2628" s="2">
        <v>42841</v>
      </c>
      <c r="C2628" s="5">
        <v>1140</v>
      </c>
      <c r="D2628">
        <v>464</v>
      </c>
      <c r="E2628">
        <f>+TABLA_FACTURAS[[#This Row],[VALOR ANTES DE IVA]]*0.19</f>
        <v>88.16</v>
      </c>
      <c r="F2628">
        <f>+TABLA_FACTURAS[[#This Row],[IVA]]+TABLA_FACTURAS[[#This Row],[VALOR ANTES DE IVA]]</f>
        <v>552.16</v>
      </c>
      <c r="G2628">
        <v>3</v>
      </c>
      <c r="H2628">
        <v>1</v>
      </c>
      <c r="I2628">
        <f>VLOOKUP(TABLA_FACTURAS[[#This Row],[ID CLIENTE]],SERVICIOS!F:F,1,0)</f>
        <v>1140</v>
      </c>
    </row>
    <row r="2629" spans="1:9" x14ac:dyDescent="0.35">
      <c r="A2629">
        <v>3892</v>
      </c>
      <c r="B2629" s="2">
        <v>43567</v>
      </c>
      <c r="C2629" s="5">
        <v>1141</v>
      </c>
      <c r="D2629">
        <v>367</v>
      </c>
      <c r="E2629">
        <f>+TABLA_FACTURAS[[#This Row],[VALOR ANTES DE IVA]]*0.19</f>
        <v>69.73</v>
      </c>
      <c r="F2629">
        <f>+TABLA_FACTURAS[[#This Row],[IVA]]+TABLA_FACTURAS[[#This Row],[VALOR ANTES DE IVA]]</f>
        <v>436.73</v>
      </c>
      <c r="G2629">
        <v>2</v>
      </c>
      <c r="H2629">
        <v>1</v>
      </c>
      <c r="I2629">
        <f>VLOOKUP(TABLA_FACTURAS[[#This Row],[ID CLIENTE]],SERVICIOS!F:F,1,0)</f>
        <v>1141</v>
      </c>
    </row>
    <row r="2630" spans="1:9" x14ac:dyDescent="0.35">
      <c r="A2630">
        <v>4084</v>
      </c>
      <c r="B2630" s="2">
        <v>43609</v>
      </c>
      <c r="C2630" s="5">
        <v>1141</v>
      </c>
      <c r="D2630">
        <v>486</v>
      </c>
      <c r="E2630">
        <f>+TABLA_FACTURAS[[#This Row],[VALOR ANTES DE IVA]]*0.19</f>
        <v>92.34</v>
      </c>
      <c r="F2630">
        <f>+TABLA_FACTURAS[[#This Row],[IVA]]+TABLA_FACTURAS[[#This Row],[VALOR ANTES DE IVA]]</f>
        <v>578.34</v>
      </c>
      <c r="G2630">
        <v>8</v>
      </c>
      <c r="H2630">
        <v>6</v>
      </c>
      <c r="I2630">
        <f>VLOOKUP(TABLA_FACTURAS[[#This Row],[ID CLIENTE]],SERVICIOS!F:F,1,0)</f>
        <v>1141</v>
      </c>
    </row>
    <row r="2631" spans="1:9" x14ac:dyDescent="0.35">
      <c r="A2631">
        <v>252</v>
      </c>
      <c r="B2631" s="2">
        <v>42792</v>
      </c>
      <c r="C2631" s="5">
        <v>1141</v>
      </c>
      <c r="D2631">
        <v>417</v>
      </c>
      <c r="E2631">
        <f>+TABLA_FACTURAS[[#This Row],[VALOR ANTES DE IVA]]*0.19</f>
        <v>79.23</v>
      </c>
      <c r="F2631">
        <f>+TABLA_FACTURAS[[#This Row],[IVA]]+TABLA_FACTURAS[[#This Row],[VALOR ANTES DE IVA]]</f>
        <v>496.23</v>
      </c>
      <c r="G2631">
        <v>6</v>
      </c>
      <c r="H2631">
        <v>5</v>
      </c>
      <c r="I2631">
        <f>VLOOKUP(TABLA_FACTURAS[[#This Row],[ID CLIENTE]],SERVICIOS!F:F,1,0)</f>
        <v>1141</v>
      </c>
    </row>
    <row r="2632" spans="1:9" x14ac:dyDescent="0.35">
      <c r="A2632">
        <v>503</v>
      </c>
      <c r="B2632" s="2">
        <v>42847</v>
      </c>
      <c r="C2632" s="5">
        <v>1141</v>
      </c>
      <c r="D2632">
        <v>335</v>
      </c>
      <c r="E2632">
        <f>+TABLA_FACTURAS[[#This Row],[VALOR ANTES DE IVA]]*0.19</f>
        <v>63.65</v>
      </c>
      <c r="F2632">
        <f>+TABLA_FACTURAS[[#This Row],[IVA]]+TABLA_FACTURAS[[#This Row],[VALOR ANTES DE IVA]]</f>
        <v>398.65</v>
      </c>
      <c r="G2632">
        <v>10</v>
      </c>
      <c r="H2632">
        <v>4</v>
      </c>
      <c r="I2632">
        <f>VLOOKUP(TABLA_FACTURAS[[#This Row],[ID CLIENTE]],SERVICIOS!F:F,1,0)</f>
        <v>1141</v>
      </c>
    </row>
    <row r="2633" spans="1:9" x14ac:dyDescent="0.35">
      <c r="A2633">
        <v>667</v>
      </c>
      <c r="B2633" s="2">
        <v>42880</v>
      </c>
      <c r="C2633" s="5">
        <v>1141</v>
      </c>
      <c r="D2633">
        <v>300</v>
      </c>
      <c r="E2633">
        <f>+TABLA_FACTURAS[[#This Row],[VALOR ANTES DE IVA]]*0.19</f>
        <v>57</v>
      </c>
      <c r="F2633">
        <f>+TABLA_FACTURAS[[#This Row],[IVA]]+TABLA_FACTURAS[[#This Row],[VALOR ANTES DE IVA]]</f>
        <v>357</v>
      </c>
      <c r="G2633">
        <v>12</v>
      </c>
      <c r="H2633">
        <v>6</v>
      </c>
      <c r="I2633">
        <f>VLOOKUP(TABLA_FACTURAS[[#This Row],[ID CLIENTE]],SERVICIOS!F:F,1,0)</f>
        <v>1141</v>
      </c>
    </row>
    <row r="2634" spans="1:9" x14ac:dyDescent="0.35">
      <c r="A2634">
        <v>4023</v>
      </c>
      <c r="B2634" s="2">
        <v>43598</v>
      </c>
      <c r="C2634" s="5">
        <v>1142</v>
      </c>
      <c r="D2634">
        <v>463</v>
      </c>
      <c r="E2634">
        <f>+TABLA_FACTURAS[[#This Row],[VALOR ANTES DE IVA]]*0.19</f>
        <v>87.97</v>
      </c>
      <c r="F2634">
        <f>+TABLA_FACTURAS[[#This Row],[IVA]]+TABLA_FACTURAS[[#This Row],[VALOR ANTES DE IVA]]</f>
        <v>550.97</v>
      </c>
      <c r="G2634">
        <v>11</v>
      </c>
      <c r="H2634">
        <v>9</v>
      </c>
      <c r="I2634">
        <f>VLOOKUP(TABLA_FACTURAS[[#This Row],[ID CLIENTE]],SERVICIOS!F:F,1,0)</f>
        <v>1142</v>
      </c>
    </row>
    <row r="2635" spans="1:9" x14ac:dyDescent="0.35">
      <c r="A2635">
        <v>3564</v>
      </c>
      <c r="B2635" s="2">
        <v>43491</v>
      </c>
      <c r="C2635" s="5">
        <v>1142</v>
      </c>
      <c r="D2635">
        <v>449</v>
      </c>
      <c r="E2635">
        <f>+TABLA_FACTURAS[[#This Row],[VALOR ANTES DE IVA]]*0.19</f>
        <v>85.31</v>
      </c>
      <c r="F2635">
        <f>+TABLA_FACTURAS[[#This Row],[IVA]]+TABLA_FACTURAS[[#This Row],[VALOR ANTES DE IVA]]</f>
        <v>534.30999999999995</v>
      </c>
      <c r="G2635">
        <v>1</v>
      </c>
      <c r="H2635">
        <v>6</v>
      </c>
      <c r="I2635">
        <f>VLOOKUP(TABLA_FACTURAS[[#This Row],[ID CLIENTE]],SERVICIOS!F:F,1,0)</f>
        <v>1142</v>
      </c>
    </row>
    <row r="2636" spans="1:9" x14ac:dyDescent="0.35">
      <c r="A2636">
        <v>3882</v>
      </c>
      <c r="B2636" s="2">
        <v>43566</v>
      </c>
      <c r="C2636" s="5">
        <v>1142</v>
      </c>
      <c r="D2636">
        <v>341</v>
      </c>
      <c r="E2636">
        <f>+TABLA_FACTURAS[[#This Row],[VALOR ANTES DE IVA]]*0.19</f>
        <v>64.790000000000006</v>
      </c>
      <c r="F2636">
        <f>+TABLA_FACTURAS[[#This Row],[IVA]]+TABLA_FACTURAS[[#This Row],[VALOR ANTES DE IVA]]</f>
        <v>405.79</v>
      </c>
      <c r="G2636">
        <v>12</v>
      </c>
      <c r="H2636">
        <v>7</v>
      </c>
      <c r="I2636">
        <f>VLOOKUP(TABLA_FACTURAS[[#This Row],[ID CLIENTE]],SERVICIOS!F:F,1,0)</f>
        <v>1142</v>
      </c>
    </row>
    <row r="2637" spans="1:9" x14ac:dyDescent="0.35">
      <c r="A2637">
        <v>3282</v>
      </c>
      <c r="B2637" s="2">
        <v>43432</v>
      </c>
      <c r="C2637" s="5">
        <v>1143</v>
      </c>
      <c r="D2637">
        <v>374</v>
      </c>
      <c r="E2637">
        <f>+TABLA_FACTURAS[[#This Row],[VALOR ANTES DE IVA]]*0.19</f>
        <v>71.06</v>
      </c>
      <c r="F2637">
        <f>+TABLA_FACTURAS[[#This Row],[IVA]]+TABLA_FACTURAS[[#This Row],[VALOR ANTES DE IVA]]</f>
        <v>445.06</v>
      </c>
      <c r="G2637">
        <v>10</v>
      </c>
      <c r="H2637">
        <v>4</v>
      </c>
      <c r="I2637">
        <f>VLOOKUP(TABLA_FACTURAS[[#This Row],[ID CLIENTE]],SERVICIOS!F:F,1,0)</f>
        <v>1143</v>
      </c>
    </row>
    <row r="2638" spans="1:9" x14ac:dyDescent="0.35">
      <c r="A2638">
        <v>1256</v>
      </c>
      <c r="B2638" s="2">
        <v>43006</v>
      </c>
      <c r="C2638" s="5">
        <v>1144</v>
      </c>
      <c r="D2638">
        <v>399</v>
      </c>
      <c r="E2638">
        <f>+TABLA_FACTURAS[[#This Row],[VALOR ANTES DE IVA]]*0.19</f>
        <v>75.81</v>
      </c>
      <c r="F2638">
        <f>+TABLA_FACTURAS[[#This Row],[IVA]]+TABLA_FACTURAS[[#This Row],[VALOR ANTES DE IVA]]</f>
        <v>474.81</v>
      </c>
      <c r="G2638">
        <v>9</v>
      </c>
      <c r="H2638">
        <v>1</v>
      </c>
      <c r="I2638">
        <f>VLOOKUP(TABLA_FACTURAS[[#This Row],[ID CLIENTE]],SERVICIOS!F:F,1,0)</f>
        <v>1144</v>
      </c>
    </row>
    <row r="2639" spans="1:9" x14ac:dyDescent="0.35">
      <c r="A2639">
        <v>3350</v>
      </c>
      <c r="B2639" s="2">
        <v>43448</v>
      </c>
      <c r="C2639" s="5">
        <v>1144</v>
      </c>
      <c r="D2639">
        <v>415</v>
      </c>
      <c r="E2639">
        <f>+TABLA_FACTURAS[[#This Row],[VALOR ANTES DE IVA]]*0.19</f>
        <v>78.849999999999994</v>
      </c>
      <c r="F2639">
        <f>+TABLA_FACTURAS[[#This Row],[IVA]]+TABLA_FACTURAS[[#This Row],[VALOR ANTES DE IVA]]</f>
        <v>493.85</v>
      </c>
      <c r="G2639">
        <v>3</v>
      </c>
      <c r="H2639">
        <v>8</v>
      </c>
      <c r="I2639">
        <f>VLOOKUP(TABLA_FACTURAS[[#This Row],[ID CLIENTE]],SERVICIOS!F:F,1,0)</f>
        <v>1144</v>
      </c>
    </row>
    <row r="2640" spans="1:9" x14ac:dyDescent="0.35">
      <c r="A2640">
        <v>131</v>
      </c>
      <c r="B2640" s="2">
        <v>42765</v>
      </c>
      <c r="C2640" s="5">
        <v>1144</v>
      </c>
      <c r="D2640">
        <v>335</v>
      </c>
      <c r="E2640">
        <f>+TABLA_FACTURAS[[#This Row],[VALOR ANTES DE IVA]]*0.19</f>
        <v>63.65</v>
      </c>
      <c r="F2640">
        <f>+TABLA_FACTURAS[[#This Row],[IVA]]+TABLA_FACTURAS[[#This Row],[VALOR ANTES DE IVA]]</f>
        <v>398.65</v>
      </c>
      <c r="G2640">
        <v>10</v>
      </c>
      <c r="H2640">
        <v>9</v>
      </c>
      <c r="I2640">
        <f>VLOOKUP(TABLA_FACTURAS[[#This Row],[ID CLIENTE]],SERVICIOS!F:F,1,0)</f>
        <v>1144</v>
      </c>
    </row>
    <row r="2641" spans="1:9" x14ac:dyDescent="0.35">
      <c r="A2641">
        <v>2896</v>
      </c>
      <c r="B2641" s="2">
        <v>43348</v>
      </c>
      <c r="C2641" s="5">
        <v>1145</v>
      </c>
      <c r="D2641">
        <v>300</v>
      </c>
      <c r="E2641">
        <f>+TABLA_FACTURAS[[#This Row],[VALOR ANTES DE IVA]]*0.19</f>
        <v>57</v>
      </c>
      <c r="F2641">
        <f>+TABLA_FACTURAS[[#This Row],[IVA]]+TABLA_FACTURAS[[#This Row],[VALOR ANTES DE IVA]]</f>
        <v>357</v>
      </c>
      <c r="G2641">
        <v>7</v>
      </c>
      <c r="H2641">
        <v>5</v>
      </c>
      <c r="I2641">
        <f>VLOOKUP(TABLA_FACTURAS[[#This Row],[ID CLIENTE]],SERVICIOS!F:F,1,0)</f>
        <v>1145</v>
      </c>
    </row>
    <row r="2642" spans="1:9" x14ac:dyDescent="0.35">
      <c r="A2642">
        <v>2867</v>
      </c>
      <c r="B2642" s="2">
        <v>43343</v>
      </c>
      <c r="C2642" s="5">
        <v>1146</v>
      </c>
      <c r="D2642">
        <v>418</v>
      </c>
      <c r="E2642">
        <f>+TABLA_FACTURAS[[#This Row],[VALOR ANTES DE IVA]]*0.19</f>
        <v>79.42</v>
      </c>
      <c r="F2642">
        <f>+TABLA_FACTURAS[[#This Row],[IVA]]+TABLA_FACTURAS[[#This Row],[VALOR ANTES DE IVA]]</f>
        <v>497.42</v>
      </c>
      <c r="G2642">
        <v>10</v>
      </c>
      <c r="H2642">
        <v>2</v>
      </c>
      <c r="I2642">
        <f>VLOOKUP(TABLA_FACTURAS[[#This Row],[ID CLIENTE]],SERVICIOS!F:F,1,0)</f>
        <v>1146</v>
      </c>
    </row>
    <row r="2643" spans="1:9" x14ac:dyDescent="0.35">
      <c r="A2643">
        <v>2085</v>
      </c>
      <c r="B2643" s="2">
        <v>43182</v>
      </c>
      <c r="C2643" s="5">
        <v>1146</v>
      </c>
      <c r="D2643">
        <v>485</v>
      </c>
      <c r="E2643">
        <f>+TABLA_FACTURAS[[#This Row],[VALOR ANTES DE IVA]]*0.19</f>
        <v>92.15</v>
      </c>
      <c r="F2643">
        <f>+TABLA_FACTURAS[[#This Row],[IVA]]+TABLA_FACTURAS[[#This Row],[VALOR ANTES DE IVA]]</f>
        <v>577.15</v>
      </c>
      <c r="G2643">
        <v>10</v>
      </c>
      <c r="H2643">
        <v>3</v>
      </c>
      <c r="I2643">
        <f>VLOOKUP(TABLA_FACTURAS[[#This Row],[ID CLIENTE]],SERVICIOS!F:F,1,0)</f>
        <v>1146</v>
      </c>
    </row>
    <row r="2644" spans="1:9" x14ac:dyDescent="0.35">
      <c r="A2644">
        <v>2594</v>
      </c>
      <c r="B2644" s="2">
        <v>43289</v>
      </c>
      <c r="C2644" s="5">
        <v>1146</v>
      </c>
      <c r="D2644">
        <v>397</v>
      </c>
      <c r="E2644">
        <f>+TABLA_FACTURAS[[#This Row],[VALOR ANTES DE IVA]]*0.19</f>
        <v>75.430000000000007</v>
      </c>
      <c r="F2644">
        <f>+TABLA_FACTURAS[[#This Row],[IVA]]+TABLA_FACTURAS[[#This Row],[VALOR ANTES DE IVA]]</f>
        <v>472.43</v>
      </c>
      <c r="G2644">
        <v>8</v>
      </c>
      <c r="H2644">
        <v>8</v>
      </c>
      <c r="I2644">
        <f>VLOOKUP(TABLA_FACTURAS[[#This Row],[ID CLIENTE]],SERVICIOS!F:F,1,0)</f>
        <v>1146</v>
      </c>
    </row>
    <row r="2645" spans="1:9" x14ac:dyDescent="0.35">
      <c r="A2645">
        <v>1039</v>
      </c>
      <c r="B2645" s="2">
        <v>42955</v>
      </c>
      <c r="C2645" s="5">
        <v>1146</v>
      </c>
      <c r="D2645">
        <v>480</v>
      </c>
      <c r="E2645">
        <f>+TABLA_FACTURAS[[#This Row],[VALOR ANTES DE IVA]]*0.19</f>
        <v>91.2</v>
      </c>
      <c r="F2645">
        <f>+TABLA_FACTURAS[[#This Row],[IVA]]+TABLA_FACTURAS[[#This Row],[VALOR ANTES DE IVA]]</f>
        <v>571.20000000000005</v>
      </c>
      <c r="G2645">
        <v>9</v>
      </c>
      <c r="H2645">
        <v>9</v>
      </c>
      <c r="I2645">
        <f>VLOOKUP(TABLA_FACTURAS[[#This Row],[ID CLIENTE]],SERVICIOS!F:F,1,0)</f>
        <v>1146</v>
      </c>
    </row>
    <row r="2646" spans="1:9" x14ac:dyDescent="0.35">
      <c r="A2646">
        <v>1399</v>
      </c>
      <c r="B2646" s="2">
        <v>43042</v>
      </c>
      <c r="C2646" s="5">
        <v>1146</v>
      </c>
      <c r="D2646">
        <v>407</v>
      </c>
      <c r="E2646">
        <f>+TABLA_FACTURAS[[#This Row],[VALOR ANTES DE IVA]]*0.19</f>
        <v>77.33</v>
      </c>
      <c r="F2646">
        <f>+TABLA_FACTURAS[[#This Row],[IVA]]+TABLA_FACTURAS[[#This Row],[VALOR ANTES DE IVA]]</f>
        <v>484.33</v>
      </c>
      <c r="G2646">
        <v>11</v>
      </c>
      <c r="H2646">
        <v>5</v>
      </c>
      <c r="I2646">
        <f>VLOOKUP(TABLA_FACTURAS[[#This Row],[ID CLIENTE]],SERVICIOS!F:F,1,0)</f>
        <v>1146</v>
      </c>
    </row>
    <row r="2647" spans="1:9" x14ac:dyDescent="0.35">
      <c r="A2647">
        <v>3565</v>
      </c>
      <c r="B2647" s="2">
        <v>43492</v>
      </c>
      <c r="C2647" s="5">
        <v>1147</v>
      </c>
      <c r="D2647">
        <v>405</v>
      </c>
      <c r="E2647">
        <f>+TABLA_FACTURAS[[#This Row],[VALOR ANTES DE IVA]]*0.19</f>
        <v>76.95</v>
      </c>
      <c r="F2647">
        <f>+TABLA_FACTURAS[[#This Row],[IVA]]+TABLA_FACTURAS[[#This Row],[VALOR ANTES DE IVA]]</f>
        <v>481.95</v>
      </c>
      <c r="G2647">
        <v>1</v>
      </c>
      <c r="H2647">
        <v>4</v>
      </c>
      <c r="I2647">
        <f>VLOOKUP(TABLA_FACTURAS[[#This Row],[ID CLIENTE]],SERVICIOS!F:F,1,0)</f>
        <v>1147</v>
      </c>
    </row>
    <row r="2648" spans="1:9" x14ac:dyDescent="0.35">
      <c r="A2648">
        <v>1537</v>
      </c>
      <c r="B2648" s="2">
        <v>43067</v>
      </c>
      <c r="C2648" s="5">
        <v>1148</v>
      </c>
      <c r="D2648">
        <v>412</v>
      </c>
      <c r="E2648">
        <f>+TABLA_FACTURAS[[#This Row],[VALOR ANTES DE IVA]]*0.19</f>
        <v>78.28</v>
      </c>
      <c r="F2648">
        <f>+TABLA_FACTURAS[[#This Row],[IVA]]+TABLA_FACTURAS[[#This Row],[VALOR ANTES DE IVA]]</f>
        <v>490.28</v>
      </c>
      <c r="G2648">
        <v>11</v>
      </c>
      <c r="H2648">
        <v>8</v>
      </c>
      <c r="I2648">
        <f>VLOOKUP(TABLA_FACTURAS[[#This Row],[ID CLIENTE]],SERVICIOS!F:F,1,0)</f>
        <v>1148</v>
      </c>
    </row>
    <row r="2649" spans="1:9" x14ac:dyDescent="0.35">
      <c r="A2649">
        <v>439</v>
      </c>
      <c r="B2649" s="2">
        <v>42834</v>
      </c>
      <c r="C2649" s="5">
        <v>1148</v>
      </c>
      <c r="D2649">
        <v>481</v>
      </c>
      <c r="E2649">
        <f>+TABLA_FACTURAS[[#This Row],[VALOR ANTES DE IVA]]*0.19</f>
        <v>91.39</v>
      </c>
      <c r="F2649">
        <f>+TABLA_FACTURAS[[#This Row],[IVA]]+TABLA_FACTURAS[[#This Row],[VALOR ANTES DE IVA]]</f>
        <v>572.39</v>
      </c>
      <c r="G2649">
        <v>7</v>
      </c>
      <c r="H2649">
        <v>8</v>
      </c>
      <c r="I2649">
        <f>VLOOKUP(TABLA_FACTURAS[[#This Row],[ID CLIENTE]],SERVICIOS!F:F,1,0)</f>
        <v>1148</v>
      </c>
    </row>
    <row r="2650" spans="1:9" x14ac:dyDescent="0.35">
      <c r="A2650">
        <v>305</v>
      </c>
      <c r="B2650" s="2">
        <v>42804</v>
      </c>
      <c r="C2650" s="5">
        <v>1149</v>
      </c>
      <c r="D2650">
        <v>365</v>
      </c>
      <c r="E2650">
        <f>+TABLA_FACTURAS[[#This Row],[VALOR ANTES DE IVA]]*0.19</f>
        <v>69.349999999999994</v>
      </c>
      <c r="F2650">
        <f>+TABLA_FACTURAS[[#This Row],[IVA]]+TABLA_FACTURAS[[#This Row],[VALOR ANTES DE IVA]]</f>
        <v>434.35</v>
      </c>
      <c r="G2650">
        <v>11</v>
      </c>
      <c r="H2650">
        <v>6</v>
      </c>
      <c r="I2650">
        <f>VLOOKUP(TABLA_FACTURAS[[#This Row],[ID CLIENTE]],SERVICIOS!F:F,1,0)</f>
        <v>1149</v>
      </c>
    </row>
    <row r="2651" spans="1:9" x14ac:dyDescent="0.35">
      <c r="A2651">
        <v>1899</v>
      </c>
      <c r="B2651" s="2">
        <v>43140</v>
      </c>
      <c r="C2651" s="5">
        <v>1149</v>
      </c>
      <c r="D2651">
        <v>447</v>
      </c>
      <c r="E2651">
        <f>+TABLA_FACTURAS[[#This Row],[VALOR ANTES DE IVA]]*0.19</f>
        <v>84.93</v>
      </c>
      <c r="F2651">
        <f>+TABLA_FACTURAS[[#This Row],[IVA]]+TABLA_FACTURAS[[#This Row],[VALOR ANTES DE IVA]]</f>
        <v>531.93000000000006</v>
      </c>
      <c r="G2651">
        <v>1</v>
      </c>
      <c r="H2651">
        <v>4</v>
      </c>
      <c r="I2651">
        <f>VLOOKUP(TABLA_FACTURAS[[#This Row],[ID CLIENTE]],SERVICIOS!F:F,1,0)</f>
        <v>1149</v>
      </c>
    </row>
    <row r="2652" spans="1:9" x14ac:dyDescent="0.35">
      <c r="A2652">
        <v>4076</v>
      </c>
      <c r="B2652" s="2">
        <v>43608</v>
      </c>
      <c r="C2652" s="5">
        <v>1149</v>
      </c>
      <c r="D2652">
        <v>335</v>
      </c>
      <c r="E2652">
        <f>+TABLA_FACTURAS[[#This Row],[VALOR ANTES DE IVA]]*0.19</f>
        <v>63.65</v>
      </c>
      <c r="F2652">
        <f>+TABLA_FACTURAS[[#This Row],[IVA]]+TABLA_FACTURAS[[#This Row],[VALOR ANTES DE IVA]]</f>
        <v>398.65</v>
      </c>
      <c r="G2652">
        <v>1</v>
      </c>
      <c r="H2652">
        <v>5</v>
      </c>
      <c r="I2652">
        <f>VLOOKUP(TABLA_FACTURAS[[#This Row],[ID CLIENTE]],SERVICIOS!F:F,1,0)</f>
        <v>1149</v>
      </c>
    </row>
    <row r="2653" spans="1:9" x14ac:dyDescent="0.35">
      <c r="A2653">
        <v>264</v>
      </c>
      <c r="B2653" s="2">
        <v>42796</v>
      </c>
      <c r="C2653" s="5">
        <v>1149</v>
      </c>
      <c r="D2653">
        <v>441</v>
      </c>
      <c r="E2653">
        <f>+TABLA_FACTURAS[[#This Row],[VALOR ANTES DE IVA]]*0.19</f>
        <v>83.79</v>
      </c>
      <c r="F2653">
        <f>+TABLA_FACTURAS[[#This Row],[IVA]]+TABLA_FACTURAS[[#This Row],[VALOR ANTES DE IVA]]</f>
        <v>524.79</v>
      </c>
      <c r="G2653">
        <v>9</v>
      </c>
      <c r="H2653">
        <v>8</v>
      </c>
      <c r="I2653">
        <f>VLOOKUP(TABLA_FACTURAS[[#This Row],[ID CLIENTE]],SERVICIOS!F:F,1,0)</f>
        <v>1149</v>
      </c>
    </row>
    <row r="2654" spans="1:9" x14ac:dyDescent="0.35">
      <c r="A2654">
        <v>1970</v>
      </c>
      <c r="B2654" s="2">
        <v>43157</v>
      </c>
      <c r="C2654" s="5">
        <v>1150</v>
      </c>
      <c r="D2654">
        <v>354</v>
      </c>
      <c r="E2654">
        <f>+TABLA_FACTURAS[[#This Row],[VALOR ANTES DE IVA]]*0.19</f>
        <v>67.260000000000005</v>
      </c>
      <c r="F2654">
        <f>+TABLA_FACTURAS[[#This Row],[IVA]]+TABLA_FACTURAS[[#This Row],[VALOR ANTES DE IVA]]</f>
        <v>421.26</v>
      </c>
      <c r="G2654">
        <v>8</v>
      </c>
      <c r="H2654">
        <v>7</v>
      </c>
      <c r="I2654">
        <f>VLOOKUP(TABLA_FACTURAS[[#This Row],[ID CLIENTE]],SERVICIOS!F:F,1,0)</f>
        <v>1150</v>
      </c>
    </row>
    <row r="2655" spans="1:9" x14ac:dyDescent="0.35">
      <c r="A2655">
        <v>910</v>
      </c>
      <c r="B2655" s="2">
        <v>42929</v>
      </c>
      <c r="C2655" s="5">
        <v>1150</v>
      </c>
      <c r="D2655">
        <v>369</v>
      </c>
      <c r="E2655">
        <f>+TABLA_FACTURAS[[#This Row],[VALOR ANTES DE IVA]]*0.19</f>
        <v>70.11</v>
      </c>
      <c r="F2655">
        <f>+TABLA_FACTURAS[[#This Row],[IVA]]+TABLA_FACTURAS[[#This Row],[VALOR ANTES DE IVA]]</f>
        <v>439.11</v>
      </c>
      <c r="G2655">
        <v>8</v>
      </c>
      <c r="H2655">
        <v>8</v>
      </c>
      <c r="I2655">
        <f>VLOOKUP(TABLA_FACTURAS[[#This Row],[ID CLIENTE]],SERVICIOS!F:F,1,0)</f>
        <v>1150</v>
      </c>
    </row>
    <row r="2656" spans="1:9" x14ac:dyDescent="0.35">
      <c r="A2656">
        <v>2343</v>
      </c>
      <c r="B2656" s="2">
        <v>43234</v>
      </c>
      <c r="C2656" s="5">
        <v>1151</v>
      </c>
      <c r="D2656">
        <v>373</v>
      </c>
      <c r="E2656">
        <f>+TABLA_FACTURAS[[#This Row],[VALOR ANTES DE IVA]]*0.19</f>
        <v>70.87</v>
      </c>
      <c r="F2656">
        <f>+TABLA_FACTURAS[[#This Row],[IVA]]+TABLA_FACTURAS[[#This Row],[VALOR ANTES DE IVA]]</f>
        <v>443.87</v>
      </c>
      <c r="G2656">
        <v>10</v>
      </c>
      <c r="H2656">
        <v>3</v>
      </c>
      <c r="I2656">
        <f>VLOOKUP(TABLA_FACTURAS[[#This Row],[ID CLIENTE]],SERVICIOS!F:F,1,0)</f>
        <v>1151</v>
      </c>
    </row>
    <row r="2657" spans="1:9" x14ac:dyDescent="0.35">
      <c r="A2657">
        <v>1482</v>
      </c>
      <c r="B2657" s="2">
        <v>43057</v>
      </c>
      <c r="C2657" s="5">
        <v>1151</v>
      </c>
      <c r="D2657">
        <v>344</v>
      </c>
      <c r="E2657">
        <f>+TABLA_FACTURAS[[#This Row],[VALOR ANTES DE IVA]]*0.19</f>
        <v>65.36</v>
      </c>
      <c r="F2657">
        <f>+TABLA_FACTURAS[[#This Row],[IVA]]+TABLA_FACTURAS[[#This Row],[VALOR ANTES DE IVA]]</f>
        <v>409.36</v>
      </c>
      <c r="G2657">
        <v>11</v>
      </c>
      <c r="H2657">
        <v>2</v>
      </c>
      <c r="I2657">
        <f>VLOOKUP(TABLA_FACTURAS[[#This Row],[ID CLIENTE]],SERVICIOS!F:F,1,0)</f>
        <v>1151</v>
      </c>
    </row>
    <row r="2658" spans="1:9" x14ac:dyDescent="0.35">
      <c r="A2658">
        <v>955</v>
      </c>
      <c r="B2658" s="2">
        <v>42937</v>
      </c>
      <c r="C2658" s="5">
        <v>1151</v>
      </c>
      <c r="D2658">
        <v>415</v>
      </c>
      <c r="E2658">
        <f>+TABLA_FACTURAS[[#This Row],[VALOR ANTES DE IVA]]*0.19</f>
        <v>78.849999999999994</v>
      </c>
      <c r="F2658">
        <f>+TABLA_FACTURAS[[#This Row],[IVA]]+TABLA_FACTURAS[[#This Row],[VALOR ANTES DE IVA]]</f>
        <v>493.85</v>
      </c>
      <c r="G2658">
        <v>12</v>
      </c>
      <c r="H2658">
        <v>5</v>
      </c>
      <c r="I2658">
        <f>VLOOKUP(TABLA_FACTURAS[[#This Row],[ID CLIENTE]],SERVICIOS!F:F,1,0)</f>
        <v>1151</v>
      </c>
    </row>
    <row r="2659" spans="1:9" x14ac:dyDescent="0.35">
      <c r="A2659">
        <v>3320</v>
      </c>
      <c r="B2659" s="2">
        <v>43440</v>
      </c>
      <c r="C2659" s="5">
        <v>1151</v>
      </c>
      <c r="D2659">
        <v>311</v>
      </c>
      <c r="E2659">
        <f>+TABLA_FACTURAS[[#This Row],[VALOR ANTES DE IVA]]*0.19</f>
        <v>59.09</v>
      </c>
      <c r="F2659">
        <f>+TABLA_FACTURAS[[#This Row],[IVA]]+TABLA_FACTURAS[[#This Row],[VALOR ANTES DE IVA]]</f>
        <v>370.09000000000003</v>
      </c>
      <c r="G2659">
        <v>10</v>
      </c>
      <c r="H2659">
        <v>6</v>
      </c>
      <c r="I2659">
        <f>VLOOKUP(TABLA_FACTURAS[[#This Row],[ID CLIENTE]],SERVICIOS!F:F,1,0)</f>
        <v>1151</v>
      </c>
    </row>
    <row r="2660" spans="1:9" x14ac:dyDescent="0.35">
      <c r="A2660">
        <v>2486</v>
      </c>
      <c r="B2660" s="2">
        <v>43264</v>
      </c>
      <c r="C2660" s="5">
        <v>1152</v>
      </c>
      <c r="D2660">
        <v>357</v>
      </c>
      <c r="E2660">
        <f>+TABLA_FACTURAS[[#This Row],[VALOR ANTES DE IVA]]*0.19</f>
        <v>67.83</v>
      </c>
      <c r="F2660">
        <f>+TABLA_FACTURAS[[#This Row],[IVA]]+TABLA_FACTURAS[[#This Row],[VALOR ANTES DE IVA]]</f>
        <v>424.83</v>
      </c>
      <c r="G2660">
        <v>4</v>
      </c>
      <c r="H2660">
        <v>3</v>
      </c>
      <c r="I2660">
        <f>VLOOKUP(TABLA_FACTURAS[[#This Row],[ID CLIENTE]],SERVICIOS!F:F,1,0)</f>
        <v>1152</v>
      </c>
    </row>
    <row r="2661" spans="1:9" x14ac:dyDescent="0.35">
      <c r="A2661">
        <v>1353</v>
      </c>
      <c r="B2661" s="2">
        <v>43030</v>
      </c>
      <c r="C2661" s="5">
        <v>1152</v>
      </c>
      <c r="D2661">
        <v>434</v>
      </c>
      <c r="E2661">
        <f>+TABLA_FACTURAS[[#This Row],[VALOR ANTES DE IVA]]*0.19</f>
        <v>82.460000000000008</v>
      </c>
      <c r="F2661">
        <f>+TABLA_FACTURAS[[#This Row],[IVA]]+TABLA_FACTURAS[[#This Row],[VALOR ANTES DE IVA]]</f>
        <v>516.46</v>
      </c>
      <c r="G2661">
        <v>6</v>
      </c>
      <c r="H2661">
        <v>4</v>
      </c>
      <c r="I2661">
        <f>VLOOKUP(TABLA_FACTURAS[[#This Row],[ID CLIENTE]],SERVICIOS!F:F,1,0)</f>
        <v>1152</v>
      </c>
    </row>
    <row r="2662" spans="1:9" x14ac:dyDescent="0.35">
      <c r="A2662">
        <v>2422</v>
      </c>
      <c r="B2662" s="2">
        <v>43249</v>
      </c>
      <c r="C2662" s="5">
        <v>1152</v>
      </c>
      <c r="D2662">
        <v>471</v>
      </c>
      <c r="E2662">
        <f>+TABLA_FACTURAS[[#This Row],[VALOR ANTES DE IVA]]*0.19</f>
        <v>89.49</v>
      </c>
      <c r="F2662">
        <f>+TABLA_FACTURAS[[#This Row],[IVA]]+TABLA_FACTURAS[[#This Row],[VALOR ANTES DE IVA]]</f>
        <v>560.49</v>
      </c>
      <c r="G2662">
        <v>8</v>
      </c>
      <c r="H2662">
        <v>8</v>
      </c>
      <c r="I2662">
        <f>VLOOKUP(TABLA_FACTURAS[[#This Row],[ID CLIENTE]],SERVICIOS!F:F,1,0)</f>
        <v>1152</v>
      </c>
    </row>
    <row r="2663" spans="1:9" x14ac:dyDescent="0.35">
      <c r="A2663">
        <v>1178</v>
      </c>
      <c r="B2663" s="2">
        <v>42988</v>
      </c>
      <c r="C2663" s="5">
        <v>1153</v>
      </c>
      <c r="D2663">
        <v>326</v>
      </c>
      <c r="E2663">
        <f>+TABLA_FACTURAS[[#This Row],[VALOR ANTES DE IVA]]*0.19</f>
        <v>61.94</v>
      </c>
      <c r="F2663">
        <f>+TABLA_FACTURAS[[#This Row],[IVA]]+TABLA_FACTURAS[[#This Row],[VALOR ANTES DE IVA]]</f>
        <v>387.94</v>
      </c>
      <c r="G2663">
        <v>6</v>
      </c>
      <c r="H2663">
        <v>2</v>
      </c>
      <c r="I2663">
        <f>VLOOKUP(TABLA_FACTURAS[[#This Row],[ID CLIENTE]],SERVICIOS!F:F,1,0)</f>
        <v>1153</v>
      </c>
    </row>
    <row r="2664" spans="1:9" x14ac:dyDescent="0.35">
      <c r="A2664">
        <v>2611</v>
      </c>
      <c r="B2664" s="2">
        <v>43291</v>
      </c>
      <c r="C2664" s="5">
        <v>1153</v>
      </c>
      <c r="D2664">
        <v>306</v>
      </c>
      <c r="E2664">
        <f>+TABLA_FACTURAS[[#This Row],[VALOR ANTES DE IVA]]*0.19</f>
        <v>58.14</v>
      </c>
      <c r="F2664">
        <f>+TABLA_FACTURAS[[#This Row],[IVA]]+TABLA_FACTURAS[[#This Row],[VALOR ANTES DE IVA]]</f>
        <v>364.14</v>
      </c>
      <c r="G2664">
        <v>3</v>
      </c>
      <c r="H2664">
        <v>3</v>
      </c>
      <c r="I2664">
        <f>VLOOKUP(TABLA_FACTURAS[[#This Row],[ID CLIENTE]],SERVICIOS!F:F,1,0)</f>
        <v>1153</v>
      </c>
    </row>
    <row r="2665" spans="1:9" x14ac:dyDescent="0.35">
      <c r="A2665">
        <v>4067</v>
      </c>
      <c r="B2665" s="2">
        <v>43606</v>
      </c>
      <c r="C2665" s="5">
        <v>1154</v>
      </c>
      <c r="D2665">
        <v>479</v>
      </c>
      <c r="E2665">
        <f>+TABLA_FACTURAS[[#This Row],[VALOR ANTES DE IVA]]*0.19</f>
        <v>91.01</v>
      </c>
      <c r="F2665">
        <f>+TABLA_FACTURAS[[#This Row],[IVA]]+TABLA_FACTURAS[[#This Row],[VALOR ANTES DE IVA]]</f>
        <v>570.01</v>
      </c>
      <c r="G2665">
        <v>3</v>
      </c>
      <c r="H2665">
        <v>6</v>
      </c>
      <c r="I2665">
        <f>VLOOKUP(TABLA_FACTURAS[[#This Row],[ID CLIENTE]],SERVICIOS!F:F,1,0)</f>
        <v>1154</v>
      </c>
    </row>
    <row r="2666" spans="1:9" x14ac:dyDescent="0.35">
      <c r="A2666">
        <v>797</v>
      </c>
      <c r="B2666" s="2">
        <v>42908</v>
      </c>
      <c r="C2666" s="5">
        <v>1155</v>
      </c>
      <c r="D2666">
        <v>329</v>
      </c>
      <c r="E2666">
        <f>+TABLA_FACTURAS[[#This Row],[VALOR ANTES DE IVA]]*0.19</f>
        <v>62.51</v>
      </c>
      <c r="F2666">
        <f>+TABLA_FACTURAS[[#This Row],[IVA]]+TABLA_FACTURAS[[#This Row],[VALOR ANTES DE IVA]]</f>
        <v>391.51</v>
      </c>
      <c r="G2666">
        <v>11</v>
      </c>
      <c r="H2666">
        <v>6</v>
      </c>
      <c r="I2666">
        <f>VLOOKUP(TABLA_FACTURAS[[#This Row],[ID CLIENTE]],SERVICIOS!F:F,1,0)</f>
        <v>1155</v>
      </c>
    </row>
    <row r="2667" spans="1:9" x14ac:dyDescent="0.35">
      <c r="A2667">
        <v>628</v>
      </c>
      <c r="B2667" s="2">
        <v>42873</v>
      </c>
      <c r="C2667" s="5">
        <v>1156</v>
      </c>
      <c r="D2667">
        <v>447</v>
      </c>
      <c r="E2667">
        <f>+TABLA_FACTURAS[[#This Row],[VALOR ANTES DE IVA]]*0.19</f>
        <v>84.93</v>
      </c>
      <c r="F2667">
        <f>+TABLA_FACTURAS[[#This Row],[IVA]]+TABLA_FACTURAS[[#This Row],[VALOR ANTES DE IVA]]</f>
        <v>531.93000000000006</v>
      </c>
      <c r="G2667">
        <v>3</v>
      </c>
      <c r="H2667">
        <v>3</v>
      </c>
      <c r="I2667">
        <f>VLOOKUP(TABLA_FACTURAS[[#This Row],[ID CLIENTE]],SERVICIOS!F:F,1,0)</f>
        <v>1156</v>
      </c>
    </row>
    <row r="2668" spans="1:9" x14ac:dyDescent="0.35">
      <c r="A2668">
        <v>2514</v>
      </c>
      <c r="B2668" s="2">
        <v>43273</v>
      </c>
      <c r="C2668" s="5">
        <v>1156</v>
      </c>
      <c r="D2668">
        <v>399</v>
      </c>
      <c r="E2668">
        <f>+TABLA_FACTURAS[[#This Row],[VALOR ANTES DE IVA]]*0.19</f>
        <v>75.81</v>
      </c>
      <c r="F2668">
        <f>+TABLA_FACTURAS[[#This Row],[IVA]]+TABLA_FACTURAS[[#This Row],[VALOR ANTES DE IVA]]</f>
        <v>474.81</v>
      </c>
      <c r="G2668">
        <v>9</v>
      </c>
      <c r="H2668">
        <v>6</v>
      </c>
      <c r="I2668">
        <f>VLOOKUP(TABLA_FACTURAS[[#This Row],[ID CLIENTE]],SERVICIOS!F:F,1,0)</f>
        <v>1156</v>
      </c>
    </row>
    <row r="2669" spans="1:9" x14ac:dyDescent="0.35">
      <c r="A2669">
        <v>4072</v>
      </c>
      <c r="B2669" s="2">
        <v>43607</v>
      </c>
      <c r="C2669" s="5">
        <v>1156</v>
      </c>
      <c r="D2669">
        <v>352</v>
      </c>
      <c r="E2669">
        <f>+TABLA_FACTURAS[[#This Row],[VALOR ANTES DE IVA]]*0.19</f>
        <v>66.88</v>
      </c>
      <c r="F2669">
        <f>+TABLA_FACTURAS[[#This Row],[IVA]]+TABLA_FACTURAS[[#This Row],[VALOR ANTES DE IVA]]</f>
        <v>418.88</v>
      </c>
      <c r="G2669">
        <v>7</v>
      </c>
      <c r="H2669">
        <v>4</v>
      </c>
      <c r="I2669">
        <f>VLOOKUP(TABLA_FACTURAS[[#This Row],[ID CLIENTE]],SERVICIOS!F:F,1,0)</f>
        <v>1156</v>
      </c>
    </row>
    <row r="2670" spans="1:9" x14ac:dyDescent="0.35">
      <c r="A2670">
        <v>64</v>
      </c>
      <c r="B2670" s="2">
        <v>42750</v>
      </c>
      <c r="C2670" s="5">
        <v>1157</v>
      </c>
      <c r="D2670">
        <v>322</v>
      </c>
      <c r="E2670">
        <f>+TABLA_FACTURAS[[#This Row],[VALOR ANTES DE IVA]]*0.19</f>
        <v>61.18</v>
      </c>
      <c r="F2670">
        <f>+TABLA_FACTURAS[[#This Row],[IVA]]+TABLA_FACTURAS[[#This Row],[VALOR ANTES DE IVA]]</f>
        <v>383.18</v>
      </c>
      <c r="G2670">
        <v>10</v>
      </c>
      <c r="H2670">
        <v>3</v>
      </c>
      <c r="I2670">
        <f>VLOOKUP(TABLA_FACTURAS[[#This Row],[ID CLIENTE]],SERVICIOS!F:F,1,0)</f>
        <v>1157</v>
      </c>
    </row>
    <row r="2671" spans="1:9" x14ac:dyDescent="0.35">
      <c r="A2671">
        <v>3323</v>
      </c>
      <c r="B2671" s="2">
        <v>43440</v>
      </c>
      <c r="C2671" s="5">
        <v>1157</v>
      </c>
      <c r="D2671">
        <v>476</v>
      </c>
      <c r="E2671">
        <f>+TABLA_FACTURAS[[#This Row],[VALOR ANTES DE IVA]]*0.19</f>
        <v>90.44</v>
      </c>
      <c r="F2671">
        <f>+TABLA_FACTURAS[[#This Row],[IVA]]+TABLA_FACTURAS[[#This Row],[VALOR ANTES DE IVA]]</f>
        <v>566.44000000000005</v>
      </c>
      <c r="G2671">
        <v>7</v>
      </c>
      <c r="H2671">
        <v>6</v>
      </c>
      <c r="I2671">
        <f>VLOOKUP(TABLA_FACTURAS[[#This Row],[ID CLIENTE]],SERVICIOS!F:F,1,0)</f>
        <v>1157</v>
      </c>
    </row>
    <row r="2672" spans="1:9" x14ac:dyDescent="0.35">
      <c r="A2672">
        <v>3815</v>
      </c>
      <c r="B2672" s="2">
        <v>43551</v>
      </c>
      <c r="C2672" s="5">
        <v>1158</v>
      </c>
      <c r="D2672">
        <v>429</v>
      </c>
      <c r="E2672">
        <f>+TABLA_FACTURAS[[#This Row],[VALOR ANTES DE IVA]]*0.19</f>
        <v>81.510000000000005</v>
      </c>
      <c r="F2672">
        <f>+TABLA_FACTURAS[[#This Row],[IVA]]+TABLA_FACTURAS[[#This Row],[VALOR ANTES DE IVA]]</f>
        <v>510.51</v>
      </c>
      <c r="G2672">
        <v>2</v>
      </c>
      <c r="H2672">
        <v>1</v>
      </c>
      <c r="I2672">
        <f>VLOOKUP(TABLA_FACTURAS[[#This Row],[ID CLIENTE]],SERVICIOS!F:F,1,0)</f>
        <v>1158</v>
      </c>
    </row>
    <row r="2673" spans="1:9" x14ac:dyDescent="0.35">
      <c r="A2673">
        <v>2365</v>
      </c>
      <c r="B2673" s="2">
        <v>43238</v>
      </c>
      <c r="C2673" s="5">
        <v>1158</v>
      </c>
      <c r="D2673">
        <v>335</v>
      </c>
      <c r="E2673">
        <f>+TABLA_FACTURAS[[#This Row],[VALOR ANTES DE IVA]]*0.19</f>
        <v>63.65</v>
      </c>
      <c r="F2673">
        <f>+TABLA_FACTURAS[[#This Row],[IVA]]+TABLA_FACTURAS[[#This Row],[VALOR ANTES DE IVA]]</f>
        <v>398.65</v>
      </c>
      <c r="G2673">
        <v>11</v>
      </c>
      <c r="H2673">
        <v>6</v>
      </c>
      <c r="I2673">
        <f>VLOOKUP(TABLA_FACTURAS[[#This Row],[ID CLIENTE]],SERVICIOS!F:F,1,0)</f>
        <v>1158</v>
      </c>
    </row>
    <row r="2674" spans="1:9" x14ac:dyDescent="0.35">
      <c r="A2674">
        <v>931</v>
      </c>
      <c r="B2674" s="2">
        <v>42933</v>
      </c>
      <c r="C2674" s="5">
        <v>1158</v>
      </c>
      <c r="D2674">
        <v>477</v>
      </c>
      <c r="E2674">
        <f>+TABLA_FACTURAS[[#This Row],[VALOR ANTES DE IVA]]*0.19</f>
        <v>90.63</v>
      </c>
      <c r="F2674">
        <f>+TABLA_FACTURAS[[#This Row],[IVA]]+TABLA_FACTURAS[[#This Row],[VALOR ANTES DE IVA]]</f>
        <v>567.63</v>
      </c>
      <c r="G2674">
        <v>3</v>
      </c>
      <c r="H2674">
        <v>7</v>
      </c>
      <c r="I2674">
        <f>VLOOKUP(TABLA_FACTURAS[[#This Row],[ID CLIENTE]],SERVICIOS!F:F,1,0)</f>
        <v>1158</v>
      </c>
    </row>
    <row r="2675" spans="1:9" x14ac:dyDescent="0.35">
      <c r="A2675">
        <v>3683</v>
      </c>
      <c r="B2675" s="2">
        <v>43523</v>
      </c>
      <c r="C2675" s="5">
        <v>1158</v>
      </c>
      <c r="D2675">
        <v>300</v>
      </c>
      <c r="E2675">
        <f>+TABLA_FACTURAS[[#This Row],[VALOR ANTES DE IVA]]*0.19</f>
        <v>57</v>
      </c>
      <c r="F2675">
        <f>+TABLA_FACTURAS[[#This Row],[IVA]]+TABLA_FACTURAS[[#This Row],[VALOR ANTES DE IVA]]</f>
        <v>357</v>
      </c>
      <c r="G2675">
        <v>3</v>
      </c>
      <c r="H2675">
        <v>5</v>
      </c>
      <c r="I2675">
        <f>VLOOKUP(TABLA_FACTURAS[[#This Row],[ID CLIENTE]],SERVICIOS!F:F,1,0)</f>
        <v>1158</v>
      </c>
    </row>
    <row r="2676" spans="1:9" x14ac:dyDescent="0.35">
      <c r="A2676">
        <v>1995</v>
      </c>
      <c r="B2676" s="2">
        <v>43162</v>
      </c>
      <c r="C2676" s="5">
        <v>1158</v>
      </c>
      <c r="D2676">
        <v>301</v>
      </c>
      <c r="E2676">
        <f>+TABLA_FACTURAS[[#This Row],[VALOR ANTES DE IVA]]*0.19</f>
        <v>57.19</v>
      </c>
      <c r="F2676">
        <f>+TABLA_FACTURAS[[#This Row],[IVA]]+TABLA_FACTURAS[[#This Row],[VALOR ANTES DE IVA]]</f>
        <v>358.19</v>
      </c>
      <c r="G2676">
        <v>4</v>
      </c>
      <c r="H2676">
        <v>3</v>
      </c>
      <c r="I2676">
        <f>VLOOKUP(TABLA_FACTURAS[[#This Row],[ID CLIENTE]],SERVICIOS!F:F,1,0)</f>
        <v>1158</v>
      </c>
    </row>
    <row r="2677" spans="1:9" x14ac:dyDescent="0.35">
      <c r="A2677">
        <v>3742</v>
      </c>
      <c r="B2677" s="2">
        <v>43536</v>
      </c>
      <c r="C2677" s="5">
        <v>1159</v>
      </c>
      <c r="D2677">
        <v>472</v>
      </c>
      <c r="E2677">
        <f>+TABLA_FACTURAS[[#This Row],[VALOR ANTES DE IVA]]*0.19</f>
        <v>89.68</v>
      </c>
      <c r="F2677">
        <f>+TABLA_FACTURAS[[#This Row],[IVA]]+TABLA_FACTURAS[[#This Row],[VALOR ANTES DE IVA]]</f>
        <v>561.68000000000006</v>
      </c>
      <c r="G2677">
        <v>8</v>
      </c>
      <c r="H2677">
        <v>2</v>
      </c>
      <c r="I2677">
        <f>VLOOKUP(TABLA_FACTURAS[[#This Row],[ID CLIENTE]],SERVICIOS!F:F,1,0)</f>
        <v>1159</v>
      </c>
    </row>
    <row r="2678" spans="1:9" x14ac:dyDescent="0.35">
      <c r="A2678">
        <v>310</v>
      </c>
      <c r="B2678" s="2">
        <v>42805</v>
      </c>
      <c r="C2678" s="5">
        <v>1159</v>
      </c>
      <c r="D2678">
        <v>341</v>
      </c>
      <c r="E2678">
        <f>+TABLA_FACTURAS[[#This Row],[VALOR ANTES DE IVA]]*0.19</f>
        <v>64.790000000000006</v>
      </c>
      <c r="F2678">
        <f>+TABLA_FACTURAS[[#This Row],[IVA]]+TABLA_FACTURAS[[#This Row],[VALOR ANTES DE IVA]]</f>
        <v>405.79</v>
      </c>
      <c r="G2678">
        <v>8</v>
      </c>
      <c r="H2678">
        <v>5</v>
      </c>
      <c r="I2678">
        <f>VLOOKUP(TABLA_FACTURAS[[#This Row],[ID CLIENTE]],SERVICIOS!F:F,1,0)</f>
        <v>1159</v>
      </c>
    </row>
    <row r="2679" spans="1:9" x14ac:dyDescent="0.35">
      <c r="A2679">
        <v>3671</v>
      </c>
      <c r="B2679" s="2">
        <v>43520</v>
      </c>
      <c r="C2679" s="5">
        <v>1159</v>
      </c>
      <c r="D2679">
        <v>442</v>
      </c>
      <c r="E2679">
        <f>+TABLA_FACTURAS[[#This Row],[VALOR ANTES DE IVA]]*0.19</f>
        <v>83.98</v>
      </c>
      <c r="F2679">
        <f>+TABLA_FACTURAS[[#This Row],[IVA]]+TABLA_FACTURAS[[#This Row],[VALOR ANTES DE IVA]]</f>
        <v>525.98</v>
      </c>
      <c r="G2679">
        <v>5</v>
      </c>
      <c r="H2679">
        <v>5</v>
      </c>
      <c r="I2679">
        <f>VLOOKUP(TABLA_FACTURAS[[#This Row],[ID CLIENTE]],SERVICIOS!F:F,1,0)</f>
        <v>1159</v>
      </c>
    </row>
    <row r="2680" spans="1:9" x14ac:dyDescent="0.35">
      <c r="A2680">
        <v>646</v>
      </c>
      <c r="B2680" s="2">
        <v>42875</v>
      </c>
      <c r="C2680" s="5">
        <v>1160</v>
      </c>
      <c r="D2680">
        <v>410</v>
      </c>
      <c r="E2680">
        <f>+TABLA_FACTURAS[[#This Row],[VALOR ANTES DE IVA]]*0.19</f>
        <v>77.900000000000006</v>
      </c>
      <c r="F2680">
        <f>+TABLA_FACTURAS[[#This Row],[IVA]]+TABLA_FACTURAS[[#This Row],[VALOR ANTES DE IVA]]</f>
        <v>487.9</v>
      </c>
      <c r="G2680">
        <v>5</v>
      </c>
      <c r="H2680">
        <v>5</v>
      </c>
      <c r="I2680">
        <f>VLOOKUP(TABLA_FACTURAS[[#This Row],[ID CLIENTE]],SERVICIOS!F:F,1,0)</f>
        <v>1160</v>
      </c>
    </row>
    <row r="2681" spans="1:9" x14ac:dyDescent="0.35">
      <c r="A2681">
        <v>1272</v>
      </c>
      <c r="B2681" s="2">
        <v>43010</v>
      </c>
      <c r="C2681" s="5">
        <v>1160</v>
      </c>
      <c r="D2681">
        <v>407</v>
      </c>
      <c r="E2681">
        <f>+TABLA_FACTURAS[[#This Row],[VALOR ANTES DE IVA]]*0.19</f>
        <v>77.33</v>
      </c>
      <c r="F2681">
        <f>+TABLA_FACTURAS[[#This Row],[IVA]]+TABLA_FACTURAS[[#This Row],[VALOR ANTES DE IVA]]</f>
        <v>484.33</v>
      </c>
      <c r="G2681">
        <v>11</v>
      </c>
      <c r="H2681">
        <v>9</v>
      </c>
      <c r="I2681">
        <f>VLOOKUP(TABLA_FACTURAS[[#This Row],[ID CLIENTE]],SERVICIOS!F:F,1,0)</f>
        <v>1160</v>
      </c>
    </row>
    <row r="2682" spans="1:9" x14ac:dyDescent="0.35">
      <c r="A2682">
        <v>2873</v>
      </c>
      <c r="B2682" s="2">
        <v>43345</v>
      </c>
      <c r="C2682" s="5">
        <v>1161</v>
      </c>
      <c r="D2682">
        <v>312</v>
      </c>
      <c r="E2682">
        <f>+TABLA_FACTURAS[[#This Row],[VALOR ANTES DE IVA]]*0.19</f>
        <v>59.28</v>
      </c>
      <c r="F2682">
        <f>+TABLA_FACTURAS[[#This Row],[IVA]]+TABLA_FACTURAS[[#This Row],[VALOR ANTES DE IVA]]</f>
        <v>371.28</v>
      </c>
      <c r="G2682">
        <v>6</v>
      </c>
      <c r="H2682">
        <v>9</v>
      </c>
      <c r="I2682">
        <f>VLOOKUP(TABLA_FACTURAS[[#This Row],[ID CLIENTE]],SERVICIOS!F:F,1,0)</f>
        <v>1161</v>
      </c>
    </row>
    <row r="2683" spans="1:9" x14ac:dyDescent="0.35">
      <c r="A2683">
        <v>3642</v>
      </c>
      <c r="B2683" s="2">
        <v>43511</v>
      </c>
      <c r="C2683" s="5">
        <v>1161</v>
      </c>
      <c r="D2683">
        <v>311</v>
      </c>
      <c r="E2683">
        <f>+TABLA_FACTURAS[[#This Row],[VALOR ANTES DE IVA]]*0.19</f>
        <v>59.09</v>
      </c>
      <c r="F2683">
        <f>+TABLA_FACTURAS[[#This Row],[IVA]]+TABLA_FACTURAS[[#This Row],[VALOR ANTES DE IVA]]</f>
        <v>370.09000000000003</v>
      </c>
      <c r="G2683">
        <v>10</v>
      </c>
      <c r="H2683">
        <v>9</v>
      </c>
      <c r="I2683">
        <f>VLOOKUP(TABLA_FACTURAS[[#This Row],[ID CLIENTE]],SERVICIOS!F:F,1,0)</f>
        <v>1161</v>
      </c>
    </row>
    <row r="2684" spans="1:9" x14ac:dyDescent="0.35">
      <c r="A2684">
        <v>3905</v>
      </c>
      <c r="B2684" s="2">
        <v>43569</v>
      </c>
      <c r="C2684" s="5">
        <v>1162</v>
      </c>
      <c r="D2684">
        <v>428</v>
      </c>
      <c r="E2684">
        <f>+TABLA_FACTURAS[[#This Row],[VALOR ANTES DE IVA]]*0.19</f>
        <v>81.320000000000007</v>
      </c>
      <c r="F2684">
        <f>+TABLA_FACTURAS[[#This Row],[IVA]]+TABLA_FACTURAS[[#This Row],[VALOR ANTES DE IVA]]</f>
        <v>509.32</v>
      </c>
      <c r="G2684">
        <v>5</v>
      </c>
      <c r="H2684">
        <v>3</v>
      </c>
      <c r="I2684">
        <f>VLOOKUP(TABLA_FACTURAS[[#This Row],[ID CLIENTE]],SERVICIOS!F:F,1,0)</f>
        <v>1162</v>
      </c>
    </row>
    <row r="2685" spans="1:9" x14ac:dyDescent="0.35">
      <c r="A2685">
        <v>2198</v>
      </c>
      <c r="B2685" s="2">
        <v>43204</v>
      </c>
      <c r="C2685" s="5">
        <v>1162</v>
      </c>
      <c r="D2685">
        <v>385</v>
      </c>
      <c r="E2685">
        <f>+TABLA_FACTURAS[[#This Row],[VALOR ANTES DE IVA]]*0.19</f>
        <v>73.150000000000006</v>
      </c>
      <c r="F2685">
        <f>+TABLA_FACTURAS[[#This Row],[IVA]]+TABLA_FACTURAS[[#This Row],[VALOR ANTES DE IVA]]</f>
        <v>458.15</v>
      </c>
      <c r="G2685">
        <v>11</v>
      </c>
      <c r="H2685">
        <v>8</v>
      </c>
      <c r="I2685">
        <f>VLOOKUP(TABLA_FACTURAS[[#This Row],[ID CLIENTE]],SERVICIOS!F:F,1,0)</f>
        <v>1162</v>
      </c>
    </row>
    <row r="2686" spans="1:9" x14ac:dyDescent="0.35">
      <c r="A2686">
        <v>953</v>
      </c>
      <c r="B2686" s="2">
        <v>42937</v>
      </c>
      <c r="C2686" s="5">
        <v>1162</v>
      </c>
      <c r="D2686">
        <v>421</v>
      </c>
      <c r="E2686">
        <f>+TABLA_FACTURAS[[#This Row],[VALOR ANTES DE IVA]]*0.19</f>
        <v>79.989999999999995</v>
      </c>
      <c r="F2686">
        <f>+TABLA_FACTURAS[[#This Row],[IVA]]+TABLA_FACTURAS[[#This Row],[VALOR ANTES DE IVA]]</f>
        <v>500.99</v>
      </c>
      <c r="G2686">
        <v>7</v>
      </c>
      <c r="H2686">
        <v>7</v>
      </c>
      <c r="I2686">
        <f>VLOOKUP(TABLA_FACTURAS[[#This Row],[ID CLIENTE]],SERVICIOS!F:F,1,0)</f>
        <v>1162</v>
      </c>
    </row>
    <row r="2687" spans="1:9" x14ac:dyDescent="0.35">
      <c r="A2687">
        <v>4153</v>
      </c>
      <c r="B2687" s="2">
        <v>43563</v>
      </c>
      <c r="C2687">
        <v>1163</v>
      </c>
      <c r="D2687">
        <v>385</v>
      </c>
      <c r="E2687">
        <f>+TABLA_FACTURAS[[#This Row],[VALOR ANTES DE IVA]]*0.19</f>
        <v>73.150000000000006</v>
      </c>
      <c r="F2687">
        <f>+TABLA_FACTURAS[[#This Row],[IVA]]+TABLA_FACTURAS[[#This Row],[VALOR ANTES DE IVA]]</f>
        <v>458.15</v>
      </c>
      <c r="G2687">
        <v>7</v>
      </c>
      <c r="H2687">
        <v>5</v>
      </c>
      <c r="I2687">
        <f>VLOOKUP(TABLA_FACTURAS[[#This Row],[ID CLIENTE]],SERVICIOS!F:F,1,0)</f>
        <v>1163</v>
      </c>
    </row>
    <row r="2688" spans="1:9" x14ac:dyDescent="0.35">
      <c r="A2688">
        <v>116</v>
      </c>
      <c r="B2688" s="2">
        <v>42762</v>
      </c>
      <c r="C2688">
        <v>1164</v>
      </c>
      <c r="D2688">
        <v>469</v>
      </c>
      <c r="E2688">
        <f>+TABLA_FACTURAS[[#This Row],[VALOR ANTES DE IVA]]*0.19</f>
        <v>89.11</v>
      </c>
      <c r="F2688">
        <f>+TABLA_FACTURAS[[#This Row],[IVA]]+TABLA_FACTURAS[[#This Row],[VALOR ANTES DE IVA]]</f>
        <v>558.11</v>
      </c>
      <c r="G2688">
        <v>3</v>
      </c>
      <c r="H2688">
        <v>9</v>
      </c>
      <c r="I2688">
        <f>VLOOKUP(TABLA_FACTURAS[[#This Row],[ID CLIENTE]],SERVICIOS!F:F,1,0)</f>
        <v>1164</v>
      </c>
    </row>
    <row r="2689" spans="1:9" x14ac:dyDescent="0.35">
      <c r="A2689">
        <v>407</v>
      </c>
      <c r="B2689" s="2">
        <v>42829</v>
      </c>
      <c r="C2689">
        <v>1165</v>
      </c>
      <c r="D2689">
        <v>364</v>
      </c>
      <c r="E2689">
        <f>+TABLA_FACTURAS[[#This Row],[VALOR ANTES DE IVA]]*0.19</f>
        <v>69.16</v>
      </c>
      <c r="F2689">
        <f>+TABLA_FACTURAS[[#This Row],[IVA]]+TABLA_FACTURAS[[#This Row],[VALOR ANTES DE IVA]]</f>
        <v>433.15999999999997</v>
      </c>
      <c r="G2689">
        <v>3</v>
      </c>
      <c r="H2689">
        <v>9</v>
      </c>
      <c r="I2689">
        <f>VLOOKUP(TABLA_FACTURAS[[#This Row],[ID CLIENTE]],SERVICIOS!F:F,1,0)</f>
        <v>1165</v>
      </c>
    </row>
    <row r="2690" spans="1:9" x14ac:dyDescent="0.35">
      <c r="A2690">
        <v>346</v>
      </c>
      <c r="B2690" s="2">
        <v>42814</v>
      </c>
      <c r="C2690" s="5">
        <v>1166</v>
      </c>
      <c r="D2690">
        <v>446</v>
      </c>
      <c r="E2690">
        <f>+TABLA_FACTURAS[[#This Row],[VALOR ANTES DE IVA]]*0.19</f>
        <v>84.74</v>
      </c>
      <c r="F2690">
        <f>+TABLA_FACTURAS[[#This Row],[IVA]]+TABLA_FACTURAS[[#This Row],[VALOR ANTES DE IVA]]</f>
        <v>530.74</v>
      </c>
      <c r="G2690">
        <v>2</v>
      </c>
      <c r="H2690">
        <v>6</v>
      </c>
      <c r="I2690">
        <f>VLOOKUP(TABLA_FACTURAS[[#This Row],[ID CLIENTE]],SERVICIOS!F:F,1,0)</f>
        <v>1166</v>
      </c>
    </row>
    <row r="2691" spans="1:9" x14ac:dyDescent="0.35">
      <c r="A2691">
        <v>1844</v>
      </c>
      <c r="B2691" s="2">
        <v>43130</v>
      </c>
      <c r="C2691" s="5">
        <v>1166</v>
      </c>
      <c r="D2691">
        <v>493</v>
      </c>
      <c r="E2691">
        <f>+TABLA_FACTURAS[[#This Row],[VALOR ANTES DE IVA]]*0.19</f>
        <v>93.67</v>
      </c>
      <c r="F2691">
        <f>+TABLA_FACTURAS[[#This Row],[IVA]]+TABLA_FACTURAS[[#This Row],[VALOR ANTES DE IVA]]</f>
        <v>586.66999999999996</v>
      </c>
      <c r="G2691">
        <v>10</v>
      </c>
      <c r="H2691">
        <v>2</v>
      </c>
      <c r="I2691">
        <f>VLOOKUP(TABLA_FACTURAS[[#This Row],[ID CLIENTE]],SERVICIOS!F:F,1,0)</f>
        <v>1166</v>
      </c>
    </row>
    <row r="2692" spans="1:9" x14ac:dyDescent="0.35">
      <c r="A2692">
        <v>3503</v>
      </c>
      <c r="B2692" s="2">
        <v>43477</v>
      </c>
      <c r="C2692" s="5">
        <v>1167</v>
      </c>
      <c r="D2692">
        <v>321</v>
      </c>
      <c r="E2692">
        <f>+TABLA_FACTURAS[[#This Row],[VALOR ANTES DE IVA]]*0.19</f>
        <v>60.99</v>
      </c>
      <c r="F2692">
        <f>+TABLA_FACTURAS[[#This Row],[IVA]]+TABLA_FACTURAS[[#This Row],[VALOR ANTES DE IVA]]</f>
        <v>381.99</v>
      </c>
      <c r="G2692">
        <v>4</v>
      </c>
      <c r="H2692">
        <v>4</v>
      </c>
      <c r="I2692">
        <f>VLOOKUP(TABLA_FACTURAS[[#This Row],[ID CLIENTE]],SERVICIOS!F:F,1,0)</f>
        <v>1167</v>
      </c>
    </row>
    <row r="2693" spans="1:9" x14ac:dyDescent="0.35">
      <c r="A2693">
        <v>4167</v>
      </c>
      <c r="B2693" s="2">
        <v>43566</v>
      </c>
      <c r="C2693" s="5">
        <v>1167</v>
      </c>
      <c r="D2693">
        <v>424</v>
      </c>
      <c r="E2693">
        <f>+TABLA_FACTURAS[[#This Row],[VALOR ANTES DE IVA]]*0.19</f>
        <v>80.56</v>
      </c>
      <c r="F2693">
        <f>+TABLA_FACTURAS[[#This Row],[IVA]]+TABLA_FACTURAS[[#This Row],[VALOR ANTES DE IVA]]</f>
        <v>504.56</v>
      </c>
      <c r="G2693">
        <v>1</v>
      </c>
      <c r="H2693">
        <v>1</v>
      </c>
      <c r="I2693">
        <f>VLOOKUP(TABLA_FACTURAS[[#This Row],[ID CLIENTE]],SERVICIOS!F:F,1,0)</f>
        <v>1167</v>
      </c>
    </row>
    <row r="2694" spans="1:9" x14ac:dyDescent="0.35">
      <c r="A2694">
        <v>56</v>
      </c>
      <c r="B2694" s="2">
        <v>42750</v>
      </c>
      <c r="C2694" s="5">
        <v>1167</v>
      </c>
      <c r="D2694">
        <v>478</v>
      </c>
      <c r="E2694">
        <f>+TABLA_FACTURAS[[#This Row],[VALOR ANTES DE IVA]]*0.19</f>
        <v>90.820000000000007</v>
      </c>
      <c r="F2694">
        <f>+TABLA_FACTURAS[[#This Row],[IVA]]+TABLA_FACTURAS[[#This Row],[VALOR ANTES DE IVA]]</f>
        <v>568.82000000000005</v>
      </c>
      <c r="G2694">
        <v>4</v>
      </c>
      <c r="H2694">
        <v>1</v>
      </c>
      <c r="I2694">
        <f>VLOOKUP(TABLA_FACTURAS[[#This Row],[ID CLIENTE]],SERVICIOS!F:F,1,0)</f>
        <v>1167</v>
      </c>
    </row>
    <row r="2695" spans="1:9" x14ac:dyDescent="0.35">
      <c r="A2695">
        <v>154</v>
      </c>
      <c r="B2695" s="2">
        <v>42770</v>
      </c>
      <c r="C2695" s="5">
        <v>1167</v>
      </c>
      <c r="D2695">
        <v>347</v>
      </c>
      <c r="E2695">
        <f>+TABLA_FACTURAS[[#This Row],[VALOR ANTES DE IVA]]*0.19</f>
        <v>65.930000000000007</v>
      </c>
      <c r="F2695">
        <f>+TABLA_FACTURAS[[#This Row],[IVA]]+TABLA_FACTURAS[[#This Row],[VALOR ANTES DE IVA]]</f>
        <v>412.93</v>
      </c>
      <c r="G2695">
        <v>4</v>
      </c>
      <c r="H2695">
        <v>3</v>
      </c>
      <c r="I2695">
        <f>VLOOKUP(TABLA_FACTURAS[[#This Row],[ID CLIENTE]],SERVICIOS!F:F,1,0)</f>
        <v>1167</v>
      </c>
    </row>
    <row r="2696" spans="1:9" x14ac:dyDescent="0.35">
      <c r="A2696">
        <v>4164</v>
      </c>
      <c r="B2696" s="2">
        <v>43565</v>
      </c>
      <c r="C2696">
        <v>1168</v>
      </c>
      <c r="D2696">
        <v>377</v>
      </c>
      <c r="E2696">
        <f>+TABLA_FACTURAS[[#This Row],[VALOR ANTES DE IVA]]*0.19</f>
        <v>71.63</v>
      </c>
      <c r="F2696">
        <f>+TABLA_FACTURAS[[#This Row],[IVA]]+TABLA_FACTURAS[[#This Row],[VALOR ANTES DE IVA]]</f>
        <v>448.63</v>
      </c>
      <c r="G2696">
        <v>8</v>
      </c>
      <c r="H2696">
        <v>9</v>
      </c>
      <c r="I2696">
        <f>VLOOKUP(TABLA_FACTURAS[[#This Row],[ID CLIENTE]],SERVICIOS!F:F,1,0)</f>
        <v>1168</v>
      </c>
    </row>
    <row r="2697" spans="1:9" x14ac:dyDescent="0.35">
      <c r="A2697">
        <v>3597</v>
      </c>
      <c r="B2697" s="2">
        <v>43500</v>
      </c>
      <c r="C2697" s="5">
        <v>1169</v>
      </c>
      <c r="D2697">
        <v>363</v>
      </c>
      <c r="E2697">
        <f>+TABLA_FACTURAS[[#This Row],[VALOR ANTES DE IVA]]*0.19</f>
        <v>68.97</v>
      </c>
      <c r="F2697">
        <f>+TABLA_FACTURAS[[#This Row],[IVA]]+TABLA_FACTURAS[[#This Row],[VALOR ANTES DE IVA]]</f>
        <v>431.97</v>
      </c>
      <c r="G2697">
        <v>12</v>
      </c>
      <c r="H2697">
        <v>9</v>
      </c>
      <c r="I2697">
        <f>VLOOKUP(TABLA_FACTURAS[[#This Row],[ID CLIENTE]],SERVICIOS!F:F,1,0)</f>
        <v>1169</v>
      </c>
    </row>
    <row r="2698" spans="1:9" x14ac:dyDescent="0.35">
      <c r="A2698">
        <v>3344</v>
      </c>
      <c r="B2698" s="2">
        <v>43446</v>
      </c>
      <c r="C2698" s="5">
        <v>1169</v>
      </c>
      <c r="D2698">
        <v>474</v>
      </c>
      <c r="E2698">
        <f>+TABLA_FACTURAS[[#This Row],[VALOR ANTES DE IVA]]*0.19</f>
        <v>90.06</v>
      </c>
      <c r="F2698">
        <f>+TABLA_FACTURAS[[#This Row],[IVA]]+TABLA_FACTURAS[[#This Row],[VALOR ANTES DE IVA]]</f>
        <v>564.05999999999995</v>
      </c>
      <c r="G2698">
        <v>5</v>
      </c>
      <c r="H2698">
        <v>5</v>
      </c>
      <c r="I2698">
        <f>VLOOKUP(TABLA_FACTURAS[[#This Row],[ID CLIENTE]],SERVICIOS!F:F,1,0)</f>
        <v>1169</v>
      </c>
    </row>
    <row r="2699" spans="1:9" x14ac:dyDescent="0.35">
      <c r="A2699">
        <v>4024</v>
      </c>
      <c r="B2699" s="2">
        <v>43598</v>
      </c>
      <c r="C2699">
        <v>1170</v>
      </c>
      <c r="D2699">
        <v>401</v>
      </c>
      <c r="E2699">
        <f>+TABLA_FACTURAS[[#This Row],[VALOR ANTES DE IVA]]*0.19</f>
        <v>76.19</v>
      </c>
      <c r="F2699">
        <f>+TABLA_FACTURAS[[#This Row],[IVA]]+TABLA_FACTURAS[[#This Row],[VALOR ANTES DE IVA]]</f>
        <v>477.19</v>
      </c>
      <c r="G2699">
        <v>10</v>
      </c>
      <c r="H2699">
        <v>1</v>
      </c>
      <c r="I2699">
        <f>VLOOKUP(TABLA_FACTURAS[[#This Row],[ID CLIENTE]],SERVICIOS!F:F,1,0)</f>
        <v>1170</v>
      </c>
    </row>
    <row r="2700" spans="1:9" x14ac:dyDescent="0.35">
      <c r="A2700">
        <v>1656</v>
      </c>
      <c r="B2700" s="2">
        <v>43094</v>
      </c>
      <c r="C2700" s="5">
        <v>1171</v>
      </c>
      <c r="D2700">
        <v>350</v>
      </c>
      <c r="E2700">
        <f>+TABLA_FACTURAS[[#This Row],[VALOR ANTES DE IVA]]*0.19</f>
        <v>66.5</v>
      </c>
      <c r="F2700">
        <f>+TABLA_FACTURAS[[#This Row],[IVA]]+TABLA_FACTURAS[[#This Row],[VALOR ANTES DE IVA]]</f>
        <v>416.5</v>
      </c>
      <c r="G2700">
        <v>1</v>
      </c>
      <c r="H2700">
        <v>3</v>
      </c>
      <c r="I2700">
        <f>VLOOKUP(TABLA_FACTURAS[[#This Row],[ID CLIENTE]],SERVICIOS!F:F,1,0)</f>
        <v>1171</v>
      </c>
    </row>
    <row r="2701" spans="1:9" x14ac:dyDescent="0.35">
      <c r="A2701">
        <v>4195</v>
      </c>
      <c r="B2701" s="2">
        <v>43570</v>
      </c>
      <c r="C2701" s="5">
        <v>1172</v>
      </c>
      <c r="D2701">
        <v>353</v>
      </c>
      <c r="E2701">
        <f>+TABLA_FACTURAS[[#This Row],[VALOR ANTES DE IVA]]*0.19</f>
        <v>67.070000000000007</v>
      </c>
      <c r="F2701">
        <f>+TABLA_FACTURAS[[#This Row],[IVA]]+TABLA_FACTURAS[[#This Row],[VALOR ANTES DE IVA]]</f>
        <v>420.07</v>
      </c>
      <c r="G2701">
        <v>4</v>
      </c>
      <c r="H2701">
        <v>6</v>
      </c>
      <c r="I2701">
        <f>VLOOKUP(TABLA_FACTURAS[[#This Row],[ID CLIENTE]],SERVICIOS!F:F,1,0)</f>
        <v>1172</v>
      </c>
    </row>
    <row r="2702" spans="1:9" x14ac:dyDescent="0.35">
      <c r="A2702">
        <v>2378</v>
      </c>
      <c r="B2702" s="2">
        <v>43241</v>
      </c>
      <c r="C2702" s="5">
        <v>1172</v>
      </c>
      <c r="D2702">
        <v>363</v>
      </c>
      <c r="E2702">
        <f>+TABLA_FACTURAS[[#This Row],[VALOR ANTES DE IVA]]*0.19</f>
        <v>68.97</v>
      </c>
      <c r="F2702">
        <f>+TABLA_FACTURAS[[#This Row],[IVA]]+TABLA_FACTURAS[[#This Row],[VALOR ANTES DE IVA]]</f>
        <v>431.97</v>
      </c>
      <c r="G2702">
        <v>10</v>
      </c>
      <c r="H2702">
        <v>7</v>
      </c>
      <c r="I2702">
        <f>VLOOKUP(TABLA_FACTURAS[[#This Row],[ID CLIENTE]],SERVICIOS!F:F,1,0)</f>
        <v>1172</v>
      </c>
    </row>
    <row r="2703" spans="1:9" x14ac:dyDescent="0.35">
      <c r="A2703">
        <v>2824</v>
      </c>
      <c r="B2703" s="2">
        <v>43334</v>
      </c>
      <c r="C2703" s="5">
        <v>1172</v>
      </c>
      <c r="D2703">
        <v>372</v>
      </c>
      <c r="E2703">
        <f>+TABLA_FACTURAS[[#This Row],[VALOR ANTES DE IVA]]*0.19</f>
        <v>70.680000000000007</v>
      </c>
      <c r="F2703">
        <f>+TABLA_FACTURAS[[#This Row],[IVA]]+TABLA_FACTURAS[[#This Row],[VALOR ANTES DE IVA]]</f>
        <v>442.68</v>
      </c>
      <c r="G2703">
        <v>6</v>
      </c>
      <c r="H2703">
        <v>6</v>
      </c>
      <c r="I2703">
        <f>VLOOKUP(TABLA_FACTURAS[[#This Row],[ID CLIENTE]],SERVICIOS!F:F,1,0)</f>
        <v>1172</v>
      </c>
    </row>
    <row r="2704" spans="1:9" x14ac:dyDescent="0.35">
      <c r="A2704">
        <v>2935</v>
      </c>
      <c r="B2704" s="2">
        <v>43357</v>
      </c>
      <c r="C2704" s="5">
        <v>1173</v>
      </c>
      <c r="D2704">
        <v>377</v>
      </c>
      <c r="E2704">
        <f>+TABLA_FACTURAS[[#This Row],[VALOR ANTES DE IVA]]*0.19</f>
        <v>71.63</v>
      </c>
      <c r="F2704">
        <f>+TABLA_FACTURAS[[#This Row],[IVA]]+TABLA_FACTURAS[[#This Row],[VALOR ANTES DE IVA]]</f>
        <v>448.63</v>
      </c>
      <c r="G2704">
        <v>5</v>
      </c>
      <c r="H2704">
        <v>5</v>
      </c>
      <c r="I2704">
        <f>VLOOKUP(TABLA_FACTURAS[[#This Row],[ID CLIENTE]],SERVICIOS!F:F,1,0)</f>
        <v>1173</v>
      </c>
    </row>
    <row r="2705" spans="1:9" x14ac:dyDescent="0.35">
      <c r="A2705">
        <v>3262</v>
      </c>
      <c r="B2705" s="2">
        <v>43428</v>
      </c>
      <c r="C2705" s="5">
        <v>1173</v>
      </c>
      <c r="D2705">
        <v>478</v>
      </c>
      <c r="E2705">
        <f>+TABLA_FACTURAS[[#This Row],[VALOR ANTES DE IVA]]*0.19</f>
        <v>90.820000000000007</v>
      </c>
      <c r="F2705">
        <f>+TABLA_FACTURAS[[#This Row],[IVA]]+TABLA_FACTURAS[[#This Row],[VALOR ANTES DE IVA]]</f>
        <v>568.82000000000005</v>
      </c>
      <c r="G2705">
        <v>3</v>
      </c>
      <c r="H2705">
        <v>2</v>
      </c>
      <c r="I2705">
        <f>VLOOKUP(TABLA_FACTURAS[[#This Row],[ID CLIENTE]],SERVICIOS!F:F,1,0)</f>
        <v>1173</v>
      </c>
    </row>
    <row r="2706" spans="1:9" x14ac:dyDescent="0.35">
      <c r="A2706">
        <v>3725</v>
      </c>
      <c r="B2706" s="2">
        <v>43531</v>
      </c>
      <c r="C2706" s="5">
        <v>1174</v>
      </c>
      <c r="D2706">
        <v>457</v>
      </c>
      <c r="E2706">
        <f>+TABLA_FACTURAS[[#This Row],[VALOR ANTES DE IVA]]*0.19</f>
        <v>86.83</v>
      </c>
      <c r="F2706">
        <f>+TABLA_FACTURAS[[#This Row],[IVA]]+TABLA_FACTURAS[[#This Row],[VALOR ANTES DE IVA]]</f>
        <v>543.83000000000004</v>
      </c>
      <c r="G2706">
        <v>8</v>
      </c>
      <c r="H2706">
        <v>2</v>
      </c>
      <c r="I2706">
        <f>VLOOKUP(TABLA_FACTURAS[[#This Row],[ID CLIENTE]],SERVICIOS!F:F,1,0)</f>
        <v>1174</v>
      </c>
    </row>
    <row r="2707" spans="1:9" x14ac:dyDescent="0.35">
      <c r="A2707">
        <v>107</v>
      </c>
      <c r="B2707" s="2">
        <v>42760</v>
      </c>
      <c r="C2707">
        <v>1175</v>
      </c>
      <c r="D2707">
        <v>463</v>
      </c>
      <c r="E2707">
        <f>+TABLA_FACTURAS[[#This Row],[VALOR ANTES DE IVA]]*0.19</f>
        <v>87.97</v>
      </c>
      <c r="F2707">
        <f>+TABLA_FACTURAS[[#This Row],[IVA]]+TABLA_FACTURAS[[#This Row],[VALOR ANTES DE IVA]]</f>
        <v>550.97</v>
      </c>
      <c r="G2707">
        <v>1</v>
      </c>
      <c r="H2707">
        <v>1</v>
      </c>
      <c r="I2707">
        <f>VLOOKUP(TABLA_FACTURAS[[#This Row],[ID CLIENTE]],SERVICIOS!F:F,1,0)</f>
        <v>1175</v>
      </c>
    </row>
    <row r="2708" spans="1:9" x14ac:dyDescent="0.35">
      <c r="A2708">
        <v>287</v>
      </c>
      <c r="B2708" s="2">
        <v>42802</v>
      </c>
      <c r="C2708" s="5">
        <v>1176</v>
      </c>
      <c r="D2708">
        <v>386</v>
      </c>
      <c r="E2708">
        <f>+TABLA_FACTURAS[[#This Row],[VALOR ANTES DE IVA]]*0.19</f>
        <v>73.34</v>
      </c>
      <c r="F2708">
        <f>+TABLA_FACTURAS[[#This Row],[IVA]]+TABLA_FACTURAS[[#This Row],[VALOR ANTES DE IVA]]</f>
        <v>459.34000000000003</v>
      </c>
      <c r="G2708">
        <v>12</v>
      </c>
      <c r="H2708">
        <v>3</v>
      </c>
      <c r="I2708">
        <f>VLOOKUP(TABLA_FACTURAS[[#This Row],[ID CLIENTE]],SERVICIOS!F:F,1,0)</f>
        <v>1176</v>
      </c>
    </row>
    <row r="2709" spans="1:9" x14ac:dyDescent="0.35">
      <c r="A2709">
        <v>50</v>
      </c>
      <c r="B2709" s="2">
        <v>42749</v>
      </c>
      <c r="C2709" s="5">
        <v>1176</v>
      </c>
      <c r="D2709">
        <v>389</v>
      </c>
      <c r="E2709">
        <f>+TABLA_FACTURAS[[#This Row],[VALOR ANTES DE IVA]]*0.19</f>
        <v>73.91</v>
      </c>
      <c r="F2709">
        <f>+TABLA_FACTURAS[[#This Row],[IVA]]+TABLA_FACTURAS[[#This Row],[VALOR ANTES DE IVA]]</f>
        <v>462.90999999999997</v>
      </c>
      <c r="G2709">
        <v>1</v>
      </c>
      <c r="H2709">
        <v>8</v>
      </c>
      <c r="I2709">
        <f>VLOOKUP(TABLA_FACTURAS[[#This Row],[ID CLIENTE]],SERVICIOS!F:F,1,0)</f>
        <v>1176</v>
      </c>
    </row>
    <row r="2710" spans="1:9" x14ac:dyDescent="0.35">
      <c r="A2710">
        <v>238</v>
      </c>
      <c r="B2710" s="2">
        <v>42789</v>
      </c>
      <c r="C2710" s="5">
        <v>1177</v>
      </c>
      <c r="D2710">
        <v>389</v>
      </c>
      <c r="E2710">
        <f>+TABLA_FACTURAS[[#This Row],[VALOR ANTES DE IVA]]*0.19</f>
        <v>73.91</v>
      </c>
      <c r="F2710">
        <f>+TABLA_FACTURAS[[#This Row],[IVA]]+TABLA_FACTURAS[[#This Row],[VALOR ANTES DE IVA]]</f>
        <v>462.90999999999997</v>
      </c>
      <c r="G2710">
        <v>5</v>
      </c>
      <c r="H2710">
        <v>8</v>
      </c>
      <c r="I2710">
        <f>VLOOKUP(TABLA_FACTURAS[[#This Row],[ID CLIENTE]],SERVICIOS!F:F,1,0)</f>
        <v>1177</v>
      </c>
    </row>
    <row r="2711" spans="1:9" x14ac:dyDescent="0.35">
      <c r="A2711">
        <v>586</v>
      </c>
      <c r="B2711" s="2">
        <v>42865</v>
      </c>
      <c r="C2711" s="5">
        <v>1177</v>
      </c>
      <c r="D2711">
        <v>388</v>
      </c>
      <c r="E2711">
        <f>+TABLA_FACTURAS[[#This Row],[VALOR ANTES DE IVA]]*0.19</f>
        <v>73.72</v>
      </c>
      <c r="F2711">
        <f>+TABLA_FACTURAS[[#This Row],[IVA]]+TABLA_FACTURAS[[#This Row],[VALOR ANTES DE IVA]]</f>
        <v>461.72</v>
      </c>
      <c r="G2711">
        <v>1</v>
      </c>
      <c r="H2711">
        <v>4</v>
      </c>
      <c r="I2711">
        <f>VLOOKUP(TABLA_FACTURAS[[#This Row],[ID CLIENTE]],SERVICIOS!F:F,1,0)</f>
        <v>1177</v>
      </c>
    </row>
    <row r="2712" spans="1:9" x14ac:dyDescent="0.35">
      <c r="A2712">
        <v>220</v>
      </c>
      <c r="B2712" s="2">
        <v>42785</v>
      </c>
      <c r="C2712" s="5">
        <v>1178</v>
      </c>
      <c r="D2712">
        <v>432</v>
      </c>
      <c r="E2712">
        <f>+TABLA_FACTURAS[[#This Row],[VALOR ANTES DE IVA]]*0.19</f>
        <v>82.08</v>
      </c>
      <c r="F2712">
        <f>+TABLA_FACTURAS[[#This Row],[IVA]]+TABLA_FACTURAS[[#This Row],[VALOR ANTES DE IVA]]</f>
        <v>514.08000000000004</v>
      </c>
      <c r="G2712">
        <v>3</v>
      </c>
      <c r="H2712">
        <v>9</v>
      </c>
      <c r="I2712">
        <f>VLOOKUP(TABLA_FACTURAS[[#This Row],[ID CLIENTE]],SERVICIOS!F:F,1,0)</f>
        <v>1178</v>
      </c>
    </row>
    <row r="2713" spans="1:9" x14ac:dyDescent="0.35">
      <c r="A2713">
        <v>3226</v>
      </c>
      <c r="B2713" s="2">
        <v>43420</v>
      </c>
      <c r="C2713" s="5">
        <v>1178</v>
      </c>
      <c r="D2713">
        <v>332</v>
      </c>
      <c r="E2713">
        <f>+TABLA_FACTURAS[[#This Row],[VALOR ANTES DE IVA]]*0.19</f>
        <v>63.08</v>
      </c>
      <c r="F2713">
        <f>+TABLA_FACTURAS[[#This Row],[IVA]]+TABLA_FACTURAS[[#This Row],[VALOR ANTES DE IVA]]</f>
        <v>395.08</v>
      </c>
      <c r="G2713">
        <v>4</v>
      </c>
      <c r="H2713">
        <v>9</v>
      </c>
      <c r="I2713">
        <f>VLOOKUP(TABLA_FACTURAS[[#This Row],[ID CLIENTE]],SERVICIOS!F:F,1,0)</f>
        <v>1178</v>
      </c>
    </row>
    <row r="2714" spans="1:9" x14ac:dyDescent="0.35">
      <c r="A2714">
        <v>2602</v>
      </c>
      <c r="B2714" s="2">
        <v>43290</v>
      </c>
      <c r="C2714" s="5">
        <v>1179</v>
      </c>
      <c r="D2714">
        <v>484</v>
      </c>
      <c r="E2714">
        <f>+TABLA_FACTURAS[[#This Row],[VALOR ANTES DE IVA]]*0.19</f>
        <v>91.960000000000008</v>
      </c>
      <c r="F2714">
        <f>+TABLA_FACTURAS[[#This Row],[IVA]]+TABLA_FACTURAS[[#This Row],[VALOR ANTES DE IVA]]</f>
        <v>575.96</v>
      </c>
      <c r="G2714">
        <v>3</v>
      </c>
      <c r="H2714">
        <v>6</v>
      </c>
      <c r="I2714">
        <f>VLOOKUP(TABLA_FACTURAS[[#This Row],[ID CLIENTE]],SERVICIOS!F:F,1,0)</f>
        <v>1179</v>
      </c>
    </row>
    <row r="2715" spans="1:9" x14ac:dyDescent="0.35">
      <c r="A2715">
        <v>32</v>
      </c>
      <c r="B2715" s="2">
        <v>42744</v>
      </c>
      <c r="C2715" s="5">
        <v>1179</v>
      </c>
      <c r="D2715">
        <v>319</v>
      </c>
      <c r="E2715">
        <f>+TABLA_FACTURAS[[#This Row],[VALOR ANTES DE IVA]]*0.19</f>
        <v>60.61</v>
      </c>
      <c r="F2715">
        <f>+TABLA_FACTURAS[[#This Row],[IVA]]+TABLA_FACTURAS[[#This Row],[VALOR ANTES DE IVA]]</f>
        <v>379.61</v>
      </c>
      <c r="G2715">
        <v>9</v>
      </c>
      <c r="H2715">
        <v>6</v>
      </c>
      <c r="I2715">
        <f>VLOOKUP(TABLA_FACTURAS[[#This Row],[ID CLIENTE]],SERVICIOS!F:F,1,0)</f>
        <v>1179</v>
      </c>
    </row>
    <row r="2716" spans="1:9" x14ac:dyDescent="0.35">
      <c r="A2716">
        <v>1797</v>
      </c>
      <c r="B2716" s="2">
        <v>43122</v>
      </c>
      <c r="C2716" s="5">
        <v>1180</v>
      </c>
      <c r="D2716">
        <v>493</v>
      </c>
      <c r="E2716">
        <f>+TABLA_FACTURAS[[#This Row],[VALOR ANTES DE IVA]]*0.19</f>
        <v>93.67</v>
      </c>
      <c r="F2716">
        <f>+TABLA_FACTURAS[[#This Row],[IVA]]+TABLA_FACTURAS[[#This Row],[VALOR ANTES DE IVA]]</f>
        <v>586.66999999999996</v>
      </c>
      <c r="G2716">
        <v>10</v>
      </c>
      <c r="H2716">
        <v>9</v>
      </c>
      <c r="I2716">
        <f>VLOOKUP(TABLA_FACTURAS[[#This Row],[ID CLIENTE]],SERVICIOS!F:F,1,0)</f>
        <v>1180</v>
      </c>
    </row>
    <row r="2717" spans="1:9" x14ac:dyDescent="0.35">
      <c r="A2717">
        <v>1342</v>
      </c>
      <c r="B2717" s="2">
        <v>43029</v>
      </c>
      <c r="C2717" s="5">
        <v>1180</v>
      </c>
      <c r="D2717">
        <v>423</v>
      </c>
      <c r="E2717">
        <f>+TABLA_FACTURAS[[#This Row],[VALOR ANTES DE IVA]]*0.19</f>
        <v>80.37</v>
      </c>
      <c r="F2717">
        <f>+TABLA_FACTURAS[[#This Row],[IVA]]+TABLA_FACTURAS[[#This Row],[VALOR ANTES DE IVA]]</f>
        <v>503.37</v>
      </c>
      <c r="G2717">
        <v>6</v>
      </c>
      <c r="H2717">
        <v>8</v>
      </c>
      <c r="I2717">
        <f>VLOOKUP(TABLA_FACTURAS[[#This Row],[ID CLIENTE]],SERVICIOS!F:F,1,0)</f>
        <v>1180</v>
      </c>
    </row>
    <row r="2718" spans="1:9" x14ac:dyDescent="0.35">
      <c r="A2718">
        <v>2121</v>
      </c>
      <c r="B2718" s="2">
        <v>43190</v>
      </c>
      <c r="C2718" s="5">
        <v>1180</v>
      </c>
      <c r="D2718">
        <v>417</v>
      </c>
      <c r="E2718">
        <f>+TABLA_FACTURAS[[#This Row],[VALOR ANTES DE IVA]]*0.19</f>
        <v>79.23</v>
      </c>
      <c r="F2718">
        <f>+TABLA_FACTURAS[[#This Row],[IVA]]+TABLA_FACTURAS[[#This Row],[VALOR ANTES DE IVA]]</f>
        <v>496.23</v>
      </c>
      <c r="G2718">
        <v>4</v>
      </c>
      <c r="H2718">
        <v>8</v>
      </c>
      <c r="I2718">
        <f>VLOOKUP(TABLA_FACTURAS[[#This Row],[ID CLIENTE]],SERVICIOS!F:F,1,0)</f>
        <v>1180</v>
      </c>
    </row>
    <row r="2719" spans="1:9" x14ac:dyDescent="0.35">
      <c r="A2719">
        <v>2934</v>
      </c>
      <c r="B2719" s="2">
        <v>43357</v>
      </c>
      <c r="C2719">
        <v>1181</v>
      </c>
      <c r="D2719">
        <v>342</v>
      </c>
      <c r="E2719">
        <f>+TABLA_FACTURAS[[#This Row],[VALOR ANTES DE IVA]]*0.19</f>
        <v>64.98</v>
      </c>
      <c r="F2719">
        <f>+TABLA_FACTURAS[[#This Row],[IVA]]+TABLA_FACTURAS[[#This Row],[VALOR ANTES DE IVA]]</f>
        <v>406.98</v>
      </c>
      <c r="G2719">
        <v>2</v>
      </c>
      <c r="H2719">
        <v>2</v>
      </c>
      <c r="I2719">
        <f>VLOOKUP(TABLA_FACTURAS[[#This Row],[ID CLIENTE]],SERVICIOS!F:F,1,0)</f>
        <v>1181</v>
      </c>
    </row>
    <row r="2720" spans="1:9" x14ac:dyDescent="0.35">
      <c r="A2720">
        <v>4239</v>
      </c>
      <c r="B2720" s="2">
        <v>43581</v>
      </c>
      <c r="C2720" s="5">
        <v>1182</v>
      </c>
      <c r="D2720">
        <v>417</v>
      </c>
      <c r="E2720">
        <f>+TABLA_FACTURAS[[#This Row],[VALOR ANTES DE IVA]]*0.19</f>
        <v>79.23</v>
      </c>
      <c r="F2720">
        <f>+TABLA_FACTURAS[[#This Row],[IVA]]+TABLA_FACTURAS[[#This Row],[VALOR ANTES DE IVA]]</f>
        <v>496.23</v>
      </c>
      <c r="G2720">
        <v>12</v>
      </c>
      <c r="H2720">
        <v>3</v>
      </c>
      <c r="I2720">
        <f>VLOOKUP(TABLA_FACTURAS[[#This Row],[ID CLIENTE]],SERVICIOS!F:F,1,0)</f>
        <v>1182</v>
      </c>
    </row>
    <row r="2721" spans="1:9" x14ac:dyDescent="0.35">
      <c r="A2721">
        <v>2764</v>
      </c>
      <c r="B2721" s="2">
        <v>43323</v>
      </c>
      <c r="C2721" s="5">
        <v>1182</v>
      </c>
      <c r="D2721">
        <v>446</v>
      </c>
      <c r="E2721">
        <f>+TABLA_FACTURAS[[#This Row],[VALOR ANTES DE IVA]]*0.19</f>
        <v>84.74</v>
      </c>
      <c r="F2721">
        <f>+TABLA_FACTURAS[[#This Row],[IVA]]+TABLA_FACTURAS[[#This Row],[VALOR ANTES DE IVA]]</f>
        <v>530.74</v>
      </c>
      <c r="G2721">
        <v>10</v>
      </c>
      <c r="H2721">
        <v>3</v>
      </c>
      <c r="I2721">
        <f>VLOOKUP(TABLA_FACTURAS[[#This Row],[ID CLIENTE]],SERVICIOS!F:F,1,0)</f>
        <v>1182</v>
      </c>
    </row>
    <row r="2722" spans="1:9" x14ac:dyDescent="0.35">
      <c r="A2722">
        <v>1631</v>
      </c>
      <c r="B2722" s="2">
        <v>43088</v>
      </c>
      <c r="C2722" s="5">
        <v>1182</v>
      </c>
      <c r="D2722">
        <v>480</v>
      </c>
      <c r="E2722">
        <f>+TABLA_FACTURAS[[#This Row],[VALOR ANTES DE IVA]]*0.19</f>
        <v>91.2</v>
      </c>
      <c r="F2722">
        <f>+TABLA_FACTURAS[[#This Row],[IVA]]+TABLA_FACTURAS[[#This Row],[VALOR ANTES DE IVA]]</f>
        <v>571.20000000000005</v>
      </c>
      <c r="G2722">
        <v>8</v>
      </c>
      <c r="H2722">
        <v>7</v>
      </c>
      <c r="I2722">
        <f>VLOOKUP(TABLA_FACTURAS[[#This Row],[ID CLIENTE]],SERVICIOS!F:F,1,0)</f>
        <v>1182</v>
      </c>
    </row>
    <row r="2723" spans="1:9" x14ac:dyDescent="0.35">
      <c r="A2723">
        <v>186</v>
      </c>
      <c r="B2723" s="2">
        <v>42779</v>
      </c>
      <c r="C2723" s="5">
        <v>1182</v>
      </c>
      <c r="D2723">
        <v>444</v>
      </c>
      <c r="E2723">
        <f>+TABLA_FACTURAS[[#This Row],[VALOR ANTES DE IVA]]*0.19</f>
        <v>84.36</v>
      </c>
      <c r="F2723">
        <f>+TABLA_FACTURAS[[#This Row],[IVA]]+TABLA_FACTURAS[[#This Row],[VALOR ANTES DE IVA]]</f>
        <v>528.36</v>
      </c>
      <c r="G2723">
        <v>11</v>
      </c>
      <c r="H2723">
        <v>9</v>
      </c>
      <c r="I2723">
        <f>VLOOKUP(TABLA_FACTURAS[[#This Row],[ID CLIENTE]],SERVICIOS!F:F,1,0)</f>
        <v>1182</v>
      </c>
    </row>
    <row r="2724" spans="1:9" x14ac:dyDescent="0.35">
      <c r="A2724">
        <v>2192</v>
      </c>
      <c r="B2724" s="2">
        <v>43203</v>
      </c>
      <c r="C2724" s="5">
        <v>1183</v>
      </c>
      <c r="D2724">
        <v>353</v>
      </c>
      <c r="E2724">
        <f>+TABLA_FACTURAS[[#This Row],[VALOR ANTES DE IVA]]*0.19</f>
        <v>67.070000000000007</v>
      </c>
      <c r="F2724">
        <f>+TABLA_FACTURAS[[#This Row],[IVA]]+TABLA_FACTURAS[[#This Row],[VALOR ANTES DE IVA]]</f>
        <v>420.07</v>
      </c>
      <c r="G2724">
        <v>3</v>
      </c>
      <c r="H2724">
        <v>5</v>
      </c>
      <c r="I2724">
        <f>VLOOKUP(TABLA_FACTURAS[[#This Row],[ID CLIENTE]],SERVICIOS!F:F,1,0)</f>
        <v>1183</v>
      </c>
    </row>
    <row r="2725" spans="1:9" x14ac:dyDescent="0.35">
      <c r="A2725">
        <v>566</v>
      </c>
      <c r="B2725" s="2">
        <v>42860</v>
      </c>
      <c r="C2725" s="5">
        <v>1184</v>
      </c>
      <c r="D2725">
        <v>476</v>
      </c>
      <c r="E2725">
        <f>+TABLA_FACTURAS[[#This Row],[VALOR ANTES DE IVA]]*0.19</f>
        <v>90.44</v>
      </c>
      <c r="F2725">
        <f>+TABLA_FACTURAS[[#This Row],[IVA]]+TABLA_FACTURAS[[#This Row],[VALOR ANTES DE IVA]]</f>
        <v>566.44000000000005</v>
      </c>
      <c r="G2725">
        <v>9</v>
      </c>
      <c r="H2725">
        <v>1</v>
      </c>
      <c r="I2725">
        <f>VLOOKUP(TABLA_FACTURAS[[#This Row],[ID CLIENTE]],SERVICIOS!F:F,1,0)</f>
        <v>1184</v>
      </c>
    </row>
    <row r="2726" spans="1:9" x14ac:dyDescent="0.35">
      <c r="A2726">
        <v>1805</v>
      </c>
      <c r="B2726" s="2">
        <v>43123</v>
      </c>
      <c r="C2726" s="5">
        <v>1184</v>
      </c>
      <c r="D2726">
        <v>308</v>
      </c>
      <c r="E2726">
        <f>+TABLA_FACTURAS[[#This Row],[VALOR ANTES DE IVA]]*0.19</f>
        <v>58.52</v>
      </c>
      <c r="F2726">
        <f>+TABLA_FACTURAS[[#This Row],[IVA]]+TABLA_FACTURAS[[#This Row],[VALOR ANTES DE IVA]]</f>
        <v>366.52</v>
      </c>
      <c r="G2726">
        <v>7</v>
      </c>
      <c r="H2726">
        <v>4</v>
      </c>
      <c r="I2726">
        <f>VLOOKUP(TABLA_FACTURAS[[#This Row],[ID CLIENTE]],SERVICIOS!F:F,1,0)</f>
        <v>1184</v>
      </c>
    </row>
    <row r="2727" spans="1:9" x14ac:dyDescent="0.35">
      <c r="A2727">
        <v>103</v>
      </c>
      <c r="B2727" s="2">
        <v>42759</v>
      </c>
      <c r="C2727" s="5">
        <v>1184</v>
      </c>
      <c r="D2727">
        <v>300</v>
      </c>
      <c r="E2727">
        <f>+TABLA_FACTURAS[[#This Row],[VALOR ANTES DE IVA]]*0.19</f>
        <v>57</v>
      </c>
      <c r="F2727">
        <f>+TABLA_FACTURAS[[#This Row],[IVA]]+TABLA_FACTURAS[[#This Row],[VALOR ANTES DE IVA]]</f>
        <v>357</v>
      </c>
      <c r="G2727">
        <v>10</v>
      </c>
      <c r="H2727">
        <v>2</v>
      </c>
      <c r="I2727">
        <f>VLOOKUP(TABLA_FACTURAS[[#This Row],[ID CLIENTE]],SERVICIOS!F:F,1,0)</f>
        <v>1184</v>
      </c>
    </row>
    <row r="2728" spans="1:9" x14ac:dyDescent="0.35">
      <c r="A2728">
        <v>670</v>
      </c>
      <c r="B2728" s="2">
        <v>42880</v>
      </c>
      <c r="C2728" s="5">
        <v>1184</v>
      </c>
      <c r="D2728">
        <v>375</v>
      </c>
      <c r="E2728">
        <f>+TABLA_FACTURAS[[#This Row],[VALOR ANTES DE IVA]]*0.19</f>
        <v>71.25</v>
      </c>
      <c r="F2728">
        <f>+TABLA_FACTURAS[[#This Row],[IVA]]+TABLA_FACTURAS[[#This Row],[VALOR ANTES DE IVA]]</f>
        <v>446.25</v>
      </c>
      <c r="G2728">
        <v>12</v>
      </c>
      <c r="H2728">
        <v>8</v>
      </c>
      <c r="I2728">
        <f>VLOOKUP(TABLA_FACTURAS[[#This Row],[ID CLIENTE]],SERVICIOS!F:F,1,0)</f>
        <v>1184</v>
      </c>
    </row>
    <row r="2729" spans="1:9" x14ac:dyDescent="0.35">
      <c r="A2729">
        <v>3500</v>
      </c>
      <c r="B2729" s="2">
        <v>43477</v>
      </c>
      <c r="C2729" s="5">
        <v>1185</v>
      </c>
      <c r="D2729">
        <v>473</v>
      </c>
      <c r="E2729">
        <f>+TABLA_FACTURAS[[#This Row],[VALOR ANTES DE IVA]]*0.19</f>
        <v>89.87</v>
      </c>
      <c r="F2729">
        <f>+TABLA_FACTURAS[[#This Row],[IVA]]+TABLA_FACTURAS[[#This Row],[VALOR ANTES DE IVA]]</f>
        <v>562.87</v>
      </c>
      <c r="G2729">
        <v>10</v>
      </c>
      <c r="H2729">
        <v>8</v>
      </c>
      <c r="I2729">
        <f>VLOOKUP(TABLA_FACTURAS[[#This Row],[ID CLIENTE]],SERVICIOS!F:F,1,0)</f>
        <v>1185</v>
      </c>
    </row>
    <row r="2730" spans="1:9" x14ac:dyDescent="0.35">
      <c r="A2730">
        <v>964</v>
      </c>
      <c r="B2730" s="2">
        <v>42939</v>
      </c>
      <c r="C2730" s="5">
        <v>1185</v>
      </c>
      <c r="D2730">
        <v>467</v>
      </c>
      <c r="E2730">
        <f>+TABLA_FACTURAS[[#This Row],[VALOR ANTES DE IVA]]*0.19</f>
        <v>88.73</v>
      </c>
      <c r="F2730">
        <f>+TABLA_FACTURAS[[#This Row],[IVA]]+TABLA_FACTURAS[[#This Row],[VALOR ANTES DE IVA]]</f>
        <v>555.73</v>
      </c>
      <c r="G2730">
        <v>11</v>
      </c>
      <c r="H2730">
        <v>1</v>
      </c>
      <c r="I2730">
        <f>VLOOKUP(TABLA_FACTURAS[[#This Row],[ID CLIENTE]],SERVICIOS!F:F,1,0)</f>
        <v>1185</v>
      </c>
    </row>
    <row r="2731" spans="1:9" x14ac:dyDescent="0.35">
      <c r="A2731">
        <v>4294</v>
      </c>
      <c r="B2731" s="2">
        <v>43591</v>
      </c>
      <c r="C2731" s="5">
        <v>1186</v>
      </c>
      <c r="D2731">
        <v>493</v>
      </c>
      <c r="E2731">
        <f>+TABLA_FACTURAS[[#This Row],[VALOR ANTES DE IVA]]*0.19</f>
        <v>93.67</v>
      </c>
      <c r="F2731">
        <f>+TABLA_FACTURAS[[#This Row],[IVA]]+TABLA_FACTURAS[[#This Row],[VALOR ANTES DE IVA]]</f>
        <v>586.66999999999996</v>
      </c>
      <c r="G2731">
        <v>4</v>
      </c>
      <c r="H2731">
        <v>8</v>
      </c>
      <c r="I2731">
        <f>VLOOKUP(TABLA_FACTURAS[[#This Row],[ID CLIENTE]],SERVICIOS!F:F,1,0)</f>
        <v>1186</v>
      </c>
    </row>
    <row r="2732" spans="1:9" x14ac:dyDescent="0.35">
      <c r="A2732">
        <v>2893</v>
      </c>
      <c r="B2732" s="2">
        <v>43347</v>
      </c>
      <c r="C2732" s="5">
        <v>1186</v>
      </c>
      <c r="D2732">
        <v>486</v>
      </c>
      <c r="E2732">
        <f>+TABLA_FACTURAS[[#This Row],[VALOR ANTES DE IVA]]*0.19</f>
        <v>92.34</v>
      </c>
      <c r="F2732">
        <f>+TABLA_FACTURAS[[#This Row],[IVA]]+TABLA_FACTURAS[[#This Row],[VALOR ANTES DE IVA]]</f>
        <v>578.34</v>
      </c>
      <c r="G2732">
        <v>5</v>
      </c>
      <c r="H2732">
        <v>9</v>
      </c>
      <c r="I2732">
        <f>VLOOKUP(TABLA_FACTURAS[[#This Row],[ID CLIENTE]],SERVICIOS!F:F,1,0)</f>
        <v>1186</v>
      </c>
    </row>
    <row r="2733" spans="1:9" x14ac:dyDescent="0.35">
      <c r="A2733">
        <v>1430</v>
      </c>
      <c r="B2733" s="2">
        <v>43046</v>
      </c>
      <c r="C2733" s="5">
        <v>1186</v>
      </c>
      <c r="D2733">
        <v>399</v>
      </c>
      <c r="E2733">
        <f>+TABLA_FACTURAS[[#This Row],[VALOR ANTES DE IVA]]*0.19</f>
        <v>75.81</v>
      </c>
      <c r="F2733">
        <f>+TABLA_FACTURAS[[#This Row],[IVA]]+TABLA_FACTURAS[[#This Row],[VALOR ANTES DE IVA]]</f>
        <v>474.81</v>
      </c>
      <c r="G2733">
        <v>11</v>
      </c>
      <c r="H2733">
        <v>2</v>
      </c>
      <c r="I2733">
        <f>VLOOKUP(TABLA_FACTURAS[[#This Row],[ID CLIENTE]],SERVICIOS!F:F,1,0)</f>
        <v>1186</v>
      </c>
    </row>
    <row r="2734" spans="1:9" x14ac:dyDescent="0.35">
      <c r="A2734">
        <v>4373</v>
      </c>
      <c r="B2734" s="2">
        <v>43608</v>
      </c>
      <c r="C2734" s="5">
        <v>1186</v>
      </c>
      <c r="D2734">
        <v>459</v>
      </c>
      <c r="E2734">
        <f>+TABLA_FACTURAS[[#This Row],[VALOR ANTES DE IVA]]*0.19</f>
        <v>87.210000000000008</v>
      </c>
      <c r="F2734">
        <f>+TABLA_FACTURAS[[#This Row],[IVA]]+TABLA_FACTURAS[[#This Row],[VALOR ANTES DE IVA]]</f>
        <v>546.21</v>
      </c>
      <c r="G2734">
        <v>12</v>
      </c>
      <c r="H2734">
        <v>6</v>
      </c>
      <c r="I2734">
        <f>VLOOKUP(TABLA_FACTURAS[[#This Row],[ID CLIENTE]],SERVICIOS!F:F,1,0)</f>
        <v>1186</v>
      </c>
    </row>
    <row r="2735" spans="1:9" x14ac:dyDescent="0.35">
      <c r="A2735">
        <v>4218</v>
      </c>
      <c r="B2735" s="2">
        <v>43576</v>
      </c>
      <c r="C2735" s="5">
        <v>1186</v>
      </c>
      <c r="D2735">
        <v>493</v>
      </c>
      <c r="E2735">
        <f>+TABLA_FACTURAS[[#This Row],[VALOR ANTES DE IVA]]*0.19</f>
        <v>93.67</v>
      </c>
      <c r="F2735">
        <f>+TABLA_FACTURAS[[#This Row],[IVA]]+TABLA_FACTURAS[[#This Row],[VALOR ANTES DE IVA]]</f>
        <v>586.66999999999996</v>
      </c>
      <c r="G2735">
        <v>5</v>
      </c>
      <c r="H2735">
        <v>6</v>
      </c>
      <c r="I2735">
        <f>VLOOKUP(TABLA_FACTURAS[[#This Row],[ID CLIENTE]],SERVICIOS!F:F,1,0)</f>
        <v>1186</v>
      </c>
    </row>
    <row r="2736" spans="1:9" x14ac:dyDescent="0.35">
      <c r="A2736">
        <v>1975</v>
      </c>
      <c r="B2736" s="2">
        <v>43158</v>
      </c>
      <c r="C2736" s="5">
        <v>1187</v>
      </c>
      <c r="D2736">
        <v>373</v>
      </c>
      <c r="E2736">
        <f>+TABLA_FACTURAS[[#This Row],[VALOR ANTES DE IVA]]*0.19</f>
        <v>70.87</v>
      </c>
      <c r="F2736">
        <f>+TABLA_FACTURAS[[#This Row],[IVA]]+TABLA_FACTURAS[[#This Row],[VALOR ANTES DE IVA]]</f>
        <v>443.87</v>
      </c>
      <c r="G2736">
        <v>10</v>
      </c>
      <c r="H2736">
        <v>1</v>
      </c>
      <c r="I2736">
        <f>VLOOKUP(TABLA_FACTURAS[[#This Row],[ID CLIENTE]],SERVICIOS!F:F,1,0)</f>
        <v>1187</v>
      </c>
    </row>
    <row r="2737" spans="1:9" x14ac:dyDescent="0.35">
      <c r="A2737">
        <v>3083</v>
      </c>
      <c r="B2737" s="2">
        <v>43390</v>
      </c>
      <c r="C2737" s="5">
        <v>1187</v>
      </c>
      <c r="D2737">
        <v>381</v>
      </c>
      <c r="E2737">
        <f>+TABLA_FACTURAS[[#This Row],[VALOR ANTES DE IVA]]*0.19</f>
        <v>72.39</v>
      </c>
      <c r="F2737">
        <f>+TABLA_FACTURAS[[#This Row],[IVA]]+TABLA_FACTURAS[[#This Row],[VALOR ANTES DE IVA]]</f>
        <v>453.39</v>
      </c>
      <c r="G2737">
        <v>12</v>
      </c>
      <c r="H2737">
        <v>6</v>
      </c>
      <c r="I2737">
        <f>VLOOKUP(TABLA_FACTURAS[[#This Row],[ID CLIENTE]],SERVICIOS!F:F,1,0)</f>
        <v>1187</v>
      </c>
    </row>
    <row r="2738" spans="1:9" x14ac:dyDescent="0.35">
      <c r="A2738">
        <v>2503</v>
      </c>
      <c r="B2738" s="2">
        <v>43270</v>
      </c>
      <c r="C2738" s="5">
        <v>1188</v>
      </c>
      <c r="D2738">
        <v>343</v>
      </c>
      <c r="E2738">
        <f>+TABLA_FACTURAS[[#This Row],[VALOR ANTES DE IVA]]*0.19</f>
        <v>65.17</v>
      </c>
      <c r="F2738">
        <f>+TABLA_FACTURAS[[#This Row],[IVA]]+TABLA_FACTURAS[[#This Row],[VALOR ANTES DE IVA]]</f>
        <v>408.17</v>
      </c>
      <c r="G2738">
        <v>4</v>
      </c>
      <c r="H2738">
        <v>7</v>
      </c>
      <c r="I2738">
        <f>VLOOKUP(TABLA_FACTURAS[[#This Row],[ID CLIENTE]],SERVICIOS!F:F,1,0)</f>
        <v>1188</v>
      </c>
    </row>
    <row r="2739" spans="1:9" x14ac:dyDescent="0.35">
      <c r="A2739">
        <v>3858</v>
      </c>
      <c r="B2739" s="2">
        <v>43561</v>
      </c>
      <c r="C2739" s="5">
        <v>1189</v>
      </c>
      <c r="D2739">
        <v>351</v>
      </c>
      <c r="E2739">
        <f>+TABLA_FACTURAS[[#This Row],[VALOR ANTES DE IVA]]*0.19</f>
        <v>66.69</v>
      </c>
      <c r="F2739">
        <f>+TABLA_FACTURAS[[#This Row],[IVA]]+TABLA_FACTURAS[[#This Row],[VALOR ANTES DE IVA]]</f>
        <v>417.69</v>
      </c>
      <c r="G2739">
        <v>11</v>
      </c>
      <c r="H2739">
        <v>9</v>
      </c>
      <c r="I2739">
        <f>VLOOKUP(TABLA_FACTURAS[[#This Row],[ID CLIENTE]],SERVICIOS!F:F,1,0)</f>
        <v>1189</v>
      </c>
    </row>
    <row r="2740" spans="1:9" x14ac:dyDescent="0.35">
      <c r="A2740">
        <v>3414</v>
      </c>
      <c r="B2740" s="2">
        <v>43460</v>
      </c>
      <c r="C2740" s="5">
        <v>1189</v>
      </c>
      <c r="D2740">
        <v>436</v>
      </c>
      <c r="E2740">
        <f>+TABLA_FACTURAS[[#This Row],[VALOR ANTES DE IVA]]*0.19</f>
        <v>82.84</v>
      </c>
      <c r="F2740">
        <f>+TABLA_FACTURAS[[#This Row],[IVA]]+TABLA_FACTURAS[[#This Row],[VALOR ANTES DE IVA]]</f>
        <v>518.84</v>
      </c>
      <c r="G2740">
        <v>2</v>
      </c>
      <c r="H2740">
        <v>9</v>
      </c>
      <c r="I2740">
        <f>VLOOKUP(TABLA_FACTURAS[[#This Row],[ID CLIENTE]],SERVICIOS!F:F,1,0)</f>
        <v>1189</v>
      </c>
    </row>
    <row r="2741" spans="1:9" x14ac:dyDescent="0.35">
      <c r="A2741">
        <v>1648</v>
      </c>
      <c r="B2741" s="2">
        <v>43092</v>
      </c>
      <c r="C2741" s="5">
        <v>1189</v>
      </c>
      <c r="D2741">
        <v>345</v>
      </c>
      <c r="E2741">
        <f>+TABLA_FACTURAS[[#This Row],[VALOR ANTES DE IVA]]*0.19</f>
        <v>65.55</v>
      </c>
      <c r="F2741">
        <f>+TABLA_FACTURAS[[#This Row],[IVA]]+TABLA_FACTURAS[[#This Row],[VALOR ANTES DE IVA]]</f>
        <v>410.55</v>
      </c>
      <c r="G2741">
        <v>12</v>
      </c>
      <c r="H2741">
        <v>3</v>
      </c>
      <c r="I2741">
        <f>VLOOKUP(TABLA_FACTURAS[[#This Row],[ID CLIENTE]],SERVICIOS!F:F,1,0)</f>
        <v>1189</v>
      </c>
    </row>
    <row r="2742" spans="1:9" x14ac:dyDescent="0.35">
      <c r="A2742">
        <v>2416</v>
      </c>
      <c r="B2742" s="2">
        <v>43249</v>
      </c>
      <c r="C2742" s="5">
        <v>1189</v>
      </c>
      <c r="D2742">
        <v>316</v>
      </c>
      <c r="E2742">
        <f>+TABLA_FACTURAS[[#This Row],[VALOR ANTES DE IVA]]*0.19</f>
        <v>60.04</v>
      </c>
      <c r="F2742">
        <f>+TABLA_FACTURAS[[#This Row],[IVA]]+TABLA_FACTURAS[[#This Row],[VALOR ANTES DE IVA]]</f>
        <v>376.04</v>
      </c>
      <c r="G2742">
        <v>10</v>
      </c>
      <c r="H2742">
        <v>8</v>
      </c>
      <c r="I2742">
        <f>VLOOKUP(TABLA_FACTURAS[[#This Row],[ID CLIENTE]],SERVICIOS!F:F,1,0)</f>
        <v>1189</v>
      </c>
    </row>
    <row r="2743" spans="1:9" x14ac:dyDescent="0.35">
      <c r="A2743">
        <v>706</v>
      </c>
      <c r="B2743" s="2">
        <v>42890</v>
      </c>
      <c r="C2743" s="5">
        <v>1189</v>
      </c>
      <c r="D2743">
        <v>446</v>
      </c>
      <c r="E2743">
        <f>+TABLA_FACTURAS[[#This Row],[VALOR ANTES DE IVA]]*0.19</f>
        <v>84.74</v>
      </c>
      <c r="F2743">
        <f>+TABLA_FACTURAS[[#This Row],[IVA]]+TABLA_FACTURAS[[#This Row],[VALOR ANTES DE IVA]]</f>
        <v>530.74</v>
      </c>
      <c r="G2743">
        <v>3</v>
      </c>
      <c r="H2743">
        <v>2</v>
      </c>
      <c r="I2743">
        <f>VLOOKUP(TABLA_FACTURAS[[#This Row],[ID CLIENTE]],SERVICIOS!F:F,1,0)</f>
        <v>1189</v>
      </c>
    </row>
    <row r="2744" spans="1:9" x14ac:dyDescent="0.35">
      <c r="A2744">
        <v>3223</v>
      </c>
      <c r="B2744" s="2">
        <v>43420</v>
      </c>
      <c r="C2744" s="5">
        <v>1190</v>
      </c>
      <c r="D2744">
        <v>439</v>
      </c>
      <c r="E2744">
        <f>+TABLA_FACTURAS[[#This Row],[VALOR ANTES DE IVA]]*0.19</f>
        <v>83.41</v>
      </c>
      <c r="F2744">
        <f>+TABLA_FACTURAS[[#This Row],[IVA]]+TABLA_FACTURAS[[#This Row],[VALOR ANTES DE IVA]]</f>
        <v>522.41</v>
      </c>
      <c r="G2744">
        <v>3</v>
      </c>
      <c r="H2744">
        <v>2</v>
      </c>
      <c r="I2744">
        <f>VLOOKUP(TABLA_FACTURAS[[#This Row],[ID CLIENTE]],SERVICIOS!F:F,1,0)</f>
        <v>1190</v>
      </c>
    </row>
    <row r="2745" spans="1:9" x14ac:dyDescent="0.35">
      <c r="A2745">
        <v>1704</v>
      </c>
      <c r="B2745" s="2">
        <v>43105</v>
      </c>
      <c r="C2745">
        <v>1191</v>
      </c>
      <c r="D2745">
        <v>498</v>
      </c>
      <c r="E2745">
        <f>+TABLA_FACTURAS[[#This Row],[VALOR ANTES DE IVA]]*0.19</f>
        <v>94.62</v>
      </c>
      <c r="F2745">
        <f>+TABLA_FACTURAS[[#This Row],[IVA]]+TABLA_FACTURAS[[#This Row],[VALOR ANTES DE IVA]]</f>
        <v>592.62</v>
      </c>
      <c r="G2745">
        <v>4</v>
      </c>
      <c r="H2745">
        <v>9</v>
      </c>
      <c r="I2745">
        <f>VLOOKUP(TABLA_FACTURAS[[#This Row],[ID CLIENTE]],SERVICIOS!F:F,1,0)</f>
        <v>1191</v>
      </c>
    </row>
    <row r="2746" spans="1:9" x14ac:dyDescent="0.35">
      <c r="A2746">
        <v>2703</v>
      </c>
      <c r="B2746" s="2">
        <v>43311</v>
      </c>
      <c r="C2746" s="5">
        <v>1192</v>
      </c>
      <c r="D2746">
        <v>445</v>
      </c>
      <c r="E2746">
        <f>+TABLA_FACTURAS[[#This Row],[VALOR ANTES DE IVA]]*0.19</f>
        <v>84.55</v>
      </c>
      <c r="F2746">
        <f>+TABLA_FACTURAS[[#This Row],[IVA]]+TABLA_FACTURAS[[#This Row],[VALOR ANTES DE IVA]]</f>
        <v>529.54999999999995</v>
      </c>
      <c r="G2746">
        <v>7</v>
      </c>
      <c r="H2746">
        <v>1</v>
      </c>
      <c r="I2746">
        <f>VLOOKUP(TABLA_FACTURAS[[#This Row],[ID CLIENTE]],SERVICIOS!F:F,1,0)</f>
        <v>1192</v>
      </c>
    </row>
    <row r="2747" spans="1:9" x14ac:dyDescent="0.35">
      <c r="A2747">
        <v>2736</v>
      </c>
      <c r="B2747" s="2">
        <v>43317</v>
      </c>
      <c r="C2747" s="5">
        <v>1193</v>
      </c>
      <c r="D2747">
        <v>311</v>
      </c>
      <c r="E2747">
        <f>+TABLA_FACTURAS[[#This Row],[VALOR ANTES DE IVA]]*0.19</f>
        <v>59.09</v>
      </c>
      <c r="F2747">
        <f>+TABLA_FACTURAS[[#This Row],[IVA]]+TABLA_FACTURAS[[#This Row],[VALOR ANTES DE IVA]]</f>
        <v>370.09000000000003</v>
      </c>
      <c r="G2747">
        <v>9</v>
      </c>
      <c r="H2747">
        <v>4</v>
      </c>
      <c r="I2747">
        <f>VLOOKUP(TABLA_FACTURAS[[#This Row],[ID CLIENTE]],SERVICIOS!F:F,1,0)</f>
        <v>1193</v>
      </c>
    </row>
    <row r="2748" spans="1:9" x14ac:dyDescent="0.35">
      <c r="A2748">
        <v>1383</v>
      </c>
      <c r="B2748" s="2">
        <v>43037</v>
      </c>
      <c r="C2748" s="5">
        <v>1193</v>
      </c>
      <c r="D2748">
        <v>354</v>
      </c>
      <c r="E2748">
        <f>+TABLA_FACTURAS[[#This Row],[VALOR ANTES DE IVA]]*0.19</f>
        <v>67.260000000000005</v>
      </c>
      <c r="F2748">
        <f>+TABLA_FACTURAS[[#This Row],[IVA]]+TABLA_FACTURAS[[#This Row],[VALOR ANTES DE IVA]]</f>
        <v>421.26</v>
      </c>
      <c r="G2748">
        <v>3</v>
      </c>
      <c r="H2748">
        <v>7</v>
      </c>
      <c r="I2748">
        <f>VLOOKUP(TABLA_FACTURAS[[#This Row],[ID CLIENTE]],SERVICIOS!F:F,1,0)</f>
        <v>1193</v>
      </c>
    </row>
    <row r="2749" spans="1:9" x14ac:dyDescent="0.35">
      <c r="A2749">
        <v>1112</v>
      </c>
      <c r="B2749" s="2">
        <v>42973</v>
      </c>
      <c r="C2749" s="5">
        <v>1194</v>
      </c>
      <c r="D2749">
        <v>449</v>
      </c>
      <c r="E2749">
        <f>+TABLA_FACTURAS[[#This Row],[VALOR ANTES DE IVA]]*0.19</f>
        <v>85.31</v>
      </c>
      <c r="F2749">
        <f>+TABLA_FACTURAS[[#This Row],[IVA]]+TABLA_FACTURAS[[#This Row],[VALOR ANTES DE IVA]]</f>
        <v>534.30999999999995</v>
      </c>
      <c r="G2749">
        <v>10</v>
      </c>
      <c r="H2749">
        <v>2</v>
      </c>
      <c r="I2749">
        <f>VLOOKUP(TABLA_FACTURAS[[#This Row],[ID CLIENTE]],SERVICIOS!F:F,1,0)</f>
        <v>1194</v>
      </c>
    </row>
    <row r="2750" spans="1:9" x14ac:dyDescent="0.35">
      <c r="A2750">
        <v>2730</v>
      </c>
      <c r="B2750" s="2">
        <v>43316</v>
      </c>
      <c r="C2750" s="5">
        <v>1194</v>
      </c>
      <c r="D2750">
        <v>498</v>
      </c>
      <c r="E2750">
        <f>+TABLA_FACTURAS[[#This Row],[VALOR ANTES DE IVA]]*0.19</f>
        <v>94.62</v>
      </c>
      <c r="F2750">
        <f>+TABLA_FACTURAS[[#This Row],[IVA]]+TABLA_FACTURAS[[#This Row],[VALOR ANTES DE IVA]]</f>
        <v>592.62</v>
      </c>
      <c r="G2750">
        <v>11</v>
      </c>
      <c r="H2750">
        <v>2</v>
      </c>
      <c r="I2750">
        <f>VLOOKUP(TABLA_FACTURAS[[#This Row],[ID CLIENTE]],SERVICIOS!F:F,1,0)</f>
        <v>1194</v>
      </c>
    </row>
    <row r="2751" spans="1:9" x14ac:dyDescent="0.35">
      <c r="A2751">
        <v>515</v>
      </c>
      <c r="B2751" s="2">
        <v>42850</v>
      </c>
      <c r="C2751">
        <v>1195</v>
      </c>
      <c r="D2751">
        <v>375</v>
      </c>
      <c r="E2751">
        <f>+TABLA_FACTURAS[[#This Row],[VALOR ANTES DE IVA]]*0.19</f>
        <v>71.25</v>
      </c>
      <c r="F2751">
        <f>+TABLA_FACTURAS[[#This Row],[IVA]]+TABLA_FACTURAS[[#This Row],[VALOR ANTES DE IVA]]</f>
        <v>446.25</v>
      </c>
      <c r="G2751">
        <v>12</v>
      </c>
      <c r="H2751">
        <v>4</v>
      </c>
      <c r="I2751">
        <f>VLOOKUP(TABLA_FACTURAS[[#This Row],[ID CLIENTE]],SERVICIOS!F:F,1,0)</f>
        <v>1195</v>
      </c>
    </row>
    <row r="2752" spans="1:9" x14ac:dyDescent="0.35">
      <c r="A2752">
        <v>2464</v>
      </c>
      <c r="B2752" s="2">
        <v>43260</v>
      </c>
      <c r="C2752" s="5">
        <v>1196</v>
      </c>
      <c r="D2752">
        <v>319</v>
      </c>
      <c r="E2752">
        <f>+TABLA_FACTURAS[[#This Row],[VALOR ANTES DE IVA]]*0.19</f>
        <v>60.61</v>
      </c>
      <c r="F2752">
        <f>+TABLA_FACTURAS[[#This Row],[IVA]]+TABLA_FACTURAS[[#This Row],[VALOR ANTES DE IVA]]</f>
        <v>379.61</v>
      </c>
      <c r="G2752">
        <v>9</v>
      </c>
      <c r="H2752">
        <v>1</v>
      </c>
      <c r="I2752">
        <f>VLOOKUP(TABLA_FACTURAS[[#This Row],[ID CLIENTE]],SERVICIOS!F:F,1,0)</f>
        <v>1196</v>
      </c>
    </row>
    <row r="2753" spans="1:9" x14ac:dyDescent="0.35">
      <c r="A2753">
        <v>2928</v>
      </c>
      <c r="B2753" s="2">
        <v>43355</v>
      </c>
      <c r="C2753" s="5">
        <v>1196</v>
      </c>
      <c r="D2753">
        <v>379</v>
      </c>
      <c r="E2753">
        <f>+TABLA_FACTURAS[[#This Row],[VALOR ANTES DE IVA]]*0.19</f>
        <v>72.010000000000005</v>
      </c>
      <c r="F2753">
        <f>+TABLA_FACTURAS[[#This Row],[IVA]]+TABLA_FACTURAS[[#This Row],[VALOR ANTES DE IVA]]</f>
        <v>451.01</v>
      </c>
      <c r="G2753">
        <v>12</v>
      </c>
      <c r="H2753">
        <v>3</v>
      </c>
      <c r="I2753">
        <f>VLOOKUP(TABLA_FACTURAS[[#This Row],[ID CLIENTE]],SERVICIOS!F:F,1,0)</f>
        <v>1196</v>
      </c>
    </row>
    <row r="2754" spans="1:9" x14ac:dyDescent="0.35">
      <c r="A2754">
        <v>1445</v>
      </c>
      <c r="B2754" s="2">
        <v>43050</v>
      </c>
      <c r="C2754" s="5">
        <v>1197</v>
      </c>
      <c r="D2754">
        <v>443</v>
      </c>
      <c r="E2754">
        <f>+TABLA_FACTURAS[[#This Row],[VALOR ANTES DE IVA]]*0.19</f>
        <v>84.17</v>
      </c>
      <c r="F2754">
        <f>+TABLA_FACTURAS[[#This Row],[IVA]]+TABLA_FACTURAS[[#This Row],[VALOR ANTES DE IVA]]</f>
        <v>527.16999999999996</v>
      </c>
      <c r="G2754">
        <v>6</v>
      </c>
      <c r="H2754">
        <v>5</v>
      </c>
      <c r="I2754">
        <f>VLOOKUP(TABLA_FACTURAS[[#This Row],[ID CLIENTE]],SERVICIOS!F:F,1,0)</f>
        <v>1197</v>
      </c>
    </row>
    <row r="2755" spans="1:9" x14ac:dyDescent="0.35">
      <c r="A2755">
        <v>3741</v>
      </c>
      <c r="B2755" s="2">
        <v>43535</v>
      </c>
      <c r="C2755" s="5">
        <v>1198</v>
      </c>
      <c r="D2755">
        <v>368</v>
      </c>
      <c r="E2755">
        <f>+TABLA_FACTURAS[[#This Row],[VALOR ANTES DE IVA]]*0.19</f>
        <v>69.92</v>
      </c>
      <c r="F2755">
        <f>+TABLA_FACTURAS[[#This Row],[IVA]]+TABLA_FACTURAS[[#This Row],[VALOR ANTES DE IVA]]</f>
        <v>437.92</v>
      </c>
      <c r="G2755">
        <v>10</v>
      </c>
      <c r="H2755">
        <v>9</v>
      </c>
      <c r="I2755">
        <f>VLOOKUP(TABLA_FACTURAS[[#This Row],[ID CLIENTE]],SERVICIOS!F:F,1,0)</f>
        <v>1198</v>
      </c>
    </row>
    <row r="2756" spans="1:9" x14ac:dyDescent="0.35">
      <c r="A2756">
        <v>1336</v>
      </c>
      <c r="B2756" s="2">
        <v>43027</v>
      </c>
      <c r="C2756" s="5">
        <v>1198</v>
      </c>
      <c r="D2756">
        <v>414</v>
      </c>
      <c r="E2756">
        <f>+TABLA_FACTURAS[[#This Row],[VALOR ANTES DE IVA]]*0.19</f>
        <v>78.66</v>
      </c>
      <c r="F2756">
        <f>+TABLA_FACTURAS[[#This Row],[IVA]]+TABLA_FACTURAS[[#This Row],[VALOR ANTES DE IVA]]</f>
        <v>492.65999999999997</v>
      </c>
      <c r="G2756">
        <v>4</v>
      </c>
      <c r="H2756">
        <v>9</v>
      </c>
      <c r="I2756">
        <f>VLOOKUP(TABLA_FACTURAS[[#This Row],[ID CLIENTE]],SERVICIOS!F:F,1,0)</f>
        <v>1198</v>
      </c>
    </row>
    <row r="2757" spans="1:9" x14ac:dyDescent="0.35">
      <c r="A2757">
        <v>1647</v>
      </c>
      <c r="B2757" s="2">
        <v>43092</v>
      </c>
      <c r="C2757" s="5">
        <v>1198</v>
      </c>
      <c r="D2757">
        <v>383</v>
      </c>
      <c r="E2757">
        <f>+TABLA_FACTURAS[[#This Row],[VALOR ANTES DE IVA]]*0.19</f>
        <v>72.77</v>
      </c>
      <c r="F2757">
        <f>+TABLA_FACTURAS[[#This Row],[IVA]]+TABLA_FACTURAS[[#This Row],[VALOR ANTES DE IVA]]</f>
        <v>455.77</v>
      </c>
      <c r="G2757">
        <v>1</v>
      </c>
      <c r="H2757">
        <v>5</v>
      </c>
      <c r="I2757">
        <f>VLOOKUP(TABLA_FACTURAS[[#This Row],[ID CLIENTE]],SERVICIOS!F:F,1,0)</f>
        <v>1198</v>
      </c>
    </row>
    <row r="2758" spans="1:9" x14ac:dyDescent="0.35">
      <c r="A2758">
        <v>2028</v>
      </c>
      <c r="B2758" s="2">
        <v>43168</v>
      </c>
      <c r="C2758" s="5">
        <v>1199</v>
      </c>
      <c r="D2758">
        <v>492</v>
      </c>
      <c r="E2758">
        <f>+TABLA_FACTURAS[[#This Row],[VALOR ANTES DE IVA]]*0.19</f>
        <v>93.48</v>
      </c>
      <c r="F2758">
        <f>+TABLA_FACTURAS[[#This Row],[IVA]]+TABLA_FACTURAS[[#This Row],[VALOR ANTES DE IVA]]</f>
        <v>585.48</v>
      </c>
      <c r="G2758">
        <v>2</v>
      </c>
      <c r="H2758">
        <v>5</v>
      </c>
      <c r="I2758">
        <f>VLOOKUP(TABLA_FACTURAS[[#This Row],[ID CLIENTE]],SERVICIOS!F:F,1,0)</f>
        <v>1199</v>
      </c>
    </row>
    <row r="2759" spans="1:9" x14ac:dyDescent="0.35">
      <c r="A2759">
        <v>3735</v>
      </c>
      <c r="B2759" s="2">
        <v>43535</v>
      </c>
      <c r="C2759" s="5">
        <v>1199</v>
      </c>
      <c r="D2759">
        <v>396</v>
      </c>
      <c r="E2759">
        <f>+TABLA_FACTURAS[[#This Row],[VALOR ANTES DE IVA]]*0.19</f>
        <v>75.239999999999995</v>
      </c>
      <c r="F2759">
        <f>+TABLA_FACTURAS[[#This Row],[IVA]]+TABLA_FACTURAS[[#This Row],[VALOR ANTES DE IVA]]</f>
        <v>471.24</v>
      </c>
      <c r="G2759">
        <v>10</v>
      </c>
      <c r="H2759">
        <v>2</v>
      </c>
      <c r="I2759">
        <f>VLOOKUP(TABLA_FACTURAS[[#This Row],[ID CLIENTE]],SERVICIOS!F:F,1,0)</f>
        <v>1199</v>
      </c>
    </row>
    <row r="2760" spans="1:9" x14ac:dyDescent="0.35">
      <c r="A2760">
        <v>137</v>
      </c>
      <c r="B2760" s="2">
        <v>42766</v>
      </c>
      <c r="C2760" s="5">
        <v>1199</v>
      </c>
      <c r="D2760">
        <v>312</v>
      </c>
      <c r="E2760">
        <f>+TABLA_FACTURAS[[#This Row],[VALOR ANTES DE IVA]]*0.19</f>
        <v>59.28</v>
      </c>
      <c r="F2760">
        <f>+TABLA_FACTURAS[[#This Row],[IVA]]+TABLA_FACTURAS[[#This Row],[VALOR ANTES DE IVA]]</f>
        <v>371.28</v>
      </c>
      <c r="G2760">
        <v>8</v>
      </c>
      <c r="H2760">
        <v>6</v>
      </c>
      <c r="I2760">
        <f>VLOOKUP(TABLA_FACTURAS[[#This Row],[ID CLIENTE]],SERVICIOS!F:F,1,0)</f>
        <v>1199</v>
      </c>
    </row>
    <row r="2761" spans="1:9" x14ac:dyDescent="0.35">
      <c r="A2761">
        <v>1267</v>
      </c>
      <c r="B2761" s="2">
        <v>43009</v>
      </c>
      <c r="C2761" s="5">
        <v>1199</v>
      </c>
      <c r="D2761">
        <v>387</v>
      </c>
      <c r="E2761">
        <f>+TABLA_FACTURAS[[#This Row],[VALOR ANTES DE IVA]]*0.19</f>
        <v>73.53</v>
      </c>
      <c r="F2761">
        <f>+TABLA_FACTURAS[[#This Row],[IVA]]+TABLA_FACTURAS[[#This Row],[VALOR ANTES DE IVA]]</f>
        <v>460.53</v>
      </c>
      <c r="G2761">
        <v>4</v>
      </c>
      <c r="H2761">
        <v>2</v>
      </c>
      <c r="I2761">
        <f>VLOOKUP(TABLA_FACTURAS[[#This Row],[ID CLIENTE]],SERVICIOS!F:F,1,0)</f>
        <v>1199</v>
      </c>
    </row>
    <row r="2762" spans="1:9" x14ac:dyDescent="0.35">
      <c r="A2762">
        <v>2572</v>
      </c>
      <c r="B2762" s="2">
        <v>43285</v>
      </c>
      <c r="C2762" s="5">
        <v>1200</v>
      </c>
      <c r="D2762">
        <v>354</v>
      </c>
      <c r="E2762">
        <f>+TABLA_FACTURAS[[#This Row],[VALOR ANTES DE IVA]]*0.19</f>
        <v>67.260000000000005</v>
      </c>
      <c r="F2762">
        <f>+TABLA_FACTURAS[[#This Row],[IVA]]+TABLA_FACTURAS[[#This Row],[VALOR ANTES DE IVA]]</f>
        <v>421.26</v>
      </c>
      <c r="G2762">
        <v>6</v>
      </c>
      <c r="H2762">
        <v>9</v>
      </c>
      <c r="I2762">
        <f>VLOOKUP(TABLA_FACTURAS[[#This Row],[ID CLIENTE]],SERVICIOS!F:F,1,0)</f>
        <v>1200</v>
      </c>
    </row>
    <row r="2763" spans="1:9" x14ac:dyDescent="0.35">
      <c r="A2763">
        <v>648</v>
      </c>
      <c r="B2763" s="2">
        <v>42876</v>
      </c>
      <c r="C2763" s="5">
        <v>1200</v>
      </c>
      <c r="D2763">
        <v>321</v>
      </c>
      <c r="E2763">
        <f>+TABLA_FACTURAS[[#This Row],[VALOR ANTES DE IVA]]*0.19</f>
        <v>60.99</v>
      </c>
      <c r="F2763">
        <f>+TABLA_FACTURAS[[#This Row],[IVA]]+TABLA_FACTURAS[[#This Row],[VALOR ANTES DE IVA]]</f>
        <v>381.99</v>
      </c>
      <c r="G2763">
        <v>4</v>
      </c>
      <c r="H2763">
        <v>6</v>
      </c>
      <c r="I2763">
        <f>VLOOKUP(TABLA_FACTURAS[[#This Row],[ID CLIENTE]],SERVICIOS!F:F,1,0)</f>
        <v>1200</v>
      </c>
    </row>
    <row r="2764" spans="1:9" x14ac:dyDescent="0.35">
      <c r="A2764">
        <v>3505</v>
      </c>
      <c r="B2764" s="2">
        <v>43478</v>
      </c>
      <c r="C2764" s="5">
        <v>1201</v>
      </c>
      <c r="D2764">
        <v>452</v>
      </c>
      <c r="E2764">
        <f>+TABLA_FACTURAS[[#This Row],[VALOR ANTES DE IVA]]*0.19</f>
        <v>85.88</v>
      </c>
      <c r="F2764">
        <f>+TABLA_FACTURAS[[#This Row],[IVA]]+TABLA_FACTURAS[[#This Row],[VALOR ANTES DE IVA]]</f>
        <v>537.88</v>
      </c>
      <c r="G2764">
        <v>11</v>
      </c>
      <c r="H2764">
        <v>1</v>
      </c>
      <c r="I2764">
        <f>VLOOKUP(TABLA_FACTURAS[[#This Row],[ID CLIENTE]],SERVICIOS!F:F,1,0)</f>
        <v>1201</v>
      </c>
    </row>
    <row r="2765" spans="1:9" x14ac:dyDescent="0.35">
      <c r="A2765">
        <v>1129</v>
      </c>
      <c r="B2765" s="2">
        <v>42977</v>
      </c>
      <c r="C2765" s="5">
        <v>1202</v>
      </c>
      <c r="D2765">
        <v>471</v>
      </c>
      <c r="E2765">
        <f>+TABLA_FACTURAS[[#This Row],[VALOR ANTES DE IVA]]*0.19</f>
        <v>89.49</v>
      </c>
      <c r="F2765">
        <f>+TABLA_FACTURAS[[#This Row],[IVA]]+TABLA_FACTURAS[[#This Row],[VALOR ANTES DE IVA]]</f>
        <v>560.49</v>
      </c>
      <c r="G2765">
        <v>7</v>
      </c>
      <c r="H2765">
        <v>7</v>
      </c>
      <c r="I2765">
        <f>VLOOKUP(TABLA_FACTURAS[[#This Row],[ID CLIENTE]],SERVICIOS!F:F,1,0)</f>
        <v>1202</v>
      </c>
    </row>
    <row r="2766" spans="1:9" x14ac:dyDescent="0.35">
      <c r="A2766">
        <v>585</v>
      </c>
      <c r="B2766" s="2">
        <v>42865</v>
      </c>
      <c r="C2766" s="5">
        <v>1202</v>
      </c>
      <c r="D2766">
        <v>400</v>
      </c>
      <c r="E2766">
        <f>+TABLA_FACTURAS[[#This Row],[VALOR ANTES DE IVA]]*0.19</f>
        <v>76</v>
      </c>
      <c r="F2766">
        <f>+TABLA_FACTURAS[[#This Row],[IVA]]+TABLA_FACTURAS[[#This Row],[VALOR ANTES DE IVA]]</f>
        <v>476</v>
      </c>
      <c r="G2766">
        <v>11</v>
      </c>
      <c r="H2766">
        <v>1</v>
      </c>
      <c r="I2766">
        <f>VLOOKUP(TABLA_FACTURAS[[#This Row],[ID CLIENTE]],SERVICIOS!F:F,1,0)</f>
        <v>1202</v>
      </c>
    </row>
    <row r="2767" spans="1:9" x14ac:dyDescent="0.35">
      <c r="A2767">
        <v>1786</v>
      </c>
      <c r="B2767" s="2">
        <v>43119</v>
      </c>
      <c r="C2767" s="5">
        <v>1202</v>
      </c>
      <c r="D2767">
        <v>444</v>
      </c>
      <c r="E2767">
        <f>+TABLA_FACTURAS[[#This Row],[VALOR ANTES DE IVA]]*0.19</f>
        <v>84.36</v>
      </c>
      <c r="F2767">
        <f>+TABLA_FACTURAS[[#This Row],[IVA]]+TABLA_FACTURAS[[#This Row],[VALOR ANTES DE IVA]]</f>
        <v>528.36</v>
      </c>
      <c r="G2767">
        <v>11</v>
      </c>
      <c r="H2767">
        <v>1</v>
      </c>
      <c r="I2767">
        <f>VLOOKUP(TABLA_FACTURAS[[#This Row],[ID CLIENTE]],SERVICIOS!F:F,1,0)</f>
        <v>1202</v>
      </c>
    </row>
    <row r="2768" spans="1:9" x14ac:dyDescent="0.35">
      <c r="A2768">
        <v>3394</v>
      </c>
      <c r="B2768" s="2">
        <v>43458</v>
      </c>
      <c r="C2768" s="5">
        <v>1202</v>
      </c>
      <c r="D2768">
        <v>310</v>
      </c>
      <c r="E2768">
        <f>+TABLA_FACTURAS[[#This Row],[VALOR ANTES DE IVA]]*0.19</f>
        <v>58.9</v>
      </c>
      <c r="F2768">
        <f>+TABLA_FACTURAS[[#This Row],[IVA]]+TABLA_FACTURAS[[#This Row],[VALOR ANTES DE IVA]]</f>
        <v>368.9</v>
      </c>
      <c r="G2768">
        <v>8</v>
      </c>
      <c r="H2768">
        <v>6</v>
      </c>
      <c r="I2768">
        <f>VLOOKUP(TABLA_FACTURAS[[#This Row],[ID CLIENTE]],SERVICIOS!F:F,1,0)</f>
        <v>1202</v>
      </c>
    </row>
    <row r="2769" spans="1:9" x14ac:dyDescent="0.35">
      <c r="A2769">
        <v>1670</v>
      </c>
      <c r="B2769" s="2">
        <v>43098</v>
      </c>
      <c r="C2769" s="5">
        <v>1202</v>
      </c>
      <c r="D2769">
        <v>405</v>
      </c>
      <c r="E2769">
        <f>+TABLA_FACTURAS[[#This Row],[VALOR ANTES DE IVA]]*0.19</f>
        <v>76.95</v>
      </c>
      <c r="F2769">
        <f>+TABLA_FACTURAS[[#This Row],[IVA]]+TABLA_FACTURAS[[#This Row],[VALOR ANTES DE IVA]]</f>
        <v>481.95</v>
      </c>
      <c r="G2769">
        <v>9</v>
      </c>
      <c r="H2769">
        <v>2</v>
      </c>
      <c r="I2769">
        <f>VLOOKUP(TABLA_FACTURAS[[#This Row],[ID CLIENTE]],SERVICIOS!F:F,1,0)</f>
        <v>1202</v>
      </c>
    </row>
    <row r="2770" spans="1:9" x14ac:dyDescent="0.35">
      <c r="A2770">
        <v>187</v>
      </c>
      <c r="B2770" s="2">
        <v>42780</v>
      </c>
      <c r="C2770">
        <v>1203</v>
      </c>
      <c r="D2770">
        <v>434</v>
      </c>
      <c r="E2770">
        <f>+TABLA_FACTURAS[[#This Row],[VALOR ANTES DE IVA]]*0.19</f>
        <v>82.460000000000008</v>
      </c>
      <c r="F2770">
        <f>+TABLA_FACTURAS[[#This Row],[IVA]]+TABLA_FACTURAS[[#This Row],[VALOR ANTES DE IVA]]</f>
        <v>516.46</v>
      </c>
      <c r="G2770">
        <v>2</v>
      </c>
      <c r="H2770">
        <v>1</v>
      </c>
      <c r="I2770">
        <f>VLOOKUP(TABLA_FACTURAS[[#This Row],[ID CLIENTE]],SERVICIOS!F:F,1,0)</f>
        <v>1203</v>
      </c>
    </row>
    <row r="2771" spans="1:9" x14ac:dyDescent="0.35">
      <c r="A2771">
        <v>3496</v>
      </c>
      <c r="B2771" s="2">
        <v>43476</v>
      </c>
      <c r="C2771" s="5">
        <v>1204</v>
      </c>
      <c r="D2771">
        <v>481</v>
      </c>
      <c r="E2771">
        <f>+TABLA_FACTURAS[[#This Row],[VALOR ANTES DE IVA]]*0.19</f>
        <v>91.39</v>
      </c>
      <c r="F2771">
        <f>+TABLA_FACTURAS[[#This Row],[IVA]]+TABLA_FACTURAS[[#This Row],[VALOR ANTES DE IVA]]</f>
        <v>572.39</v>
      </c>
      <c r="G2771">
        <v>12</v>
      </c>
      <c r="H2771">
        <v>6</v>
      </c>
      <c r="I2771">
        <f>VLOOKUP(TABLA_FACTURAS[[#This Row],[ID CLIENTE]],SERVICIOS!F:F,1,0)</f>
        <v>1204</v>
      </c>
    </row>
    <row r="2772" spans="1:9" x14ac:dyDescent="0.35">
      <c r="A2772">
        <v>233</v>
      </c>
      <c r="B2772" s="2">
        <v>42788</v>
      </c>
      <c r="C2772" s="5">
        <v>1205</v>
      </c>
      <c r="D2772">
        <v>322</v>
      </c>
      <c r="E2772">
        <f>+TABLA_FACTURAS[[#This Row],[VALOR ANTES DE IVA]]*0.19</f>
        <v>61.18</v>
      </c>
      <c r="F2772">
        <f>+TABLA_FACTURAS[[#This Row],[IVA]]+TABLA_FACTURAS[[#This Row],[VALOR ANTES DE IVA]]</f>
        <v>383.18</v>
      </c>
      <c r="G2772">
        <v>6</v>
      </c>
      <c r="H2772">
        <v>9</v>
      </c>
      <c r="I2772">
        <f>VLOOKUP(TABLA_FACTURAS[[#This Row],[ID CLIENTE]],SERVICIOS!F:F,1,0)</f>
        <v>1205</v>
      </c>
    </row>
    <row r="2773" spans="1:9" x14ac:dyDescent="0.35">
      <c r="A2773">
        <v>546</v>
      </c>
      <c r="B2773" s="2">
        <v>42856</v>
      </c>
      <c r="C2773" s="5">
        <v>1205</v>
      </c>
      <c r="D2773">
        <v>482</v>
      </c>
      <c r="E2773">
        <f>+TABLA_FACTURAS[[#This Row],[VALOR ANTES DE IVA]]*0.19</f>
        <v>91.58</v>
      </c>
      <c r="F2773">
        <f>+TABLA_FACTURAS[[#This Row],[IVA]]+TABLA_FACTURAS[[#This Row],[VALOR ANTES DE IVA]]</f>
        <v>573.58000000000004</v>
      </c>
      <c r="G2773">
        <v>5</v>
      </c>
      <c r="H2773">
        <v>4</v>
      </c>
      <c r="I2773">
        <f>VLOOKUP(TABLA_FACTURAS[[#This Row],[ID CLIENTE]],SERVICIOS!F:F,1,0)</f>
        <v>1205</v>
      </c>
    </row>
    <row r="2774" spans="1:9" x14ac:dyDescent="0.35">
      <c r="A2774">
        <v>1778</v>
      </c>
      <c r="B2774" s="2">
        <v>43118</v>
      </c>
      <c r="C2774" s="5">
        <v>1205</v>
      </c>
      <c r="D2774">
        <v>346</v>
      </c>
      <c r="E2774">
        <f>+TABLA_FACTURAS[[#This Row],[VALOR ANTES DE IVA]]*0.19</f>
        <v>65.739999999999995</v>
      </c>
      <c r="F2774">
        <f>+TABLA_FACTURAS[[#This Row],[IVA]]+TABLA_FACTURAS[[#This Row],[VALOR ANTES DE IVA]]</f>
        <v>411.74</v>
      </c>
      <c r="G2774">
        <v>10</v>
      </c>
      <c r="H2774">
        <v>7</v>
      </c>
      <c r="I2774">
        <f>VLOOKUP(TABLA_FACTURAS[[#This Row],[ID CLIENTE]],SERVICIOS!F:F,1,0)</f>
        <v>1205</v>
      </c>
    </row>
    <row r="2775" spans="1:9" x14ac:dyDescent="0.35">
      <c r="A2775">
        <v>129</v>
      </c>
      <c r="B2775" s="2">
        <v>42764</v>
      </c>
      <c r="C2775" s="5">
        <v>1205</v>
      </c>
      <c r="D2775">
        <v>418</v>
      </c>
      <c r="E2775">
        <f>+TABLA_FACTURAS[[#This Row],[VALOR ANTES DE IVA]]*0.19</f>
        <v>79.42</v>
      </c>
      <c r="F2775">
        <f>+TABLA_FACTURAS[[#This Row],[IVA]]+TABLA_FACTURAS[[#This Row],[VALOR ANTES DE IVA]]</f>
        <v>497.42</v>
      </c>
      <c r="G2775">
        <v>11</v>
      </c>
      <c r="H2775">
        <v>1</v>
      </c>
      <c r="I2775">
        <f>VLOOKUP(TABLA_FACTURAS[[#This Row],[ID CLIENTE]],SERVICIOS!F:F,1,0)</f>
        <v>1205</v>
      </c>
    </row>
    <row r="2776" spans="1:9" x14ac:dyDescent="0.35">
      <c r="A2776">
        <v>4243</v>
      </c>
      <c r="B2776" s="2">
        <v>43581</v>
      </c>
      <c r="C2776" s="5">
        <v>1206</v>
      </c>
      <c r="D2776">
        <v>482</v>
      </c>
      <c r="E2776">
        <f>+TABLA_FACTURAS[[#This Row],[VALOR ANTES DE IVA]]*0.19</f>
        <v>91.58</v>
      </c>
      <c r="F2776">
        <f>+TABLA_FACTURAS[[#This Row],[IVA]]+TABLA_FACTURAS[[#This Row],[VALOR ANTES DE IVA]]</f>
        <v>573.58000000000004</v>
      </c>
      <c r="G2776">
        <v>12</v>
      </c>
      <c r="H2776">
        <v>4</v>
      </c>
      <c r="I2776">
        <f>VLOOKUP(TABLA_FACTURAS[[#This Row],[ID CLIENTE]],SERVICIOS!F:F,1,0)</f>
        <v>1206</v>
      </c>
    </row>
    <row r="2777" spans="1:9" x14ac:dyDescent="0.35">
      <c r="A2777">
        <v>4227</v>
      </c>
      <c r="B2777" s="2">
        <v>43578</v>
      </c>
      <c r="C2777" s="5">
        <v>1207</v>
      </c>
      <c r="D2777">
        <v>300</v>
      </c>
      <c r="E2777">
        <f>+TABLA_FACTURAS[[#This Row],[VALOR ANTES DE IVA]]*0.19</f>
        <v>57</v>
      </c>
      <c r="F2777">
        <f>+TABLA_FACTURAS[[#This Row],[IVA]]+TABLA_FACTURAS[[#This Row],[VALOR ANTES DE IVA]]</f>
        <v>357</v>
      </c>
      <c r="G2777">
        <v>10</v>
      </c>
      <c r="H2777">
        <v>9</v>
      </c>
      <c r="I2777">
        <f>VLOOKUP(TABLA_FACTURAS[[#This Row],[ID CLIENTE]],SERVICIOS!F:F,1,0)</f>
        <v>1207</v>
      </c>
    </row>
    <row r="2778" spans="1:9" x14ac:dyDescent="0.35">
      <c r="A2778">
        <v>1563</v>
      </c>
      <c r="B2778" s="2">
        <v>43072</v>
      </c>
      <c r="C2778" s="5">
        <v>1207</v>
      </c>
      <c r="D2778">
        <v>495</v>
      </c>
      <c r="E2778">
        <f>+TABLA_FACTURAS[[#This Row],[VALOR ANTES DE IVA]]*0.19</f>
        <v>94.05</v>
      </c>
      <c r="F2778">
        <f>+TABLA_FACTURAS[[#This Row],[IVA]]+TABLA_FACTURAS[[#This Row],[VALOR ANTES DE IVA]]</f>
        <v>589.04999999999995</v>
      </c>
      <c r="G2778">
        <v>1</v>
      </c>
      <c r="H2778">
        <v>5</v>
      </c>
      <c r="I2778">
        <f>VLOOKUP(TABLA_FACTURAS[[#This Row],[ID CLIENTE]],SERVICIOS!F:F,1,0)</f>
        <v>1207</v>
      </c>
    </row>
    <row r="2779" spans="1:9" x14ac:dyDescent="0.35">
      <c r="A2779">
        <v>4031</v>
      </c>
      <c r="B2779" s="2">
        <v>43599</v>
      </c>
      <c r="C2779" s="5">
        <v>1207</v>
      </c>
      <c r="D2779">
        <v>400</v>
      </c>
      <c r="E2779">
        <f>+TABLA_FACTURAS[[#This Row],[VALOR ANTES DE IVA]]*0.19</f>
        <v>76</v>
      </c>
      <c r="F2779">
        <f>+TABLA_FACTURAS[[#This Row],[IVA]]+TABLA_FACTURAS[[#This Row],[VALOR ANTES DE IVA]]</f>
        <v>476</v>
      </c>
      <c r="G2779">
        <v>3</v>
      </c>
      <c r="H2779">
        <v>9</v>
      </c>
      <c r="I2779">
        <f>VLOOKUP(TABLA_FACTURAS[[#This Row],[ID CLIENTE]],SERVICIOS!F:F,1,0)</f>
        <v>1207</v>
      </c>
    </row>
    <row r="2780" spans="1:9" x14ac:dyDescent="0.35">
      <c r="A2780">
        <v>601</v>
      </c>
      <c r="B2780" s="2">
        <v>42869</v>
      </c>
      <c r="C2780" s="5">
        <v>1207</v>
      </c>
      <c r="D2780">
        <v>469</v>
      </c>
      <c r="E2780">
        <f>+TABLA_FACTURAS[[#This Row],[VALOR ANTES DE IVA]]*0.19</f>
        <v>89.11</v>
      </c>
      <c r="F2780">
        <f>+TABLA_FACTURAS[[#This Row],[IVA]]+TABLA_FACTURAS[[#This Row],[VALOR ANTES DE IVA]]</f>
        <v>558.11</v>
      </c>
      <c r="G2780">
        <v>8</v>
      </c>
      <c r="H2780">
        <v>6</v>
      </c>
      <c r="I2780">
        <f>VLOOKUP(TABLA_FACTURAS[[#This Row],[ID CLIENTE]],SERVICIOS!F:F,1,0)</f>
        <v>1207</v>
      </c>
    </row>
    <row r="2781" spans="1:9" x14ac:dyDescent="0.35">
      <c r="A2781">
        <v>4135</v>
      </c>
      <c r="B2781" s="2">
        <v>43559</v>
      </c>
      <c r="C2781" s="5">
        <v>1207</v>
      </c>
      <c r="D2781">
        <v>458</v>
      </c>
      <c r="E2781">
        <f>+TABLA_FACTURAS[[#This Row],[VALOR ANTES DE IVA]]*0.19</f>
        <v>87.02</v>
      </c>
      <c r="F2781">
        <f>+TABLA_FACTURAS[[#This Row],[IVA]]+TABLA_FACTURAS[[#This Row],[VALOR ANTES DE IVA]]</f>
        <v>545.02</v>
      </c>
      <c r="G2781">
        <v>9</v>
      </c>
      <c r="H2781">
        <v>9</v>
      </c>
      <c r="I2781">
        <f>VLOOKUP(TABLA_FACTURAS[[#This Row],[ID CLIENTE]],SERVICIOS!F:F,1,0)</f>
        <v>1207</v>
      </c>
    </row>
    <row r="2782" spans="1:9" x14ac:dyDescent="0.35">
      <c r="A2782">
        <v>3293</v>
      </c>
      <c r="B2782" s="2">
        <v>43434</v>
      </c>
      <c r="C2782" s="5">
        <v>1208</v>
      </c>
      <c r="D2782">
        <v>483</v>
      </c>
      <c r="E2782">
        <f>+TABLA_FACTURAS[[#This Row],[VALOR ANTES DE IVA]]*0.19</f>
        <v>91.77</v>
      </c>
      <c r="F2782">
        <f>+TABLA_FACTURAS[[#This Row],[IVA]]+TABLA_FACTURAS[[#This Row],[VALOR ANTES DE IVA]]</f>
        <v>574.77</v>
      </c>
      <c r="G2782">
        <v>8</v>
      </c>
      <c r="H2782">
        <v>8</v>
      </c>
      <c r="I2782">
        <f>VLOOKUP(TABLA_FACTURAS[[#This Row],[ID CLIENTE]],SERVICIOS!F:F,1,0)</f>
        <v>1208</v>
      </c>
    </row>
    <row r="2783" spans="1:9" x14ac:dyDescent="0.35">
      <c r="A2783">
        <v>2403</v>
      </c>
      <c r="B2783" s="2">
        <v>43246</v>
      </c>
      <c r="C2783" s="5">
        <v>1208</v>
      </c>
      <c r="D2783">
        <v>373</v>
      </c>
      <c r="E2783">
        <f>+TABLA_FACTURAS[[#This Row],[VALOR ANTES DE IVA]]*0.19</f>
        <v>70.87</v>
      </c>
      <c r="F2783">
        <f>+TABLA_FACTURAS[[#This Row],[IVA]]+TABLA_FACTURAS[[#This Row],[VALOR ANTES DE IVA]]</f>
        <v>443.87</v>
      </c>
      <c r="G2783">
        <v>10</v>
      </c>
      <c r="H2783">
        <v>7</v>
      </c>
      <c r="I2783">
        <f>VLOOKUP(TABLA_FACTURAS[[#This Row],[ID CLIENTE]],SERVICIOS!F:F,1,0)</f>
        <v>1208</v>
      </c>
    </row>
    <row r="2784" spans="1:9" x14ac:dyDescent="0.35">
      <c r="A2784">
        <v>1605</v>
      </c>
      <c r="B2784" s="2">
        <v>43083</v>
      </c>
      <c r="C2784" s="5">
        <v>1208</v>
      </c>
      <c r="D2784">
        <v>404</v>
      </c>
      <c r="E2784">
        <f>+TABLA_FACTURAS[[#This Row],[VALOR ANTES DE IVA]]*0.19</f>
        <v>76.760000000000005</v>
      </c>
      <c r="F2784">
        <f>+TABLA_FACTURAS[[#This Row],[IVA]]+TABLA_FACTURAS[[#This Row],[VALOR ANTES DE IVA]]</f>
        <v>480.76</v>
      </c>
      <c r="G2784">
        <v>10</v>
      </c>
      <c r="H2784">
        <v>4</v>
      </c>
      <c r="I2784">
        <f>VLOOKUP(TABLA_FACTURAS[[#This Row],[ID CLIENTE]],SERVICIOS!F:F,1,0)</f>
        <v>1208</v>
      </c>
    </row>
    <row r="2785" spans="1:9" x14ac:dyDescent="0.35">
      <c r="A2785">
        <v>561</v>
      </c>
      <c r="B2785" s="2">
        <v>42858</v>
      </c>
      <c r="C2785" s="5">
        <v>1208</v>
      </c>
      <c r="D2785">
        <v>342</v>
      </c>
      <c r="E2785">
        <f>+TABLA_FACTURAS[[#This Row],[VALOR ANTES DE IVA]]*0.19</f>
        <v>64.98</v>
      </c>
      <c r="F2785">
        <f>+TABLA_FACTURAS[[#This Row],[IVA]]+TABLA_FACTURAS[[#This Row],[VALOR ANTES DE IVA]]</f>
        <v>406.98</v>
      </c>
      <c r="G2785">
        <v>9</v>
      </c>
      <c r="H2785">
        <v>7</v>
      </c>
      <c r="I2785">
        <f>VLOOKUP(TABLA_FACTURAS[[#This Row],[ID CLIENTE]],SERVICIOS!F:F,1,0)</f>
        <v>1208</v>
      </c>
    </row>
    <row r="2786" spans="1:9" x14ac:dyDescent="0.35">
      <c r="A2786">
        <v>4248</v>
      </c>
      <c r="B2786" s="2">
        <v>43582</v>
      </c>
      <c r="C2786" s="5">
        <v>1209</v>
      </c>
      <c r="D2786">
        <v>500</v>
      </c>
      <c r="E2786">
        <f>+TABLA_FACTURAS[[#This Row],[VALOR ANTES DE IVA]]*0.19</f>
        <v>95</v>
      </c>
      <c r="F2786">
        <f>+TABLA_FACTURAS[[#This Row],[IVA]]+TABLA_FACTURAS[[#This Row],[VALOR ANTES DE IVA]]</f>
        <v>595</v>
      </c>
      <c r="G2786">
        <v>10</v>
      </c>
      <c r="H2786">
        <v>4</v>
      </c>
      <c r="I2786">
        <f>VLOOKUP(TABLA_FACTURAS[[#This Row],[ID CLIENTE]],SERVICIOS!F:F,1,0)</f>
        <v>1209</v>
      </c>
    </row>
    <row r="2787" spans="1:9" x14ac:dyDescent="0.35">
      <c r="A2787">
        <v>771</v>
      </c>
      <c r="B2787" s="2">
        <v>42902</v>
      </c>
      <c r="C2787" s="5">
        <v>1209</v>
      </c>
      <c r="D2787">
        <v>363</v>
      </c>
      <c r="E2787">
        <f>+TABLA_FACTURAS[[#This Row],[VALOR ANTES DE IVA]]*0.19</f>
        <v>68.97</v>
      </c>
      <c r="F2787">
        <f>+TABLA_FACTURAS[[#This Row],[IVA]]+TABLA_FACTURAS[[#This Row],[VALOR ANTES DE IVA]]</f>
        <v>431.97</v>
      </c>
      <c r="G2787">
        <v>1</v>
      </c>
      <c r="H2787">
        <v>9</v>
      </c>
      <c r="I2787">
        <f>VLOOKUP(TABLA_FACTURAS[[#This Row],[ID CLIENTE]],SERVICIOS!F:F,1,0)</f>
        <v>1209</v>
      </c>
    </row>
    <row r="2788" spans="1:9" x14ac:dyDescent="0.35">
      <c r="A2788">
        <v>694</v>
      </c>
      <c r="B2788" s="2">
        <v>42887</v>
      </c>
      <c r="C2788" s="5">
        <v>1209</v>
      </c>
      <c r="D2788">
        <v>301</v>
      </c>
      <c r="E2788">
        <f>+TABLA_FACTURAS[[#This Row],[VALOR ANTES DE IVA]]*0.19</f>
        <v>57.19</v>
      </c>
      <c r="F2788">
        <f>+TABLA_FACTURAS[[#This Row],[IVA]]+TABLA_FACTURAS[[#This Row],[VALOR ANTES DE IVA]]</f>
        <v>358.19</v>
      </c>
      <c r="G2788">
        <v>6</v>
      </c>
      <c r="H2788">
        <v>4</v>
      </c>
      <c r="I2788">
        <f>VLOOKUP(TABLA_FACTURAS[[#This Row],[ID CLIENTE]],SERVICIOS!F:F,1,0)</f>
        <v>1209</v>
      </c>
    </row>
    <row r="2789" spans="1:9" x14ac:dyDescent="0.35">
      <c r="A2789">
        <v>3487</v>
      </c>
      <c r="B2789" s="2">
        <v>43475</v>
      </c>
      <c r="C2789" s="5">
        <v>1209</v>
      </c>
      <c r="D2789">
        <v>355</v>
      </c>
      <c r="E2789">
        <f>+TABLA_FACTURAS[[#This Row],[VALOR ANTES DE IVA]]*0.19</f>
        <v>67.45</v>
      </c>
      <c r="F2789">
        <f>+TABLA_FACTURAS[[#This Row],[IVA]]+TABLA_FACTURAS[[#This Row],[VALOR ANTES DE IVA]]</f>
        <v>422.45</v>
      </c>
      <c r="G2789">
        <v>7</v>
      </c>
      <c r="H2789">
        <v>3</v>
      </c>
      <c r="I2789">
        <f>VLOOKUP(TABLA_FACTURAS[[#This Row],[ID CLIENTE]],SERVICIOS!F:F,1,0)</f>
        <v>1209</v>
      </c>
    </row>
    <row r="2790" spans="1:9" x14ac:dyDescent="0.35">
      <c r="A2790">
        <v>1303</v>
      </c>
      <c r="B2790" s="2">
        <v>43018</v>
      </c>
      <c r="C2790" s="5">
        <v>1210</v>
      </c>
      <c r="D2790">
        <v>459</v>
      </c>
      <c r="E2790">
        <f>+TABLA_FACTURAS[[#This Row],[VALOR ANTES DE IVA]]*0.19</f>
        <v>87.210000000000008</v>
      </c>
      <c r="F2790">
        <f>+TABLA_FACTURAS[[#This Row],[IVA]]+TABLA_FACTURAS[[#This Row],[VALOR ANTES DE IVA]]</f>
        <v>546.21</v>
      </c>
      <c r="G2790">
        <v>6</v>
      </c>
      <c r="H2790">
        <v>2</v>
      </c>
      <c r="I2790">
        <f>VLOOKUP(TABLA_FACTURAS[[#This Row],[ID CLIENTE]],SERVICIOS!F:F,1,0)</f>
        <v>1210</v>
      </c>
    </row>
    <row r="2791" spans="1:9" x14ac:dyDescent="0.35">
      <c r="A2791">
        <v>79</v>
      </c>
      <c r="B2791" s="2">
        <v>42753</v>
      </c>
      <c r="C2791">
        <v>1211</v>
      </c>
      <c r="D2791">
        <v>412</v>
      </c>
      <c r="E2791">
        <f>+TABLA_FACTURAS[[#This Row],[VALOR ANTES DE IVA]]*0.19</f>
        <v>78.28</v>
      </c>
      <c r="F2791">
        <f>+TABLA_FACTURAS[[#This Row],[IVA]]+TABLA_FACTURAS[[#This Row],[VALOR ANTES DE IVA]]</f>
        <v>490.28</v>
      </c>
      <c r="G2791">
        <v>5</v>
      </c>
      <c r="H2791">
        <v>7</v>
      </c>
      <c r="I2791">
        <f>VLOOKUP(TABLA_FACTURAS[[#This Row],[ID CLIENTE]],SERVICIOS!F:F,1,0)</f>
        <v>1211</v>
      </c>
    </row>
    <row r="2792" spans="1:9" x14ac:dyDescent="0.35">
      <c r="A2792">
        <v>114</v>
      </c>
      <c r="B2792" s="2">
        <v>42762</v>
      </c>
      <c r="C2792" s="5">
        <v>1212</v>
      </c>
      <c r="D2792">
        <v>408</v>
      </c>
      <c r="E2792">
        <f>+TABLA_FACTURAS[[#This Row],[VALOR ANTES DE IVA]]*0.19</f>
        <v>77.52</v>
      </c>
      <c r="F2792">
        <f>+TABLA_FACTURAS[[#This Row],[IVA]]+TABLA_FACTURAS[[#This Row],[VALOR ANTES DE IVA]]</f>
        <v>485.52</v>
      </c>
      <c r="G2792">
        <v>3</v>
      </c>
      <c r="H2792">
        <v>7</v>
      </c>
      <c r="I2792">
        <f>VLOOKUP(TABLA_FACTURAS[[#This Row],[ID CLIENTE]],SERVICIOS!F:F,1,0)</f>
        <v>1212</v>
      </c>
    </row>
    <row r="2793" spans="1:9" x14ac:dyDescent="0.35">
      <c r="A2793">
        <v>1717</v>
      </c>
      <c r="B2793" s="2">
        <v>43108</v>
      </c>
      <c r="C2793" s="5">
        <v>1212</v>
      </c>
      <c r="D2793">
        <v>377</v>
      </c>
      <c r="E2793">
        <f>+TABLA_FACTURAS[[#This Row],[VALOR ANTES DE IVA]]*0.19</f>
        <v>71.63</v>
      </c>
      <c r="F2793">
        <f>+TABLA_FACTURAS[[#This Row],[IVA]]+TABLA_FACTURAS[[#This Row],[VALOR ANTES DE IVA]]</f>
        <v>448.63</v>
      </c>
      <c r="G2793">
        <v>2</v>
      </c>
      <c r="H2793">
        <v>4</v>
      </c>
      <c r="I2793">
        <f>VLOOKUP(TABLA_FACTURAS[[#This Row],[ID CLIENTE]],SERVICIOS!F:F,1,0)</f>
        <v>1212</v>
      </c>
    </row>
    <row r="2794" spans="1:9" x14ac:dyDescent="0.35">
      <c r="A2794">
        <v>2289</v>
      </c>
      <c r="B2794" s="2">
        <v>43222</v>
      </c>
      <c r="C2794" s="5">
        <v>1213</v>
      </c>
      <c r="D2794">
        <v>322</v>
      </c>
      <c r="E2794">
        <f>+TABLA_FACTURAS[[#This Row],[VALOR ANTES DE IVA]]*0.19</f>
        <v>61.18</v>
      </c>
      <c r="F2794">
        <f>+TABLA_FACTURAS[[#This Row],[IVA]]+TABLA_FACTURAS[[#This Row],[VALOR ANTES DE IVA]]</f>
        <v>383.18</v>
      </c>
      <c r="G2794">
        <v>2</v>
      </c>
      <c r="H2794">
        <v>7</v>
      </c>
      <c r="I2794">
        <f>VLOOKUP(TABLA_FACTURAS[[#This Row],[ID CLIENTE]],SERVICIOS!F:F,1,0)</f>
        <v>1213</v>
      </c>
    </row>
    <row r="2795" spans="1:9" x14ac:dyDescent="0.35">
      <c r="A2795">
        <v>2660</v>
      </c>
      <c r="B2795" s="2">
        <v>43300</v>
      </c>
      <c r="C2795" s="5">
        <v>1213</v>
      </c>
      <c r="D2795">
        <v>460</v>
      </c>
      <c r="E2795">
        <f>+TABLA_FACTURAS[[#This Row],[VALOR ANTES DE IVA]]*0.19</f>
        <v>87.4</v>
      </c>
      <c r="F2795">
        <f>+TABLA_FACTURAS[[#This Row],[IVA]]+TABLA_FACTURAS[[#This Row],[VALOR ANTES DE IVA]]</f>
        <v>547.4</v>
      </c>
      <c r="G2795">
        <v>2</v>
      </c>
      <c r="H2795">
        <v>1</v>
      </c>
      <c r="I2795">
        <f>VLOOKUP(TABLA_FACTURAS[[#This Row],[ID CLIENTE]],SERVICIOS!F:F,1,0)</f>
        <v>1213</v>
      </c>
    </row>
    <row r="2796" spans="1:9" x14ac:dyDescent="0.35">
      <c r="A2796">
        <v>3679</v>
      </c>
      <c r="B2796" s="2">
        <v>43522</v>
      </c>
      <c r="C2796" s="5">
        <v>1213</v>
      </c>
      <c r="D2796">
        <v>330</v>
      </c>
      <c r="E2796">
        <f>+TABLA_FACTURAS[[#This Row],[VALOR ANTES DE IVA]]*0.19</f>
        <v>62.7</v>
      </c>
      <c r="F2796">
        <f>+TABLA_FACTURAS[[#This Row],[IVA]]+TABLA_FACTURAS[[#This Row],[VALOR ANTES DE IVA]]</f>
        <v>392.7</v>
      </c>
      <c r="G2796">
        <v>6</v>
      </c>
      <c r="H2796">
        <v>4</v>
      </c>
      <c r="I2796">
        <f>VLOOKUP(TABLA_FACTURAS[[#This Row],[ID CLIENTE]],SERVICIOS!F:F,1,0)</f>
        <v>1213</v>
      </c>
    </row>
    <row r="2797" spans="1:9" x14ac:dyDescent="0.35">
      <c r="A2797">
        <v>3899</v>
      </c>
      <c r="B2797" s="2">
        <v>43568</v>
      </c>
      <c r="C2797" s="5">
        <v>1214</v>
      </c>
      <c r="D2797">
        <v>302</v>
      </c>
      <c r="E2797">
        <f>+TABLA_FACTURAS[[#This Row],[VALOR ANTES DE IVA]]*0.19</f>
        <v>57.38</v>
      </c>
      <c r="F2797">
        <f>+TABLA_FACTURAS[[#This Row],[IVA]]+TABLA_FACTURAS[[#This Row],[VALOR ANTES DE IVA]]</f>
        <v>359.38</v>
      </c>
      <c r="G2797">
        <v>11</v>
      </c>
      <c r="H2797">
        <v>1</v>
      </c>
      <c r="I2797">
        <f>VLOOKUP(TABLA_FACTURAS[[#This Row],[ID CLIENTE]],SERVICIOS!F:F,1,0)</f>
        <v>1214</v>
      </c>
    </row>
    <row r="2798" spans="1:9" x14ac:dyDescent="0.35">
      <c r="A2798">
        <v>1986</v>
      </c>
      <c r="B2798" s="2">
        <v>43161</v>
      </c>
      <c r="C2798" s="5">
        <v>1214</v>
      </c>
      <c r="D2798">
        <v>446</v>
      </c>
      <c r="E2798">
        <f>+TABLA_FACTURAS[[#This Row],[VALOR ANTES DE IVA]]*0.19</f>
        <v>84.74</v>
      </c>
      <c r="F2798">
        <f>+TABLA_FACTURAS[[#This Row],[IVA]]+TABLA_FACTURAS[[#This Row],[VALOR ANTES DE IVA]]</f>
        <v>530.74</v>
      </c>
      <c r="G2798">
        <v>7</v>
      </c>
      <c r="H2798">
        <v>1</v>
      </c>
      <c r="I2798">
        <f>VLOOKUP(TABLA_FACTURAS[[#This Row],[ID CLIENTE]],SERVICIOS!F:F,1,0)</f>
        <v>1214</v>
      </c>
    </row>
    <row r="2799" spans="1:9" x14ac:dyDescent="0.35">
      <c r="A2799">
        <v>3255</v>
      </c>
      <c r="B2799" s="2">
        <v>43427</v>
      </c>
      <c r="C2799" s="5">
        <v>1215</v>
      </c>
      <c r="D2799">
        <v>323</v>
      </c>
      <c r="E2799">
        <f>+TABLA_FACTURAS[[#This Row],[VALOR ANTES DE IVA]]*0.19</f>
        <v>61.37</v>
      </c>
      <c r="F2799">
        <f>+TABLA_FACTURAS[[#This Row],[IVA]]+TABLA_FACTURAS[[#This Row],[VALOR ANTES DE IVA]]</f>
        <v>384.37</v>
      </c>
      <c r="G2799">
        <v>7</v>
      </c>
      <c r="H2799">
        <v>2</v>
      </c>
      <c r="I2799">
        <f>VLOOKUP(TABLA_FACTURAS[[#This Row],[ID CLIENTE]],SERVICIOS!F:F,1,0)</f>
        <v>1215</v>
      </c>
    </row>
    <row r="2800" spans="1:9" x14ac:dyDescent="0.35">
      <c r="A2800">
        <v>1883</v>
      </c>
      <c r="B2800" s="2">
        <v>43136</v>
      </c>
      <c r="C2800" s="5">
        <v>1215</v>
      </c>
      <c r="D2800">
        <v>433</v>
      </c>
      <c r="E2800">
        <f>+TABLA_FACTURAS[[#This Row],[VALOR ANTES DE IVA]]*0.19</f>
        <v>82.27</v>
      </c>
      <c r="F2800">
        <f>+TABLA_FACTURAS[[#This Row],[IVA]]+TABLA_FACTURAS[[#This Row],[VALOR ANTES DE IVA]]</f>
        <v>515.27</v>
      </c>
      <c r="G2800">
        <v>3</v>
      </c>
      <c r="H2800">
        <v>1</v>
      </c>
      <c r="I2800">
        <f>VLOOKUP(TABLA_FACTURAS[[#This Row],[ID CLIENTE]],SERVICIOS!F:F,1,0)</f>
        <v>1215</v>
      </c>
    </row>
    <row r="2801" spans="1:9" x14ac:dyDescent="0.35">
      <c r="A2801">
        <v>3770</v>
      </c>
      <c r="B2801" s="2">
        <v>43541</v>
      </c>
      <c r="C2801" s="5">
        <v>1215</v>
      </c>
      <c r="D2801">
        <v>426</v>
      </c>
      <c r="E2801">
        <f>+TABLA_FACTURAS[[#This Row],[VALOR ANTES DE IVA]]*0.19</f>
        <v>80.94</v>
      </c>
      <c r="F2801">
        <f>+TABLA_FACTURAS[[#This Row],[IVA]]+TABLA_FACTURAS[[#This Row],[VALOR ANTES DE IVA]]</f>
        <v>506.94</v>
      </c>
      <c r="G2801">
        <v>10</v>
      </c>
      <c r="H2801">
        <v>1</v>
      </c>
      <c r="I2801">
        <f>VLOOKUP(TABLA_FACTURAS[[#This Row],[ID CLIENTE]],SERVICIOS!F:F,1,0)</f>
        <v>1215</v>
      </c>
    </row>
    <row r="2802" spans="1:9" x14ac:dyDescent="0.35">
      <c r="A2802">
        <v>256</v>
      </c>
      <c r="B2802" s="2">
        <v>42794</v>
      </c>
      <c r="C2802" s="5">
        <v>1215</v>
      </c>
      <c r="D2802">
        <v>302</v>
      </c>
      <c r="E2802">
        <f>+TABLA_FACTURAS[[#This Row],[VALOR ANTES DE IVA]]*0.19</f>
        <v>57.38</v>
      </c>
      <c r="F2802">
        <f>+TABLA_FACTURAS[[#This Row],[IVA]]+TABLA_FACTURAS[[#This Row],[VALOR ANTES DE IVA]]</f>
        <v>359.38</v>
      </c>
      <c r="G2802">
        <v>10</v>
      </c>
      <c r="H2802">
        <v>1</v>
      </c>
      <c r="I2802">
        <f>VLOOKUP(TABLA_FACTURAS[[#This Row],[ID CLIENTE]],SERVICIOS!F:F,1,0)</f>
        <v>1215</v>
      </c>
    </row>
    <row r="2803" spans="1:9" x14ac:dyDescent="0.35">
      <c r="A2803">
        <v>2774</v>
      </c>
      <c r="B2803" s="2">
        <v>43325</v>
      </c>
      <c r="C2803" s="5">
        <v>1216</v>
      </c>
      <c r="D2803">
        <v>428</v>
      </c>
      <c r="E2803">
        <f>+TABLA_FACTURAS[[#This Row],[VALOR ANTES DE IVA]]*0.19</f>
        <v>81.320000000000007</v>
      </c>
      <c r="F2803">
        <f>+TABLA_FACTURAS[[#This Row],[IVA]]+TABLA_FACTURAS[[#This Row],[VALOR ANTES DE IVA]]</f>
        <v>509.32</v>
      </c>
      <c r="G2803">
        <v>10</v>
      </c>
      <c r="H2803">
        <v>7</v>
      </c>
      <c r="I2803">
        <f>VLOOKUP(TABLA_FACTURAS[[#This Row],[ID CLIENTE]],SERVICIOS!F:F,1,0)</f>
        <v>1216</v>
      </c>
    </row>
    <row r="2804" spans="1:9" x14ac:dyDescent="0.35">
      <c r="A2804">
        <v>3932</v>
      </c>
      <c r="B2804" s="2">
        <v>43577</v>
      </c>
      <c r="C2804" s="5">
        <v>1216</v>
      </c>
      <c r="D2804">
        <v>401</v>
      </c>
      <c r="E2804">
        <f>+TABLA_FACTURAS[[#This Row],[VALOR ANTES DE IVA]]*0.19</f>
        <v>76.19</v>
      </c>
      <c r="F2804">
        <f>+TABLA_FACTURAS[[#This Row],[IVA]]+TABLA_FACTURAS[[#This Row],[VALOR ANTES DE IVA]]</f>
        <v>477.19</v>
      </c>
      <c r="G2804">
        <v>10</v>
      </c>
      <c r="H2804">
        <v>1</v>
      </c>
      <c r="I2804">
        <f>VLOOKUP(TABLA_FACTURAS[[#This Row],[ID CLIENTE]],SERVICIOS!F:F,1,0)</f>
        <v>1216</v>
      </c>
    </row>
    <row r="2805" spans="1:9" x14ac:dyDescent="0.35">
      <c r="A2805">
        <v>3978</v>
      </c>
      <c r="B2805" s="2">
        <v>43588</v>
      </c>
      <c r="C2805" s="5">
        <v>1217</v>
      </c>
      <c r="D2805">
        <v>487</v>
      </c>
      <c r="E2805">
        <f>+TABLA_FACTURAS[[#This Row],[VALOR ANTES DE IVA]]*0.19</f>
        <v>92.53</v>
      </c>
      <c r="F2805">
        <f>+TABLA_FACTURAS[[#This Row],[IVA]]+TABLA_FACTURAS[[#This Row],[VALOR ANTES DE IVA]]</f>
        <v>579.53</v>
      </c>
      <c r="G2805">
        <v>5</v>
      </c>
      <c r="H2805">
        <v>4</v>
      </c>
      <c r="I2805">
        <f>VLOOKUP(TABLA_FACTURAS[[#This Row],[ID CLIENTE]],SERVICIOS!F:F,1,0)</f>
        <v>1217</v>
      </c>
    </row>
    <row r="2806" spans="1:9" x14ac:dyDescent="0.35">
      <c r="A2806">
        <v>411</v>
      </c>
      <c r="B2806" s="2">
        <v>42829</v>
      </c>
      <c r="C2806" s="5">
        <v>1218</v>
      </c>
      <c r="D2806">
        <v>310</v>
      </c>
      <c r="E2806">
        <f>+TABLA_FACTURAS[[#This Row],[VALOR ANTES DE IVA]]*0.19</f>
        <v>58.9</v>
      </c>
      <c r="F2806">
        <f>+TABLA_FACTURAS[[#This Row],[IVA]]+TABLA_FACTURAS[[#This Row],[VALOR ANTES DE IVA]]</f>
        <v>368.9</v>
      </c>
      <c r="G2806">
        <v>8</v>
      </c>
      <c r="H2806">
        <v>7</v>
      </c>
      <c r="I2806">
        <f>VLOOKUP(TABLA_FACTURAS[[#This Row],[ID CLIENTE]],SERVICIOS!F:F,1,0)</f>
        <v>1218</v>
      </c>
    </row>
    <row r="2807" spans="1:9" x14ac:dyDescent="0.35">
      <c r="A2807">
        <v>2492</v>
      </c>
      <c r="B2807" s="2">
        <v>43266</v>
      </c>
      <c r="C2807" s="5">
        <v>1218</v>
      </c>
      <c r="D2807">
        <v>301</v>
      </c>
      <c r="E2807">
        <f>+TABLA_FACTURAS[[#This Row],[VALOR ANTES DE IVA]]*0.19</f>
        <v>57.19</v>
      </c>
      <c r="F2807">
        <f>+TABLA_FACTURAS[[#This Row],[IVA]]+TABLA_FACTURAS[[#This Row],[VALOR ANTES DE IVA]]</f>
        <v>358.19</v>
      </c>
      <c r="G2807">
        <v>2</v>
      </c>
      <c r="H2807">
        <v>9</v>
      </c>
      <c r="I2807">
        <f>VLOOKUP(TABLA_FACTURAS[[#This Row],[ID CLIENTE]],SERVICIOS!F:F,1,0)</f>
        <v>1218</v>
      </c>
    </row>
    <row r="2808" spans="1:9" x14ac:dyDescent="0.35">
      <c r="A2808">
        <v>36</v>
      </c>
      <c r="B2808" s="2">
        <v>42745</v>
      </c>
      <c r="C2808" s="5">
        <v>1218</v>
      </c>
      <c r="D2808">
        <v>384</v>
      </c>
      <c r="E2808">
        <f>+TABLA_FACTURAS[[#This Row],[VALOR ANTES DE IVA]]*0.19</f>
        <v>72.960000000000008</v>
      </c>
      <c r="F2808">
        <f>+TABLA_FACTURAS[[#This Row],[IVA]]+TABLA_FACTURAS[[#This Row],[VALOR ANTES DE IVA]]</f>
        <v>456.96000000000004</v>
      </c>
      <c r="G2808">
        <v>2</v>
      </c>
      <c r="H2808">
        <v>6</v>
      </c>
      <c r="I2808">
        <f>VLOOKUP(TABLA_FACTURAS[[#This Row],[ID CLIENTE]],SERVICIOS!F:F,1,0)</f>
        <v>1218</v>
      </c>
    </row>
    <row r="2809" spans="1:9" x14ac:dyDescent="0.35">
      <c r="A2809">
        <v>3612</v>
      </c>
      <c r="B2809" s="2">
        <v>43504</v>
      </c>
      <c r="C2809" s="5">
        <v>1219</v>
      </c>
      <c r="D2809">
        <v>335</v>
      </c>
      <c r="E2809">
        <f>+TABLA_FACTURAS[[#This Row],[VALOR ANTES DE IVA]]*0.19</f>
        <v>63.65</v>
      </c>
      <c r="F2809">
        <f>+TABLA_FACTURAS[[#This Row],[IVA]]+TABLA_FACTURAS[[#This Row],[VALOR ANTES DE IVA]]</f>
        <v>398.65</v>
      </c>
      <c r="G2809">
        <v>5</v>
      </c>
      <c r="H2809">
        <v>1</v>
      </c>
      <c r="I2809">
        <f>VLOOKUP(TABLA_FACTURAS[[#This Row],[ID CLIENTE]],SERVICIOS!F:F,1,0)</f>
        <v>1219</v>
      </c>
    </row>
    <row r="2810" spans="1:9" x14ac:dyDescent="0.35">
      <c r="A2810">
        <v>2115</v>
      </c>
      <c r="B2810" s="2">
        <v>43188</v>
      </c>
      <c r="C2810" s="5">
        <v>1220</v>
      </c>
      <c r="D2810">
        <v>454</v>
      </c>
      <c r="E2810">
        <f>+TABLA_FACTURAS[[#This Row],[VALOR ANTES DE IVA]]*0.19</f>
        <v>86.26</v>
      </c>
      <c r="F2810">
        <f>+TABLA_FACTURAS[[#This Row],[IVA]]+TABLA_FACTURAS[[#This Row],[VALOR ANTES DE IVA]]</f>
        <v>540.26</v>
      </c>
      <c r="G2810">
        <v>9</v>
      </c>
      <c r="H2810">
        <v>5</v>
      </c>
      <c r="I2810">
        <f>VLOOKUP(TABLA_FACTURAS[[#This Row],[ID CLIENTE]],SERVICIOS!F:F,1,0)</f>
        <v>1220</v>
      </c>
    </row>
    <row r="2811" spans="1:9" x14ac:dyDescent="0.35">
      <c r="A2811">
        <v>4190</v>
      </c>
      <c r="B2811" s="2">
        <v>43569</v>
      </c>
      <c r="C2811" s="5">
        <v>1221</v>
      </c>
      <c r="D2811">
        <v>450</v>
      </c>
      <c r="E2811">
        <f>+TABLA_FACTURAS[[#This Row],[VALOR ANTES DE IVA]]*0.19</f>
        <v>85.5</v>
      </c>
      <c r="F2811">
        <f>+TABLA_FACTURAS[[#This Row],[IVA]]+TABLA_FACTURAS[[#This Row],[VALOR ANTES DE IVA]]</f>
        <v>535.5</v>
      </c>
      <c r="G2811">
        <v>8</v>
      </c>
      <c r="H2811">
        <v>7</v>
      </c>
      <c r="I2811">
        <f>VLOOKUP(TABLA_FACTURAS[[#This Row],[ID CLIENTE]],SERVICIOS!F:F,1,0)</f>
        <v>1221</v>
      </c>
    </row>
    <row r="2812" spans="1:9" x14ac:dyDescent="0.35">
      <c r="A2812">
        <v>1847</v>
      </c>
      <c r="B2812" s="2">
        <v>43131</v>
      </c>
      <c r="C2812" s="5">
        <v>1221</v>
      </c>
      <c r="D2812">
        <v>397</v>
      </c>
      <c r="E2812">
        <f>+TABLA_FACTURAS[[#This Row],[VALOR ANTES DE IVA]]*0.19</f>
        <v>75.430000000000007</v>
      </c>
      <c r="F2812">
        <f>+TABLA_FACTURAS[[#This Row],[IVA]]+TABLA_FACTURAS[[#This Row],[VALOR ANTES DE IVA]]</f>
        <v>472.43</v>
      </c>
      <c r="G2812">
        <v>3</v>
      </c>
      <c r="H2812">
        <v>6</v>
      </c>
      <c r="I2812">
        <f>VLOOKUP(TABLA_FACTURAS[[#This Row],[ID CLIENTE]],SERVICIOS!F:F,1,0)</f>
        <v>1221</v>
      </c>
    </row>
    <row r="2813" spans="1:9" x14ac:dyDescent="0.35">
      <c r="A2813">
        <v>4385</v>
      </c>
      <c r="B2813" s="2">
        <v>43611</v>
      </c>
      <c r="C2813" s="5">
        <v>1222</v>
      </c>
      <c r="D2813">
        <v>412</v>
      </c>
      <c r="E2813">
        <f>+TABLA_FACTURAS[[#This Row],[VALOR ANTES DE IVA]]*0.19</f>
        <v>78.28</v>
      </c>
      <c r="F2813">
        <f>+TABLA_FACTURAS[[#This Row],[IVA]]+TABLA_FACTURAS[[#This Row],[VALOR ANTES DE IVA]]</f>
        <v>490.28</v>
      </c>
      <c r="G2813">
        <v>2</v>
      </c>
      <c r="H2813">
        <v>8</v>
      </c>
      <c r="I2813">
        <f>VLOOKUP(TABLA_FACTURAS[[#This Row],[ID CLIENTE]],SERVICIOS!F:F,1,0)</f>
        <v>1222</v>
      </c>
    </row>
    <row r="2814" spans="1:9" x14ac:dyDescent="0.35">
      <c r="A2814">
        <v>967</v>
      </c>
      <c r="B2814" s="2">
        <v>42939</v>
      </c>
      <c r="C2814" s="5">
        <v>1222</v>
      </c>
      <c r="D2814">
        <v>321</v>
      </c>
      <c r="E2814">
        <f>+TABLA_FACTURAS[[#This Row],[VALOR ANTES DE IVA]]*0.19</f>
        <v>60.99</v>
      </c>
      <c r="F2814">
        <f>+TABLA_FACTURAS[[#This Row],[IVA]]+TABLA_FACTURAS[[#This Row],[VALOR ANTES DE IVA]]</f>
        <v>381.99</v>
      </c>
      <c r="G2814">
        <v>9</v>
      </c>
      <c r="H2814">
        <v>4</v>
      </c>
      <c r="I2814">
        <f>VLOOKUP(TABLA_FACTURAS[[#This Row],[ID CLIENTE]],SERVICIOS!F:F,1,0)</f>
        <v>1222</v>
      </c>
    </row>
    <row r="2815" spans="1:9" x14ac:dyDescent="0.35">
      <c r="A2815">
        <v>1185</v>
      </c>
      <c r="B2815" s="2">
        <v>42990</v>
      </c>
      <c r="C2815" s="5">
        <v>1222</v>
      </c>
      <c r="D2815">
        <v>404</v>
      </c>
      <c r="E2815">
        <f>+TABLA_FACTURAS[[#This Row],[VALOR ANTES DE IVA]]*0.19</f>
        <v>76.760000000000005</v>
      </c>
      <c r="F2815">
        <f>+TABLA_FACTURAS[[#This Row],[IVA]]+TABLA_FACTURAS[[#This Row],[VALOR ANTES DE IVA]]</f>
        <v>480.76</v>
      </c>
      <c r="G2815">
        <v>3</v>
      </c>
      <c r="H2815">
        <v>4</v>
      </c>
      <c r="I2815">
        <f>VLOOKUP(TABLA_FACTURAS[[#This Row],[ID CLIENTE]],SERVICIOS!F:F,1,0)</f>
        <v>1222</v>
      </c>
    </row>
    <row r="2816" spans="1:9" x14ac:dyDescent="0.35">
      <c r="A2816">
        <v>3421</v>
      </c>
      <c r="B2816" s="2">
        <v>43462</v>
      </c>
      <c r="C2816" s="5">
        <v>1223</v>
      </c>
      <c r="D2816">
        <v>443</v>
      </c>
      <c r="E2816">
        <f>+TABLA_FACTURAS[[#This Row],[VALOR ANTES DE IVA]]*0.19</f>
        <v>84.17</v>
      </c>
      <c r="F2816">
        <f>+TABLA_FACTURAS[[#This Row],[IVA]]+TABLA_FACTURAS[[#This Row],[VALOR ANTES DE IVA]]</f>
        <v>527.16999999999996</v>
      </c>
      <c r="G2816">
        <v>4</v>
      </c>
      <c r="H2816">
        <v>2</v>
      </c>
      <c r="I2816">
        <f>VLOOKUP(TABLA_FACTURAS[[#This Row],[ID CLIENTE]],SERVICIOS!F:F,1,0)</f>
        <v>1223</v>
      </c>
    </row>
    <row r="2817" spans="1:9" x14ac:dyDescent="0.35">
      <c r="A2817">
        <v>1604</v>
      </c>
      <c r="B2817" s="2">
        <v>43083</v>
      </c>
      <c r="C2817" s="5">
        <v>1223</v>
      </c>
      <c r="D2817">
        <v>338</v>
      </c>
      <c r="E2817">
        <f>+TABLA_FACTURAS[[#This Row],[VALOR ANTES DE IVA]]*0.19</f>
        <v>64.22</v>
      </c>
      <c r="F2817">
        <f>+TABLA_FACTURAS[[#This Row],[IVA]]+TABLA_FACTURAS[[#This Row],[VALOR ANTES DE IVA]]</f>
        <v>402.22</v>
      </c>
      <c r="G2817">
        <v>6</v>
      </c>
      <c r="H2817">
        <v>3</v>
      </c>
      <c r="I2817">
        <f>VLOOKUP(TABLA_FACTURAS[[#This Row],[ID CLIENTE]],SERVICIOS!F:F,1,0)</f>
        <v>1223</v>
      </c>
    </row>
    <row r="2818" spans="1:9" x14ac:dyDescent="0.35">
      <c r="A2818">
        <v>4005</v>
      </c>
      <c r="B2818" s="2">
        <v>43594</v>
      </c>
      <c r="C2818" s="5">
        <v>1224</v>
      </c>
      <c r="D2818">
        <v>452</v>
      </c>
      <c r="E2818">
        <f>+TABLA_FACTURAS[[#This Row],[VALOR ANTES DE IVA]]*0.19</f>
        <v>85.88</v>
      </c>
      <c r="F2818">
        <f>+TABLA_FACTURAS[[#This Row],[IVA]]+TABLA_FACTURAS[[#This Row],[VALOR ANTES DE IVA]]</f>
        <v>537.88</v>
      </c>
      <c r="G2818">
        <v>1</v>
      </c>
      <c r="H2818">
        <v>2</v>
      </c>
      <c r="I2818">
        <f>VLOOKUP(TABLA_FACTURAS[[#This Row],[ID CLIENTE]],SERVICIOS!F:F,1,0)</f>
        <v>1224</v>
      </c>
    </row>
    <row r="2819" spans="1:9" x14ac:dyDescent="0.35">
      <c r="A2819">
        <v>1828</v>
      </c>
      <c r="B2819" s="2">
        <v>43127</v>
      </c>
      <c r="C2819" s="5">
        <v>1224</v>
      </c>
      <c r="D2819">
        <v>365</v>
      </c>
      <c r="E2819">
        <f>+TABLA_FACTURAS[[#This Row],[VALOR ANTES DE IVA]]*0.19</f>
        <v>69.349999999999994</v>
      </c>
      <c r="F2819">
        <f>+TABLA_FACTURAS[[#This Row],[IVA]]+TABLA_FACTURAS[[#This Row],[VALOR ANTES DE IVA]]</f>
        <v>434.35</v>
      </c>
      <c r="G2819">
        <v>4</v>
      </c>
      <c r="H2819">
        <v>4</v>
      </c>
      <c r="I2819">
        <f>VLOOKUP(TABLA_FACTURAS[[#This Row],[ID CLIENTE]],SERVICIOS!F:F,1,0)</f>
        <v>1224</v>
      </c>
    </row>
    <row r="2820" spans="1:9" x14ac:dyDescent="0.35">
      <c r="A2820">
        <v>2069</v>
      </c>
      <c r="B2820" s="2">
        <v>43177</v>
      </c>
      <c r="C2820" s="5">
        <v>1224</v>
      </c>
      <c r="D2820">
        <v>319</v>
      </c>
      <c r="E2820">
        <f>+TABLA_FACTURAS[[#This Row],[VALOR ANTES DE IVA]]*0.19</f>
        <v>60.61</v>
      </c>
      <c r="F2820">
        <f>+TABLA_FACTURAS[[#This Row],[IVA]]+TABLA_FACTURAS[[#This Row],[VALOR ANTES DE IVA]]</f>
        <v>379.61</v>
      </c>
      <c r="G2820">
        <v>12</v>
      </c>
      <c r="H2820">
        <v>9</v>
      </c>
      <c r="I2820">
        <f>VLOOKUP(TABLA_FACTURAS[[#This Row],[ID CLIENTE]],SERVICIOS!F:F,1,0)</f>
        <v>1224</v>
      </c>
    </row>
    <row r="2821" spans="1:9" x14ac:dyDescent="0.35">
      <c r="A2821">
        <v>1727</v>
      </c>
      <c r="B2821" s="2">
        <v>43109</v>
      </c>
      <c r="C2821" s="5">
        <v>1224</v>
      </c>
      <c r="D2821">
        <v>387</v>
      </c>
      <c r="E2821">
        <f>+TABLA_FACTURAS[[#This Row],[VALOR ANTES DE IVA]]*0.19</f>
        <v>73.53</v>
      </c>
      <c r="F2821">
        <f>+TABLA_FACTURAS[[#This Row],[IVA]]+TABLA_FACTURAS[[#This Row],[VALOR ANTES DE IVA]]</f>
        <v>460.53</v>
      </c>
      <c r="G2821">
        <v>10</v>
      </c>
      <c r="H2821">
        <v>3</v>
      </c>
      <c r="I2821">
        <f>VLOOKUP(TABLA_FACTURAS[[#This Row],[ID CLIENTE]],SERVICIOS!F:F,1,0)</f>
        <v>1224</v>
      </c>
    </row>
    <row r="2822" spans="1:9" x14ac:dyDescent="0.35">
      <c r="A2822">
        <v>4392</v>
      </c>
      <c r="B2822" s="2">
        <v>43613</v>
      </c>
      <c r="C2822" s="5">
        <v>1225</v>
      </c>
      <c r="D2822">
        <v>462</v>
      </c>
      <c r="E2822">
        <f>+TABLA_FACTURAS[[#This Row],[VALOR ANTES DE IVA]]*0.19</f>
        <v>87.78</v>
      </c>
      <c r="F2822">
        <f>+TABLA_FACTURAS[[#This Row],[IVA]]+TABLA_FACTURAS[[#This Row],[VALOR ANTES DE IVA]]</f>
        <v>549.78</v>
      </c>
      <c r="G2822">
        <v>10</v>
      </c>
      <c r="H2822">
        <v>1</v>
      </c>
      <c r="I2822">
        <f>VLOOKUP(TABLA_FACTURAS[[#This Row],[ID CLIENTE]],SERVICIOS!F:F,1,0)</f>
        <v>1225</v>
      </c>
    </row>
    <row r="2823" spans="1:9" x14ac:dyDescent="0.35">
      <c r="A2823">
        <v>414</v>
      </c>
      <c r="B2823" s="2">
        <v>42830</v>
      </c>
      <c r="C2823" s="5">
        <v>1225</v>
      </c>
      <c r="D2823">
        <v>448</v>
      </c>
      <c r="E2823">
        <f>+TABLA_FACTURAS[[#This Row],[VALOR ANTES DE IVA]]*0.19</f>
        <v>85.12</v>
      </c>
      <c r="F2823">
        <f>+TABLA_FACTURAS[[#This Row],[IVA]]+TABLA_FACTURAS[[#This Row],[VALOR ANTES DE IVA]]</f>
        <v>533.12</v>
      </c>
      <c r="G2823">
        <v>9</v>
      </c>
      <c r="H2823">
        <v>4</v>
      </c>
      <c r="I2823">
        <f>VLOOKUP(TABLA_FACTURAS[[#This Row],[ID CLIENTE]],SERVICIOS!F:F,1,0)</f>
        <v>1225</v>
      </c>
    </row>
    <row r="2824" spans="1:9" x14ac:dyDescent="0.35">
      <c r="A2824">
        <v>2952</v>
      </c>
      <c r="B2824" s="2">
        <v>43362</v>
      </c>
      <c r="C2824" s="5">
        <v>1225</v>
      </c>
      <c r="D2824">
        <v>354</v>
      </c>
      <c r="E2824">
        <f>+TABLA_FACTURAS[[#This Row],[VALOR ANTES DE IVA]]*0.19</f>
        <v>67.260000000000005</v>
      </c>
      <c r="F2824">
        <f>+TABLA_FACTURAS[[#This Row],[IVA]]+TABLA_FACTURAS[[#This Row],[VALOR ANTES DE IVA]]</f>
        <v>421.26</v>
      </c>
      <c r="G2824">
        <v>1</v>
      </c>
      <c r="H2824">
        <v>3</v>
      </c>
      <c r="I2824">
        <f>VLOOKUP(TABLA_FACTURAS[[#This Row],[ID CLIENTE]],SERVICIOS!F:F,1,0)</f>
        <v>1225</v>
      </c>
    </row>
    <row r="2825" spans="1:9" x14ac:dyDescent="0.35">
      <c r="A2825">
        <v>2315</v>
      </c>
      <c r="B2825" s="2">
        <v>43227</v>
      </c>
      <c r="C2825" s="5">
        <v>1226</v>
      </c>
      <c r="D2825">
        <v>359</v>
      </c>
      <c r="E2825">
        <f>+TABLA_FACTURAS[[#This Row],[VALOR ANTES DE IVA]]*0.19</f>
        <v>68.209999999999994</v>
      </c>
      <c r="F2825">
        <f>+TABLA_FACTURAS[[#This Row],[IVA]]+TABLA_FACTURAS[[#This Row],[VALOR ANTES DE IVA]]</f>
        <v>427.21</v>
      </c>
      <c r="G2825">
        <v>3</v>
      </c>
      <c r="H2825">
        <v>8</v>
      </c>
      <c r="I2825">
        <f>VLOOKUP(TABLA_FACTURAS[[#This Row],[ID CLIENTE]],SERVICIOS!F:F,1,0)</f>
        <v>1226</v>
      </c>
    </row>
    <row r="2826" spans="1:9" x14ac:dyDescent="0.35">
      <c r="A2826">
        <v>2677</v>
      </c>
      <c r="B2826" s="2">
        <v>43305</v>
      </c>
      <c r="C2826" s="5">
        <v>1226</v>
      </c>
      <c r="D2826">
        <v>482</v>
      </c>
      <c r="E2826">
        <f>+TABLA_FACTURAS[[#This Row],[VALOR ANTES DE IVA]]*0.19</f>
        <v>91.58</v>
      </c>
      <c r="F2826">
        <f>+TABLA_FACTURAS[[#This Row],[IVA]]+TABLA_FACTURAS[[#This Row],[VALOR ANTES DE IVA]]</f>
        <v>573.58000000000004</v>
      </c>
      <c r="G2826">
        <v>7</v>
      </c>
      <c r="H2826">
        <v>5</v>
      </c>
      <c r="I2826">
        <f>VLOOKUP(TABLA_FACTURAS[[#This Row],[ID CLIENTE]],SERVICIOS!F:F,1,0)</f>
        <v>1226</v>
      </c>
    </row>
    <row r="2827" spans="1:9" x14ac:dyDescent="0.35">
      <c r="A2827">
        <v>3098</v>
      </c>
      <c r="B2827" s="2">
        <v>43392</v>
      </c>
      <c r="C2827" s="5">
        <v>1227</v>
      </c>
      <c r="D2827">
        <v>438</v>
      </c>
      <c r="E2827">
        <f>+TABLA_FACTURAS[[#This Row],[VALOR ANTES DE IVA]]*0.19</f>
        <v>83.22</v>
      </c>
      <c r="F2827">
        <f>+TABLA_FACTURAS[[#This Row],[IVA]]+TABLA_FACTURAS[[#This Row],[VALOR ANTES DE IVA]]</f>
        <v>521.22</v>
      </c>
      <c r="G2827">
        <v>9</v>
      </c>
      <c r="H2827">
        <v>5</v>
      </c>
      <c r="I2827">
        <f>VLOOKUP(TABLA_FACTURAS[[#This Row],[ID CLIENTE]],SERVICIOS!F:F,1,0)</f>
        <v>1227</v>
      </c>
    </row>
    <row r="2828" spans="1:9" x14ac:dyDescent="0.35">
      <c r="A2828">
        <v>879</v>
      </c>
      <c r="B2828" s="2">
        <v>42924</v>
      </c>
      <c r="C2828" s="5">
        <v>1227</v>
      </c>
      <c r="D2828">
        <v>409</v>
      </c>
      <c r="E2828">
        <f>+TABLA_FACTURAS[[#This Row],[VALOR ANTES DE IVA]]*0.19</f>
        <v>77.710000000000008</v>
      </c>
      <c r="F2828">
        <f>+TABLA_FACTURAS[[#This Row],[IVA]]+TABLA_FACTURAS[[#This Row],[VALOR ANTES DE IVA]]</f>
        <v>486.71000000000004</v>
      </c>
      <c r="G2828">
        <v>10</v>
      </c>
      <c r="H2828">
        <v>4</v>
      </c>
      <c r="I2828">
        <f>VLOOKUP(TABLA_FACTURAS[[#This Row],[ID CLIENTE]],SERVICIOS!F:F,1,0)</f>
        <v>1227</v>
      </c>
    </row>
    <row r="2829" spans="1:9" x14ac:dyDescent="0.35">
      <c r="A2829">
        <v>550</v>
      </c>
      <c r="B2829" s="2">
        <v>42857</v>
      </c>
      <c r="C2829" s="5">
        <v>1227</v>
      </c>
      <c r="D2829">
        <v>380</v>
      </c>
      <c r="E2829">
        <f>+TABLA_FACTURAS[[#This Row],[VALOR ANTES DE IVA]]*0.19</f>
        <v>72.2</v>
      </c>
      <c r="F2829">
        <f>+TABLA_FACTURAS[[#This Row],[IVA]]+TABLA_FACTURAS[[#This Row],[VALOR ANTES DE IVA]]</f>
        <v>452.2</v>
      </c>
      <c r="G2829">
        <v>1</v>
      </c>
      <c r="H2829">
        <v>5</v>
      </c>
      <c r="I2829">
        <f>VLOOKUP(TABLA_FACTURAS[[#This Row],[ID CLIENTE]],SERVICIOS!F:F,1,0)</f>
        <v>1227</v>
      </c>
    </row>
    <row r="2830" spans="1:9" x14ac:dyDescent="0.35">
      <c r="A2830">
        <v>3525</v>
      </c>
      <c r="B2830" s="2">
        <v>43481</v>
      </c>
      <c r="C2830" s="5">
        <v>1227</v>
      </c>
      <c r="D2830">
        <v>378</v>
      </c>
      <c r="E2830">
        <f>+TABLA_FACTURAS[[#This Row],[VALOR ANTES DE IVA]]*0.19</f>
        <v>71.820000000000007</v>
      </c>
      <c r="F2830">
        <f>+TABLA_FACTURAS[[#This Row],[IVA]]+TABLA_FACTURAS[[#This Row],[VALOR ANTES DE IVA]]</f>
        <v>449.82</v>
      </c>
      <c r="G2830">
        <v>6</v>
      </c>
      <c r="H2830">
        <v>6</v>
      </c>
      <c r="I2830">
        <f>VLOOKUP(TABLA_FACTURAS[[#This Row],[ID CLIENTE]],SERVICIOS!F:F,1,0)</f>
        <v>1227</v>
      </c>
    </row>
    <row r="2831" spans="1:9" x14ac:dyDescent="0.35">
      <c r="A2831">
        <v>4312</v>
      </c>
      <c r="B2831" s="2">
        <v>43595</v>
      </c>
      <c r="C2831" s="5">
        <v>1228</v>
      </c>
      <c r="D2831">
        <v>491</v>
      </c>
      <c r="E2831">
        <f>+TABLA_FACTURAS[[#This Row],[VALOR ANTES DE IVA]]*0.19</f>
        <v>93.29</v>
      </c>
      <c r="F2831">
        <f>+TABLA_FACTURAS[[#This Row],[IVA]]+TABLA_FACTURAS[[#This Row],[VALOR ANTES DE IVA]]</f>
        <v>584.29</v>
      </c>
      <c r="G2831">
        <v>10</v>
      </c>
      <c r="H2831">
        <v>4</v>
      </c>
      <c r="I2831">
        <f>VLOOKUP(TABLA_FACTURAS[[#This Row],[ID CLIENTE]],SERVICIOS!F:F,1,0)</f>
        <v>1228</v>
      </c>
    </row>
    <row r="2832" spans="1:9" x14ac:dyDescent="0.35">
      <c r="A2832">
        <v>2316</v>
      </c>
      <c r="B2832" s="2">
        <v>43227</v>
      </c>
      <c r="C2832" s="5">
        <v>1228</v>
      </c>
      <c r="D2832">
        <v>465</v>
      </c>
      <c r="E2832">
        <f>+TABLA_FACTURAS[[#This Row],[VALOR ANTES DE IVA]]*0.19</f>
        <v>88.35</v>
      </c>
      <c r="F2832">
        <f>+TABLA_FACTURAS[[#This Row],[IVA]]+TABLA_FACTURAS[[#This Row],[VALOR ANTES DE IVA]]</f>
        <v>553.35</v>
      </c>
      <c r="G2832">
        <v>7</v>
      </c>
      <c r="H2832">
        <v>3</v>
      </c>
      <c r="I2832">
        <f>VLOOKUP(TABLA_FACTURAS[[#This Row],[ID CLIENTE]],SERVICIOS!F:F,1,0)</f>
        <v>1228</v>
      </c>
    </row>
    <row r="2833" spans="1:9" x14ac:dyDescent="0.35">
      <c r="A2833">
        <v>3347</v>
      </c>
      <c r="B2833" s="2">
        <v>43446</v>
      </c>
      <c r="C2833" s="5">
        <v>1228</v>
      </c>
      <c r="D2833">
        <v>414</v>
      </c>
      <c r="E2833">
        <f>+TABLA_FACTURAS[[#This Row],[VALOR ANTES DE IVA]]*0.19</f>
        <v>78.66</v>
      </c>
      <c r="F2833">
        <f>+TABLA_FACTURAS[[#This Row],[IVA]]+TABLA_FACTURAS[[#This Row],[VALOR ANTES DE IVA]]</f>
        <v>492.65999999999997</v>
      </c>
      <c r="G2833">
        <v>4</v>
      </c>
      <c r="H2833">
        <v>8</v>
      </c>
      <c r="I2833">
        <f>VLOOKUP(TABLA_FACTURAS[[#This Row],[ID CLIENTE]],SERVICIOS!F:F,1,0)</f>
        <v>1228</v>
      </c>
    </row>
    <row r="2834" spans="1:9" x14ac:dyDescent="0.35">
      <c r="A2834">
        <v>1407</v>
      </c>
      <c r="B2834" s="2">
        <v>43044</v>
      </c>
      <c r="C2834" s="5">
        <v>1228</v>
      </c>
      <c r="D2834">
        <v>492</v>
      </c>
      <c r="E2834">
        <f>+TABLA_FACTURAS[[#This Row],[VALOR ANTES DE IVA]]*0.19</f>
        <v>93.48</v>
      </c>
      <c r="F2834">
        <f>+TABLA_FACTURAS[[#This Row],[IVA]]+TABLA_FACTURAS[[#This Row],[VALOR ANTES DE IVA]]</f>
        <v>585.48</v>
      </c>
      <c r="G2834">
        <v>9</v>
      </c>
      <c r="H2834">
        <v>7</v>
      </c>
      <c r="I2834">
        <f>VLOOKUP(TABLA_FACTURAS[[#This Row],[ID CLIENTE]],SERVICIOS!F:F,1,0)</f>
        <v>1228</v>
      </c>
    </row>
    <row r="2835" spans="1:9" x14ac:dyDescent="0.35">
      <c r="A2835">
        <v>4319</v>
      </c>
      <c r="B2835" s="2">
        <v>43597</v>
      </c>
      <c r="C2835">
        <v>1229</v>
      </c>
      <c r="D2835">
        <v>349</v>
      </c>
      <c r="E2835">
        <f>+TABLA_FACTURAS[[#This Row],[VALOR ANTES DE IVA]]*0.19</f>
        <v>66.31</v>
      </c>
      <c r="F2835">
        <f>+TABLA_FACTURAS[[#This Row],[IVA]]+TABLA_FACTURAS[[#This Row],[VALOR ANTES DE IVA]]</f>
        <v>415.31</v>
      </c>
      <c r="G2835">
        <v>1</v>
      </c>
      <c r="H2835">
        <v>3</v>
      </c>
      <c r="I2835">
        <f>VLOOKUP(TABLA_FACTURAS[[#This Row],[ID CLIENTE]],SERVICIOS!F:F,1,0)</f>
        <v>1229</v>
      </c>
    </row>
    <row r="2836" spans="1:9" x14ac:dyDescent="0.35">
      <c r="A2836">
        <v>2270</v>
      </c>
      <c r="B2836" s="2">
        <v>43217</v>
      </c>
      <c r="C2836" s="5">
        <v>1230</v>
      </c>
      <c r="D2836">
        <v>344</v>
      </c>
      <c r="E2836">
        <f>+TABLA_FACTURAS[[#This Row],[VALOR ANTES DE IVA]]*0.19</f>
        <v>65.36</v>
      </c>
      <c r="F2836">
        <f>+TABLA_FACTURAS[[#This Row],[IVA]]+TABLA_FACTURAS[[#This Row],[VALOR ANTES DE IVA]]</f>
        <v>409.36</v>
      </c>
      <c r="G2836">
        <v>12</v>
      </c>
      <c r="H2836">
        <v>1</v>
      </c>
      <c r="I2836">
        <f>VLOOKUP(TABLA_FACTURAS[[#This Row],[ID CLIENTE]],SERVICIOS!F:F,1,0)</f>
        <v>1230</v>
      </c>
    </row>
    <row r="2837" spans="1:9" x14ac:dyDescent="0.35">
      <c r="A2837">
        <v>452</v>
      </c>
      <c r="B2837" s="2">
        <v>42838</v>
      </c>
      <c r="C2837" s="5">
        <v>1230</v>
      </c>
      <c r="D2837">
        <v>482</v>
      </c>
      <c r="E2837">
        <f>+TABLA_FACTURAS[[#This Row],[VALOR ANTES DE IVA]]*0.19</f>
        <v>91.58</v>
      </c>
      <c r="F2837">
        <f>+TABLA_FACTURAS[[#This Row],[IVA]]+TABLA_FACTURAS[[#This Row],[VALOR ANTES DE IVA]]</f>
        <v>573.58000000000004</v>
      </c>
      <c r="G2837">
        <v>5</v>
      </c>
      <c r="H2837">
        <v>2</v>
      </c>
      <c r="I2837">
        <f>VLOOKUP(TABLA_FACTURAS[[#This Row],[ID CLIENTE]],SERVICIOS!F:F,1,0)</f>
        <v>1230</v>
      </c>
    </row>
    <row r="2838" spans="1:9" x14ac:dyDescent="0.35">
      <c r="A2838">
        <v>1559</v>
      </c>
      <c r="B2838" s="2">
        <v>43071</v>
      </c>
      <c r="C2838" s="5">
        <v>1230</v>
      </c>
      <c r="D2838">
        <v>326</v>
      </c>
      <c r="E2838">
        <f>+TABLA_FACTURAS[[#This Row],[VALOR ANTES DE IVA]]*0.19</f>
        <v>61.94</v>
      </c>
      <c r="F2838">
        <f>+TABLA_FACTURAS[[#This Row],[IVA]]+TABLA_FACTURAS[[#This Row],[VALOR ANTES DE IVA]]</f>
        <v>387.94</v>
      </c>
      <c r="G2838">
        <v>8</v>
      </c>
      <c r="H2838">
        <v>9</v>
      </c>
      <c r="I2838">
        <f>VLOOKUP(TABLA_FACTURAS[[#This Row],[ID CLIENTE]],SERVICIOS!F:F,1,0)</f>
        <v>1230</v>
      </c>
    </row>
    <row r="2839" spans="1:9" x14ac:dyDescent="0.35">
      <c r="A2839">
        <v>38</v>
      </c>
      <c r="B2839" s="2">
        <v>42746</v>
      </c>
      <c r="C2839" s="5">
        <v>1231</v>
      </c>
      <c r="D2839">
        <v>311</v>
      </c>
      <c r="E2839">
        <f>+TABLA_FACTURAS[[#This Row],[VALOR ANTES DE IVA]]*0.19</f>
        <v>59.09</v>
      </c>
      <c r="F2839">
        <f>+TABLA_FACTURAS[[#This Row],[IVA]]+TABLA_FACTURAS[[#This Row],[VALOR ANTES DE IVA]]</f>
        <v>370.09000000000003</v>
      </c>
      <c r="G2839">
        <v>1</v>
      </c>
      <c r="H2839">
        <v>2</v>
      </c>
      <c r="I2839">
        <f>VLOOKUP(TABLA_FACTURAS[[#This Row],[ID CLIENTE]],SERVICIOS!F:F,1,0)</f>
        <v>1231</v>
      </c>
    </row>
    <row r="2840" spans="1:9" x14ac:dyDescent="0.35">
      <c r="A2840">
        <v>1628</v>
      </c>
      <c r="B2840" s="2">
        <v>43087</v>
      </c>
      <c r="C2840" s="5">
        <v>1232</v>
      </c>
      <c r="D2840">
        <v>344</v>
      </c>
      <c r="E2840">
        <f>+TABLA_FACTURAS[[#This Row],[VALOR ANTES DE IVA]]*0.19</f>
        <v>65.36</v>
      </c>
      <c r="F2840">
        <f>+TABLA_FACTURAS[[#This Row],[IVA]]+TABLA_FACTURAS[[#This Row],[VALOR ANTES DE IVA]]</f>
        <v>409.36</v>
      </c>
      <c r="G2840">
        <v>10</v>
      </c>
      <c r="H2840">
        <v>6</v>
      </c>
      <c r="I2840">
        <f>VLOOKUP(TABLA_FACTURAS[[#This Row],[ID CLIENTE]],SERVICIOS!F:F,1,0)</f>
        <v>1232</v>
      </c>
    </row>
    <row r="2841" spans="1:9" x14ac:dyDescent="0.35">
      <c r="A2841">
        <v>2998</v>
      </c>
      <c r="B2841" s="2">
        <v>43373</v>
      </c>
      <c r="C2841" s="5">
        <v>1232</v>
      </c>
      <c r="D2841">
        <v>302</v>
      </c>
      <c r="E2841">
        <f>+TABLA_FACTURAS[[#This Row],[VALOR ANTES DE IVA]]*0.19</f>
        <v>57.38</v>
      </c>
      <c r="F2841">
        <f>+TABLA_FACTURAS[[#This Row],[IVA]]+TABLA_FACTURAS[[#This Row],[VALOR ANTES DE IVA]]</f>
        <v>359.38</v>
      </c>
      <c r="G2841">
        <v>6</v>
      </c>
      <c r="H2841">
        <v>9</v>
      </c>
      <c r="I2841">
        <f>VLOOKUP(TABLA_FACTURAS[[#This Row],[ID CLIENTE]],SERVICIOS!F:F,1,0)</f>
        <v>1232</v>
      </c>
    </row>
    <row r="2842" spans="1:9" x14ac:dyDescent="0.35">
      <c r="A2842">
        <v>2714</v>
      </c>
      <c r="B2842" s="2">
        <v>43313</v>
      </c>
      <c r="C2842" s="5">
        <v>1232</v>
      </c>
      <c r="D2842">
        <v>428</v>
      </c>
      <c r="E2842">
        <f>+TABLA_FACTURAS[[#This Row],[VALOR ANTES DE IVA]]*0.19</f>
        <v>81.320000000000007</v>
      </c>
      <c r="F2842">
        <f>+TABLA_FACTURAS[[#This Row],[IVA]]+TABLA_FACTURAS[[#This Row],[VALOR ANTES DE IVA]]</f>
        <v>509.32</v>
      </c>
      <c r="G2842">
        <v>6</v>
      </c>
      <c r="H2842">
        <v>7</v>
      </c>
      <c r="I2842">
        <f>VLOOKUP(TABLA_FACTURAS[[#This Row],[ID CLIENTE]],SERVICIOS!F:F,1,0)</f>
        <v>1232</v>
      </c>
    </row>
    <row r="2843" spans="1:9" x14ac:dyDescent="0.35">
      <c r="A2843">
        <v>649</v>
      </c>
      <c r="B2843" s="2">
        <v>42876</v>
      </c>
      <c r="C2843" s="5">
        <v>1232</v>
      </c>
      <c r="D2843">
        <v>344</v>
      </c>
      <c r="E2843">
        <f>+TABLA_FACTURAS[[#This Row],[VALOR ANTES DE IVA]]*0.19</f>
        <v>65.36</v>
      </c>
      <c r="F2843">
        <f>+TABLA_FACTURAS[[#This Row],[IVA]]+TABLA_FACTURAS[[#This Row],[VALOR ANTES DE IVA]]</f>
        <v>409.36</v>
      </c>
      <c r="G2843">
        <v>3</v>
      </c>
      <c r="H2843">
        <v>5</v>
      </c>
      <c r="I2843">
        <f>VLOOKUP(TABLA_FACTURAS[[#This Row],[ID CLIENTE]],SERVICIOS!F:F,1,0)</f>
        <v>1232</v>
      </c>
    </row>
    <row r="2844" spans="1:9" x14ac:dyDescent="0.35">
      <c r="A2844">
        <v>3253</v>
      </c>
      <c r="B2844" s="2">
        <v>43427</v>
      </c>
      <c r="C2844" s="5">
        <v>1232</v>
      </c>
      <c r="D2844">
        <v>412</v>
      </c>
      <c r="E2844">
        <f>+TABLA_FACTURAS[[#This Row],[VALOR ANTES DE IVA]]*0.19</f>
        <v>78.28</v>
      </c>
      <c r="F2844">
        <f>+TABLA_FACTURAS[[#This Row],[IVA]]+TABLA_FACTURAS[[#This Row],[VALOR ANTES DE IVA]]</f>
        <v>490.28</v>
      </c>
      <c r="G2844">
        <v>2</v>
      </c>
      <c r="H2844">
        <v>7</v>
      </c>
      <c r="I2844">
        <f>VLOOKUP(TABLA_FACTURAS[[#This Row],[ID CLIENTE]],SERVICIOS!F:F,1,0)</f>
        <v>1232</v>
      </c>
    </row>
    <row r="2845" spans="1:9" x14ac:dyDescent="0.35">
      <c r="A2845">
        <v>3441</v>
      </c>
      <c r="B2845" s="2">
        <v>43466</v>
      </c>
      <c r="C2845" s="5">
        <v>1233</v>
      </c>
      <c r="D2845">
        <v>338</v>
      </c>
      <c r="E2845">
        <f>+TABLA_FACTURAS[[#This Row],[VALOR ANTES DE IVA]]*0.19</f>
        <v>64.22</v>
      </c>
      <c r="F2845">
        <f>+TABLA_FACTURAS[[#This Row],[IVA]]+TABLA_FACTURAS[[#This Row],[VALOR ANTES DE IVA]]</f>
        <v>402.22</v>
      </c>
      <c r="G2845">
        <v>12</v>
      </c>
      <c r="H2845">
        <v>2</v>
      </c>
      <c r="I2845">
        <f>VLOOKUP(TABLA_FACTURAS[[#This Row],[ID CLIENTE]],SERVICIOS!F:F,1,0)</f>
        <v>1233</v>
      </c>
    </row>
    <row r="2846" spans="1:9" x14ac:dyDescent="0.35">
      <c r="A2846">
        <v>987</v>
      </c>
      <c r="B2846" s="2">
        <v>42941</v>
      </c>
      <c r="C2846" s="5">
        <v>1233</v>
      </c>
      <c r="D2846">
        <v>323</v>
      </c>
      <c r="E2846">
        <f>+TABLA_FACTURAS[[#This Row],[VALOR ANTES DE IVA]]*0.19</f>
        <v>61.37</v>
      </c>
      <c r="F2846">
        <f>+TABLA_FACTURAS[[#This Row],[IVA]]+TABLA_FACTURAS[[#This Row],[VALOR ANTES DE IVA]]</f>
        <v>384.37</v>
      </c>
      <c r="G2846">
        <v>6</v>
      </c>
      <c r="H2846">
        <v>2</v>
      </c>
      <c r="I2846">
        <f>VLOOKUP(TABLA_FACTURAS[[#This Row],[ID CLIENTE]],SERVICIOS!F:F,1,0)</f>
        <v>1233</v>
      </c>
    </row>
    <row r="2847" spans="1:9" x14ac:dyDescent="0.35">
      <c r="A2847">
        <v>560</v>
      </c>
      <c r="B2847" s="2">
        <v>42858</v>
      </c>
      <c r="C2847" s="5">
        <v>1234</v>
      </c>
      <c r="D2847">
        <v>479</v>
      </c>
      <c r="E2847">
        <f>+TABLA_FACTURAS[[#This Row],[VALOR ANTES DE IVA]]*0.19</f>
        <v>91.01</v>
      </c>
      <c r="F2847">
        <f>+TABLA_FACTURAS[[#This Row],[IVA]]+TABLA_FACTURAS[[#This Row],[VALOR ANTES DE IVA]]</f>
        <v>570.01</v>
      </c>
      <c r="G2847">
        <v>12</v>
      </c>
      <c r="H2847">
        <v>4</v>
      </c>
      <c r="I2847">
        <f>VLOOKUP(TABLA_FACTURAS[[#This Row],[ID CLIENTE]],SERVICIOS!F:F,1,0)</f>
        <v>1234</v>
      </c>
    </row>
    <row r="2848" spans="1:9" x14ac:dyDescent="0.35">
      <c r="A2848">
        <v>3787</v>
      </c>
      <c r="B2848" s="2">
        <v>43545</v>
      </c>
      <c r="C2848" s="5">
        <v>1235</v>
      </c>
      <c r="D2848">
        <v>339</v>
      </c>
      <c r="E2848">
        <f>+TABLA_FACTURAS[[#This Row],[VALOR ANTES DE IVA]]*0.19</f>
        <v>64.41</v>
      </c>
      <c r="F2848">
        <f>+TABLA_FACTURAS[[#This Row],[IVA]]+TABLA_FACTURAS[[#This Row],[VALOR ANTES DE IVA]]</f>
        <v>403.40999999999997</v>
      </c>
      <c r="G2848">
        <v>6</v>
      </c>
      <c r="H2848">
        <v>1</v>
      </c>
      <c r="I2848">
        <f>VLOOKUP(TABLA_FACTURAS[[#This Row],[ID CLIENTE]],SERVICIOS!F:F,1,0)</f>
        <v>1235</v>
      </c>
    </row>
    <row r="2849" spans="1:9" x14ac:dyDescent="0.35">
      <c r="A2849">
        <v>2686</v>
      </c>
      <c r="B2849" s="2">
        <v>43307</v>
      </c>
      <c r="C2849" s="5">
        <v>1235</v>
      </c>
      <c r="D2849">
        <v>336</v>
      </c>
      <c r="E2849">
        <f>+TABLA_FACTURAS[[#This Row],[VALOR ANTES DE IVA]]*0.19</f>
        <v>63.84</v>
      </c>
      <c r="F2849">
        <f>+TABLA_FACTURAS[[#This Row],[IVA]]+TABLA_FACTURAS[[#This Row],[VALOR ANTES DE IVA]]</f>
        <v>399.84000000000003</v>
      </c>
      <c r="G2849">
        <v>8</v>
      </c>
      <c r="H2849">
        <v>2</v>
      </c>
      <c r="I2849">
        <f>VLOOKUP(TABLA_FACTURAS[[#This Row],[ID CLIENTE]],SERVICIOS!F:F,1,0)</f>
        <v>1235</v>
      </c>
    </row>
    <row r="2850" spans="1:9" x14ac:dyDescent="0.35">
      <c r="A2850">
        <v>4134</v>
      </c>
      <c r="B2850" s="2">
        <v>43559</v>
      </c>
      <c r="C2850" s="5">
        <v>1235</v>
      </c>
      <c r="D2850">
        <v>324</v>
      </c>
      <c r="E2850">
        <f>+TABLA_FACTURAS[[#This Row],[VALOR ANTES DE IVA]]*0.19</f>
        <v>61.56</v>
      </c>
      <c r="F2850">
        <f>+TABLA_FACTURAS[[#This Row],[IVA]]+TABLA_FACTURAS[[#This Row],[VALOR ANTES DE IVA]]</f>
        <v>385.56</v>
      </c>
      <c r="G2850">
        <v>2</v>
      </c>
      <c r="H2850">
        <v>5</v>
      </c>
      <c r="I2850">
        <f>VLOOKUP(TABLA_FACTURAS[[#This Row],[ID CLIENTE]],SERVICIOS!F:F,1,0)</f>
        <v>1235</v>
      </c>
    </row>
    <row r="2851" spans="1:9" x14ac:dyDescent="0.35">
      <c r="A2851">
        <v>2791</v>
      </c>
      <c r="B2851" s="2">
        <v>43328</v>
      </c>
      <c r="C2851" s="5">
        <v>1235</v>
      </c>
      <c r="D2851">
        <v>450</v>
      </c>
      <c r="E2851">
        <f>+TABLA_FACTURAS[[#This Row],[VALOR ANTES DE IVA]]*0.19</f>
        <v>85.5</v>
      </c>
      <c r="F2851">
        <f>+TABLA_FACTURAS[[#This Row],[IVA]]+TABLA_FACTURAS[[#This Row],[VALOR ANTES DE IVA]]</f>
        <v>535.5</v>
      </c>
      <c r="G2851">
        <v>1</v>
      </c>
      <c r="H2851">
        <v>8</v>
      </c>
      <c r="I2851">
        <f>VLOOKUP(TABLA_FACTURAS[[#This Row],[ID CLIENTE]],SERVICIOS!F:F,1,0)</f>
        <v>1235</v>
      </c>
    </row>
    <row r="2852" spans="1:9" x14ac:dyDescent="0.35">
      <c r="A2852">
        <v>2712</v>
      </c>
      <c r="B2852" s="2">
        <v>43312</v>
      </c>
      <c r="C2852" s="5">
        <v>1236</v>
      </c>
      <c r="D2852">
        <v>483</v>
      </c>
      <c r="E2852">
        <f>+TABLA_FACTURAS[[#This Row],[VALOR ANTES DE IVA]]*0.19</f>
        <v>91.77</v>
      </c>
      <c r="F2852">
        <f>+TABLA_FACTURAS[[#This Row],[IVA]]+TABLA_FACTURAS[[#This Row],[VALOR ANTES DE IVA]]</f>
        <v>574.77</v>
      </c>
      <c r="G2852">
        <v>1</v>
      </c>
      <c r="H2852">
        <v>9</v>
      </c>
      <c r="I2852">
        <f>VLOOKUP(TABLA_FACTURAS[[#This Row],[ID CLIENTE]],SERVICIOS!F:F,1,0)</f>
        <v>1236</v>
      </c>
    </row>
    <row r="2853" spans="1:9" x14ac:dyDescent="0.35">
      <c r="A2853">
        <v>1056</v>
      </c>
      <c r="B2853" s="2">
        <v>42960</v>
      </c>
      <c r="C2853" s="5">
        <v>1236</v>
      </c>
      <c r="D2853">
        <v>472</v>
      </c>
      <c r="E2853">
        <f>+TABLA_FACTURAS[[#This Row],[VALOR ANTES DE IVA]]*0.19</f>
        <v>89.68</v>
      </c>
      <c r="F2853">
        <f>+TABLA_FACTURAS[[#This Row],[IVA]]+TABLA_FACTURAS[[#This Row],[VALOR ANTES DE IVA]]</f>
        <v>561.68000000000006</v>
      </c>
      <c r="G2853">
        <v>7</v>
      </c>
      <c r="H2853">
        <v>5</v>
      </c>
      <c r="I2853">
        <f>VLOOKUP(TABLA_FACTURAS[[#This Row],[ID CLIENTE]],SERVICIOS!F:F,1,0)</f>
        <v>1236</v>
      </c>
    </row>
    <row r="2854" spans="1:9" x14ac:dyDescent="0.35">
      <c r="A2854">
        <v>3233</v>
      </c>
      <c r="B2854" s="2">
        <v>43422</v>
      </c>
      <c r="C2854" s="5">
        <v>1237</v>
      </c>
      <c r="D2854">
        <v>445</v>
      </c>
      <c r="E2854">
        <f>+TABLA_FACTURAS[[#This Row],[VALOR ANTES DE IVA]]*0.19</f>
        <v>84.55</v>
      </c>
      <c r="F2854">
        <f>+TABLA_FACTURAS[[#This Row],[IVA]]+TABLA_FACTURAS[[#This Row],[VALOR ANTES DE IVA]]</f>
        <v>529.54999999999995</v>
      </c>
      <c r="G2854">
        <v>3</v>
      </c>
      <c r="H2854">
        <v>8</v>
      </c>
      <c r="I2854">
        <f>VLOOKUP(TABLA_FACTURAS[[#This Row],[ID CLIENTE]],SERVICIOS!F:F,1,0)</f>
        <v>1237</v>
      </c>
    </row>
    <row r="2855" spans="1:9" x14ac:dyDescent="0.35">
      <c r="A2855">
        <v>4150</v>
      </c>
      <c r="B2855" s="2">
        <v>43562</v>
      </c>
      <c r="C2855" s="5">
        <v>1238</v>
      </c>
      <c r="D2855">
        <v>404</v>
      </c>
      <c r="E2855">
        <f>+TABLA_FACTURAS[[#This Row],[VALOR ANTES DE IVA]]*0.19</f>
        <v>76.760000000000005</v>
      </c>
      <c r="F2855">
        <f>+TABLA_FACTURAS[[#This Row],[IVA]]+TABLA_FACTURAS[[#This Row],[VALOR ANTES DE IVA]]</f>
        <v>480.76</v>
      </c>
      <c r="G2855">
        <v>3</v>
      </c>
      <c r="H2855">
        <v>4</v>
      </c>
      <c r="I2855">
        <f>VLOOKUP(TABLA_FACTURAS[[#This Row],[ID CLIENTE]],SERVICIOS!F:F,1,0)</f>
        <v>1238</v>
      </c>
    </row>
    <row r="2856" spans="1:9" x14ac:dyDescent="0.35">
      <c r="A2856">
        <v>1558</v>
      </c>
      <c r="B2856" s="2">
        <v>43071</v>
      </c>
      <c r="C2856" s="5">
        <v>1238</v>
      </c>
      <c r="D2856">
        <v>306</v>
      </c>
      <c r="E2856">
        <f>+TABLA_FACTURAS[[#This Row],[VALOR ANTES DE IVA]]*0.19</f>
        <v>58.14</v>
      </c>
      <c r="F2856">
        <f>+TABLA_FACTURAS[[#This Row],[IVA]]+TABLA_FACTURAS[[#This Row],[VALOR ANTES DE IVA]]</f>
        <v>364.14</v>
      </c>
      <c r="G2856">
        <v>7</v>
      </c>
      <c r="H2856">
        <v>1</v>
      </c>
      <c r="I2856">
        <f>VLOOKUP(TABLA_FACTURAS[[#This Row],[ID CLIENTE]],SERVICIOS!F:F,1,0)</f>
        <v>1238</v>
      </c>
    </row>
    <row r="2857" spans="1:9" x14ac:dyDescent="0.35">
      <c r="A2857">
        <v>2448</v>
      </c>
      <c r="B2857" s="2">
        <v>43256</v>
      </c>
      <c r="C2857" s="5">
        <v>1238</v>
      </c>
      <c r="D2857">
        <v>456</v>
      </c>
      <c r="E2857">
        <f>+TABLA_FACTURAS[[#This Row],[VALOR ANTES DE IVA]]*0.19</f>
        <v>86.64</v>
      </c>
      <c r="F2857">
        <f>+TABLA_FACTURAS[[#This Row],[IVA]]+TABLA_FACTURAS[[#This Row],[VALOR ANTES DE IVA]]</f>
        <v>542.64</v>
      </c>
      <c r="G2857">
        <v>6</v>
      </c>
      <c r="H2857">
        <v>4</v>
      </c>
      <c r="I2857">
        <f>VLOOKUP(TABLA_FACTURAS[[#This Row],[ID CLIENTE]],SERVICIOS!F:F,1,0)</f>
        <v>1238</v>
      </c>
    </row>
    <row r="2858" spans="1:9" x14ac:dyDescent="0.35">
      <c r="A2858">
        <v>2919</v>
      </c>
      <c r="B2858" s="2">
        <v>43353</v>
      </c>
      <c r="C2858" s="5">
        <v>1239</v>
      </c>
      <c r="D2858">
        <v>478</v>
      </c>
      <c r="E2858">
        <f>+TABLA_FACTURAS[[#This Row],[VALOR ANTES DE IVA]]*0.19</f>
        <v>90.820000000000007</v>
      </c>
      <c r="F2858">
        <f>+TABLA_FACTURAS[[#This Row],[IVA]]+TABLA_FACTURAS[[#This Row],[VALOR ANTES DE IVA]]</f>
        <v>568.82000000000005</v>
      </c>
      <c r="G2858">
        <v>11</v>
      </c>
      <c r="H2858">
        <v>4</v>
      </c>
      <c r="I2858">
        <f>VLOOKUP(TABLA_FACTURAS[[#This Row],[ID CLIENTE]],SERVICIOS!F:F,1,0)</f>
        <v>1239</v>
      </c>
    </row>
    <row r="2859" spans="1:9" x14ac:dyDescent="0.35">
      <c r="A2859">
        <v>3726</v>
      </c>
      <c r="B2859" s="2">
        <v>43531</v>
      </c>
      <c r="C2859" s="5">
        <v>1240</v>
      </c>
      <c r="D2859">
        <v>320</v>
      </c>
      <c r="E2859">
        <f>+TABLA_FACTURAS[[#This Row],[VALOR ANTES DE IVA]]*0.19</f>
        <v>60.8</v>
      </c>
      <c r="F2859">
        <f>+TABLA_FACTURAS[[#This Row],[IVA]]+TABLA_FACTURAS[[#This Row],[VALOR ANTES DE IVA]]</f>
        <v>380.8</v>
      </c>
      <c r="G2859">
        <v>1</v>
      </c>
      <c r="H2859">
        <v>7</v>
      </c>
      <c r="I2859">
        <f>VLOOKUP(TABLA_FACTURAS[[#This Row],[ID CLIENTE]],SERVICIOS!F:F,1,0)</f>
        <v>1240</v>
      </c>
    </row>
    <row r="2860" spans="1:9" x14ac:dyDescent="0.35">
      <c r="A2860">
        <v>3548</v>
      </c>
      <c r="B2860" s="2">
        <v>43487</v>
      </c>
      <c r="C2860" s="5">
        <v>1240</v>
      </c>
      <c r="D2860">
        <v>365</v>
      </c>
      <c r="E2860">
        <f>+TABLA_FACTURAS[[#This Row],[VALOR ANTES DE IVA]]*0.19</f>
        <v>69.349999999999994</v>
      </c>
      <c r="F2860">
        <f>+TABLA_FACTURAS[[#This Row],[IVA]]+TABLA_FACTURAS[[#This Row],[VALOR ANTES DE IVA]]</f>
        <v>434.35</v>
      </c>
      <c r="G2860">
        <v>11</v>
      </c>
      <c r="H2860">
        <v>9</v>
      </c>
      <c r="I2860">
        <f>VLOOKUP(TABLA_FACTURAS[[#This Row],[ID CLIENTE]],SERVICIOS!F:F,1,0)</f>
        <v>1240</v>
      </c>
    </row>
    <row r="2861" spans="1:9" x14ac:dyDescent="0.35">
      <c r="A2861">
        <v>2654</v>
      </c>
      <c r="B2861" s="2">
        <v>43299</v>
      </c>
      <c r="C2861" s="5">
        <v>1241</v>
      </c>
      <c r="D2861">
        <v>427</v>
      </c>
      <c r="E2861">
        <f>+TABLA_FACTURAS[[#This Row],[VALOR ANTES DE IVA]]*0.19</f>
        <v>81.13</v>
      </c>
      <c r="F2861">
        <f>+TABLA_FACTURAS[[#This Row],[IVA]]+TABLA_FACTURAS[[#This Row],[VALOR ANTES DE IVA]]</f>
        <v>508.13</v>
      </c>
      <c r="G2861">
        <v>9</v>
      </c>
      <c r="H2861">
        <v>6</v>
      </c>
      <c r="I2861">
        <f>VLOOKUP(TABLA_FACTURAS[[#This Row],[ID CLIENTE]],SERVICIOS!F:F,1,0)</f>
        <v>1241</v>
      </c>
    </row>
    <row r="2862" spans="1:9" x14ac:dyDescent="0.35">
      <c r="A2862">
        <v>2814</v>
      </c>
      <c r="B2862" s="2">
        <v>43332</v>
      </c>
      <c r="C2862" s="5">
        <v>1242</v>
      </c>
      <c r="D2862">
        <v>447</v>
      </c>
      <c r="E2862">
        <f>+TABLA_FACTURAS[[#This Row],[VALOR ANTES DE IVA]]*0.19</f>
        <v>84.93</v>
      </c>
      <c r="F2862">
        <f>+TABLA_FACTURAS[[#This Row],[IVA]]+TABLA_FACTURAS[[#This Row],[VALOR ANTES DE IVA]]</f>
        <v>531.93000000000006</v>
      </c>
      <c r="G2862">
        <v>10</v>
      </c>
      <c r="H2862">
        <v>3</v>
      </c>
      <c r="I2862">
        <f>VLOOKUP(TABLA_FACTURAS[[#This Row],[ID CLIENTE]],SERVICIOS!F:F,1,0)</f>
        <v>1242</v>
      </c>
    </row>
    <row r="2863" spans="1:9" x14ac:dyDescent="0.35">
      <c r="A2863">
        <v>1324</v>
      </c>
      <c r="B2863" s="2">
        <v>43023</v>
      </c>
      <c r="C2863" s="5">
        <v>1242</v>
      </c>
      <c r="D2863">
        <v>458</v>
      </c>
      <c r="E2863">
        <f>+TABLA_FACTURAS[[#This Row],[VALOR ANTES DE IVA]]*0.19</f>
        <v>87.02</v>
      </c>
      <c r="F2863">
        <f>+TABLA_FACTURAS[[#This Row],[IVA]]+TABLA_FACTURAS[[#This Row],[VALOR ANTES DE IVA]]</f>
        <v>545.02</v>
      </c>
      <c r="G2863">
        <v>4</v>
      </c>
      <c r="H2863">
        <v>4</v>
      </c>
      <c r="I2863">
        <f>VLOOKUP(TABLA_FACTURAS[[#This Row],[ID CLIENTE]],SERVICIOS!F:F,1,0)</f>
        <v>1242</v>
      </c>
    </row>
    <row r="2864" spans="1:9" x14ac:dyDescent="0.35">
      <c r="A2864">
        <v>4209</v>
      </c>
      <c r="B2864" s="2">
        <v>43574</v>
      </c>
      <c r="C2864" s="5">
        <v>1243</v>
      </c>
      <c r="D2864">
        <v>485</v>
      </c>
      <c r="E2864">
        <f>+TABLA_FACTURAS[[#This Row],[VALOR ANTES DE IVA]]*0.19</f>
        <v>92.15</v>
      </c>
      <c r="F2864">
        <f>+TABLA_FACTURAS[[#This Row],[IVA]]+TABLA_FACTURAS[[#This Row],[VALOR ANTES DE IVA]]</f>
        <v>577.15</v>
      </c>
      <c r="G2864">
        <v>8</v>
      </c>
      <c r="H2864">
        <v>5</v>
      </c>
      <c r="I2864">
        <f>VLOOKUP(TABLA_FACTURAS[[#This Row],[ID CLIENTE]],SERVICIOS!F:F,1,0)</f>
        <v>1243</v>
      </c>
    </row>
    <row r="2865" spans="1:9" x14ac:dyDescent="0.35">
      <c r="A2865">
        <v>2924</v>
      </c>
      <c r="B2865" s="2">
        <v>43354</v>
      </c>
      <c r="C2865" s="5">
        <v>1243</v>
      </c>
      <c r="D2865">
        <v>421</v>
      </c>
      <c r="E2865">
        <f>+TABLA_FACTURAS[[#This Row],[VALOR ANTES DE IVA]]*0.19</f>
        <v>79.989999999999995</v>
      </c>
      <c r="F2865">
        <f>+TABLA_FACTURAS[[#This Row],[IVA]]+TABLA_FACTURAS[[#This Row],[VALOR ANTES DE IVA]]</f>
        <v>500.99</v>
      </c>
      <c r="G2865">
        <v>3</v>
      </c>
      <c r="H2865">
        <v>7</v>
      </c>
      <c r="I2865">
        <f>VLOOKUP(TABLA_FACTURAS[[#This Row],[ID CLIENTE]],SERVICIOS!F:F,1,0)</f>
        <v>1243</v>
      </c>
    </row>
    <row r="2866" spans="1:9" x14ac:dyDescent="0.35">
      <c r="A2866">
        <v>728</v>
      </c>
      <c r="B2866" s="2">
        <v>42894</v>
      </c>
      <c r="C2866" s="5">
        <v>1244</v>
      </c>
      <c r="D2866">
        <v>453</v>
      </c>
      <c r="E2866">
        <f>+TABLA_FACTURAS[[#This Row],[VALOR ANTES DE IVA]]*0.19</f>
        <v>86.070000000000007</v>
      </c>
      <c r="F2866">
        <f>+TABLA_FACTURAS[[#This Row],[IVA]]+TABLA_FACTURAS[[#This Row],[VALOR ANTES DE IVA]]</f>
        <v>539.07000000000005</v>
      </c>
      <c r="G2866">
        <v>5</v>
      </c>
      <c r="H2866">
        <v>1</v>
      </c>
      <c r="I2866">
        <f>VLOOKUP(TABLA_FACTURAS[[#This Row],[ID CLIENTE]],SERVICIOS!F:F,1,0)</f>
        <v>1244</v>
      </c>
    </row>
    <row r="2867" spans="1:9" x14ac:dyDescent="0.35">
      <c r="A2867">
        <v>1511</v>
      </c>
      <c r="B2867" s="2">
        <v>43063</v>
      </c>
      <c r="C2867" s="5">
        <v>1244</v>
      </c>
      <c r="D2867">
        <v>300</v>
      </c>
      <c r="E2867">
        <f>+TABLA_FACTURAS[[#This Row],[VALOR ANTES DE IVA]]*0.19</f>
        <v>57</v>
      </c>
      <c r="F2867">
        <f>+TABLA_FACTURAS[[#This Row],[IVA]]+TABLA_FACTURAS[[#This Row],[VALOR ANTES DE IVA]]</f>
        <v>357</v>
      </c>
      <c r="G2867">
        <v>8</v>
      </c>
      <c r="H2867">
        <v>4</v>
      </c>
      <c r="I2867">
        <f>VLOOKUP(TABLA_FACTURAS[[#This Row],[ID CLIENTE]],SERVICIOS!F:F,1,0)</f>
        <v>1244</v>
      </c>
    </row>
    <row r="2868" spans="1:9" x14ac:dyDescent="0.35">
      <c r="A2868">
        <v>3855</v>
      </c>
      <c r="B2868" s="2">
        <v>43561</v>
      </c>
      <c r="C2868" s="5">
        <v>1244</v>
      </c>
      <c r="D2868">
        <v>430</v>
      </c>
      <c r="E2868">
        <f>+TABLA_FACTURAS[[#This Row],[VALOR ANTES DE IVA]]*0.19</f>
        <v>81.7</v>
      </c>
      <c r="F2868">
        <f>+TABLA_FACTURAS[[#This Row],[IVA]]+TABLA_FACTURAS[[#This Row],[VALOR ANTES DE IVA]]</f>
        <v>511.7</v>
      </c>
      <c r="G2868">
        <v>12</v>
      </c>
      <c r="H2868">
        <v>8</v>
      </c>
      <c r="I2868">
        <f>VLOOKUP(TABLA_FACTURAS[[#This Row],[ID CLIENTE]],SERVICIOS!F:F,1,0)</f>
        <v>1244</v>
      </c>
    </row>
    <row r="2869" spans="1:9" x14ac:dyDescent="0.35">
      <c r="A2869">
        <v>3008</v>
      </c>
      <c r="B2869" s="2">
        <v>43375</v>
      </c>
      <c r="C2869" s="5">
        <v>1244</v>
      </c>
      <c r="D2869">
        <v>498</v>
      </c>
      <c r="E2869">
        <f>+TABLA_FACTURAS[[#This Row],[VALOR ANTES DE IVA]]*0.19</f>
        <v>94.62</v>
      </c>
      <c r="F2869">
        <f>+TABLA_FACTURAS[[#This Row],[IVA]]+TABLA_FACTURAS[[#This Row],[VALOR ANTES DE IVA]]</f>
        <v>592.62</v>
      </c>
      <c r="G2869">
        <v>4</v>
      </c>
      <c r="H2869">
        <v>3</v>
      </c>
      <c r="I2869">
        <f>VLOOKUP(TABLA_FACTURAS[[#This Row],[ID CLIENTE]],SERVICIOS!F:F,1,0)</f>
        <v>1244</v>
      </c>
    </row>
    <row r="2870" spans="1:9" x14ac:dyDescent="0.35">
      <c r="A2870">
        <v>1622</v>
      </c>
      <c r="B2870" s="2">
        <v>43087</v>
      </c>
      <c r="C2870" s="5">
        <v>1244</v>
      </c>
      <c r="D2870">
        <v>340</v>
      </c>
      <c r="E2870">
        <f>+TABLA_FACTURAS[[#This Row],[VALOR ANTES DE IVA]]*0.19</f>
        <v>64.599999999999994</v>
      </c>
      <c r="F2870">
        <f>+TABLA_FACTURAS[[#This Row],[IVA]]+TABLA_FACTURAS[[#This Row],[VALOR ANTES DE IVA]]</f>
        <v>404.6</v>
      </c>
      <c r="G2870">
        <v>8</v>
      </c>
      <c r="H2870">
        <v>6</v>
      </c>
      <c r="I2870">
        <f>VLOOKUP(TABLA_FACTURAS[[#This Row],[ID CLIENTE]],SERVICIOS!F:F,1,0)</f>
        <v>1244</v>
      </c>
    </row>
    <row r="2871" spans="1:9" x14ac:dyDescent="0.35">
      <c r="A2871">
        <v>3720</v>
      </c>
      <c r="B2871" s="2">
        <v>43530</v>
      </c>
      <c r="C2871" s="5">
        <v>1245</v>
      </c>
      <c r="D2871">
        <v>487</v>
      </c>
      <c r="E2871">
        <f>+TABLA_FACTURAS[[#This Row],[VALOR ANTES DE IVA]]*0.19</f>
        <v>92.53</v>
      </c>
      <c r="F2871">
        <f>+TABLA_FACTURAS[[#This Row],[IVA]]+TABLA_FACTURAS[[#This Row],[VALOR ANTES DE IVA]]</f>
        <v>579.53</v>
      </c>
      <c r="G2871">
        <v>7</v>
      </c>
      <c r="H2871">
        <v>3</v>
      </c>
      <c r="I2871">
        <f>VLOOKUP(TABLA_FACTURAS[[#This Row],[ID CLIENTE]],SERVICIOS!F:F,1,0)</f>
        <v>1245</v>
      </c>
    </row>
    <row r="2872" spans="1:9" x14ac:dyDescent="0.35">
      <c r="A2872">
        <v>914</v>
      </c>
      <c r="B2872" s="2">
        <v>42930</v>
      </c>
      <c r="C2872" s="5">
        <v>1245</v>
      </c>
      <c r="D2872">
        <v>398</v>
      </c>
      <c r="E2872">
        <f>+TABLA_FACTURAS[[#This Row],[VALOR ANTES DE IVA]]*0.19</f>
        <v>75.62</v>
      </c>
      <c r="F2872">
        <f>+TABLA_FACTURAS[[#This Row],[IVA]]+TABLA_FACTURAS[[#This Row],[VALOR ANTES DE IVA]]</f>
        <v>473.62</v>
      </c>
      <c r="G2872">
        <v>1</v>
      </c>
      <c r="H2872">
        <v>7</v>
      </c>
      <c r="I2872">
        <f>VLOOKUP(TABLA_FACTURAS[[#This Row],[ID CLIENTE]],SERVICIOS!F:F,1,0)</f>
        <v>1245</v>
      </c>
    </row>
    <row r="2873" spans="1:9" x14ac:dyDescent="0.35">
      <c r="A2873">
        <v>1175</v>
      </c>
      <c r="B2873" s="2">
        <v>42987</v>
      </c>
      <c r="C2873" s="5">
        <v>1246</v>
      </c>
      <c r="D2873">
        <v>405</v>
      </c>
      <c r="E2873">
        <f>+TABLA_FACTURAS[[#This Row],[VALOR ANTES DE IVA]]*0.19</f>
        <v>76.95</v>
      </c>
      <c r="F2873">
        <f>+TABLA_FACTURAS[[#This Row],[IVA]]+TABLA_FACTURAS[[#This Row],[VALOR ANTES DE IVA]]</f>
        <v>481.95</v>
      </c>
      <c r="G2873">
        <v>11</v>
      </c>
      <c r="H2873">
        <v>6</v>
      </c>
      <c r="I2873">
        <f>VLOOKUP(TABLA_FACTURAS[[#This Row],[ID CLIENTE]],SERVICIOS!F:F,1,0)</f>
        <v>1246</v>
      </c>
    </row>
    <row r="2874" spans="1:9" x14ac:dyDescent="0.35">
      <c r="A2874">
        <v>4278</v>
      </c>
      <c r="B2874" s="2">
        <v>43588</v>
      </c>
      <c r="C2874" s="5">
        <v>1246</v>
      </c>
      <c r="D2874">
        <v>349</v>
      </c>
      <c r="E2874">
        <f>+TABLA_FACTURAS[[#This Row],[VALOR ANTES DE IVA]]*0.19</f>
        <v>66.31</v>
      </c>
      <c r="F2874">
        <f>+TABLA_FACTURAS[[#This Row],[IVA]]+TABLA_FACTURAS[[#This Row],[VALOR ANTES DE IVA]]</f>
        <v>415.31</v>
      </c>
      <c r="G2874">
        <v>7</v>
      </c>
      <c r="H2874">
        <v>6</v>
      </c>
      <c r="I2874">
        <f>VLOOKUP(TABLA_FACTURAS[[#This Row],[ID CLIENTE]],SERVICIOS!F:F,1,0)</f>
        <v>1246</v>
      </c>
    </row>
    <row r="2875" spans="1:9" x14ac:dyDescent="0.35">
      <c r="A2875">
        <v>3820</v>
      </c>
      <c r="B2875" s="2">
        <v>43553</v>
      </c>
      <c r="C2875" s="5">
        <v>1246</v>
      </c>
      <c r="D2875">
        <v>475</v>
      </c>
      <c r="E2875">
        <f>+TABLA_FACTURAS[[#This Row],[VALOR ANTES DE IVA]]*0.19</f>
        <v>90.25</v>
      </c>
      <c r="F2875">
        <f>+TABLA_FACTURAS[[#This Row],[IVA]]+TABLA_FACTURAS[[#This Row],[VALOR ANTES DE IVA]]</f>
        <v>565.25</v>
      </c>
      <c r="G2875">
        <v>2</v>
      </c>
      <c r="H2875">
        <v>8</v>
      </c>
      <c r="I2875">
        <f>VLOOKUP(TABLA_FACTURAS[[#This Row],[ID CLIENTE]],SERVICIOS!F:F,1,0)</f>
        <v>1246</v>
      </c>
    </row>
    <row r="2876" spans="1:9" x14ac:dyDescent="0.35">
      <c r="A2876">
        <v>2506</v>
      </c>
      <c r="B2876" s="2">
        <v>43271</v>
      </c>
      <c r="C2876" s="5">
        <v>1246</v>
      </c>
      <c r="D2876">
        <v>436</v>
      </c>
      <c r="E2876">
        <f>+TABLA_FACTURAS[[#This Row],[VALOR ANTES DE IVA]]*0.19</f>
        <v>82.84</v>
      </c>
      <c r="F2876">
        <f>+TABLA_FACTURAS[[#This Row],[IVA]]+TABLA_FACTURAS[[#This Row],[VALOR ANTES DE IVA]]</f>
        <v>518.84</v>
      </c>
      <c r="G2876">
        <v>4</v>
      </c>
      <c r="H2876">
        <v>9</v>
      </c>
      <c r="I2876">
        <f>VLOOKUP(TABLA_FACTURAS[[#This Row],[ID CLIENTE]],SERVICIOS!F:F,1,0)</f>
        <v>1246</v>
      </c>
    </row>
    <row r="2877" spans="1:9" x14ac:dyDescent="0.35">
      <c r="A2877">
        <v>352</v>
      </c>
      <c r="B2877" s="2">
        <v>42815</v>
      </c>
      <c r="C2877" s="5">
        <v>1246</v>
      </c>
      <c r="D2877">
        <v>423</v>
      </c>
      <c r="E2877">
        <f>+TABLA_FACTURAS[[#This Row],[VALOR ANTES DE IVA]]*0.19</f>
        <v>80.37</v>
      </c>
      <c r="F2877">
        <f>+TABLA_FACTURAS[[#This Row],[IVA]]+TABLA_FACTURAS[[#This Row],[VALOR ANTES DE IVA]]</f>
        <v>503.37</v>
      </c>
      <c r="G2877">
        <v>4</v>
      </c>
      <c r="H2877">
        <v>5</v>
      </c>
      <c r="I2877">
        <f>VLOOKUP(TABLA_FACTURAS[[#This Row],[ID CLIENTE]],SERVICIOS!F:F,1,0)</f>
        <v>1246</v>
      </c>
    </row>
    <row r="2878" spans="1:9" x14ac:dyDescent="0.35">
      <c r="A2878">
        <v>3550</v>
      </c>
      <c r="B2878" s="2">
        <v>43488</v>
      </c>
      <c r="C2878" s="5">
        <v>1247</v>
      </c>
      <c r="D2878">
        <v>340</v>
      </c>
      <c r="E2878">
        <f>+TABLA_FACTURAS[[#This Row],[VALOR ANTES DE IVA]]*0.19</f>
        <v>64.599999999999994</v>
      </c>
      <c r="F2878">
        <f>+TABLA_FACTURAS[[#This Row],[IVA]]+TABLA_FACTURAS[[#This Row],[VALOR ANTES DE IVA]]</f>
        <v>404.6</v>
      </c>
      <c r="G2878">
        <v>3</v>
      </c>
      <c r="H2878">
        <v>2</v>
      </c>
      <c r="I2878">
        <f>VLOOKUP(TABLA_FACTURAS[[#This Row],[ID CLIENTE]],SERVICIOS!F:F,1,0)</f>
        <v>1247</v>
      </c>
    </row>
    <row r="2879" spans="1:9" x14ac:dyDescent="0.35">
      <c r="A2879">
        <v>3812</v>
      </c>
      <c r="B2879" s="2">
        <v>43551</v>
      </c>
      <c r="C2879" s="5">
        <v>1248</v>
      </c>
      <c r="D2879">
        <v>466</v>
      </c>
      <c r="E2879">
        <f>+TABLA_FACTURAS[[#This Row],[VALOR ANTES DE IVA]]*0.19</f>
        <v>88.54</v>
      </c>
      <c r="F2879">
        <f>+TABLA_FACTURAS[[#This Row],[IVA]]+TABLA_FACTURAS[[#This Row],[VALOR ANTES DE IVA]]</f>
        <v>554.54</v>
      </c>
      <c r="G2879">
        <v>12</v>
      </c>
      <c r="H2879">
        <v>9</v>
      </c>
      <c r="I2879">
        <f>VLOOKUP(TABLA_FACTURAS[[#This Row],[ID CLIENTE]],SERVICIOS!F:F,1,0)</f>
        <v>1248</v>
      </c>
    </row>
    <row r="2880" spans="1:9" x14ac:dyDescent="0.35">
      <c r="A2880">
        <v>4168</v>
      </c>
      <c r="B2880" s="2">
        <v>43566</v>
      </c>
      <c r="C2880" s="5">
        <v>1248</v>
      </c>
      <c r="D2880">
        <v>428</v>
      </c>
      <c r="E2880">
        <f>+TABLA_FACTURAS[[#This Row],[VALOR ANTES DE IVA]]*0.19</f>
        <v>81.320000000000007</v>
      </c>
      <c r="F2880">
        <f>+TABLA_FACTURAS[[#This Row],[IVA]]+TABLA_FACTURAS[[#This Row],[VALOR ANTES DE IVA]]</f>
        <v>509.32</v>
      </c>
      <c r="G2880">
        <v>7</v>
      </c>
      <c r="H2880">
        <v>3</v>
      </c>
      <c r="I2880">
        <f>VLOOKUP(TABLA_FACTURAS[[#This Row],[ID CLIENTE]],SERVICIOS!F:F,1,0)</f>
        <v>1248</v>
      </c>
    </row>
    <row r="2881" spans="1:9" x14ac:dyDescent="0.35">
      <c r="A2881">
        <v>323</v>
      </c>
      <c r="B2881" s="2">
        <v>42807</v>
      </c>
      <c r="C2881" s="5">
        <v>1249</v>
      </c>
      <c r="D2881">
        <v>380</v>
      </c>
      <c r="E2881">
        <f>+TABLA_FACTURAS[[#This Row],[VALOR ANTES DE IVA]]*0.19</f>
        <v>72.2</v>
      </c>
      <c r="F2881">
        <f>+TABLA_FACTURAS[[#This Row],[IVA]]+TABLA_FACTURAS[[#This Row],[VALOR ANTES DE IVA]]</f>
        <v>452.2</v>
      </c>
      <c r="G2881">
        <v>10</v>
      </c>
      <c r="H2881">
        <v>6</v>
      </c>
      <c r="I2881">
        <f>VLOOKUP(TABLA_FACTURAS[[#This Row],[ID CLIENTE]],SERVICIOS!F:F,1,0)</f>
        <v>1249</v>
      </c>
    </row>
    <row r="2882" spans="1:9" x14ac:dyDescent="0.35">
      <c r="A2882">
        <v>3754</v>
      </c>
      <c r="B2882" s="2">
        <v>43538</v>
      </c>
      <c r="C2882" s="5">
        <v>1249</v>
      </c>
      <c r="D2882">
        <v>336</v>
      </c>
      <c r="E2882">
        <f>+TABLA_FACTURAS[[#This Row],[VALOR ANTES DE IVA]]*0.19</f>
        <v>63.84</v>
      </c>
      <c r="F2882">
        <f>+TABLA_FACTURAS[[#This Row],[IVA]]+TABLA_FACTURAS[[#This Row],[VALOR ANTES DE IVA]]</f>
        <v>399.84000000000003</v>
      </c>
      <c r="G2882">
        <v>9</v>
      </c>
      <c r="H2882">
        <v>5</v>
      </c>
      <c r="I2882">
        <f>VLOOKUP(TABLA_FACTURAS[[#This Row],[ID CLIENTE]],SERVICIOS!F:F,1,0)</f>
        <v>1249</v>
      </c>
    </row>
    <row r="2883" spans="1:9" x14ac:dyDescent="0.35">
      <c r="A2883">
        <v>2862</v>
      </c>
      <c r="B2883" s="2">
        <v>43342</v>
      </c>
      <c r="C2883" s="5">
        <v>1249</v>
      </c>
      <c r="D2883">
        <v>419</v>
      </c>
      <c r="E2883">
        <f>+TABLA_FACTURAS[[#This Row],[VALOR ANTES DE IVA]]*0.19</f>
        <v>79.61</v>
      </c>
      <c r="F2883">
        <f>+TABLA_FACTURAS[[#This Row],[IVA]]+TABLA_FACTURAS[[#This Row],[VALOR ANTES DE IVA]]</f>
        <v>498.61</v>
      </c>
      <c r="G2883">
        <v>6</v>
      </c>
      <c r="H2883">
        <v>4</v>
      </c>
      <c r="I2883">
        <f>VLOOKUP(TABLA_FACTURAS[[#This Row],[ID CLIENTE]],SERVICIOS!F:F,1,0)</f>
        <v>1249</v>
      </c>
    </row>
    <row r="2884" spans="1:9" x14ac:dyDescent="0.35">
      <c r="A2884">
        <v>3782</v>
      </c>
      <c r="B2884" s="2">
        <v>43544</v>
      </c>
      <c r="C2884" s="5">
        <v>1249</v>
      </c>
      <c r="D2884">
        <v>347</v>
      </c>
      <c r="E2884">
        <f>+TABLA_FACTURAS[[#This Row],[VALOR ANTES DE IVA]]*0.19</f>
        <v>65.930000000000007</v>
      </c>
      <c r="F2884">
        <f>+TABLA_FACTURAS[[#This Row],[IVA]]+TABLA_FACTURAS[[#This Row],[VALOR ANTES DE IVA]]</f>
        <v>412.93</v>
      </c>
      <c r="G2884">
        <v>9</v>
      </c>
      <c r="H2884">
        <v>9</v>
      </c>
      <c r="I2884">
        <f>VLOOKUP(TABLA_FACTURAS[[#This Row],[ID CLIENTE]],SERVICIOS!F:F,1,0)</f>
        <v>1249</v>
      </c>
    </row>
    <row r="2885" spans="1:9" x14ac:dyDescent="0.35">
      <c r="A2885">
        <v>3645</v>
      </c>
      <c r="B2885" s="2">
        <v>43511</v>
      </c>
      <c r="C2885" s="5">
        <v>1249</v>
      </c>
      <c r="D2885">
        <v>368</v>
      </c>
      <c r="E2885">
        <f>+TABLA_FACTURAS[[#This Row],[VALOR ANTES DE IVA]]*0.19</f>
        <v>69.92</v>
      </c>
      <c r="F2885">
        <f>+TABLA_FACTURAS[[#This Row],[IVA]]+TABLA_FACTURAS[[#This Row],[VALOR ANTES DE IVA]]</f>
        <v>437.92</v>
      </c>
      <c r="G2885">
        <v>3</v>
      </c>
      <c r="H2885">
        <v>8</v>
      </c>
      <c r="I2885">
        <f>VLOOKUP(TABLA_FACTURAS[[#This Row],[ID CLIENTE]],SERVICIOS!F:F,1,0)</f>
        <v>1249</v>
      </c>
    </row>
    <row r="2886" spans="1:9" x14ac:dyDescent="0.35">
      <c r="A2886">
        <v>222</v>
      </c>
      <c r="B2886" s="2">
        <v>42785</v>
      </c>
      <c r="C2886" s="5">
        <v>1249</v>
      </c>
      <c r="D2886">
        <v>336</v>
      </c>
      <c r="E2886">
        <f>+TABLA_FACTURAS[[#This Row],[VALOR ANTES DE IVA]]*0.19</f>
        <v>63.84</v>
      </c>
      <c r="F2886">
        <f>+TABLA_FACTURAS[[#This Row],[IVA]]+TABLA_FACTURAS[[#This Row],[VALOR ANTES DE IVA]]</f>
        <v>399.84000000000003</v>
      </c>
      <c r="G2886">
        <v>7</v>
      </c>
      <c r="H2886">
        <v>4</v>
      </c>
      <c r="I2886">
        <f>VLOOKUP(TABLA_FACTURAS[[#This Row],[ID CLIENTE]],SERVICIOS!F:F,1,0)</f>
        <v>1249</v>
      </c>
    </row>
    <row r="2887" spans="1:9" x14ac:dyDescent="0.35">
      <c r="A2887">
        <v>581</v>
      </c>
      <c r="B2887" s="2">
        <v>42864</v>
      </c>
      <c r="C2887" s="5">
        <v>1250</v>
      </c>
      <c r="D2887">
        <v>447</v>
      </c>
      <c r="E2887">
        <f>+TABLA_FACTURAS[[#This Row],[VALOR ANTES DE IVA]]*0.19</f>
        <v>84.93</v>
      </c>
      <c r="F2887">
        <f>+TABLA_FACTURAS[[#This Row],[IVA]]+TABLA_FACTURAS[[#This Row],[VALOR ANTES DE IVA]]</f>
        <v>531.93000000000006</v>
      </c>
      <c r="G2887">
        <v>10</v>
      </c>
      <c r="H2887">
        <v>1</v>
      </c>
      <c r="I2887">
        <f>VLOOKUP(TABLA_FACTURAS[[#This Row],[ID CLIENTE]],SERVICIOS!F:F,1,0)</f>
        <v>1250</v>
      </c>
    </row>
    <row r="2888" spans="1:9" x14ac:dyDescent="0.35">
      <c r="A2888">
        <v>763</v>
      </c>
      <c r="B2888" s="2">
        <v>42901</v>
      </c>
      <c r="C2888" s="5">
        <v>1251</v>
      </c>
      <c r="D2888">
        <v>407</v>
      </c>
      <c r="E2888">
        <f>+TABLA_FACTURAS[[#This Row],[VALOR ANTES DE IVA]]*0.19</f>
        <v>77.33</v>
      </c>
      <c r="F2888">
        <f>+TABLA_FACTURAS[[#This Row],[IVA]]+TABLA_FACTURAS[[#This Row],[VALOR ANTES DE IVA]]</f>
        <v>484.33</v>
      </c>
      <c r="G2888">
        <v>7</v>
      </c>
      <c r="H2888">
        <v>7</v>
      </c>
      <c r="I2888">
        <f>VLOOKUP(TABLA_FACTURAS[[#This Row],[ID CLIENTE]],SERVICIOS!F:F,1,0)</f>
        <v>1251</v>
      </c>
    </row>
    <row r="2889" spans="1:9" x14ac:dyDescent="0.35">
      <c r="A2889">
        <v>3508</v>
      </c>
      <c r="B2889" s="2">
        <v>43478</v>
      </c>
      <c r="C2889" s="5">
        <v>1251</v>
      </c>
      <c r="D2889">
        <v>309</v>
      </c>
      <c r="E2889">
        <f>+TABLA_FACTURAS[[#This Row],[VALOR ANTES DE IVA]]*0.19</f>
        <v>58.71</v>
      </c>
      <c r="F2889">
        <f>+TABLA_FACTURAS[[#This Row],[IVA]]+TABLA_FACTURAS[[#This Row],[VALOR ANTES DE IVA]]</f>
        <v>367.71</v>
      </c>
      <c r="G2889">
        <v>7</v>
      </c>
      <c r="H2889">
        <v>1</v>
      </c>
      <c r="I2889">
        <f>VLOOKUP(TABLA_FACTURAS[[#This Row],[ID CLIENTE]],SERVICIOS!F:F,1,0)</f>
        <v>1251</v>
      </c>
    </row>
    <row r="2890" spans="1:9" x14ac:dyDescent="0.35">
      <c r="A2890">
        <v>1545</v>
      </c>
      <c r="B2890" s="2">
        <v>43069</v>
      </c>
      <c r="C2890" s="5">
        <v>1251</v>
      </c>
      <c r="D2890">
        <v>399</v>
      </c>
      <c r="E2890">
        <f>+TABLA_FACTURAS[[#This Row],[VALOR ANTES DE IVA]]*0.19</f>
        <v>75.81</v>
      </c>
      <c r="F2890">
        <f>+TABLA_FACTURAS[[#This Row],[IVA]]+TABLA_FACTURAS[[#This Row],[VALOR ANTES DE IVA]]</f>
        <v>474.81</v>
      </c>
      <c r="G2890">
        <v>6</v>
      </c>
      <c r="H2890">
        <v>1</v>
      </c>
      <c r="I2890">
        <f>VLOOKUP(TABLA_FACTURAS[[#This Row],[ID CLIENTE]],SERVICIOS!F:F,1,0)</f>
        <v>1251</v>
      </c>
    </row>
    <row r="2891" spans="1:9" x14ac:dyDescent="0.35">
      <c r="A2891">
        <v>3451</v>
      </c>
      <c r="B2891" s="2">
        <v>43468</v>
      </c>
      <c r="C2891" s="5">
        <v>1252</v>
      </c>
      <c r="D2891">
        <v>399</v>
      </c>
      <c r="E2891">
        <f>+TABLA_FACTURAS[[#This Row],[VALOR ANTES DE IVA]]*0.19</f>
        <v>75.81</v>
      </c>
      <c r="F2891">
        <f>+TABLA_FACTURAS[[#This Row],[IVA]]+TABLA_FACTURAS[[#This Row],[VALOR ANTES DE IVA]]</f>
        <v>474.81</v>
      </c>
      <c r="G2891">
        <v>6</v>
      </c>
      <c r="H2891">
        <v>3</v>
      </c>
      <c r="I2891">
        <f>VLOOKUP(TABLA_FACTURAS[[#This Row],[ID CLIENTE]],SERVICIOS!F:F,1,0)</f>
        <v>1252</v>
      </c>
    </row>
    <row r="2892" spans="1:9" x14ac:dyDescent="0.35">
      <c r="A2892">
        <v>2751</v>
      </c>
      <c r="B2892" s="2">
        <v>43320</v>
      </c>
      <c r="C2892" s="5">
        <v>1253</v>
      </c>
      <c r="D2892">
        <v>409</v>
      </c>
      <c r="E2892">
        <f>+TABLA_FACTURAS[[#This Row],[VALOR ANTES DE IVA]]*0.19</f>
        <v>77.710000000000008</v>
      </c>
      <c r="F2892">
        <f>+TABLA_FACTURAS[[#This Row],[IVA]]+TABLA_FACTURAS[[#This Row],[VALOR ANTES DE IVA]]</f>
        <v>486.71000000000004</v>
      </c>
      <c r="G2892">
        <v>1</v>
      </c>
      <c r="H2892">
        <v>6</v>
      </c>
      <c r="I2892">
        <f>VLOOKUP(TABLA_FACTURAS[[#This Row],[ID CLIENTE]],SERVICIOS!F:F,1,0)</f>
        <v>1253</v>
      </c>
    </row>
    <row r="2893" spans="1:9" x14ac:dyDescent="0.35">
      <c r="A2893">
        <v>2320</v>
      </c>
      <c r="B2893" s="2">
        <v>43228</v>
      </c>
      <c r="C2893" s="5">
        <v>1254</v>
      </c>
      <c r="D2893">
        <v>354</v>
      </c>
      <c r="E2893">
        <f>+TABLA_FACTURAS[[#This Row],[VALOR ANTES DE IVA]]*0.19</f>
        <v>67.260000000000005</v>
      </c>
      <c r="F2893">
        <f>+TABLA_FACTURAS[[#This Row],[IVA]]+TABLA_FACTURAS[[#This Row],[VALOR ANTES DE IVA]]</f>
        <v>421.26</v>
      </c>
      <c r="G2893">
        <v>1</v>
      </c>
      <c r="H2893">
        <v>2</v>
      </c>
      <c r="I2893">
        <f>VLOOKUP(TABLA_FACTURAS[[#This Row],[ID CLIENTE]],SERVICIOS!F:F,1,0)</f>
        <v>1254</v>
      </c>
    </row>
    <row r="2894" spans="1:9" x14ac:dyDescent="0.35">
      <c r="A2894">
        <v>4057</v>
      </c>
      <c r="B2894" s="2">
        <v>43605</v>
      </c>
      <c r="C2894" s="5">
        <v>1254</v>
      </c>
      <c r="D2894">
        <v>316</v>
      </c>
      <c r="E2894">
        <f>+TABLA_FACTURAS[[#This Row],[VALOR ANTES DE IVA]]*0.19</f>
        <v>60.04</v>
      </c>
      <c r="F2894">
        <f>+TABLA_FACTURAS[[#This Row],[IVA]]+TABLA_FACTURAS[[#This Row],[VALOR ANTES DE IVA]]</f>
        <v>376.04</v>
      </c>
      <c r="G2894">
        <v>1</v>
      </c>
      <c r="H2894">
        <v>8</v>
      </c>
      <c r="I2894">
        <f>VLOOKUP(TABLA_FACTURAS[[#This Row],[ID CLIENTE]],SERVICIOS!F:F,1,0)</f>
        <v>1254</v>
      </c>
    </row>
    <row r="2895" spans="1:9" x14ac:dyDescent="0.35">
      <c r="A2895">
        <v>2838</v>
      </c>
      <c r="B2895" s="2">
        <v>43337</v>
      </c>
      <c r="C2895" s="5">
        <v>1254</v>
      </c>
      <c r="D2895">
        <v>466</v>
      </c>
      <c r="E2895">
        <f>+TABLA_FACTURAS[[#This Row],[VALOR ANTES DE IVA]]*0.19</f>
        <v>88.54</v>
      </c>
      <c r="F2895">
        <f>+TABLA_FACTURAS[[#This Row],[IVA]]+TABLA_FACTURAS[[#This Row],[VALOR ANTES DE IVA]]</f>
        <v>554.54</v>
      </c>
      <c r="G2895">
        <v>4</v>
      </c>
      <c r="H2895">
        <v>1</v>
      </c>
      <c r="I2895">
        <f>VLOOKUP(TABLA_FACTURAS[[#This Row],[ID CLIENTE]],SERVICIOS!F:F,1,0)</f>
        <v>1254</v>
      </c>
    </row>
    <row r="2896" spans="1:9" x14ac:dyDescent="0.35">
      <c r="A2896">
        <v>3017</v>
      </c>
      <c r="B2896" s="2">
        <v>43377</v>
      </c>
      <c r="C2896">
        <v>1255</v>
      </c>
      <c r="D2896">
        <v>302</v>
      </c>
      <c r="E2896">
        <f>+TABLA_FACTURAS[[#This Row],[VALOR ANTES DE IVA]]*0.19</f>
        <v>57.38</v>
      </c>
      <c r="F2896">
        <f>+TABLA_FACTURAS[[#This Row],[IVA]]+TABLA_FACTURAS[[#This Row],[VALOR ANTES DE IVA]]</f>
        <v>359.38</v>
      </c>
      <c r="G2896">
        <v>6</v>
      </c>
      <c r="H2896">
        <v>5</v>
      </c>
      <c r="I2896">
        <f>VLOOKUP(TABLA_FACTURAS[[#This Row],[ID CLIENTE]],SERVICIOS!F:F,1,0)</f>
        <v>1255</v>
      </c>
    </row>
    <row r="2897" spans="1:9" x14ac:dyDescent="0.35">
      <c r="A2897">
        <v>4217</v>
      </c>
      <c r="B2897" s="2">
        <v>43575</v>
      </c>
      <c r="C2897" s="5">
        <v>1256</v>
      </c>
      <c r="D2897">
        <v>341</v>
      </c>
      <c r="E2897">
        <f>+TABLA_FACTURAS[[#This Row],[VALOR ANTES DE IVA]]*0.19</f>
        <v>64.790000000000006</v>
      </c>
      <c r="F2897">
        <f>+TABLA_FACTURAS[[#This Row],[IVA]]+TABLA_FACTURAS[[#This Row],[VALOR ANTES DE IVA]]</f>
        <v>405.79</v>
      </c>
      <c r="G2897">
        <v>10</v>
      </c>
      <c r="H2897">
        <v>4</v>
      </c>
      <c r="I2897">
        <f>VLOOKUP(TABLA_FACTURAS[[#This Row],[ID CLIENTE]],SERVICIOS!F:F,1,0)</f>
        <v>1256</v>
      </c>
    </row>
    <row r="2898" spans="1:9" x14ac:dyDescent="0.35">
      <c r="A2898">
        <v>4102</v>
      </c>
      <c r="B2898" s="2">
        <v>43613</v>
      </c>
      <c r="C2898" s="5">
        <v>1256</v>
      </c>
      <c r="D2898">
        <v>350</v>
      </c>
      <c r="E2898">
        <f>+TABLA_FACTURAS[[#This Row],[VALOR ANTES DE IVA]]*0.19</f>
        <v>66.5</v>
      </c>
      <c r="F2898">
        <f>+TABLA_FACTURAS[[#This Row],[IVA]]+TABLA_FACTURAS[[#This Row],[VALOR ANTES DE IVA]]</f>
        <v>416.5</v>
      </c>
      <c r="G2898">
        <v>11</v>
      </c>
      <c r="H2898">
        <v>3</v>
      </c>
      <c r="I2898">
        <f>VLOOKUP(TABLA_FACTURAS[[#This Row],[ID CLIENTE]],SERVICIOS!F:F,1,0)</f>
        <v>1256</v>
      </c>
    </row>
    <row r="2899" spans="1:9" x14ac:dyDescent="0.35">
      <c r="A2899">
        <v>3666</v>
      </c>
      <c r="B2899" s="2">
        <v>43517</v>
      </c>
      <c r="C2899" s="5">
        <v>1256</v>
      </c>
      <c r="D2899">
        <v>386</v>
      </c>
      <c r="E2899">
        <f>+TABLA_FACTURAS[[#This Row],[VALOR ANTES DE IVA]]*0.19</f>
        <v>73.34</v>
      </c>
      <c r="F2899">
        <f>+TABLA_FACTURAS[[#This Row],[IVA]]+TABLA_FACTURAS[[#This Row],[VALOR ANTES DE IVA]]</f>
        <v>459.34000000000003</v>
      </c>
      <c r="G2899">
        <v>1</v>
      </c>
      <c r="H2899">
        <v>5</v>
      </c>
      <c r="I2899">
        <f>VLOOKUP(TABLA_FACTURAS[[#This Row],[ID CLIENTE]],SERVICIOS!F:F,1,0)</f>
        <v>1256</v>
      </c>
    </row>
    <row r="2900" spans="1:9" x14ac:dyDescent="0.35">
      <c r="A2900">
        <v>2076</v>
      </c>
      <c r="B2900" s="2">
        <v>43178</v>
      </c>
      <c r="C2900" s="5">
        <v>1257</v>
      </c>
      <c r="D2900">
        <v>338</v>
      </c>
      <c r="E2900">
        <f>+TABLA_FACTURAS[[#This Row],[VALOR ANTES DE IVA]]*0.19</f>
        <v>64.22</v>
      </c>
      <c r="F2900">
        <f>+TABLA_FACTURAS[[#This Row],[IVA]]+TABLA_FACTURAS[[#This Row],[VALOR ANTES DE IVA]]</f>
        <v>402.22</v>
      </c>
      <c r="G2900">
        <v>10</v>
      </c>
      <c r="H2900">
        <v>9</v>
      </c>
      <c r="I2900">
        <f>VLOOKUP(TABLA_FACTURAS[[#This Row],[ID CLIENTE]],SERVICIOS!F:F,1,0)</f>
        <v>1257</v>
      </c>
    </row>
    <row r="2901" spans="1:9" x14ac:dyDescent="0.35">
      <c r="A2901">
        <v>3516</v>
      </c>
      <c r="B2901" s="2">
        <v>43480</v>
      </c>
      <c r="C2901" s="5">
        <v>1258</v>
      </c>
      <c r="D2901">
        <v>371</v>
      </c>
      <c r="E2901">
        <f>+TABLA_FACTURAS[[#This Row],[VALOR ANTES DE IVA]]*0.19</f>
        <v>70.489999999999995</v>
      </c>
      <c r="F2901">
        <f>+TABLA_FACTURAS[[#This Row],[IVA]]+TABLA_FACTURAS[[#This Row],[VALOR ANTES DE IVA]]</f>
        <v>441.49</v>
      </c>
      <c r="G2901">
        <v>8</v>
      </c>
      <c r="H2901">
        <v>2</v>
      </c>
      <c r="I2901">
        <f>VLOOKUP(TABLA_FACTURAS[[#This Row],[ID CLIENTE]],SERVICIOS!F:F,1,0)</f>
        <v>1258</v>
      </c>
    </row>
    <row r="2902" spans="1:9" x14ac:dyDescent="0.35">
      <c r="A2902">
        <v>805</v>
      </c>
      <c r="B2902" s="2">
        <v>42910</v>
      </c>
      <c r="C2902" s="5">
        <v>1259</v>
      </c>
      <c r="D2902">
        <v>427</v>
      </c>
      <c r="E2902">
        <f>+TABLA_FACTURAS[[#This Row],[VALOR ANTES DE IVA]]*0.19</f>
        <v>81.13</v>
      </c>
      <c r="F2902">
        <f>+TABLA_FACTURAS[[#This Row],[IVA]]+TABLA_FACTURAS[[#This Row],[VALOR ANTES DE IVA]]</f>
        <v>508.13</v>
      </c>
      <c r="G2902">
        <v>1</v>
      </c>
      <c r="H2902">
        <v>9</v>
      </c>
      <c r="I2902">
        <f>VLOOKUP(TABLA_FACTURAS[[#This Row],[ID CLIENTE]],SERVICIOS!F:F,1,0)</f>
        <v>1259</v>
      </c>
    </row>
    <row r="2903" spans="1:9" x14ac:dyDescent="0.35">
      <c r="A2903">
        <v>977</v>
      </c>
      <c r="B2903" s="2">
        <v>42940</v>
      </c>
      <c r="C2903" s="5">
        <v>1259</v>
      </c>
      <c r="D2903">
        <v>346</v>
      </c>
      <c r="E2903">
        <f>+TABLA_FACTURAS[[#This Row],[VALOR ANTES DE IVA]]*0.19</f>
        <v>65.739999999999995</v>
      </c>
      <c r="F2903">
        <f>+TABLA_FACTURAS[[#This Row],[IVA]]+TABLA_FACTURAS[[#This Row],[VALOR ANTES DE IVA]]</f>
        <v>411.74</v>
      </c>
      <c r="G2903">
        <v>5</v>
      </c>
      <c r="H2903">
        <v>5</v>
      </c>
      <c r="I2903">
        <f>VLOOKUP(TABLA_FACTURAS[[#This Row],[ID CLIENTE]],SERVICIOS!F:F,1,0)</f>
        <v>1259</v>
      </c>
    </row>
    <row r="2904" spans="1:9" x14ac:dyDescent="0.35">
      <c r="A2904">
        <v>1296</v>
      </c>
      <c r="B2904" s="2">
        <v>43016</v>
      </c>
      <c r="C2904" s="5">
        <v>1259</v>
      </c>
      <c r="D2904">
        <v>390</v>
      </c>
      <c r="E2904">
        <f>+TABLA_FACTURAS[[#This Row],[VALOR ANTES DE IVA]]*0.19</f>
        <v>74.099999999999994</v>
      </c>
      <c r="F2904">
        <f>+TABLA_FACTURAS[[#This Row],[IVA]]+TABLA_FACTURAS[[#This Row],[VALOR ANTES DE IVA]]</f>
        <v>464.1</v>
      </c>
      <c r="G2904">
        <v>11</v>
      </c>
      <c r="H2904">
        <v>9</v>
      </c>
      <c r="I2904">
        <f>VLOOKUP(TABLA_FACTURAS[[#This Row],[ID CLIENTE]],SERVICIOS!F:F,1,0)</f>
        <v>1259</v>
      </c>
    </row>
    <row r="2905" spans="1:9" x14ac:dyDescent="0.35">
      <c r="A2905">
        <v>421</v>
      </c>
      <c r="B2905" s="2">
        <v>42830</v>
      </c>
      <c r="C2905" s="5">
        <v>1259</v>
      </c>
      <c r="D2905">
        <v>402</v>
      </c>
      <c r="E2905">
        <f>+TABLA_FACTURAS[[#This Row],[VALOR ANTES DE IVA]]*0.19</f>
        <v>76.38</v>
      </c>
      <c r="F2905">
        <f>+TABLA_FACTURAS[[#This Row],[IVA]]+TABLA_FACTURAS[[#This Row],[VALOR ANTES DE IVA]]</f>
        <v>478.38</v>
      </c>
      <c r="G2905">
        <v>4</v>
      </c>
      <c r="H2905">
        <v>4</v>
      </c>
      <c r="I2905">
        <f>VLOOKUP(TABLA_FACTURAS[[#This Row],[ID CLIENTE]],SERVICIOS!F:F,1,0)</f>
        <v>1259</v>
      </c>
    </row>
    <row r="2906" spans="1:9" x14ac:dyDescent="0.35">
      <c r="A2906">
        <v>1832</v>
      </c>
      <c r="B2906" s="2">
        <v>43128</v>
      </c>
      <c r="C2906" s="5">
        <v>1259</v>
      </c>
      <c r="D2906">
        <v>464</v>
      </c>
      <c r="E2906">
        <f>+TABLA_FACTURAS[[#This Row],[VALOR ANTES DE IVA]]*0.19</f>
        <v>88.16</v>
      </c>
      <c r="F2906">
        <f>+TABLA_FACTURAS[[#This Row],[IVA]]+TABLA_FACTURAS[[#This Row],[VALOR ANTES DE IVA]]</f>
        <v>552.16</v>
      </c>
      <c r="G2906">
        <v>9</v>
      </c>
      <c r="H2906">
        <v>4</v>
      </c>
      <c r="I2906">
        <f>VLOOKUP(TABLA_FACTURAS[[#This Row],[ID CLIENTE]],SERVICIOS!F:F,1,0)</f>
        <v>1259</v>
      </c>
    </row>
    <row r="2907" spans="1:9" x14ac:dyDescent="0.35">
      <c r="A2907">
        <v>1646</v>
      </c>
      <c r="B2907" s="2">
        <v>43091</v>
      </c>
      <c r="C2907" s="5">
        <v>1260</v>
      </c>
      <c r="D2907">
        <v>467</v>
      </c>
      <c r="E2907">
        <f>+TABLA_FACTURAS[[#This Row],[VALOR ANTES DE IVA]]*0.19</f>
        <v>88.73</v>
      </c>
      <c r="F2907">
        <f>+TABLA_FACTURAS[[#This Row],[IVA]]+TABLA_FACTURAS[[#This Row],[VALOR ANTES DE IVA]]</f>
        <v>555.73</v>
      </c>
      <c r="G2907">
        <v>2</v>
      </c>
      <c r="H2907">
        <v>8</v>
      </c>
      <c r="I2907">
        <f>VLOOKUP(TABLA_FACTURAS[[#This Row],[ID CLIENTE]],SERVICIOS!F:F,1,0)</f>
        <v>1260</v>
      </c>
    </row>
    <row r="2908" spans="1:9" x14ac:dyDescent="0.35">
      <c r="A2908">
        <v>1052</v>
      </c>
      <c r="B2908" s="2">
        <v>42957</v>
      </c>
      <c r="C2908" s="5">
        <v>1260</v>
      </c>
      <c r="D2908">
        <v>487</v>
      </c>
      <c r="E2908">
        <f>+TABLA_FACTURAS[[#This Row],[VALOR ANTES DE IVA]]*0.19</f>
        <v>92.53</v>
      </c>
      <c r="F2908">
        <f>+TABLA_FACTURAS[[#This Row],[IVA]]+TABLA_FACTURAS[[#This Row],[VALOR ANTES DE IVA]]</f>
        <v>579.53</v>
      </c>
      <c r="G2908">
        <v>6</v>
      </c>
      <c r="H2908">
        <v>1</v>
      </c>
      <c r="I2908">
        <f>VLOOKUP(TABLA_FACTURAS[[#This Row],[ID CLIENTE]],SERVICIOS!F:F,1,0)</f>
        <v>1260</v>
      </c>
    </row>
    <row r="2909" spans="1:9" x14ac:dyDescent="0.35">
      <c r="A2909">
        <v>3228</v>
      </c>
      <c r="B2909" s="2">
        <v>43421</v>
      </c>
      <c r="C2909" s="5">
        <v>1260</v>
      </c>
      <c r="D2909">
        <v>459</v>
      </c>
      <c r="E2909">
        <f>+TABLA_FACTURAS[[#This Row],[VALOR ANTES DE IVA]]*0.19</f>
        <v>87.210000000000008</v>
      </c>
      <c r="F2909">
        <f>+TABLA_FACTURAS[[#This Row],[IVA]]+TABLA_FACTURAS[[#This Row],[VALOR ANTES DE IVA]]</f>
        <v>546.21</v>
      </c>
      <c r="G2909">
        <v>6</v>
      </c>
      <c r="H2909">
        <v>9</v>
      </c>
      <c r="I2909">
        <f>VLOOKUP(TABLA_FACTURAS[[#This Row],[ID CLIENTE]],SERVICIOS!F:F,1,0)</f>
        <v>1260</v>
      </c>
    </row>
    <row r="2910" spans="1:9" x14ac:dyDescent="0.35">
      <c r="A2910">
        <v>538</v>
      </c>
      <c r="B2910" s="2">
        <v>42853</v>
      </c>
      <c r="C2910" s="5">
        <v>1261</v>
      </c>
      <c r="D2910">
        <v>477</v>
      </c>
      <c r="E2910">
        <f>+TABLA_FACTURAS[[#This Row],[VALOR ANTES DE IVA]]*0.19</f>
        <v>90.63</v>
      </c>
      <c r="F2910">
        <f>+TABLA_FACTURAS[[#This Row],[IVA]]+TABLA_FACTURAS[[#This Row],[VALOR ANTES DE IVA]]</f>
        <v>567.63</v>
      </c>
      <c r="G2910">
        <v>12</v>
      </c>
      <c r="H2910">
        <v>3</v>
      </c>
      <c r="I2910">
        <f>VLOOKUP(TABLA_FACTURAS[[#This Row],[ID CLIENTE]],SERVICIOS!F:F,1,0)</f>
        <v>1261</v>
      </c>
    </row>
    <row r="2911" spans="1:9" x14ac:dyDescent="0.35">
      <c r="A2911">
        <v>223</v>
      </c>
      <c r="B2911" s="2">
        <v>42785</v>
      </c>
      <c r="C2911" s="5">
        <v>1261</v>
      </c>
      <c r="D2911">
        <v>498</v>
      </c>
      <c r="E2911">
        <f>+TABLA_FACTURAS[[#This Row],[VALOR ANTES DE IVA]]*0.19</f>
        <v>94.62</v>
      </c>
      <c r="F2911">
        <f>+TABLA_FACTURAS[[#This Row],[IVA]]+TABLA_FACTURAS[[#This Row],[VALOR ANTES DE IVA]]</f>
        <v>592.62</v>
      </c>
      <c r="G2911">
        <v>10</v>
      </c>
      <c r="H2911">
        <v>4</v>
      </c>
      <c r="I2911">
        <f>VLOOKUP(TABLA_FACTURAS[[#This Row],[ID CLIENTE]],SERVICIOS!F:F,1,0)</f>
        <v>1261</v>
      </c>
    </row>
    <row r="2912" spans="1:9" x14ac:dyDescent="0.35">
      <c r="A2912">
        <v>3750</v>
      </c>
      <c r="B2912" s="2">
        <v>43538</v>
      </c>
      <c r="C2912" s="5">
        <v>1261</v>
      </c>
      <c r="D2912">
        <v>312</v>
      </c>
      <c r="E2912">
        <f>+TABLA_FACTURAS[[#This Row],[VALOR ANTES DE IVA]]*0.19</f>
        <v>59.28</v>
      </c>
      <c r="F2912">
        <f>+TABLA_FACTURAS[[#This Row],[IVA]]+TABLA_FACTURAS[[#This Row],[VALOR ANTES DE IVA]]</f>
        <v>371.28</v>
      </c>
      <c r="G2912">
        <v>3</v>
      </c>
      <c r="H2912">
        <v>1</v>
      </c>
      <c r="I2912">
        <f>VLOOKUP(TABLA_FACTURAS[[#This Row],[ID CLIENTE]],SERVICIOS!F:F,1,0)</f>
        <v>1261</v>
      </c>
    </row>
    <row r="2913" spans="1:9" x14ac:dyDescent="0.35">
      <c r="A2913">
        <v>385</v>
      </c>
      <c r="B2913" s="2">
        <v>42824</v>
      </c>
      <c r="C2913" s="5">
        <v>1261</v>
      </c>
      <c r="D2913">
        <v>375</v>
      </c>
      <c r="E2913">
        <f>+TABLA_FACTURAS[[#This Row],[VALOR ANTES DE IVA]]*0.19</f>
        <v>71.25</v>
      </c>
      <c r="F2913">
        <f>+TABLA_FACTURAS[[#This Row],[IVA]]+TABLA_FACTURAS[[#This Row],[VALOR ANTES DE IVA]]</f>
        <v>446.25</v>
      </c>
      <c r="G2913">
        <v>11</v>
      </c>
      <c r="H2913">
        <v>2</v>
      </c>
      <c r="I2913">
        <f>VLOOKUP(TABLA_FACTURAS[[#This Row],[ID CLIENTE]],SERVICIOS!F:F,1,0)</f>
        <v>1261</v>
      </c>
    </row>
    <row r="2914" spans="1:9" x14ac:dyDescent="0.35">
      <c r="A2914">
        <v>963</v>
      </c>
      <c r="B2914" s="2">
        <v>42939</v>
      </c>
      <c r="C2914" s="5">
        <v>1261</v>
      </c>
      <c r="D2914">
        <v>395</v>
      </c>
      <c r="E2914">
        <f>+TABLA_FACTURAS[[#This Row],[VALOR ANTES DE IVA]]*0.19</f>
        <v>75.05</v>
      </c>
      <c r="F2914">
        <f>+TABLA_FACTURAS[[#This Row],[IVA]]+TABLA_FACTURAS[[#This Row],[VALOR ANTES DE IVA]]</f>
        <v>470.05</v>
      </c>
      <c r="G2914">
        <v>7</v>
      </c>
      <c r="H2914">
        <v>3</v>
      </c>
      <c r="I2914">
        <f>VLOOKUP(TABLA_FACTURAS[[#This Row],[ID CLIENTE]],SERVICIOS!F:F,1,0)</f>
        <v>1261</v>
      </c>
    </row>
    <row r="2915" spans="1:9" x14ac:dyDescent="0.35">
      <c r="A2915">
        <v>3561</v>
      </c>
      <c r="B2915" s="2">
        <v>43491</v>
      </c>
      <c r="C2915" s="5">
        <v>1262</v>
      </c>
      <c r="D2915">
        <v>310</v>
      </c>
      <c r="E2915">
        <f>+TABLA_FACTURAS[[#This Row],[VALOR ANTES DE IVA]]*0.19</f>
        <v>58.9</v>
      </c>
      <c r="F2915">
        <f>+TABLA_FACTURAS[[#This Row],[IVA]]+TABLA_FACTURAS[[#This Row],[VALOR ANTES DE IVA]]</f>
        <v>368.9</v>
      </c>
      <c r="G2915">
        <v>2</v>
      </c>
      <c r="H2915">
        <v>1</v>
      </c>
      <c r="I2915">
        <f>VLOOKUP(TABLA_FACTURAS[[#This Row],[ID CLIENTE]],SERVICIOS!F:F,1,0)</f>
        <v>1262</v>
      </c>
    </row>
    <row r="2916" spans="1:9" x14ac:dyDescent="0.35">
      <c r="A2916">
        <v>1098</v>
      </c>
      <c r="B2916" s="2">
        <v>42968</v>
      </c>
      <c r="C2916" s="5">
        <v>1262</v>
      </c>
      <c r="D2916">
        <v>394</v>
      </c>
      <c r="E2916">
        <f>+TABLA_FACTURAS[[#This Row],[VALOR ANTES DE IVA]]*0.19</f>
        <v>74.86</v>
      </c>
      <c r="F2916">
        <f>+TABLA_FACTURAS[[#This Row],[IVA]]+TABLA_FACTURAS[[#This Row],[VALOR ANTES DE IVA]]</f>
        <v>468.86</v>
      </c>
      <c r="G2916">
        <v>10</v>
      </c>
      <c r="H2916">
        <v>1</v>
      </c>
      <c r="I2916">
        <f>VLOOKUP(TABLA_FACTURAS[[#This Row],[ID CLIENTE]],SERVICIOS!F:F,1,0)</f>
        <v>1262</v>
      </c>
    </row>
    <row r="2917" spans="1:9" x14ac:dyDescent="0.35">
      <c r="A2917">
        <v>2990</v>
      </c>
      <c r="B2917" s="2">
        <v>43372</v>
      </c>
      <c r="C2917" s="5">
        <v>1262</v>
      </c>
      <c r="D2917">
        <v>463</v>
      </c>
      <c r="E2917">
        <f>+TABLA_FACTURAS[[#This Row],[VALOR ANTES DE IVA]]*0.19</f>
        <v>87.97</v>
      </c>
      <c r="F2917">
        <f>+TABLA_FACTURAS[[#This Row],[IVA]]+TABLA_FACTURAS[[#This Row],[VALOR ANTES DE IVA]]</f>
        <v>550.97</v>
      </c>
      <c r="G2917">
        <v>2</v>
      </c>
      <c r="H2917">
        <v>2</v>
      </c>
      <c r="I2917">
        <f>VLOOKUP(TABLA_FACTURAS[[#This Row],[ID CLIENTE]],SERVICIOS!F:F,1,0)</f>
        <v>1262</v>
      </c>
    </row>
    <row r="2918" spans="1:9" x14ac:dyDescent="0.35">
      <c r="A2918">
        <v>894</v>
      </c>
      <c r="B2918" s="2">
        <v>42926</v>
      </c>
      <c r="C2918" s="5">
        <v>1262</v>
      </c>
      <c r="D2918">
        <v>443</v>
      </c>
      <c r="E2918">
        <f>+TABLA_FACTURAS[[#This Row],[VALOR ANTES DE IVA]]*0.19</f>
        <v>84.17</v>
      </c>
      <c r="F2918">
        <f>+TABLA_FACTURAS[[#This Row],[IVA]]+TABLA_FACTURAS[[#This Row],[VALOR ANTES DE IVA]]</f>
        <v>527.16999999999996</v>
      </c>
      <c r="G2918">
        <v>3</v>
      </c>
      <c r="H2918">
        <v>4</v>
      </c>
      <c r="I2918">
        <f>VLOOKUP(TABLA_FACTURAS[[#This Row],[ID CLIENTE]],SERVICIOS!F:F,1,0)</f>
        <v>1262</v>
      </c>
    </row>
    <row r="2919" spans="1:9" x14ac:dyDescent="0.35">
      <c r="A2919">
        <v>1330</v>
      </c>
      <c r="B2919" s="2">
        <v>43026</v>
      </c>
      <c r="C2919" s="5">
        <v>1263</v>
      </c>
      <c r="D2919">
        <v>370</v>
      </c>
      <c r="E2919">
        <f>+TABLA_FACTURAS[[#This Row],[VALOR ANTES DE IVA]]*0.19</f>
        <v>70.3</v>
      </c>
      <c r="F2919">
        <f>+TABLA_FACTURAS[[#This Row],[IVA]]+TABLA_FACTURAS[[#This Row],[VALOR ANTES DE IVA]]</f>
        <v>440.3</v>
      </c>
      <c r="G2919">
        <v>10</v>
      </c>
      <c r="H2919">
        <v>6</v>
      </c>
      <c r="I2919">
        <f>VLOOKUP(TABLA_FACTURAS[[#This Row],[ID CLIENTE]],SERVICIOS!F:F,1,0)</f>
        <v>1263</v>
      </c>
    </row>
    <row r="2920" spans="1:9" x14ac:dyDescent="0.35">
      <c r="A2920">
        <v>632</v>
      </c>
      <c r="B2920" s="2">
        <v>42873</v>
      </c>
      <c r="C2920" s="5">
        <v>1263</v>
      </c>
      <c r="D2920">
        <v>303</v>
      </c>
      <c r="E2920">
        <f>+TABLA_FACTURAS[[#This Row],[VALOR ANTES DE IVA]]*0.19</f>
        <v>57.57</v>
      </c>
      <c r="F2920">
        <f>+TABLA_FACTURAS[[#This Row],[IVA]]+TABLA_FACTURAS[[#This Row],[VALOR ANTES DE IVA]]</f>
        <v>360.57</v>
      </c>
      <c r="G2920">
        <v>8</v>
      </c>
      <c r="H2920">
        <v>1</v>
      </c>
      <c r="I2920">
        <f>VLOOKUP(TABLA_FACTURAS[[#This Row],[ID CLIENTE]],SERVICIOS!F:F,1,0)</f>
        <v>1263</v>
      </c>
    </row>
    <row r="2921" spans="1:9" x14ac:dyDescent="0.35">
      <c r="A2921">
        <v>440</v>
      </c>
      <c r="B2921" s="2">
        <v>42834</v>
      </c>
      <c r="C2921" s="5">
        <v>1263</v>
      </c>
      <c r="D2921">
        <v>425</v>
      </c>
      <c r="E2921">
        <f>+TABLA_FACTURAS[[#This Row],[VALOR ANTES DE IVA]]*0.19</f>
        <v>80.75</v>
      </c>
      <c r="F2921">
        <f>+TABLA_FACTURAS[[#This Row],[IVA]]+TABLA_FACTURAS[[#This Row],[VALOR ANTES DE IVA]]</f>
        <v>505.75</v>
      </c>
      <c r="G2921">
        <v>7</v>
      </c>
      <c r="H2921">
        <v>7</v>
      </c>
      <c r="I2921">
        <f>VLOOKUP(TABLA_FACTURAS[[#This Row],[ID CLIENTE]],SERVICIOS!F:F,1,0)</f>
        <v>1263</v>
      </c>
    </row>
    <row r="2922" spans="1:9" x14ac:dyDescent="0.35">
      <c r="A2922">
        <v>4071</v>
      </c>
      <c r="B2922" s="2">
        <v>43607</v>
      </c>
      <c r="C2922" s="5">
        <v>1264</v>
      </c>
      <c r="D2922">
        <v>411</v>
      </c>
      <c r="E2922">
        <f>+TABLA_FACTURAS[[#This Row],[VALOR ANTES DE IVA]]*0.19</f>
        <v>78.09</v>
      </c>
      <c r="F2922">
        <f>+TABLA_FACTURAS[[#This Row],[IVA]]+TABLA_FACTURAS[[#This Row],[VALOR ANTES DE IVA]]</f>
        <v>489.09000000000003</v>
      </c>
      <c r="G2922">
        <v>5</v>
      </c>
      <c r="H2922">
        <v>4</v>
      </c>
      <c r="I2922">
        <f>VLOOKUP(TABLA_FACTURAS[[#This Row],[ID CLIENTE]],SERVICIOS!F:F,1,0)</f>
        <v>1264</v>
      </c>
    </row>
    <row r="2923" spans="1:9" x14ac:dyDescent="0.35">
      <c r="A2923">
        <v>4111</v>
      </c>
      <c r="B2923" s="2">
        <v>43615</v>
      </c>
      <c r="C2923">
        <v>1265</v>
      </c>
      <c r="D2923">
        <v>448</v>
      </c>
      <c r="E2923">
        <f>+TABLA_FACTURAS[[#This Row],[VALOR ANTES DE IVA]]*0.19</f>
        <v>85.12</v>
      </c>
      <c r="F2923">
        <f>+TABLA_FACTURAS[[#This Row],[IVA]]+TABLA_FACTURAS[[#This Row],[VALOR ANTES DE IVA]]</f>
        <v>533.12</v>
      </c>
      <c r="G2923">
        <v>5</v>
      </c>
      <c r="H2923">
        <v>3</v>
      </c>
      <c r="I2923">
        <f>VLOOKUP(TABLA_FACTURAS[[#This Row],[ID CLIENTE]],SERVICIOS!F:F,1,0)</f>
        <v>1265</v>
      </c>
    </row>
    <row r="2924" spans="1:9" x14ac:dyDescent="0.35">
      <c r="A2924">
        <v>4066</v>
      </c>
      <c r="B2924" s="2">
        <v>43606</v>
      </c>
      <c r="C2924" s="5">
        <v>1266</v>
      </c>
      <c r="D2924">
        <v>341</v>
      </c>
      <c r="E2924">
        <f>+TABLA_FACTURAS[[#This Row],[VALOR ANTES DE IVA]]*0.19</f>
        <v>64.790000000000006</v>
      </c>
      <c r="F2924">
        <f>+TABLA_FACTURAS[[#This Row],[IVA]]+TABLA_FACTURAS[[#This Row],[VALOR ANTES DE IVA]]</f>
        <v>405.79</v>
      </c>
      <c r="G2924">
        <v>11</v>
      </c>
      <c r="H2924">
        <v>6</v>
      </c>
      <c r="I2924">
        <f>VLOOKUP(TABLA_FACTURAS[[#This Row],[ID CLIENTE]],SERVICIOS!F:F,1,0)</f>
        <v>1266</v>
      </c>
    </row>
    <row r="2925" spans="1:9" x14ac:dyDescent="0.35">
      <c r="A2925">
        <v>3990</v>
      </c>
      <c r="B2925" s="2">
        <v>43591</v>
      </c>
      <c r="C2925" s="5">
        <v>1267</v>
      </c>
      <c r="D2925">
        <v>455</v>
      </c>
      <c r="E2925">
        <f>+TABLA_FACTURAS[[#This Row],[VALOR ANTES DE IVA]]*0.19</f>
        <v>86.45</v>
      </c>
      <c r="F2925">
        <f>+TABLA_FACTURAS[[#This Row],[IVA]]+TABLA_FACTURAS[[#This Row],[VALOR ANTES DE IVA]]</f>
        <v>541.45000000000005</v>
      </c>
      <c r="G2925">
        <v>12</v>
      </c>
      <c r="H2925">
        <v>2</v>
      </c>
      <c r="I2925">
        <f>VLOOKUP(TABLA_FACTURAS[[#This Row],[ID CLIENTE]],SERVICIOS!F:F,1,0)</f>
        <v>1267</v>
      </c>
    </row>
    <row r="2926" spans="1:9" x14ac:dyDescent="0.35">
      <c r="A2926">
        <v>1636</v>
      </c>
      <c r="B2926" s="2">
        <v>43090</v>
      </c>
      <c r="C2926" s="5">
        <v>1267</v>
      </c>
      <c r="D2926">
        <v>403</v>
      </c>
      <c r="E2926">
        <f>+TABLA_FACTURAS[[#This Row],[VALOR ANTES DE IVA]]*0.19</f>
        <v>76.570000000000007</v>
      </c>
      <c r="F2926">
        <f>+TABLA_FACTURAS[[#This Row],[IVA]]+TABLA_FACTURAS[[#This Row],[VALOR ANTES DE IVA]]</f>
        <v>479.57</v>
      </c>
      <c r="G2926">
        <v>5</v>
      </c>
      <c r="H2926">
        <v>2</v>
      </c>
      <c r="I2926">
        <f>VLOOKUP(TABLA_FACTURAS[[#This Row],[ID CLIENTE]],SERVICIOS!F:F,1,0)</f>
        <v>1267</v>
      </c>
    </row>
    <row r="2927" spans="1:9" x14ac:dyDescent="0.35">
      <c r="A2927">
        <v>1207</v>
      </c>
      <c r="B2927" s="2">
        <v>42996</v>
      </c>
      <c r="C2927" s="5">
        <v>1268</v>
      </c>
      <c r="D2927">
        <v>483</v>
      </c>
      <c r="E2927">
        <f>+TABLA_FACTURAS[[#This Row],[VALOR ANTES DE IVA]]*0.19</f>
        <v>91.77</v>
      </c>
      <c r="F2927">
        <f>+TABLA_FACTURAS[[#This Row],[IVA]]+TABLA_FACTURAS[[#This Row],[VALOR ANTES DE IVA]]</f>
        <v>574.77</v>
      </c>
      <c r="G2927">
        <v>9</v>
      </c>
      <c r="H2927">
        <v>1</v>
      </c>
      <c r="I2927">
        <f>VLOOKUP(TABLA_FACTURAS[[#This Row],[ID CLIENTE]],SERVICIOS!F:F,1,0)</f>
        <v>1268</v>
      </c>
    </row>
    <row r="2928" spans="1:9" x14ac:dyDescent="0.35">
      <c r="A2928">
        <v>2630</v>
      </c>
      <c r="B2928" s="2">
        <v>43294</v>
      </c>
      <c r="C2928" s="5">
        <v>1269</v>
      </c>
      <c r="D2928">
        <v>354</v>
      </c>
      <c r="E2928">
        <f>+TABLA_FACTURAS[[#This Row],[VALOR ANTES DE IVA]]*0.19</f>
        <v>67.260000000000005</v>
      </c>
      <c r="F2928">
        <f>+TABLA_FACTURAS[[#This Row],[IVA]]+TABLA_FACTURAS[[#This Row],[VALOR ANTES DE IVA]]</f>
        <v>421.26</v>
      </c>
      <c r="G2928">
        <v>9</v>
      </c>
      <c r="H2928">
        <v>8</v>
      </c>
      <c r="I2928">
        <f>VLOOKUP(TABLA_FACTURAS[[#This Row],[ID CLIENTE]],SERVICIOS!F:F,1,0)</f>
        <v>1269</v>
      </c>
    </row>
    <row r="2929" spans="1:9" x14ac:dyDescent="0.35">
      <c r="A2929">
        <v>2834</v>
      </c>
      <c r="B2929" s="2">
        <v>43336</v>
      </c>
      <c r="C2929" s="5">
        <v>1270</v>
      </c>
      <c r="D2929">
        <v>420</v>
      </c>
      <c r="E2929">
        <f>+TABLA_FACTURAS[[#This Row],[VALOR ANTES DE IVA]]*0.19</f>
        <v>79.8</v>
      </c>
      <c r="F2929">
        <f>+TABLA_FACTURAS[[#This Row],[IVA]]+TABLA_FACTURAS[[#This Row],[VALOR ANTES DE IVA]]</f>
        <v>499.8</v>
      </c>
      <c r="G2929">
        <v>10</v>
      </c>
      <c r="H2929">
        <v>1</v>
      </c>
      <c r="I2929">
        <f>VLOOKUP(TABLA_FACTURAS[[#This Row],[ID CLIENTE]],SERVICIOS!F:F,1,0)</f>
        <v>1270</v>
      </c>
    </row>
    <row r="2930" spans="1:9" x14ac:dyDescent="0.35">
      <c r="A2930">
        <v>3088</v>
      </c>
      <c r="B2930" s="2">
        <v>43391</v>
      </c>
      <c r="C2930" s="5">
        <v>1271</v>
      </c>
      <c r="D2930">
        <v>408</v>
      </c>
      <c r="E2930">
        <f>+TABLA_FACTURAS[[#This Row],[VALOR ANTES DE IVA]]*0.19</f>
        <v>77.52</v>
      </c>
      <c r="F2930">
        <f>+TABLA_FACTURAS[[#This Row],[IVA]]+TABLA_FACTURAS[[#This Row],[VALOR ANTES DE IVA]]</f>
        <v>485.52</v>
      </c>
      <c r="G2930">
        <v>9</v>
      </c>
      <c r="H2930">
        <v>4</v>
      </c>
      <c r="I2930">
        <f>VLOOKUP(TABLA_FACTURAS[[#This Row],[ID CLIENTE]],SERVICIOS!F:F,1,0)</f>
        <v>1271</v>
      </c>
    </row>
    <row r="2931" spans="1:9" x14ac:dyDescent="0.35">
      <c r="A2931">
        <v>4101</v>
      </c>
      <c r="B2931" s="2">
        <v>43613</v>
      </c>
      <c r="C2931" s="5">
        <v>1271</v>
      </c>
      <c r="D2931">
        <v>355</v>
      </c>
      <c r="E2931">
        <f>+TABLA_FACTURAS[[#This Row],[VALOR ANTES DE IVA]]*0.19</f>
        <v>67.45</v>
      </c>
      <c r="F2931">
        <f>+TABLA_FACTURAS[[#This Row],[IVA]]+TABLA_FACTURAS[[#This Row],[VALOR ANTES DE IVA]]</f>
        <v>422.45</v>
      </c>
      <c r="G2931">
        <v>3</v>
      </c>
      <c r="H2931">
        <v>6</v>
      </c>
      <c r="I2931">
        <f>VLOOKUP(TABLA_FACTURAS[[#This Row],[ID CLIENTE]],SERVICIOS!F:F,1,0)</f>
        <v>1271</v>
      </c>
    </row>
    <row r="2932" spans="1:9" x14ac:dyDescent="0.35">
      <c r="A2932">
        <v>2501</v>
      </c>
      <c r="B2932" s="2">
        <v>43270</v>
      </c>
      <c r="C2932" s="5">
        <v>1271</v>
      </c>
      <c r="D2932">
        <v>406</v>
      </c>
      <c r="E2932">
        <f>+TABLA_FACTURAS[[#This Row],[VALOR ANTES DE IVA]]*0.19</f>
        <v>77.14</v>
      </c>
      <c r="F2932">
        <f>+TABLA_FACTURAS[[#This Row],[IVA]]+TABLA_FACTURAS[[#This Row],[VALOR ANTES DE IVA]]</f>
        <v>483.14</v>
      </c>
      <c r="G2932">
        <v>5</v>
      </c>
      <c r="H2932">
        <v>1</v>
      </c>
      <c r="I2932">
        <f>VLOOKUP(TABLA_FACTURAS[[#This Row],[ID CLIENTE]],SERVICIOS!F:F,1,0)</f>
        <v>1271</v>
      </c>
    </row>
    <row r="2933" spans="1:9" x14ac:dyDescent="0.35">
      <c r="A2933">
        <v>2350</v>
      </c>
      <c r="B2933" s="2">
        <v>43236</v>
      </c>
      <c r="C2933">
        <v>1272</v>
      </c>
      <c r="D2933">
        <v>358</v>
      </c>
      <c r="E2933">
        <f>+TABLA_FACTURAS[[#This Row],[VALOR ANTES DE IVA]]*0.19</f>
        <v>68.02</v>
      </c>
      <c r="F2933">
        <f>+TABLA_FACTURAS[[#This Row],[IVA]]+TABLA_FACTURAS[[#This Row],[VALOR ANTES DE IVA]]</f>
        <v>426.02</v>
      </c>
      <c r="G2933">
        <v>7</v>
      </c>
      <c r="H2933">
        <v>6</v>
      </c>
      <c r="I2933">
        <f>VLOOKUP(TABLA_FACTURAS[[#This Row],[ID CLIENTE]],SERVICIOS!F:F,1,0)</f>
        <v>1272</v>
      </c>
    </row>
    <row r="2934" spans="1:9" x14ac:dyDescent="0.35">
      <c r="A2934">
        <v>1167</v>
      </c>
      <c r="B2934" s="2">
        <v>42986</v>
      </c>
      <c r="C2934" s="5">
        <v>1273</v>
      </c>
      <c r="D2934">
        <v>415</v>
      </c>
      <c r="E2934">
        <f>+TABLA_FACTURAS[[#This Row],[VALOR ANTES DE IVA]]*0.19</f>
        <v>78.849999999999994</v>
      </c>
      <c r="F2934">
        <f>+TABLA_FACTURAS[[#This Row],[IVA]]+TABLA_FACTURAS[[#This Row],[VALOR ANTES DE IVA]]</f>
        <v>493.85</v>
      </c>
      <c r="G2934">
        <v>12</v>
      </c>
      <c r="H2934">
        <v>3</v>
      </c>
      <c r="I2934">
        <f>VLOOKUP(TABLA_FACTURAS[[#This Row],[ID CLIENTE]],SERVICIOS!F:F,1,0)</f>
        <v>1273</v>
      </c>
    </row>
    <row r="2935" spans="1:9" x14ac:dyDescent="0.35">
      <c r="A2935">
        <v>2152</v>
      </c>
      <c r="B2935" s="2">
        <v>43194</v>
      </c>
      <c r="C2935" s="5">
        <v>1273</v>
      </c>
      <c r="D2935">
        <v>485</v>
      </c>
      <c r="E2935">
        <f>+TABLA_FACTURAS[[#This Row],[VALOR ANTES DE IVA]]*0.19</f>
        <v>92.15</v>
      </c>
      <c r="F2935">
        <f>+TABLA_FACTURAS[[#This Row],[IVA]]+TABLA_FACTURAS[[#This Row],[VALOR ANTES DE IVA]]</f>
        <v>577.15</v>
      </c>
      <c r="G2935">
        <v>8</v>
      </c>
      <c r="H2935">
        <v>5</v>
      </c>
      <c r="I2935">
        <f>VLOOKUP(TABLA_FACTURAS[[#This Row],[ID CLIENTE]],SERVICIOS!F:F,1,0)</f>
        <v>1273</v>
      </c>
    </row>
    <row r="2936" spans="1:9" x14ac:dyDescent="0.35">
      <c r="A2936">
        <v>83</v>
      </c>
      <c r="B2936" s="2">
        <v>42755</v>
      </c>
      <c r="C2936" s="5">
        <v>1274</v>
      </c>
      <c r="D2936">
        <v>481</v>
      </c>
      <c r="E2936">
        <f>+TABLA_FACTURAS[[#This Row],[VALOR ANTES DE IVA]]*0.19</f>
        <v>91.39</v>
      </c>
      <c r="F2936">
        <f>+TABLA_FACTURAS[[#This Row],[IVA]]+TABLA_FACTURAS[[#This Row],[VALOR ANTES DE IVA]]</f>
        <v>572.39</v>
      </c>
      <c r="G2936">
        <v>3</v>
      </c>
      <c r="H2936">
        <v>3</v>
      </c>
      <c r="I2936">
        <f>VLOOKUP(TABLA_FACTURAS[[#This Row],[ID CLIENTE]],SERVICIOS!F:F,1,0)</f>
        <v>1274</v>
      </c>
    </row>
    <row r="2937" spans="1:9" x14ac:dyDescent="0.35">
      <c r="A2937">
        <v>1886</v>
      </c>
      <c r="B2937" s="2">
        <v>43136</v>
      </c>
      <c r="C2937" s="5">
        <v>1275</v>
      </c>
      <c r="D2937">
        <v>358</v>
      </c>
      <c r="E2937">
        <f>+TABLA_FACTURAS[[#This Row],[VALOR ANTES DE IVA]]*0.19</f>
        <v>68.02</v>
      </c>
      <c r="F2937">
        <f>+TABLA_FACTURAS[[#This Row],[IVA]]+TABLA_FACTURAS[[#This Row],[VALOR ANTES DE IVA]]</f>
        <v>426.02</v>
      </c>
      <c r="G2937">
        <v>4</v>
      </c>
      <c r="H2937">
        <v>5</v>
      </c>
      <c r="I2937">
        <f>VLOOKUP(TABLA_FACTURAS[[#This Row],[ID CLIENTE]],SERVICIOS!F:F,1,0)</f>
        <v>1275</v>
      </c>
    </row>
    <row r="2938" spans="1:9" x14ac:dyDescent="0.35">
      <c r="A2938">
        <v>3256</v>
      </c>
      <c r="B2938" s="2">
        <v>43427</v>
      </c>
      <c r="C2938" s="5">
        <v>1275</v>
      </c>
      <c r="D2938">
        <v>302</v>
      </c>
      <c r="E2938">
        <f>+TABLA_FACTURAS[[#This Row],[VALOR ANTES DE IVA]]*0.19</f>
        <v>57.38</v>
      </c>
      <c r="F2938">
        <f>+TABLA_FACTURAS[[#This Row],[IVA]]+TABLA_FACTURAS[[#This Row],[VALOR ANTES DE IVA]]</f>
        <v>359.38</v>
      </c>
      <c r="G2938">
        <v>5</v>
      </c>
      <c r="H2938">
        <v>7</v>
      </c>
      <c r="I2938">
        <f>VLOOKUP(TABLA_FACTURAS[[#This Row],[ID CLIENTE]],SERVICIOS!F:F,1,0)</f>
        <v>1275</v>
      </c>
    </row>
    <row r="2939" spans="1:9" x14ac:dyDescent="0.35">
      <c r="A2939">
        <v>2558</v>
      </c>
      <c r="B2939" s="2">
        <v>43281</v>
      </c>
      <c r="C2939" s="5">
        <v>1276</v>
      </c>
      <c r="D2939">
        <v>326</v>
      </c>
      <c r="E2939">
        <f>+TABLA_FACTURAS[[#This Row],[VALOR ANTES DE IVA]]*0.19</f>
        <v>61.94</v>
      </c>
      <c r="F2939">
        <f>+TABLA_FACTURAS[[#This Row],[IVA]]+TABLA_FACTURAS[[#This Row],[VALOR ANTES DE IVA]]</f>
        <v>387.94</v>
      </c>
      <c r="G2939">
        <v>3</v>
      </c>
      <c r="H2939">
        <v>2</v>
      </c>
      <c r="I2939">
        <f>VLOOKUP(TABLA_FACTURAS[[#This Row],[ID CLIENTE]],SERVICIOS!F:F,1,0)</f>
        <v>1276</v>
      </c>
    </row>
    <row r="2940" spans="1:9" x14ac:dyDescent="0.35">
      <c r="A2940">
        <v>443</v>
      </c>
      <c r="B2940" s="2">
        <v>42835</v>
      </c>
      <c r="C2940" s="5">
        <v>1277</v>
      </c>
      <c r="D2940">
        <v>360</v>
      </c>
      <c r="E2940">
        <f>+TABLA_FACTURAS[[#This Row],[VALOR ANTES DE IVA]]*0.19</f>
        <v>68.400000000000006</v>
      </c>
      <c r="F2940">
        <f>+TABLA_FACTURAS[[#This Row],[IVA]]+TABLA_FACTURAS[[#This Row],[VALOR ANTES DE IVA]]</f>
        <v>428.4</v>
      </c>
      <c r="G2940">
        <v>6</v>
      </c>
      <c r="H2940">
        <v>2</v>
      </c>
      <c r="I2940">
        <f>VLOOKUP(TABLA_FACTURAS[[#This Row],[ID CLIENTE]],SERVICIOS!F:F,1,0)</f>
        <v>1277</v>
      </c>
    </row>
    <row r="2941" spans="1:9" x14ac:dyDescent="0.35">
      <c r="A2941">
        <v>1764</v>
      </c>
      <c r="B2941" s="2">
        <v>43115</v>
      </c>
      <c r="C2941" s="5">
        <v>1278</v>
      </c>
      <c r="D2941">
        <v>389</v>
      </c>
      <c r="E2941">
        <f>+TABLA_FACTURAS[[#This Row],[VALOR ANTES DE IVA]]*0.19</f>
        <v>73.91</v>
      </c>
      <c r="F2941">
        <f>+TABLA_FACTURAS[[#This Row],[IVA]]+TABLA_FACTURAS[[#This Row],[VALOR ANTES DE IVA]]</f>
        <v>462.90999999999997</v>
      </c>
      <c r="G2941">
        <v>8</v>
      </c>
      <c r="H2941">
        <v>9</v>
      </c>
      <c r="I2941">
        <f>VLOOKUP(TABLA_FACTURAS[[#This Row],[ID CLIENTE]],SERVICIOS!F:F,1,0)</f>
        <v>1278</v>
      </c>
    </row>
    <row r="2942" spans="1:9" x14ac:dyDescent="0.35">
      <c r="A2942">
        <v>2548</v>
      </c>
      <c r="B2942" s="2">
        <v>43280</v>
      </c>
      <c r="C2942" s="5">
        <v>1279</v>
      </c>
      <c r="D2942">
        <v>418</v>
      </c>
      <c r="E2942">
        <f>+TABLA_FACTURAS[[#This Row],[VALOR ANTES DE IVA]]*0.19</f>
        <v>79.42</v>
      </c>
      <c r="F2942">
        <f>+TABLA_FACTURAS[[#This Row],[IVA]]+TABLA_FACTURAS[[#This Row],[VALOR ANTES DE IVA]]</f>
        <v>497.42</v>
      </c>
      <c r="G2942">
        <v>4</v>
      </c>
      <c r="H2942">
        <v>4</v>
      </c>
      <c r="I2942">
        <f>VLOOKUP(TABLA_FACTURAS[[#This Row],[ID CLIENTE]],SERVICIOS!F:F,1,0)</f>
        <v>1279</v>
      </c>
    </row>
    <row r="2943" spans="1:9" x14ac:dyDescent="0.35">
      <c r="A2943">
        <v>2442</v>
      </c>
      <c r="B2943" s="2">
        <v>43254</v>
      </c>
      <c r="C2943" s="5">
        <v>1279</v>
      </c>
      <c r="D2943">
        <v>404</v>
      </c>
      <c r="E2943">
        <f>+TABLA_FACTURAS[[#This Row],[VALOR ANTES DE IVA]]*0.19</f>
        <v>76.760000000000005</v>
      </c>
      <c r="F2943">
        <f>+TABLA_FACTURAS[[#This Row],[IVA]]+TABLA_FACTURAS[[#This Row],[VALOR ANTES DE IVA]]</f>
        <v>480.76</v>
      </c>
      <c r="G2943">
        <v>11</v>
      </c>
      <c r="H2943">
        <v>9</v>
      </c>
      <c r="I2943">
        <f>VLOOKUP(TABLA_FACTURAS[[#This Row],[ID CLIENTE]],SERVICIOS!F:F,1,0)</f>
        <v>1279</v>
      </c>
    </row>
    <row r="2944" spans="1:9" x14ac:dyDescent="0.35">
      <c r="A2944">
        <v>3833</v>
      </c>
      <c r="B2944" s="2">
        <v>43555</v>
      </c>
      <c r="C2944" s="5">
        <v>1279</v>
      </c>
      <c r="D2944">
        <v>322</v>
      </c>
      <c r="E2944">
        <f>+TABLA_FACTURAS[[#This Row],[VALOR ANTES DE IVA]]*0.19</f>
        <v>61.18</v>
      </c>
      <c r="F2944">
        <f>+TABLA_FACTURAS[[#This Row],[IVA]]+TABLA_FACTURAS[[#This Row],[VALOR ANTES DE IVA]]</f>
        <v>383.18</v>
      </c>
      <c r="G2944">
        <v>7</v>
      </c>
      <c r="H2944">
        <v>2</v>
      </c>
      <c r="I2944">
        <f>VLOOKUP(TABLA_FACTURAS[[#This Row],[ID CLIENTE]],SERVICIOS!F:F,1,0)</f>
        <v>1279</v>
      </c>
    </row>
    <row r="2945" spans="1:9" x14ac:dyDescent="0.35">
      <c r="A2945">
        <v>3276</v>
      </c>
      <c r="B2945" s="2">
        <v>43430</v>
      </c>
      <c r="C2945" s="5">
        <v>1280</v>
      </c>
      <c r="D2945">
        <v>482</v>
      </c>
      <c r="E2945">
        <f>+TABLA_FACTURAS[[#This Row],[VALOR ANTES DE IVA]]*0.19</f>
        <v>91.58</v>
      </c>
      <c r="F2945">
        <f>+TABLA_FACTURAS[[#This Row],[IVA]]+TABLA_FACTURAS[[#This Row],[VALOR ANTES DE IVA]]</f>
        <v>573.58000000000004</v>
      </c>
      <c r="G2945">
        <v>4</v>
      </c>
      <c r="H2945">
        <v>7</v>
      </c>
      <c r="I2945">
        <f>VLOOKUP(TABLA_FACTURAS[[#This Row],[ID CLIENTE]],SERVICIOS!F:F,1,0)</f>
        <v>1280</v>
      </c>
    </row>
    <row r="2946" spans="1:9" x14ac:dyDescent="0.35">
      <c r="A2946">
        <v>1924</v>
      </c>
      <c r="B2946" s="2">
        <v>43146</v>
      </c>
      <c r="C2946" s="5">
        <v>1281</v>
      </c>
      <c r="D2946">
        <v>390</v>
      </c>
      <c r="E2946">
        <f>+TABLA_FACTURAS[[#This Row],[VALOR ANTES DE IVA]]*0.19</f>
        <v>74.099999999999994</v>
      </c>
      <c r="F2946">
        <f>+TABLA_FACTURAS[[#This Row],[IVA]]+TABLA_FACTURAS[[#This Row],[VALOR ANTES DE IVA]]</f>
        <v>464.1</v>
      </c>
      <c r="G2946">
        <v>4</v>
      </c>
      <c r="H2946">
        <v>2</v>
      </c>
      <c r="I2946">
        <f>VLOOKUP(TABLA_FACTURAS[[#This Row],[ID CLIENTE]],SERVICIOS!F:F,1,0)</f>
        <v>1281</v>
      </c>
    </row>
    <row r="2947" spans="1:9" x14ac:dyDescent="0.35">
      <c r="A2947">
        <v>1266</v>
      </c>
      <c r="B2947" s="2">
        <v>43009</v>
      </c>
      <c r="C2947" s="5">
        <v>1281</v>
      </c>
      <c r="D2947">
        <v>334</v>
      </c>
      <c r="E2947">
        <f>+TABLA_FACTURAS[[#This Row],[VALOR ANTES DE IVA]]*0.19</f>
        <v>63.46</v>
      </c>
      <c r="F2947">
        <f>+TABLA_FACTURAS[[#This Row],[IVA]]+TABLA_FACTURAS[[#This Row],[VALOR ANTES DE IVA]]</f>
        <v>397.46</v>
      </c>
      <c r="G2947">
        <v>1</v>
      </c>
      <c r="H2947">
        <v>6</v>
      </c>
      <c r="I2947">
        <f>VLOOKUP(TABLA_FACTURAS[[#This Row],[ID CLIENTE]],SERVICIOS!F:F,1,0)</f>
        <v>1281</v>
      </c>
    </row>
    <row r="2948" spans="1:9" x14ac:dyDescent="0.35">
      <c r="A2948">
        <v>2675</v>
      </c>
      <c r="B2948" s="2">
        <v>43304</v>
      </c>
      <c r="C2948" s="5">
        <v>1281</v>
      </c>
      <c r="D2948">
        <v>436</v>
      </c>
      <c r="E2948">
        <f>+TABLA_FACTURAS[[#This Row],[VALOR ANTES DE IVA]]*0.19</f>
        <v>82.84</v>
      </c>
      <c r="F2948">
        <f>+TABLA_FACTURAS[[#This Row],[IVA]]+TABLA_FACTURAS[[#This Row],[VALOR ANTES DE IVA]]</f>
        <v>518.84</v>
      </c>
      <c r="G2948">
        <v>10</v>
      </c>
      <c r="H2948">
        <v>6</v>
      </c>
      <c r="I2948">
        <f>VLOOKUP(TABLA_FACTURAS[[#This Row],[ID CLIENTE]],SERVICIOS!F:F,1,0)</f>
        <v>1281</v>
      </c>
    </row>
    <row r="2949" spans="1:9" x14ac:dyDescent="0.35">
      <c r="A2949">
        <v>4334</v>
      </c>
      <c r="B2949" s="2">
        <v>43600</v>
      </c>
      <c r="C2949" s="5">
        <v>1281</v>
      </c>
      <c r="D2949">
        <v>409</v>
      </c>
      <c r="E2949">
        <f>+TABLA_FACTURAS[[#This Row],[VALOR ANTES DE IVA]]*0.19</f>
        <v>77.710000000000008</v>
      </c>
      <c r="F2949">
        <f>+TABLA_FACTURAS[[#This Row],[IVA]]+TABLA_FACTURAS[[#This Row],[VALOR ANTES DE IVA]]</f>
        <v>486.71000000000004</v>
      </c>
      <c r="G2949">
        <v>11</v>
      </c>
      <c r="H2949">
        <v>4</v>
      </c>
      <c r="I2949">
        <f>VLOOKUP(TABLA_FACTURAS[[#This Row],[ID CLIENTE]],SERVICIOS!F:F,1,0)</f>
        <v>1281</v>
      </c>
    </row>
    <row r="2950" spans="1:9" x14ac:dyDescent="0.35">
      <c r="A2950">
        <v>1788</v>
      </c>
      <c r="B2950" s="2">
        <v>43120</v>
      </c>
      <c r="C2950" s="5">
        <v>1282</v>
      </c>
      <c r="D2950">
        <v>450</v>
      </c>
      <c r="E2950">
        <f>+TABLA_FACTURAS[[#This Row],[VALOR ANTES DE IVA]]*0.19</f>
        <v>85.5</v>
      </c>
      <c r="F2950">
        <f>+TABLA_FACTURAS[[#This Row],[IVA]]+TABLA_FACTURAS[[#This Row],[VALOR ANTES DE IVA]]</f>
        <v>535.5</v>
      </c>
      <c r="G2950">
        <v>4</v>
      </c>
      <c r="H2950">
        <v>5</v>
      </c>
      <c r="I2950">
        <f>VLOOKUP(TABLA_FACTURAS[[#This Row],[ID CLIENTE]],SERVICIOS!F:F,1,0)</f>
        <v>1282</v>
      </c>
    </row>
    <row r="2951" spans="1:9" x14ac:dyDescent="0.35">
      <c r="A2951">
        <v>3082</v>
      </c>
      <c r="B2951" s="2">
        <v>43390</v>
      </c>
      <c r="C2951" s="5">
        <v>1282</v>
      </c>
      <c r="D2951">
        <v>411</v>
      </c>
      <c r="E2951">
        <f>+TABLA_FACTURAS[[#This Row],[VALOR ANTES DE IVA]]*0.19</f>
        <v>78.09</v>
      </c>
      <c r="F2951">
        <f>+TABLA_FACTURAS[[#This Row],[IVA]]+TABLA_FACTURAS[[#This Row],[VALOR ANTES DE IVA]]</f>
        <v>489.09000000000003</v>
      </c>
      <c r="G2951">
        <v>9</v>
      </c>
      <c r="H2951">
        <v>5</v>
      </c>
      <c r="I2951">
        <f>VLOOKUP(TABLA_FACTURAS[[#This Row],[ID CLIENTE]],SERVICIOS!F:F,1,0)</f>
        <v>1282</v>
      </c>
    </row>
    <row r="2952" spans="1:9" x14ac:dyDescent="0.35">
      <c r="A2952">
        <v>1414</v>
      </c>
      <c r="B2952" s="2">
        <v>43045</v>
      </c>
      <c r="C2952" s="5">
        <v>1282</v>
      </c>
      <c r="D2952">
        <v>316</v>
      </c>
      <c r="E2952">
        <f>+TABLA_FACTURAS[[#This Row],[VALOR ANTES DE IVA]]*0.19</f>
        <v>60.04</v>
      </c>
      <c r="F2952">
        <f>+TABLA_FACTURAS[[#This Row],[IVA]]+TABLA_FACTURAS[[#This Row],[VALOR ANTES DE IVA]]</f>
        <v>376.04</v>
      </c>
      <c r="G2952">
        <v>2</v>
      </c>
      <c r="H2952">
        <v>2</v>
      </c>
      <c r="I2952">
        <f>VLOOKUP(TABLA_FACTURAS[[#This Row],[ID CLIENTE]],SERVICIOS!F:F,1,0)</f>
        <v>1282</v>
      </c>
    </row>
    <row r="2953" spans="1:9" x14ac:dyDescent="0.35">
      <c r="A2953">
        <v>1654</v>
      </c>
      <c r="B2953" s="2">
        <v>43094</v>
      </c>
      <c r="C2953" s="5">
        <v>1283</v>
      </c>
      <c r="D2953">
        <v>480</v>
      </c>
      <c r="E2953">
        <f>+TABLA_FACTURAS[[#This Row],[VALOR ANTES DE IVA]]*0.19</f>
        <v>91.2</v>
      </c>
      <c r="F2953">
        <f>+TABLA_FACTURAS[[#This Row],[IVA]]+TABLA_FACTURAS[[#This Row],[VALOR ANTES DE IVA]]</f>
        <v>571.20000000000005</v>
      </c>
      <c r="G2953">
        <v>5</v>
      </c>
      <c r="H2953">
        <v>5</v>
      </c>
      <c r="I2953">
        <f>VLOOKUP(TABLA_FACTURAS[[#This Row],[ID CLIENTE]],SERVICIOS!F:F,1,0)</f>
        <v>1283</v>
      </c>
    </row>
    <row r="2954" spans="1:9" x14ac:dyDescent="0.35">
      <c r="A2954">
        <v>2064</v>
      </c>
      <c r="B2954" s="2">
        <v>43176</v>
      </c>
      <c r="C2954" s="5">
        <v>1283</v>
      </c>
      <c r="D2954">
        <v>402</v>
      </c>
      <c r="E2954">
        <f>+TABLA_FACTURAS[[#This Row],[VALOR ANTES DE IVA]]*0.19</f>
        <v>76.38</v>
      </c>
      <c r="F2954">
        <f>+TABLA_FACTURAS[[#This Row],[IVA]]+TABLA_FACTURAS[[#This Row],[VALOR ANTES DE IVA]]</f>
        <v>478.38</v>
      </c>
      <c r="G2954">
        <v>4</v>
      </c>
      <c r="H2954">
        <v>6</v>
      </c>
      <c r="I2954">
        <f>VLOOKUP(TABLA_FACTURAS[[#This Row],[ID CLIENTE]],SERVICIOS!F:F,1,0)</f>
        <v>1283</v>
      </c>
    </row>
    <row r="2955" spans="1:9" x14ac:dyDescent="0.35">
      <c r="A2955">
        <v>2140</v>
      </c>
      <c r="B2955" s="2">
        <v>43192</v>
      </c>
      <c r="C2955" s="5">
        <v>1284</v>
      </c>
      <c r="D2955">
        <v>360</v>
      </c>
      <c r="E2955">
        <f>+TABLA_FACTURAS[[#This Row],[VALOR ANTES DE IVA]]*0.19</f>
        <v>68.400000000000006</v>
      </c>
      <c r="F2955">
        <f>+TABLA_FACTURAS[[#This Row],[IVA]]+TABLA_FACTURAS[[#This Row],[VALOR ANTES DE IVA]]</f>
        <v>428.4</v>
      </c>
      <c r="G2955">
        <v>3</v>
      </c>
      <c r="H2955">
        <v>4</v>
      </c>
      <c r="I2955">
        <f>VLOOKUP(TABLA_FACTURAS[[#This Row],[ID CLIENTE]],SERVICIOS!F:F,1,0)</f>
        <v>1284</v>
      </c>
    </row>
    <row r="2956" spans="1:9" x14ac:dyDescent="0.35">
      <c r="A2956">
        <v>1236</v>
      </c>
      <c r="B2956" s="2">
        <v>43002</v>
      </c>
      <c r="C2956" s="5">
        <v>1284</v>
      </c>
      <c r="D2956">
        <v>349</v>
      </c>
      <c r="E2956">
        <f>+TABLA_FACTURAS[[#This Row],[VALOR ANTES DE IVA]]*0.19</f>
        <v>66.31</v>
      </c>
      <c r="F2956">
        <f>+TABLA_FACTURAS[[#This Row],[IVA]]+TABLA_FACTURAS[[#This Row],[VALOR ANTES DE IVA]]</f>
        <v>415.31</v>
      </c>
      <c r="G2956">
        <v>10</v>
      </c>
      <c r="H2956">
        <v>5</v>
      </c>
      <c r="I2956">
        <f>VLOOKUP(TABLA_FACTURAS[[#This Row],[ID CLIENTE]],SERVICIOS!F:F,1,0)</f>
        <v>1284</v>
      </c>
    </row>
    <row r="2957" spans="1:9" x14ac:dyDescent="0.35">
      <c r="A2957">
        <v>1235</v>
      </c>
      <c r="B2957" s="2">
        <v>43002</v>
      </c>
      <c r="C2957" s="5">
        <v>1284</v>
      </c>
      <c r="D2957">
        <v>348</v>
      </c>
      <c r="E2957">
        <f>+TABLA_FACTURAS[[#This Row],[VALOR ANTES DE IVA]]*0.19</f>
        <v>66.12</v>
      </c>
      <c r="F2957">
        <f>+TABLA_FACTURAS[[#This Row],[IVA]]+TABLA_FACTURAS[[#This Row],[VALOR ANTES DE IVA]]</f>
        <v>414.12</v>
      </c>
      <c r="G2957">
        <v>4</v>
      </c>
      <c r="H2957">
        <v>5</v>
      </c>
      <c r="I2957">
        <f>VLOOKUP(TABLA_FACTURAS[[#This Row],[ID CLIENTE]],SERVICIOS!F:F,1,0)</f>
        <v>1284</v>
      </c>
    </row>
    <row r="2958" spans="1:9" x14ac:dyDescent="0.35">
      <c r="A2958">
        <v>2196</v>
      </c>
      <c r="B2958" s="2">
        <v>43204</v>
      </c>
      <c r="C2958" s="5">
        <v>1285</v>
      </c>
      <c r="D2958">
        <v>352</v>
      </c>
      <c r="E2958">
        <f>+TABLA_FACTURAS[[#This Row],[VALOR ANTES DE IVA]]*0.19</f>
        <v>66.88</v>
      </c>
      <c r="F2958">
        <f>+TABLA_FACTURAS[[#This Row],[IVA]]+TABLA_FACTURAS[[#This Row],[VALOR ANTES DE IVA]]</f>
        <v>418.88</v>
      </c>
      <c r="G2958">
        <v>11</v>
      </c>
      <c r="H2958">
        <v>6</v>
      </c>
      <c r="I2958">
        <f>VLOOKUP(TABLA_FACTURAS[[#This Row],[ID CLIENTE]],SERVICIOS!F:F,1,0)</f>
        <v>1285</v>
      </c>
    </row>
    <row r="2959" spans="1:9" x14ac:dyDescent="0.35">
      <c r="A2959">
        <v>4174</v>
      </c>
      <c r="B2959" s="2">
        <v>43567</v>
      </c>
      <c r="C2959" s="5">
        <v>1285</v>
      </c>
      <c r="D2959">
        <v>460</v>
      </c>
      <c r="E2959">
        <f>+TABLA_FACTURAS[[#This Row],[VALOR ANTES DE IVA]]*0.19</f>
        <v>87.4</v>
      </c>
      <c r="F2959">
        <f>+TABLA_FACTURAS[[#This Row],[IVA]]+TABLA_FACTURAS[[#This Row],[VALOR ANTES DE IVA]]</f>
        <v>547.4</v>
      </c>
      <c r="G2959">
        <v>7</v>
      </c>
      <c r="H2959">
        <v>4</v>
      </c>
      <c r="I2959">
        <f>VLOOKUP(TABLA_FACTURAS[[#This Row],[ID CLIENTE]],SERVICIOS!F:F,1,0)</f>
        <v>1285</v>
      </c>
    </row>
    <row r="2960" spans="1:9" x14ac:dyDescent="0.35">
      <c r="A2960">
        <v>3704</v>
      </c>
      <c r="B2960" s="2">
        <v>43526</v>
      </c>
      <c r="C2960" s="5">
        <v>1286</v>
      </c>
      <c r="D2960">
        <v>307</v>
      </c>
      <c r="E2960">
        <f>+TABLA_FACTURAS[[#This Row],[VALOR ANTES DE IVA]]*0.19</f>
        <v>58.33</v>
      </c>
      <c r="F2960">
        <f>+TABLA_FACTURAS[[#This Row],[IVA]]+TABLA_FACTURAS[[#This Row],[VALOR ANTES DE IVA]]</f>
        <v>365.33</v>
      </c>
      <c r="G2960">
        <v>9</v>
      </c>
      <c r="H2960">
        <v>5</v>
      </c>
      <c r="I2960">
        <f>VLOOKUP(TABLA_FACTURAS[[#This Row],[ID CLIENTE]],SERVICIOS!F:F,1,0)</f>
        <v>1286</v>
      </c>
    </row>
    <row r="2961" spans="1:9" x14ac:dyDescent="0.35">
      <c r="A2961">
        <v>3739</v>
      </c>
      <c r="B2961" s="2">
        <v>43535</v>
      </c>
      <c r="C2961" s="5">
        <v>1287</v>
      </c>
      <c r="D2961">
        <v>418</v>
      </c>
      <c r="E2961">
        <f>+TABLA_FACTURAS[[#This Row],[VALOR ANTES DE IVA]]*0.19</f>
        <v>79.42</v>
      </c>
      <c r="F2961">
        <f>+TABLA_FACTURAS[[#This Row],[IVA]]+TABLA_FACTURAS[[#This Row],[VALOR ANTES DE IVA]]</f>
        <v>497.42</v>
      </c>
      <c r="G2961">
        <v>5</v>
      </c>
      <c r="H2961">
        <v>8</v>
      </c>
      <c r="I2961">
        <f>VLOOKUP(TABLA_FACTURAS[[#This Row],[ID CLIENTE]],SERVICIOS!F:F,1,0)</f>
        <v>1287</v>
      </c>
    </row>
    <row r="2962" spans="1:9" x14ac:dyDescent="0.35">
      <c r="A2962">
        <v>1297</v>
      </c>
      <c r="B2962" s="2">
        <v>43016</v>
      </c>
      <c r="C2962" s="5">
        <v>1287</v>
      </c>
      <c r="D2962">
        <v>379</v>
      </c>
      <c r="E2962">
        <f>+TABLA_FACTURAS[[#This Row],[VALOR ANTES DE IVA]]*0.19</f>
        <v>72.010000000000005</v>
      </c>
      <c r="F2962">
        <f>+TABLA_FACTURAS[[#This Row],[IVA]]+TABLA_FACTURAS[[#This Row],[VALOR ANTES DE IVA]]</f>
        <v>451.01</v>
      </c>
      <c r="G2962">
        <v>10</v>
      </c>
      <c r="H2962">
        <v>1</v>
      </c>
      <c r="I2962">
        <f>VLOOKUP(TABLA_FACTURAS[[#This Row],[ID CLIENTE]],SERVICIOS!F:F,1,0)</f>
        <v>1287</v>
      </c>
    </row>
    <row r="2963" spans="1:9" x14ac:dyDescent="0.35">
      <c r="A2963">
        <v>1379</v>
      </c>
      <c r="B2963" s="2">
        <v>43037</v>
      </c>
      <c r="C2963" s="5">
        <v>1287</v>
      </c>
      <c r="D2963">
        <v>353</v>
      </c>
      <c r="E2963">
        <f>+TABLA_FACTURAS[[#This Row],[VALOR ANTES DE IVA]]*0.19</f>
        <v>67.070000000000007</v>
      </c>
      <c r="F2963">
        <f>+TABLA_FACTURAS[[#This Row],[IVA]]+TABLA_FACTURAS[[#This Row],[VALOR ANTES DE IVA]]</f>
        <v>420.07</v>
      </c>
      <c r="G2963">
        <v>2</v>
      </c>
      <c r="H2963">
        <v>6</v>
      </c>
      <c r="I2963">
        <f>VLOOKUP(TABLA_FACTURAS[[#This Row],[ID CLIENTE]],SERVICIOS!F:F,1,0)</f>
        <v>1287</v>
      </c>
    </row>
    <row r="2964" spans="1:9" x14ac:dyDescent="0.35">
      <c r="A2964">
        <v>1196</v>
      </c>
      <c r="B2964" s="2">
        <v>42992</v>
      </c>
      <c r="C2964" s="5">
        <v>1288</v>
      </c>
      <c r="D2964">
        <v>473</v>
      </c>
      <c r="E2964">
        <f>+TABLA_FACTURAS[[#This Row],[VALOR ANTES DE IVA]]*0.19</f>
        <v>89.87</v>
      </c>
      <c r="F2964">
        <f>+TABLA_FACTURAS[[#This Row],[IVA]]+TABLA_FACTURAS[[#This Row],[VALOR ANTES DE IVA]]</f>
        <v>562.87</v>
      </c>
      <c r="G2964">
        <v>5</v>
      </c>
      <c r="H2964">
        <v>5</v>
      </c>
      <c r="I2964">
        <f>VLOOKUP(TABLA_FACTURAS[[#This Row],[ID CLIENTE]],SERVICIOS!F:F,1,0)</f>
        <v>1288</v>
      </c>
    </row>
    <row r="2965" spans="1:9" x14ac:dyDescent="0.35">
      <c r="A2965">
        <v>2666</v>
      </c>
      <c r="B2965" s="2">
        <v>43303</v>
      </c>
      <c r="C2965" s="5">
        <v>1289</v>
      </c>
      <c r="D2965">
        <v>316</v>
      </c>
      <c r="E2965">
        <f>+TABLA_FACTURAS[[#This Row],[VALOR ANTES DE IVA]]*0.19</f>
        <v>60.04</v>
      </c>
      <c r="F2965">
        <f>+TABLA_FACTURAS[[#This Row],[IVA]]+TABLA_FACTURAS[[#This Row],[VALOR ANTES DE IVA]]</f>
        <v>376.04</v>
      </c>
      <c r="G2965">
        <v>11</v>
      </c>
      <c r="H2965">
        <v>9</v>
      </c>
      <c r="I2965">
        <f>VLOOKUP(TABLA_FACTURAS[[#This Row],[ID CLIENTE]],SERVICIOS!F:F,1,0)</f>
        <v>1289</v>
      </c>
    </row>
    <row r="2966" spans="1:9" x14ac:dyDescent="0.35">
      <c r="A2966">
        <v>3938</v>
      </c>
      <c r="B2966" s="2">
        <v>43578</v>
      </c>
      <c r="C2966" s="5">
        <v>1289</v>
      </c>
      <c r="D2966">
        <v>390</v>
      </c>
      <c r="E2966">
        <f>+TABLA_FACTURAS[[#This Row],[VALOR ANTES DE IVA]]*0.19</f>
        <v>74.099999999999994</v>
      </c>
      <c r="F2966">
        <f>+TABLA_FACTURAS[[#This Row],[IVA]]+TABLA_FACTURAS[[#This Row],[VALOR ANTES DE IVA]]</f>
        <v>464.1</v>
      </c>
      <c r="G2966">
        <v>4</v>
      </c>
      <c r="H2966">
        <v>4</v>
      </c>
      <c r="I2966">
        <f>VLOOKUP(TABLA_FACTURAS[[#This Row],[ID CLIENTE]],SERVICIOS!F:F,1,0)</f>
        <v>1289</v>
      </c>
    </row>
    <row r="2967" spans="1:9" x14ac:dyDescent="0.35">
      <c r="A2967">
        <v>3477</v>
      </c>
      <c r="B2967" s="2">
        <v>43474</v>
      </c>
      <c r="C2967" s="5">
        <v>1290</v>
      </c>
      <c r="D2967">
        <v>476</v>
      </c>
      <c r="E2967">
        <f>+TABLA_FACTURAS[[#This Row],[VALOR ANTES DE IVA]]*0.19</f>
        <v>90.44</v>
      </c>
      <c r="F2967">
        <f>+TABLA_FACTURAS[[#This Row],[IVA]]+TABLA_FACTURAS[[#This Row],[VALOR ANTES DE IVA]]</f>
        <v>566.44000000000005</v>
      </c>
      <c r="G2967">
        <v>6</v>
      </c>
      <c r="H2967">
        <v>9</v>
      </c>
      <c r="I2967">
        <f>VLOOKUP(TABLA_FACTURAS[[#This Row],[ID CLIENTE]],SERVICIOS!F:F,1,0)</f>
        <v>1290</v>
      </c>
    </row>
    <row r="2968" spans="1:9" x14ac:dyDescent="0.35">
      <c r="A2968">
        <v>2879</v>
      </c>
      <c r="B2968" s="2">
        <v>43345</v>
      </c>
      <c r="C2968" s="5">
        <v>1291</v>
      </c>
      <c r="D2968">
        <v>487</v>
      </c>
      <c r="E2968">
        <f>+TABLA_FACTURAS[[#This Row],[VALOR ANTES DE IVA]]*0.19</f>
        <v>92.53</v>
      </c>
      <c r="F2968">
        <f>+TABLA_FACTURAS[[#This Row],[IVA]]+TABLA_FACTURAS[[#This Row],[VALOR ANTES DE IVA]]</f>
        <v>579.53</v>
      </c>
      <c r="G2968">
        <v>11</v>
      </c>
      <c r="H2968">
        <v>4</v>
      </c>
      <c r="I2968">
        <f>VLOOKUP(TABLA_FACTURAS[[#This Row],[ID CLIENTE]],SERVICIOS!F:F,1,0)</f>
        <v>1291</v>
      </c>
    </row>
    <row r="2969" spans="1:9" x14ac:dyDescent="0.35">
      <c r="A2969">
        <v>4260</v>
      </c>
      <c r="B2969" s="2">
        <v>43584</v>
      </c>
      <c r="C2969" s="5">
        <v>1291</v>
      </c>
      <c r="D2969">
        <v>322</v>
      </c>
      <c r="E2969">
        <f>+TABLA_FACTURAS[[#This Row],[VALOR ANTES DE IVA]]*0.19</f>
        <v>61.18</v>
      </c>
      <c r="F2969">
        <f>+TABLA_FACTURAS[[#This Row],[IVA]]+TABLA_FACTURAS[[#This Row],[VALOR ANTES DE IVA]]</f>
        <v>383.18</v>
      </c>
      <c r="G2969">
        <v>4</v>
      </c>
      <c r="H2969">
        <v>5</v>
      </c>
      <c r="I2969">
        <f>VLOOKUP(TABLA_FACTURAS[[#This Row],[ID CLIENTE]],SERVICIOS!F:F,1,0)</f>
        <v>1291</v>
      </c>
    </row>
    <row r="2970" spans="1:9" x14ac:dyDescent="0.35">
      <c r="A2970">
        <v>839</v>
      </c>
      <c r="B2970" s="2">
        <v>42916</v>
      </c>
      <c r="C2970" s="5">
        <v>1291</v>
      </c>
      <c r="D2970">
        <v>383</v>
      </c>
      <c r="E2970">
        <f>+TABLA_FACTURAS[[#This Row],[VALOR ANTES DE IVA]]*0.19</f>
        <v>72.77</v>
      </c>
      <c r="F2970">
        <f>+TABLA_FACTURAS[[#This Row],[IVA]]+TABLA_FACTURAS[[#This Row],[VALOR ANTES DE IVA]]</f>
        <v>455.77</v>
      </c>
      <c r="G2970">
        <v>3</v>
      </c>
      <c r="H2970">
        <v>9</v>
      </c>
      <c r="I2970">
        <f>VLOOKUP(TABLA_FACTURAS[[#This Row],[ID CLIENTE]],SERVICIOS!F:F,1,0)</f>
        <v>1291</v>
      </c>
    </row>
    <row r="2971" spans="1:9" x14ac:dyDescent="0.35">
      <c r="A2971">
        <v>1927</v>
      </c>
      <c r="B2971" s="2">
        <v>43147</v>
      </c>
      <c r="C2971" s="5">
        <v>1292</v>
      </c>
      <c r="D2971">
        <v>385</v>
      </c>
      <c r="E2971">
        <f>+TABLA_FACTURAS[[#This Row],[VALOR ANTES DE IVA]]*0.19</f>
        <v>73.150000000000006</v>
      </c>
      <c r="F2971">
        <f>+TABLA_FACTURAS[[#This Row],[IVA]]+TABLA_FACTURAS[[#This Row],[VALOR ANTES DE IVA]]</f>
        <v>458.15</v>
      </c>
      <c r="G2971">
        <v>9</v>
      </c>
      <c r="H2971">
        <v>8</v>
      </c>
      <c r="I2971">
        <f>VLOOKUP(TABLA_FACTURAS[[#This Row],[ID CLIENTE]],SERVICIOS!F:F,1,0)</f>
        <v>1292</v>
      </c>
    </row>
    <row r="2972" spans="1:9" x14ac:dyDescent="0.35">
      <c r="A2972">
        <v>2209</v>
      </c>
      <c r="B2972" s="2">
        <v>43207</v>
      </c>
      <c r="C2972" s="5">
        <v>1292</v>
      </c>
      <c r="D2972">
        <v>430</v>
      </c>
      <c r="E2972">
        <f>+TABLA_FACTURAS[[#This Row],[VALOR ANTES DE IVA]]*0.19</f>
        <v>81.7</v>
      </c>
      <c r="F2972">
        <f>+TABLA_FACTURAS[[#This Row],[IVA]]+TABLA_FACTURAS[[#This Row],[VALOR ANTES DE IVA]]</f>
        <v>511.7</v>
      </c>
      <c r="G2972">
        <v>9</v>
      </c>
      <c r="H2972">
        <v>7</v>
      </c>
      <c r="I2972">
        <f>VLOOKUP(TABLA_FACTURAS[[#This Row],[ID CLIENTE]],SERVICIOS!F:F,1,0)</f>
        <v>1292</v>
      </c>
    </row>
    <row r="2973" spans="1:9" x14ac:dyDescent="0.35">
      <c r="A2973">
        <v>370</v>
      </c>
      <c r="B2973" s="2">
        <v>42820</v>
      </c>
      <c r="C2973" s="5">
        <v>1292</v>
      </c>
      <c r="D2973">
        <v>446</v>
      </c>
      <c r="E2973">
        <f>+TABLA_FACTURAS[[#This Row],[VALOR ANTES DE IVA]]*0.19</f>
        <v>84.74</v>
      </c>
      <c r="F2973">
        <f>+TABLA_FACTURAS[[#This Row],[IVA]]+TABLA_FACTURAS[[#This Row],[VALOR ANTES DE IVA]]</f>
        <v>530.74</v>
      </c>
      <c r="G2973">
        <v>1</v>
      </c>
      <c r="H2973">
        <v>2</v>
      </c>
      <c r="I2973">
        <f>VLOOKUP(TABLA_FACTURAS[[#This Row],[ID CLIENTE]],SERVICIOS!F:F,1,0)</f>
        <v>1292</v>
      </c>
    </row>
    <row r="2974" spans="1:9" x14ac:dyDescent="0.35">
      <c r="A2974">
        <v>4268</v>
      </c>
      <c r="B2974" s="2">
        <v>43586</v>
      </c>
      <c r="C2974" s="5">
        <v>1292</v>
      </c>
      <c r="D2974">
        <v>390</v>
      </c>
      <c r="E2974">
        <f>+TABLA_FACTURAS[[#This Row],[VALOR ANTES DE IVA]]*0.19</f>
        <v>74.099999999999994</v>
      </c>
      <c r="F2974">
        <f>+TABLA_FACTURAS[[#This Row],[IVA]]+TABLA_FACTURAS[[#This Row],[VALOR ANTES DE IVA]]</f>
        <v>464.1</v>
      </c>
      <c r="G2974">
        <v>11</v>
      </c>
      <c r="H2974">
        <v>4</v>
      </c>
      <c r="I2974">
        <f>VLOOKUP(TABLA_FACTURAS[[#This Row],[ID CLIENTE]],SERVICIOS!F:F,1,0)</f>
        <v>1292</v>
      </c>
    </row>
    <row r="2975" spans="1:9" x14ac:dyDescent="0.35">
      <c r="A2975">
        <v>3040</v>
      </c>
      <c r="B2975" s="2">
        <v>43382</v>
      </c>
      <c r="C2975" s="5">
        <v>1292</v>
      </c>
      <c r="D2975">
        <v>322</v>
      </c>
      <c r="E2975">
        <f>+TABLA_FACTURAS[[#This Row],[VALOR ANTES DE IVA]]*0.19</f>
        <v>61.18</v>
      </c>
      <c r="F2975">
        <f>+TABLA_FACTURAS[[#This Row],[IVA]]+TABLA_FACTURAS[[#This Row],[VALOR ANTES DE IVA]]</f>
        <v>383.18</v>
      </c>
      <c r="G2975">
        <v>7</v>
      </c>
      <c r="H2975">
        <v>8</v>
      </c>
      <c r="I2975">
        <f>VLOOKUP(TABLA_FACTURAS[[#This Row],[ID CLIENTE]],SERVICIOS!F:F,1,0)</f>
        <v>1292</v>
      </c>
    </row>
    <row r="2976" spans="1:9" x14ac:dyDescent="0.35">
      <c r="A2976">
        <v>1946</v>
      </c>
      <c r="B2976" s="2">
        <v>43151</v>
      </c>
      <c r="C2976" s="5">
        <v>1292</v>
      </c>
      <c r="D2976">
        <v>352</v>
      </c>
      <c r="E2976">
        <f>+TABLA_FACTURAS[[#This Row],[VALOR ANTES DE IVA]]*0.19</f>
        <v>66.88</v>
      </c>
      <c r="F2976">
        <f>+TABLA_FACTURAS[[#This Row],[IVA]]+TABLA_FACTURAS[[#This Row],[VALOR ANTES DE IVA]]</f>
        <v>418.88</v>
      </c>
      <c r="G2976">
        <v>11</v>
      </c>
      <c r="H2976">
        <v>7</v>
      </c>
      <c r="I2976">
        <f>VLOOKUP(TABLA_FACTURAS[[#This Row],[ID CLIENTE]],SERVICIOS!F:F,1,0)</f>
        <v>1292</v>
      </c>
    </row>
    <row r="2977" spans="1:9" x14ac:dyDescent="0.35">
      <c r="A2977">
        <v>3452</v>
      </c>
      <c r="B2977" s="2">
        <v>43469</v>
      </c>
      <c r="C2977" s="5">
        <v>1293</v>
      </c>
      <c r="D2977">
        <v>305</v>
      </c>
      <c r="E2977">
        <f>+TABLA_FACTURAS[[#This Row],[VALOR ANTES DE IVA]]*0.19</f>
        <v>57.95</v>
      </c>
      <c r="F2977">
        <f>+TABLA_FACTURAS[[#This Row],[IVA]]+TABLA_FACTURAS[[#This Row],[VALOR ANTES DE IVA]]</f>
        <v>362.95</v>
      </c>
      <c r="G2977">
        <v>9</v>
      </c>
      <c r="H2977">
        <v>9</v>
      </c>
      <c r="I2977">
        <f>VLOOKUP(TABLA_FACTURAS[[#This Row],[ID CLIENTE]],SERVICIOS!F:F,1,0)</f>
        <v>1293</v>
      </c>
    </row>
    <row r="2978" spans="1:9" x14ac:dyDescent="0.35">
      <c r="A2978">
        <v>1064</v>
      </c>
      <c r="B2978" s="2">
        <v>42962</v>
      </c>
      <c r="C2978" s="5">
        <v>1294</v>
      </c>
      <c r="D2978">
        <v>393</v>
      </c>
      <c r="E2978">
        <f>+TABLA_FACTURAS[[#This Row],[VALOR ANTES DE IVA]]*0.19</f>
        <v>74.67</v>
      </c>
      <c r="F2978">
        <f>+TABLA_FACTURAS[[#This Row],[IVA]]+TABLA_FACTURAS[[#This Row],[VALOR ANTES DE IVA]]</f>
        <v>467.67</v>
      </c>
      <c r="G2978">
        <v>1</v>
      </c>
      <c r="H2978">
        <v>1</v>
      </c>
      <c r="I2978">
        <f>VLOOKUP(TABLA_FACTURAS[[#This Row],[ID CLIENTE]],SERVICIOS!F:F,1,0)</f>
        <v>1294</v>
      </c>
    </row>
    <row r="2979" spans="1:9" x14ac:dyDescent="0.35">
      <c r="A2979">
        <v>834</v>
      </c>
      <c r="B2979" s="2">
        <v>42916</v>
      </c>
      <c r="C2979" s="5">
        <v>1295</v>
      </c>
      <c r="D2979">
        <v>316</v>
      </c>
      <c r="E2979">
        <f>+TABLA_FACTURAS[[#This Row],[VALOR ANTES DE IVA]]*0.19</f>
        <v>60.04</v>
      </c>
      <c r="F2979">
        <f>+TABLA_FACTURAS[[#This Row],[IVA]]+TABLA_FACTURAS[[#This Row],[VALOR ANTES DE IVA]]</f>
        <v>376.04</v>
      </c>
      <c r="G2979">
        <v>2</v>
      </c>
      <c r="H2979">
        <v>3</v>
      </c>
      <c r="I2979">
        <f>VLOOKUP(TABLA_FACTURAS[[#This Row],[ID CLIENTE]],SERVICIOS!F:F,1,0)</f>
        <v>1295</v>
      </c>
    </row>
    <row r="2980" spans="1:9" x14ac:dyDescent="0.35">
      <c r="A2980">
        <v>1038</v>
      </c>
      <c r="B2980" s="2">
        <v>42955</v>
      </c>
      <c r="C2980" s="5">
        <v>1295</v>
      </c>
      <c r="D2980">
        <v>427</v>
      </c>
      <c r="E2980">
        <f>+TABLA_FACTURAS[[#This Row],[VALOR ANTES DE IVA]]*0.19</f>
        <v>81.13</v>
      </c>
      <c r="F2980">
        <f>+TABLA_FACTURAS[[#This Row],[IVA]]+TABLA_FACTURAS[[#This Row],[VALOR ANTES DE IVA]]</f>
        <v>508.13</v>
      </c>
      <c r="G2980">
        <v>10</v>
      </c>
      <c r="H2980">
        <v>5</v>
      </c>
      <c r="I2980">
        <f>VLOOKUP(TABLA_FACTURAS[[#This Row],[ID CLIENTE]],SERVICIOS!F:F,1,0)</f>
        <v>1295</v>
      </c>
    </row>
    <row r="2981" spans="1:9" x14ac:dyDescent="0.35">
      <c r="A2981">
        <v>870</v>
      </c>
      <c r="B2981" s="2">
        <v>42922</v>
      </c>
      <c r="C2981" s="5">
        <v>1295</v>
      </c>
      <c r="D2981">
        <v>409</v>
      </c>
      <c r="E2981">
        <f>+TABLA_FACTURAS[[#This Row],[VALOR ANTES DE IVA]]*0.19</f>
        <v>77.710000000000008</v>
      </c>
      <c r="F2981">
        <f>+TABLA_FACTURAS[[#This Row],[IVA]]+TABLA_FACTURAS[[#This Row],[VALOR ANTES DE IVA]]</f>
        <v>486.71000000000004</v>
      </c>
      <c r="G2981">
        <v>5</v>
      </c>
      <c r="H2981">
        <v>5</v>
      </c>
      <c r="I2981">
        <f>VLOOKUP(TABLA_FACTURAS[[#This Row],[ID CLIENTE]],SERVICIOS!F:F,1,0)</f>
        <v>1295</v>
      </c>
    </row>
    <row r="2982" spans="1:9" x14ac:dyDescent="0.35">
      <c r="A2982">
        <v>1860</v>
      </c>
      <c r="B2982" s="2">
        <v>43133</v>
      </c>
      <c r="C2982" s="5">
        <v>1296</v>
      </c>
      <c r="D2982">
        <v>400</v>
      </c>
      <c r="E2982">
        <f>+TABLA_FACTURAS[[#This Row],[VALOR ANTES DE IVA]]*0.19</f>
        <v>76</v>
      </c>
      <c r="F2982">
        <f>+TABLA_FACTURAS[[#This Row],[IVA]]+TABLA_FACTURAS[[#This Row],[VALOR ANTES DE IVA]]</f>
        <v>476</v>
      </c>
      <c r="G2982">
        <v>7</v>
      </c>
      <c r="H2982">
        <v>9</v>
      </c>
      <c r="I2982">
        <f>VLOOKUP(TABLA_FACTURAS[[#This Row],[ID CLIENTE]],SERVICIOS!F:F,1,0)</f>
        <v>1296</v>
      </c>
    </row>
    <row r="2983" spans="1:9" x14ac:dyDescent="0.35">
      <c r="A2983">
        <v>912</v>
      </c>
      <c r="B2983" s="2">
        <v>42929</v>
      </c>
      <c r="C2983" s="5">
        <v>1296</v>
      </c>
      <c r="D2983">
        <v>363</v>
      </c>
      <c r="E2983">
        <f>+TABLA_FACTURAS[[#This Row],[VALOR ANTES DE IVA]]*0.19</f>
        <v>68.97</v>
      </c>
      <c r="F2983">
        <f>+TABLA_FACTURAS[[#This Row],[IVA]]+TABLA_FACTURAS[[#This Row],[VALOR ANTES DE IVA]]</f>
        <v>431.97</v>
      </c>
      <c r="G2983">
        <v>6</v>
      </c>
      <c r="H2983">
        <v>4</v>
      </c>
      <c r="I2983">
        <f>VLOOKUP(TABLA_FACTURAS[[#This Row],[ID CLIENTE]],SERVICIOS!F:F,1,0)</f>
        <v>1296</v>
      </c>
    </row>
    <row r="2984" spans="1:9" x14ac:dyDescent="0.35">
      <c r="A2984">
        <v>22</v>
      </c>
      <c r="B2984" s="2">
        <v>42742</v>
      </c>
      <c r="C2984" s="5">
        <v>1297</v>
      </c>
      <c r="D2984">
        <v>430</v>
      </c>
      <c r="E2984">
        <f>+TABLA_FACTURAS[[#This Row],[VALOR ANTES DE IVA]]*0.19</f>
        <v>81.7</v>
      </c>
      <c r="F2984">
        <f>+TABLA_FACTURAS[[#This Row],[IVA]]+TABLA_FACTURAS[[#This Row],[VALOR ANTES DE IVA]]</f>
        <v>511.7</v>
      </c>
      <c r="G2984">
        <v>9</v>
      </c>
      <c r="H2984">
        <v>1</v>
      </c>
      <c r="I2984">
        <f>VLOOKUP(TABLA_FACTURAS[[#This Row],[ID CLIENTE]],SERVICIOS!F:F,1,0)</f>
        <v>1297</v>
      </c>
    </row>
    <row r="2985" spans="1:9" x14ac:dyDescent="0.35">
      <c r="A2985">
        <v>3393</v>
      </c>
      <c r="B2985" s="2">
        <v>43457</v>
      </c>
      <c r="C2985" s="5">
        <v>1297</v>
      </c>
      <c r="D2985">
        <v>317</v>
      </c>
      <c r="E2985">
        <f>+TABLA_FACTURAS[[#This Row],[VALOR ANTES DE IVA]]*0.19</f>
        <v>60.230000000000004</v>
      </c>
      <c r="F2985">
        <f>+TABLA_FACTURAS[[#This Row],[IVA]]+TABLA_FACTURAS[[#This Row],[VALOR ANTES DE IVA]]</f>
        <v>377.23</v>
      </c>
      <c r="G2985">
        <v>6</v>
      </c>
      <c r="H2985">
        <v>3</v>
      </c>
      <c r="I2985">
        <f>VLOOKUP(TABLA_FACTURAS[[#This Row],[ID CLIENTE]],SERVICIOS!F:F,1,0)</f>
        <v>1297</v>
      </c>
    </row>
    <row r="2986" spans="1:9" x14ac:dyDescent="0.35">
      <c r="A2986">
        <v>2128</v>
      </c>
      <c r="B2986" s="2">
        <v>43190</v>
      </c>
      <c r="C2986" s="5">
        <v>1297</v>
      </c>
      <c r="D2986">
        <v>392</v>
      </c>
      <c r="E2986">
        <f>+TABLA_FACTURAS[[#This Row],[VALOR ANTES DE IVA]]*0.19</f>
        <v>74.48</v>
      </c>
      <c r="F2986">
        <f>+TABLA_FACTURAS[[#This Row],[IVA]]+TABLA_FACTURAS[[#This Row],[VALOR ANTES DE IVA]]</f>
        <v>466.48</v>
      </c>
      <c r="G2986">
        <v>9</v>
      </c>
      <c r="H2986">
        <v>1</v>
      </c>
      <c r="I2986">
        <f>VLOOKUP(TABLA_FACTURAS[[#This Row],[ID CLIENTE]],SERVICIOS!F:F,1,0)</f>
        <v>1297</v>
      </c>
    </row>
    <row r="2987" spans="1:9" x14ac:dyDescent="0.35">
      <c r="A2987">
        <v>2857</v>
      </c>
      <c r="B2987" s="2">
        <v>43341</v>
      </c>
      <c r="C2987" s="5">
        <v>1297</v>
      </c>
      <c r="D2987">
        <v>401</v>
      </c>
      <c r="E2987">
        <f>+TABLA_FACTURAS[[#This Row],[VALOR ANTES DE IVA]]*0.19</f>
        <v>76.19</v>
      </c>
      <c r="F2987">
        <f>+TABLA_FACTURAS[[#This Row],[IVA]]+TABLA_FACTURAS[[#This Row],[VALOR ANTES DE IVA]]</f>
        <v>477.19</v>
      </c>
      <c r="G2987">
        <v>7</v>
      </c>
      <c r="H2987">
        <v>6</v>
      </c>
      <c r="I2987">
        <f>VLOOKUP(TABLA_FACTURAS[[#This Row],[ID CLIENTE]],SERVICIOS!F:F,1,0)</f>
        <v>1297</v>
      </c>
    </row>
    <row r="2988" spans="1:9" x14ac:dyDescent="0.35">
      <c r="A2988">
        <v>1179</v>
      </c>
      <c r="B2988" s="2">
        <v>42988</v>
      </c>
      <c r="C2988" s="5">
        <v>1297</v>
      </c>
      <c r="D2988">
        <v>445</v>
      </c>
      <c r="E2988">
        <f>+TABLA_FACTURAS[[#This Row],[VALOR ANTES DE IVA]]*0.19</f>
        <v>84.55</v>
      </c>
      <c r="F2988">
        <f>+TABLA_FACTURAS[[#This Row],[IVA]]+TABLA_FACTURAS[[#This Row],[VALOR ANTES DE IVA]]</f>
        <v>529.54999999999995</v>
      </c>
      <c r="G2988">
        <v>5</v>
      </c>
      <c r="H2988">
        <v>8</v>
      </c>
      <c r="I2988">
        <f>VLOOKUP(TABLA_FACTURAS[[#This Row],[ID CLIENTE]],SERVICIOS!F:F,1,0)</f>
        <v>1297</v>
      </c>
    </row>
    <row r="2989" spans="1:9" x14ac:dyDescent="0.35">
      <c r="A2989">
        <v>518</v>
      </c>
      <c r="B2989" s="2">
        <v>42850</v>
      </c>
      <c r="C2989" s="5">
        <v>1298</v>
      </c>
      <c r="D2989">
        <v>438</v>
      </c>
      <c r="E2989">
        <f>+TABLA_FACTURAS[[#This Row],[VALOR ANTES DE IVA]]*0.19</f>
        <v>83.22</v>
      </c>
      <c r="F2989">
        <f>+TABLA_FACTURAS[[#This Row],[IVA]]+TABLA_FACTURAS[[#This Row],[VALOR ANTES DE IVA]]</f>
        <v>521.22</v>
      </c>
      <c r="G2989">
        <v>6</v>
      </c>
      <c r="H2989">
        <v>4</v>
      </c>
      <c r="I2989">
        <f>VLOOKUP(TABLA_FACTURAS[[#This Row],[ID CLIENTE]],SERVICIOS!F:F,1,0)</f>
        <v>1298</v>
      </c>
    </row>
    <row r="2990" spans="1:9" x14ac:dyDescent="0.35">
      <c r="A2990">
        <v>994</v>
      </c>
      <c r="B2990" s="2">
        <v>42943</v>
      </c>
      <c r="C2990" s="5">
        <v>1298</v>
      </c>
      <c r="D2990">
        <v>435</v>
      </c>
      <c r="E2990">
        <f>+TABLA_FACTURAS[[#This Row],[VALOR ANTES DE IVA]]*0.19</f>
        <v>82.65</v>
      </c>
      <c r="F2990">
        <f>+TABLA_FACTURAS[[#This Row],[IVA]]+TABLA_FACTURAS[[#This Row],[VALOR ANTES DE IVA]]</f>
        <v>517.65</v>
      </c>
      <c r="G2990">
        <v>3</v>
      </c>
      <c r="H2990">
        <v>5</v>
      </c>
      <c r="I2990">
        <f>VLOOKUP(TABLA_FACTURAS[[#This Row],[ID CLIENTE]],SERVICIOS!F:F,1,0)</f>
        <v>1298</v>
      </c>
    </row>
    <row r="2991" spans="1:9" x14ac:dyDescent="0.35">
      <c r="A2991">
        <v>2782</v>
      </c>
      <c r="B2991" s="2">
        <v>43326</v>
      </c>
      <c r="C2991" s="5">
        <v>1298</v>
      </c>
      <c r="D2991">
        <v>379</v>
      </c>
      <c r="E2991">
        <f>+TABLA_FACTURAS[[#This Row],[VALOR ANTES DE IVA]]*0.19</f>
        <v>72.010000000000005</v>
      </c>
      <c r="F2991">
        <f>+TABLA_FACTURAS[[#This Row],[IVA]]+TABLA_FACTURAS[[#This Row],[VALOR ANTES DE IVA]]</f>
        <v>451.01</v>
      </c>
      <c r="G2991">
        <v>5</v>
      </c>
      <c r="H2991">
        <v>1</v>
      </c>
      <c r="I2991">
        <f>VLOOKUP(TABLA_FACTURAS[[#This Row],[ID CLIENTE]],SERVICIOS!F:F,1,0)</f>
        <v>1298</v>
      </c>
    </row>
    <row r="2992" spans="1:9" x14ac:dyDescent="0.35">
      <c r="A2992">
        <v>4062</v>
      </c>
      <c r="B2992" s="2">
        <v>43606</v>
      </c>
      <c r="C2992" s="5">
        <v>1298</v>
      </c>
      <c r="D2992">
        <v>412</v>
      </c>
      <c r="E2992">
        <f>+TABLA_FACTURAS[[#This Row],[VALOR ANTES DE IVA]]*0.19</f>
        <v>78.28</v>
      </c>
      <c r="F2992">
        <f>+TABLA_FACTURAS[[#This Row],[IVA]]+TABLA_FACTURAS[[#This Row],[VALOR ANTES DE IVA]]</f>
        <v>490.28</v>
      </c>
      <c r="G2992">
        <v>9</v>
      </c>
      <c r="H2992">
        <v>3</v>
      </c>
      <c r="I2992">
        <f>VLOOKUP(TABLA_FACTURAS[[#This Row],[ID CLIENTE]],SERVICIOS!F:F,1,0)</f>
        <v>1298</v>
      </c>
    </row>
    <row r="2993" spans="1:9" x14ac:dyDescent="0.35">
      <c r="A2993">
        <v>424</v>
      </c>
      <c r="B2993" s="2">
        <v>42831</v>
      </c>
      <c r="C2993" s="5">
        <v>1299</v>
      </c>
      <c r="D2993">
        <v>306</v>
      </c>
      <c r="E2993">
        <f>+TABLA_FACTURAS[[#This Row],[VALOR ANTES DE IVA]]*0.19</f>
        <v>58.14</v>
      </c>
      <c r="F2993">
        <f>+TABLA_FACTURAS[[#This Row],[IVA]]+TABLA_FACTURAS[[#This Row],[VALOR ANTES DE IVA]]</f>
        <v>364.14</v>
      </c>
      <c r="G2993">
        <v>1</v>
      </c>
      <c r="H2993">
        <v>6</v>
      </c>
      <c r="I2993">
        <f>VLOOKUP(TABLA_FACTURAS[[#This Row],[ID CLIENTE]],SERVICIOS!F:F,1,0)</f>
        <v>1299</v>
      </c>
    </row>
    <row r="2994" spans="1:9" x14ac:dyDescent="0.35">
      <c r="A2994">
        <v>1598</v>
      </c>
      <c r="B2994" s="2">
        <v>43082</v>
      </c>
      <c r="C2994" s="5">
        <v>1300</v>
      </c>
      <c r="D2994">
        <v>466</v>
      </c>
      <c r="E2994">
        <f>+TABLA_FACTURAS[[#This Row],[VALOR ANTES DE IVA]]*0.19</f>
        <v>88.54</v>
      </c>
      <c r="F2994">
        <f>+TABLA_FACTURAS[[#This Row],[IVA]]+TABLA_FACTURAS[[#This Row],[VALOR ANTES DE IVA]]</f>
        <v>554.54</v>
      </c>
      <c r="G2994">
        <v>5</v>
      </c>
      <c r="H2994">
        <v>4</v>
      </c>
      <c r="I2994">
        <f>VLOOKUP(TABLA_FACTURAS[[#This Row],[ID CLIENTE]],SERVICIOS!F:F,1,0)</f>
        <v>1300</v>
      </c>
    </row>
    <row r="2995" spans="1:9" x14ac:dyDescent="0.35">
      <c r="A2995">
        <v>3640</v>
      </c>
      <c r="B2995" s="2">
        <v>43510</v>
      </c>
      <c r="C2995" s="5">
        <v>1301</v>
      </c>
      <c r="D2995">
        <v>456</v>
      </c>
      <c r="E2995">
        <f>+TABLA_FACTURAS[[#This Row],[VALOR ANTES DE IVA]]*0.19</f>
        <v>86.64</v>
      </c>
      <c r="F2995">
        <f>+TABLA_FACTURAS[[#This Row],[IVA]]+TABLA_FACTURAS[[#This Row],[VALOR ANTES DE IVA]]</f>
        <v>542.64</v>
      </c>
      <c r="G2995">
        <v>6</v>
      </c>
      <c r="H2995">
        <v>7</v>
      </c>
      <c r="I2995">
        <f>VLOOKUP(TABLA_FACTURAS[[#This Row],[ID CLIENTE]],SERVICIOS!F:F,1,0)</f>
        <v>1301</v>
      </c>
    </row>
    <row r="2996" spans="1:9" x14ac:dyDescent="0.35">
      <c r="A2996">
        <v>45</v>
      </c>
      <c r="B2996" s="2">
        <v>42747</v>
      </c>
      <c r="C2996" s="5">
        <v>1301</v>
      </c>
      <c r="D2996">
        <v>314</v>
      </c>
      <c r="E2996">
        <f>+TABLA_FACTURAS[[#This Row],[VALOR ANTES DE IVA]]*0.19</f>
        <v>59.660000000000004</v>
      </c>
      <c r="F2996">
        <f>+TABLA_FACTURAS[[#This Row],[IVA]]+TABLA_FACTURAS[[#This Row],[VALOR ANTES DE IVA]]</f>
        <v>373.66</v>
      </c>
      <c r="G2996">
        <v>8</v>
      </c>
      <c r="H2996">
        <v>3</v>
      </c>
      <c r="I2996">
        <f>VLOOKUP(TABLA_FACTURAS[[#This Row],[ID CLIENTE]],SERVICIOS!F:F,1,0)</f>
        <v>1301</v>
      </c>
    </row>
    <row r="2997" spans="1:9" x14ac:dyDescent="0.35">
      <c r="A2997">
        <v>1275</v>
      </c>
      <c r="B2997" s="2">
        <v>43010</v>
      </c>
      <c r="C2997" s="5">
        <v>1301</v>
      </c>
      <c r="D2997">
        <v>468</v>
      </c>
      <c r="E2997">
        <f>+TABLA_FACTURAS[[#This Row],[VALOR ANTES DE IVA]]*0.19</f>
        <v>88.92</v>
      </c>
      <c r="F2997">
        <f>+TABLA_FACTURAS[[#This Row],[IVA]]+TABLA_FACTURAS[[#This Row],[VALOR ANTES DE IVA]]</f>
        <v>556.91999999999996</v>
      </c>
      <c r="G2997">
        <v>7</v>
      </c>
      <c r="H2997">
        <v>6</v>
      </c>
      <c r="I2997">
        <f>VLOOKUP(TABLA_FACTURAS[[#This Row],[ID CLIENTE]],SERVICIOS!F:F,1,0)</f>
        <v>1301</v>
      </c>
    </row>
    <row r="2998" spans="1:9" x14ac:dyDescent="0.35">
      <c r="A2998">
        <v>684</v>
      </c>
      <c r="B2998" s="2">
        <v>42884</v>
      </c>
      <c r="C2998" s="5">
        <v>1301</v>
      </c>
      <c r="D2998">
        <v>418</v>
      </c>
      <c r="E2998">
        <f>+TABLA_FACTURAS[[#This Row],[VALOR ANTES DE IVA]]*0.19</f>
        <v>79.42</v>
      </c>
      <c r="F2998">
        <f>+TABLA_FACTURAS[[#This Row],[IVA]]+TABLA_FACTURAS[[#This Row],[VALOR ANTES DE IVA]]</f>
        <v>497.42</v>
      </c>
      <c r="G2998">
        <v>3</v>
      </c>
      <c r="H2998">
        <v>1</v>
      </c>
      <c r="I2998">
        <f>VLOOKUP(TABLA_FACTURAS[[#This Row],[ID CLIENTE]],SERVICIOS!F:F,1,0)</f>
        <v>1301</v>
      </c>
    </row>
    <row r="2999" spans="1:9" x14ac:dyDescent="0.35">
      <c r="A2999">
        <v>4332</v>
      </c>
      <c r="B2999" s="2">
        <v>43600</v>
      </c>
      <c r="C2999" s="5">
        <v>1302</v>
      </c>
      <c r="D2999">
        <v>325</v>
      </c>
      <c r="E2999">
        <f>+TABLA_FACTURAS[[#This Row],[VALOR ANTES DE IVA]]*0.19</f>
        <v>61.75</v>
      </c>
      <c r="F2999">
        <f>+TABLA_FACTURAS[[#This Row],[IVA]]+TABLA_FACTURAS[[#This Row],[VALOR ANTES DE IVA]]</f>
        <v>386.75</v>
      </c>
      <c r="G2999">
        <v>8</v>
      </c>
      <c r="H2999">
        <v>9</v>
      </c>
      <c r="I2999">
        <f>VLOOKUP(TABLA_FACTURAS[[#This Row],[ID CLIENTE]],SERVICIOS!F:F,1,0)</f>
        <v>1302</v>
      </c>
    </row>
    <row r="3000" spans="1:9" x14ac:dyDescent="0.35">
      <c r="A3000">
        <v>3187</v>
      </c>
      <c r="B3000" s="2">
        <v>43409</v>
      </c>
      <c r="C3000" s="5">
        <v>1302</v>
      </c>
      <c r="D3000">
        <v>347</v>
      </c>
      <c r="E3000">
        <f>+TABLA_FACTURAS[[#This Row],[VALOR ANTES DE IVA]]*0.19</f>
        <v>65.930000000000007</v>
      </c>
      <c r="F3000">
        <f>+TABLA_FACTURAS[[#This Row],[IVA]]+TABLA_FACTURAS[[#This Row],[VALOR ANTES DE IVA]]</f>
        <v>412.93</v>
      </c>
      <c r="G3000">
        <v>8</v>
      </c>
      <c r="H3000">
        <v>1</v>
      </c>
      <c r="I3000">
        <f>VLOOKUP(TABLA_FACTURAS[[#This Row],[ID CLIENTE]],SERVICIOS!F:F,1,0)</f>
        <v>1302</v>
      </c>
    </row>
    <row r="3001" spans="1:9" x14ac:dyDescent="0.35">
      <c r="A3001">
        <v>2450</v>
      </c>
      <c r="B3001" s="2">
        <v>43256</v>
      </c>
      <c r="C3001" s="5">
        <v>1302</v>
      </c>
      <c r="D3001">
        <v>389</v>
      </c>
      <c r="E3001">
        <f>+TABLA_FACTURAS[[#This Row],[VALOR ANTES DE IVA]]*0.19</f>
        <v>73.91</v>
      </c>
      <c r="F3001">
        <f>+TABLA_FACTURAS[[#This Row],[IVA]]+TABLA_FACTURAS[[#This Row],[VALOR ANTES DE IVA]]</f>
        <v>462.90999999999997</v>
      </c>
      <c r="G3001">
        <v>4</v>
      </c>
      <c r="H3001">
        <v>5</v>
      </c>
      <c r="I3001">
        <f>VLOOKUP(TABLA_FACTURAS[[#This Row],[ID CLIENTE]],SERVICIOS!F:F,1,0)</f>
        <v>1302</v>
      </c>
    </row>
    <row r="3002" spans="1:9" x14ac:dyDescent="0.35">
      <c r="A3002">
        <v>1457</v>
      </c>
      <c r="B3002" s="2">
        <v>43052</v>
      </c>
      <c r="C3002" s="5">
        <v>1302</v>
      </c>
      <c r="D3002">
        <v>424</v>
      </c>
      <c r="E3002">
        <f>+TABLA_FACTURAS[[#This Row],[VALOR ANTES DE IVA]]*0.19</f>
        <v>80.56</v>
      </c>
      <c r="F3002">
        <f>+TABLA_FACTURAS[[#This Row],[IVA]]+TABLA_FACTURAS[[#This Row],[VALOR ANTES DE IVA]]</f>
        <v>504.56</v>
      </c>
      <c r="G3002">
        <v>11</v>
      </c>
      <c r="H3002">
        <v>2</v>
      </c>
      <c r="I3002">
        <f>VLOOKUP(TABLA_FACTURAS[[#This Row],[ID CLIENTE]],SERVICIOS!F:F,1,0)</f>
        <v>1302</v>
      </c>
    </row>
    <row r="3003" spans="1:9" x14ac:dyDescent="0.35">
      <c r="A3003">
        <v>3599</v>
      </c>
      <c r="B3003" s="2">
        <v>43501</v>
      </c>
      <c r="C3003" s="5">
        <v>1302</v>
      </c>
      <c r="D3003">
        <v>307</v>
      </c>
      <c r="E3003">
        <f>+TABLA_FACTURAS[[#This Row],[VALOR ANTES DE IVA]]*0.19</f>
        <v>58.33</v>
      </c>
      <c r="F3003">
        <f>+TABLA_FACTURAS[[#This Row],[IVA]]+TABLA_FACTURAS[[#This Row],[VALOR ANTES DE IVA]]</f>
        <v>365.33</v>
      </c>
      <c r="G3003">
        <v>11</v>
      </c>
      <c r="H3003">
        <v>1</v>
      </c>
      <c r="I3003">
        <f>VLOOKUP(TABLA_FACTURAS[[#This Row],[ID CLIENTE]],SERVICIOS!F:F,1,0)</f>
        <v>1302</v>
      </c>
    </row>
    <row r="3004" spans="1:9" x14ac:dyDescent="0.35">
      <c r="A3004">
        <v>2811</v>
      </c>
      <c r="B3004" s="2">
        <v>43332</v>
      </c>
      <c r="C3004" s="5">
        <v>1303</v>
      </c>
      <c r="D3004">
        <v>349</v>
      </c>
      <c r="E3004">
        <f>+TABLA_FACTURAS[[#This Row],[VALOR ANTES DE IVA]]*0.19</f>
        <v>66.31</v>
      </c>
      <c r="F3004">
        <f>+TABLA_FACTURAS[[#This Row],[IVA]]+TABLA_FACTURAS[[#This Row],[VALOR ANTES DE IVA]]</f>
        <v>415.31</v>
      </c>
      <c r="G3004">
        <v>7</v>
      </c>
      <c r="H3004">
        <v>1</v>
      </c>
      <c r="I3004">
        <f>VLOOKUP(TABLA_FACTURAS[[#This Row],[ID CLIENTE]],SERVICIOS!F:F,1,0)</f>
        <v>1303</v>
      </c>
    </row>
    <row r="3005" spans="1:9" x14ac:dyDescent="0.35">
      <c r="A3005">
        <v>1431</v>
      </c>
      <c r="B3005" s="2">
        <v>43047</v>
      </c>
      <c r="C3005" s="5">
        <v>1303</v>
      </c>
      <c r="D3005">
        <v>411</v>
      </c>
      <c r="E3005">
        <f>+TABLA_FACTURAS[[#This Row],[VALOR ANTES DE IVA]]*0.19</f>
        <v>78.09</v>
      </c>
      <c r="F3005">
        <f>+TABLA_FACTURAS[[#This Row],[IVA]]+TABLA_FACTURAS[[#This Row],[VALOR ANTES DE IVA]]</f>
        <v>489.09000000000003</v>
      </c>
      <c r="G3005">
        <v>11</v>
      </c>
      <c r="H3005">
        <v>2</v>
      </c>
      <c r="I3005">
        <f>VLOOKUP(TABLA_FACTURAS[[#This Row],[ID CLIENTE]],SERVICIOS!F:F,1,0)</f>
        <v>1303</v>
      </c>
    </row>
    <row r="3006" spans="1:9" x14ac:dyDescent="0.35">
      <c r="A3006">
        <v>1917</v>
      </c>
      <c r="B3006" s="2">
        <v>43145</v>
      </c>
      <c r="C3006" s="5">
        <v>1303</v>
      </c>
      <c r="D3006">
        <v>451</v>
      </c>
      <c r="E3006">
        <f>+TABLA_FACTURAS[[#This Row],[VALOR ANTES DE IVA]]*0.19</f>
        <v>85.69</v>
      </c>
      <c r="F3006">
        <f>+TABLA_FACTURAS[[#This Row],[IVA]]+TABLA_FACTURAS[[#This Row],[VALOR ANTES DE IVA]]</f>
        <v>536.69000000000005</v>
      </c>
      <c r="G3006">
        <v>2</v>
      </c>
      <c r="H3006">
        <v>4</v>
      </c>
      <c r="I3006">
        <f>VLOOKUP(TABLA_FACTURAS[[#This Row],[ID CLIENTE]],SERVICIOS!F:F,1,0)</f>
        <v>1303</v>
      </c>
    </row>
    <row r="3007" spans="1:9" x14ac:dyDescent="0.35">
      <c r="A3007">
        <v>3747</v>
      </c>
      <c r="B3007" s="2">
        <v>43536</v>
      </c>
      <c r="C3007" s="5">
        <v>1303</v>
      </c>
      <c r="D3007">
        <v>444</v>
      </c>
      <c r="E3007">
        <f>+TABLA_FACTURAS[[#This Row],[VALOR ANTES DE IVA]]*0.19</f>
        <v>84.36</v>
      </c>
      <c r="F3007">
        <f>+TABLA_FACTURAS[[#This Row],[IVA]]+TABLA_FACTURAS[[#This Row],[VALOR ANTES DE IVA]]</f>
        <v>528.36</v>
      </c>
      <c r="G3007">
        <v>5</v>
      </c>
      <c r="H3007">
        <v>9</v>
      </c>
      <c r="I3007">
        <f>VLOOKUP(TABLA_FACTURAS[[#This Row],[ID CLIENTE]],SERVICIOS!F:F,1,0)</f>
        <v>1303</v>
      </c>
    </row>
    <row r="3008" spans="1:9" x14ac:dyDescent="0.35">
      <c r="A3008">
        <v>1192</v>
      </c>
      <c r="B3008" s="2">
        <v>42992</v>
      </c>
      <c r="C3008" s="5">
        <v>1303</v>
      </c>
      <c r="D3008">
        <v>385</v>
      </c>
      <c r="E3008">
        <f>+TABLA_FACTURAS[[#This Row],[VALOR ANTES DE IVA]]*0.19</f>
        <v>73.150000000000006</v>
      </c>
      <c r="F3008">
        <f>+TABLA_FACTURAS[[#This Row],[IVA]]+TABLA_FACTURAS[[#This Row],[VALOR ANTES DE IVA]]</f>
        <v>458.15</v>
      </c>
      <c r="G3008">
        <v>2</v>
      </c>
      <c r="H3008">
        <v>7</v>
      </c>
      <c r="I3008">
        <f>VLOOKUP(TABLA_FACTURAS[[#This Row],[ID CLIENTE]],SERVICIOS!F:F,1,0)</f>
        <v>1303</v>
      </c>
    </row>
    <row r="3009" spans="1:9" x14ac:dyDescent="0.35">
      <c r="A3009">
        <v>3627</v>
      </c>
      <c r="B3009" s="2">
        <v>43506</v>
      </c>
      <c r="C3009" s="5">
        <v>1303</v>
      </c>
      <c r="D3009">
        <v>422</v>
      </c>
      <c r="E3009">
        <f>+TABLA_FACTURAS[[#This Row],[VALOR ANTES DE IVA]]*0.19</f>
        <v>80.180000000000007</v>
      </c>
      <c r="F3009">
        <f>+TABLA_FACTURAS[[#This Row],[IVA]]+TABLA_FACTURAS[[#This Row],[VALOR ANTES DE IVA]]</f>
        <v>502.18</v>
      </c>
      <c r="G3009">
        <v>11</v>
      </c>
      <c r="H3009">
        <v>1</v>
      </c>
      <c r="I3009">
        <f>VLOOKUP(TABLA_FACTURAS[[#This Row],[ID CLIENTE]],SERVICIOS!F:F,1,0)</f>
        <v>1303</v>
      </c>
    </row>
    <row r="3010" spans="1:9" x14ac:dyDescent="0.35">
      <c r="A3010">
        <v>2969</v>
      </c>
      <c r="B3010" s="2">
        <v>43367</v>
      </c>
      <c r="C3010" s="5">
        <v>1303</v>
      </c>
      <c r="D3010">
        <v>437</v>
      </c>
      <c r="E3010">
        <f>+TABLA_FACTURAS[[#This Row],[VALOR ANTES DE IVA]]*0.19</f>
        <v>83.03</v>
      </c>
      <c r="F3010">
        <f>+TABLA_FACTURAS[[#This Row],[IVA]]+TABLA_FACTURAS[[#This Row],[VALOR ANTES DE IVA]]</f>
        <v>520.03</v>
      </c>
      <c r="G3010">
        <v>12</v>
      </c>
      <c r="H3010">
        <v>3</v>
      </c>
      <c r="I3010">
        <f>VLOOKUP(TABLA_FACTURAS[[#This Row],[ID CLIENTE]],SERVICIOS!F:F,1,0)</f>
        <v>1303</v>
      </c>
    </row>
    <row r="3011" spans="1:9" x14ac:dyDescent="0.35">
      <c r="A3011">
        <v>2275</v>
      </c>
      <c r="B3011" s="2">
        <v>43217</v>
      </c>
      <c r="C3011" s="5">
        <v>1304</v>
      </c>
      <c r="D3011">
        <v>427</v>
      </c>
      <c r="E3011">
        <f>+TABLA_FACTURAS[[#This Row],[VALOR ANTES DE IVA]]*0.19</f>
        <v>81.13</v>
      </c>
      <c r="F3011">
        <f>+TABLA_FACTURAS[[#This Row],[IVA]]+TABLA_FACTURAS[[#This Row],[VALOR ANTES DE IVA]]</f>
        <v>508.13</v>
      </c>
      <c r="G3011">
        <v>9</v>
      </c>
      <c r="H3011">
        <v>9</v>
      </c>
      <c r="I3011">
        <f>VLOOKUP(TABLA_FACTURAS[[#This Row],[ID CLIENTE]],SERVICIOS!F:F,1,0)</f>
        <v>1304</v>
      </c>
    </row>
    <row r="3012" spans="1:9" x14ac:dyDescent="0.35">
      <c r="A3012">
        <v>2194</v>
      </c>
      <c r="B3012" s="2">
        <v>43203</v>
      </c>
      <c r="C3012" s="5">
        <v>1305</v>
      </c>
      <c r="D3012">
        <v>483</v>
      </c>
      <c r="E3012">
        <f>+TABLA_FACTURAS[[#This Row],[VALOR ANTES DE IVA]]*0.19</f>
        <v>91.77</v>
      </c>
      <c r="F3012">
        <f>+TABLA_FACTURAS[[#This Row],[IVA]]+TABLA_FACTURAS[[#This Row],[VALOR ANTES DE IVA]]</f>
        <v>574.77</v>
      </c>
      <c r="G3012">
        <v>5</v>
      </c>
      <c r="H3012">
        <v>6</v>
      </c>
      <c r="I3012">
        <f>VLOOKUP(TABLA_FACTURAS[[#This Row],[ID CLIENTE]],SERVICIOS!F:F,1,0)</f>
        <v>1305</v>
      </c>
    </row>
    <row r="3013" spans="1:9" x14ac:dyDescent="0.35">
      <c r="A3013">
        <v>2185</v>
      </c>
      <c r="B3013" s="2">
        <v>43202</v>
      </c>
      <c r="C3013" s="5">
        <v>1305</v>
      </c>
      <c r="D3013">
        <v>493</v>
      </c>
      <c r="E3013">
        <f>+TABLA_FACTURAS[[#This Row],[VALOR ANTES DE IVA]]*0.19</f>
        <v>93.67</v>
      </c>
      <c r="F3013">
        <f>+TABLA_FACTURAS[[#This Row],[IVA]]+TABLA_FACTURAS[[#This Row],[VALOR ANTES DE IVA]]</f>
        <v>586.66999999999996</v>
      </c>
      <c r="G3013">
        <v>8</v>
      </c>
      <c r="H3013">
        <v>4</v>
      </c>
      <c r="I3013">
        <f>VLOOKUP(TABLA_FACTURAS[[#This Row],[ID CLIENTE]],SERVICIOS!F:F,1,0)</f>
        <v>1305</v>
      </c>
    </row>
    <row r="3014" spans="1:9" x14ac:dyDescent="0.35">
      <c r="A3014">
        <v>3803</v>
      </c>
      <c r="B3014" s="2">
        <v>43549</v>
      </c>
      <c r="C3014" s="5">
        <v>1305</v>
      </c>
      <c r="D3014">
        <v>322</v>
      </c>
      <c r="E3014">
        <f>+TABLA_FACTURAS[[#This Row],[VALOR ANTES DE IVA]]*0.19</f>
        <v>61.18</v>
      </c>
      <c r="F3014">
        <f>+TABLA_FACTURAS[[#This Row],[IVA]]+TABLA_FACTURAS[[#This Row],[VALOR ANTES DE IVA]]</f>
        <v>383.18</v>
      </c>
      <c r="G3014">
        <v>8</v>
      </c>
      <c r="H3014">
        <v>2</v>
      </c>
      <c r="I3014">
        <f>VLOOKUP(TABLA_FACTURAS[[#This Row],[ID CLIENTE]],SERVICIOS!F:F,1,0)</f>
        <v>1305</v>
      </c>
    </row>
    <row r="3015" spans="1:9" x14ac:dyDescent="0.35">
      <c r="A3015">
        <v>3618</v>
      </c>
      <c r="B3015" s="2">
        <v>43505</v>
      </c>
      <c r="C3015" s="5">
        <v>1306</v>
      </c>
      <c r="D3015">
        <v>379</v>
      </c>
      <c r="E3015">
        <f>+TABLA_FACTURAS[[#This Row],[VALOR ANTES DE IVA]]*0.19</f>
        <v>72.010000000000005</v>
      </c>
      <c r="F3015">
        <f>+TABLA_FACTURAS[[#This Row],[IVA]]+TABLA_FACTURAS[[#This Row],[VALOR ANTES DE IVA]]</f>
        <v>451.01</v>
      </c>
      <c r="G3015">
        <v>11</v>
      </c>
      <c r="H3015">
        <v>8</v>
      </c>
      <c r="I3015">
        <f>VLOOKUP(TABLA_FACTURAS[[#This Row],[ID CLIENTE]],SERVICIOS!F:F,1,0)</f>
        <v>1306</v>
      </c>
    </row>
    <row r="3016" spans="1:9" x14ac:dyDescent="0.35">
      <c r="A3016">
        <v>181</v>
      </c>
      <c r="B3016" s="2">
        <v>42778</v>
      </c>
      <c r="C3016" s="5">
        <v>1306</v>
      </c>
      <c r="D3016">
        <v>412</v>
      </c>
      <c r="E3016">
        <f>+TABLA_FACTURAS[[#This Row],[VALOR ANTES DE IVA]]*0.19</f>
        <v>78.28</v>
      </c>
      <c r="F3016">
        <f>+TABLA_FACTURAS[[#This Row],[IVA]]+TABLA_FACTURAS[[#This Row],[VALOR ANTES DE IVA]]</f>
        <v>490.28</v>
      </c>
      <c r="G3016">
        <v>11</v>
      </c>
      <c r="H3016">
        <v>4</v>
      </c>
      <c r="I3016">
        <f>VLOOKUP(TABLA_FACTURAS[[#This Row],[ID CLIENTE]],SERVICIOS!F:F,1,0)</f>
        <v>1306</v>
      </c>
    </row>
    <row r="3017" spans="1:9" x14ac:dyDescent="0.35">
      <c r="A3017">
        <v>2489</v>
      </c>
      <c r="B3017" s="2">
        <v>43265</v>
      </c>
      <c r="C3017" s="5">
        <v>1306</v>
      </c>
      <c r="D3017">
        <v>489</v>
      </c>
      <c r="E3017">
        <f>+TABLA_FACTURAS[[#This Row],[VALOR ANTES DE IVA]]*0.19</f>
        <v>92.91</v>
      </c>
      <c r="F3017">
        <f>+TABLA_FACTURAS[[#This Row],[IVA]]+TABLA_FACTURAS[[#This Row],[VALOR ANTES DE IVA]]</f>
        <v>581.91</v>
      </c>
      <c r="G3017">
        <v>2</v>
      </c>
      <c r="H3017">
        <v>1</v>
      </c>
      <c r="I3017">
        <f>VLOOKUP(TABLA_FACTURAS[[#This Row],[ID CLIENTE]],SERVICIOS!F:F,1,0)</f>
        <v>1306</v>
      </c>
    </row>
    <row r="3018" spans="1:9" x14ac:dyDescent="0.35">
      <c r="A3018">
        <v>1072</v>
      </c>
      <c r="B3018" s="2">
        <v>42963</v>
      </c>
      <c r="C3018" s="5">
        <v>1306</v>
      </c>
      <c r="D3018">
        <v>469</v>
      </c>
      <c r="E3018">
        <f>+TABLA_FACTURAS[[#This Row],[VALOR ANTES DE IVA]]*0.19</f>
        <v>89.11</v>
      </c>
      <c r="F3018">
        <f>+TABLA_FACTURAS[[#This Row],[IVA]]+TABLA_FACTURAS[[#This Row],[VALOR ANTES DE IVA]]</f>
        <v>558.11</v>
      </c>
      <c r="G3018">
        <v>11</v>
      </c>
      <c r="H3018">
        <v>2</v>
      </c>
      <c r="I3018">
        <f>VLOOKUP(TABLA_FACTURAS[[#This Row],[ID CLIENTE]],SERVICIOS!F:F,1,0)</f>
        <v>1306</v>
      </c>
    </row>
    <row r="3019" spans="1:9" x14ac:dyDescent="0.35">
      <c r="A3019">
        <v>3296</v>
      </c>
      <c r="B3019" s="2">
        <v>43434</v>
      </c>
      <c r="C3019" s="5">
        <v>1307</v>
      </c>
      <c r="D3019">
        <v>406</v>
      </c>
      <c r="E3019">
        <f>+TABLA_FACTURAS[[#This Row],[VALOR ANTES DE IVA]]*0.19</f>
        <v>77.14</v>
      </c>
      <c r="F3019">
        <f>+TABLA_FACTURAS[[#This Row],[IVA]]+TABLA_FACTURAS[[#This Row],[VALOR ANTES DE IVA]]</f>
        <v>483.14</v>
      </c>
      <c r="G3019">
        <v>5</v>
      </c>
      <c r="H3019">
        <v>4</v>
      </c>
      <c r="I3019">
        <f>VLOOKUP(TABLA_FACTURAS[[#This Row],[ID CLIENTE]],SERVICIOS!F:F,1,0)</f>
        <v>1307</v>
      </c>
    </row>
    <row r="3020" spans="1:9" x14ac:dyDescent="0.35">
      <c r="A3020">
        <v>4088</v>
      </c>
      <c r="B3020" s="2">
        <v>43610</v>
      </c>
      <c r="C3020" s="5">
        <v>1307</v>
      </c>
      <c r="D3020">
        <v>387</v>
      </c>
      <c r="E3020">
        <f>+TABLA_FACTURAS[[#This Row],[VALOR ANTES DE IVA]]*0.19</f>
        <v>73.53</v>
      </c>
      <c r="F3020">
        <f>+TABLA_FACTURAS[[#This Row],[IVA]]+TABLA_FACTURAS[[#This Row],[VALOR ANTES DE IVA]]</f>
        <v>460.53</v>
      </c>
      <c r="G3020">
        <v>5</v>
      </c>
      <c r="H3020">
        <v>1</v>
      </c>
      <c r="I3020">
        <f>VLOOKUP(TABLA_FACTURAS[[#This Row],[ID CLIENTE]],SERVICIOS!F:F,1,0)</f>
        <v>1307</v>
      </c>
    </row>
    <row r="3021" spans="1:9" x14ac:dyDescent="0.35">
      <c r="A3021">
        <v>1992</v>
      </c>
      <c r="B3021" s="2">
        <v>43162</v>
      </c>
      <c r="C3021" s="5">
        <v>1307</v>
      </c>
      <c r="D3021">
        <v>465</v>
      </c>
      <c r="E3021">
        <f>+TABLA_FACTURAS[[#This Row],[VALOR ANTES DE IVA]]*0.19</f>
        <v>88.35</v>
      </c>
      <c r="F3021">
        <f>+TABLA_FACTURAS[[#This Row],[IVA]]+TABLA_FACTURAS[[#This Row],[VALOR ANTES DE IVA]]</f>
        <v>553.35</v>
      </c>
      <c r="G3021">
        <v>8</v>
      </c>
      <c r="H3021">
        <v>4</v>
      </c>
      <c r="I3021">
        <f>VLOOKUP(TABLA_FACTURAS[[#This Row],[ID CLIENTE]],SERVICIOS!F:F,1,0)</f>
        <v>1307</v>
      </c>
    </row>
    <row r="3022" spans="1:9" x14ac:dyDescent="0.35">
      <c r="A3022">
        <v>548</v>
      </c>
      <c r="B3022" s="2">
        <v>42856</v>
      </c>
      <c r="C3022" s="5">
        <v>1308</v>
      </c>
      <c r="D3022">
        <v>377</v>
      </c>
      <c r="E3022">
        <f>+TABLA_FACTURAS[[#This Row],[VALOR ANTES DE IVA]]*0.19</f>
        <v>71.63</v>
      </c>
      <c r="F3022">
        <f>+TABLA_FACTURAS[[#This Row],[IVA]]+TABLA_FACTURAS[[#This Row],[VALOR ANTES DE IVA]]</f>
        <v>448.63</v>
      </c>
      <c r="G3022">
        <v>9</v>
      </c>
      <c r="H3022">
        <v>7</v>
      </c>
      <c r="I3022">
        <f>VLOOKUP(TABLA_FACTURAS[[#This Row],[ID CLIENTE]],SERVICIOS!F:F,1,0)</f>
        <v>1308</v>
      </c>
    </row>
    <row r="3023" spans="1:9" x14ac:dyDescent="0.35">
      <c r="A3023">
        <v>2374</v>
      </c>
      <c r="B3023" s="2">
        <v>43240</v>
      </c>
      <c r="C3023" s="5">
        <v>1308</v>
      </c>
      <c r="D3023">
        <v>347</v>
      </c>
      <c r="E3023">
        <f>+TABLA_FACTURAS[[#This Row],[VALOR ANTES DE IVA]]*0.19</f>
        <v>65.930000000000007</v>
      </c>
      <c r="F3023">
        <f>+TABLA_FACTURAS[[#This Row],[IVA]]+TABLA_FACTURAS[[#This Row],[VALOR ANTES DE IVA]]</f>
        <v>412.93</v>
      </c>
      <c r="G3023">
        <v>2</v>
      </c>
      <c r="H3023">
        <v>3</v>
      </c>
      <c r="I3023">
        <f>VLOOKUP(TABLA_FACTURAS[[#This Row],[ID CLIENTE]],SERVICIOS!F:F,1,0)</f>
        <v>1308</v>
      </c>
    </row>
    <row r="3024" spans="1:9" x14ac:dyDescent="0.35">
      <c r="A3024">
        <v>322</v>
      </c>
      <c r="B3024" s="2">
        <v>42807</v>
      </c>
      <c r="C3024" s="5">
        <v>1308</v>
      </c>
      <c r="D3024">
        <v>334</v>
      </c>
      <c r="E3024">
        <f>+TABLA_FACTURAS[[#This Row],[VALOR ANTES DE IVA]]*0.19</f>
        <v>63.46</v>
      </c>
      <c r="F3024">
        <f>+TABLA_FACTURAS[[#This Row],[IVA]]+TABLA_FACTURAS[[#This Row],[VALOR ANTES DE IVA]]</f>
        <v>397.46</v>
      </c>
      <c r="G3024">
        <v>5</v>
      </c>
      <c r="H3024">
        <v>8</v>
      </c>
      <c r="I3024">
        <f>VLOOKUP(TABLA_FACTURAS[[#This Row],[ID CLIENTE]],SERVICIOS!F:F,1,0)</f>
        <v>1308</v>
      </c>
    </row>
    <row r="3025" spans="1:9" x14ac:dyDescent="0.35">
      <c r="A3025">
        <v>563</v>
      </c>
      <c r="B3025" s="2">
        <v>42859</v>
      </c>
      <c r="C3025" s="5">
        <v>1308</v>
      </c>
      <c r="D3025">
        <v>475</v>
      </c>
      <c r="E3025">
        <f>+TABLA_FACTURAS[[#This Row],[VALOR ANTES DE IVA]]*0.19</f>
        <v>90.25</v>
      </c>
      <c r="F3025">
        <f>+TABLA_FACTURAS[[#This Row],[IVA]]+TABLA_FACTURAS[[#This Row],[VALOR ANTES DE IVA]]</f>
        <v>565.25</v>
      </c>
      <c r="G3025">
        <v>5</v>
      </c>
      <c r="H3025">
        <v>1</v>
      </c>
      <c r="I3025">
        <f>VLOOKUP(TABLA_FACTURAS[[#This Row],[ID CLIENTE]],SERVICIOS!F:F,1,0)</f>
        <v>1308</v>
      </c>
    </row>
    <row r="3026" spans="1:9" x14ac:dyDescent="0.35">
      <c r="A3026">
        <v>197</v>
      </c>
      <c r="B3026" s="2">
        <v>42781</v>
      </c>
      <c r="C3026" s="5">
        <v>1309</v>
      </c>
      <c r="D3026">
        <v>319</v>
      </c>
      <c r="E3026">
        <f>+TABLA_FACTURAS[[#This Row],[VALOR ANTES DE IVA]]*0.19</f>
        <v>60.61</v>
      </c>
      <c r="F3026">
        <f>+TABLA_FACTURAS[[#This Row],[IVA]]+TABLA_FACTURAS[[#This Row],[VALOR ANTES DE IVA]]</f>
        <v>379.61</v>
      </c>
      <c r="G3026">
        <v>4</v>
      </c>
      <c r="H3026">
        <v>3</v>
      </c>
      <c r="I3026">
        <f>VLOOKUP(TABLA_FACTURAS[[#This Row],[ID CLIENTE]],SERVICIOS!F:F,1,0)</f>
        <v>1309</v>
      </c>
    </row>
    <row r="3027" spans="1:9" x14ac:dyDescent="0.35">
      <c r="A3027">
        <v>748</v>
      </c>
      <c r="B3027" s="2">
        <v>42898</v>
      </c>
      <c r="C3027" s="5">
        <v>1310</v>
      </c>
      <c r="D3027">
        <v>313</v>
      </c>
      <c r="E3027">
        <f>+TABLA_FACTURAS[[#This Row],[VALOR ANTES DE IVA]]*0.19</f>
        <v>59.47</v>
      </c>
      <c r="F3027">
        <f>+TABLA_FACTURAS[[#This Row],[IVA]]+TABLA_FACTURAS[[#This Row],[VALOR ANTES DE IVA]]</f>
        <v>372.47</v>
      </c>
      <c r="G3027">
        <v>11</v>
      </c>
      <c r="H3027">
        <v>8</v>
      </c>
      <c r="I3027">
        <f>VLOOKUP(TABLA_FACTURAS[[#This Row],[ID CLIENTE]],SERVICIOS!F:F,1,0)</f>
        <v>1310</v>
      </c>
    </row>
    <row r="3028" spans="1:9" x14ac:dyDescent="0.35">
      <c r="A3028">
        <v>1806</v>
      </c>
      <c r="B3028" s="2">
        <v>43123</v>
      </c>
      <c r="C3028" s="5">
        <v>1311</v>
      </c>
      <c r="D3028">
        <v>456</v>
      </c>
      <c r="E3028">
        <f>+TABLA_FACTURAS[[#This Row],[VALOR ANTES DE IVA]]*0.19</f>
        <v>86.64</v>
      </c>
      <c r="F3028">
        <f>+TABLA_FACTURAS[[#This Row],[IVA]]+TABLA_FACTURAS[[#This Row],[VALOR ANTES DE IVA]]</f>
        <v>542.64</v>
      </c>
      <c r="G3028">
        <v>9</v>
      </c>
      <c r="H3028">
        <v>8</v>
      </c>
      <c r="I3028">
        <f>VLOOKUP(TABLA_FACTURAS[[#This Row],[ID CLIENTE]],SERVICIOS!F:F,1,0)</f>
        <v>1311</v>
      </c>
    </row>
    <row r="3029" spans="1:9" x14ac:dyDescent="0.35">
      <c r="A3029">
        <v>3007</v>
      </c>
      <c r="B3029" s="2">
        <v>43375</v>
      </c>
      <c r="C3029" s="5">
        <v>1312</v>
      </c>
      <c r="D3029">
        <v>479</v>
      </c>
      <c r="E3029">
        <f>+TABLA_FACTURAS[[#This Row],[VALOR ANTES DE IVA]]*0.19</f>
        <v>91.01</v>
      </c>
      <c r="F3029">
        <f>+TABLA_FACTURAS[[#This Row],[IVA]]+TABLA_FACTURAS[[#This Row],[VALOR ANTES DE IVA]]</f>
        <v>570.01</v>
      </c>
      <c r="G3029">
        <v>2</v>
      </c>
      <c r="H3029">
        <v>5</v>
      </c>
      <c r="I3029">
        <f>VLOOKUP(TABLA_FACTURAS[[#This Row],[ID CLIENTE]],SERVICIOS!F:F,1,0)</f>
        <v>1312</v>
      </c>
    </row>
    <row r="3030" spans="1:9" x14ac:dyDescent="0.35">
      <c r="A3030">
        <v>2922</v>
      </c>
      <c r="B3030" s="2">
        <v>43354</v>
      </c>
      <c r="C3030" s="5">
        <v>1312</v>
      </c>
      <c r="D3030">
        <v>482</v>
      </c>
      <c r="E3030">
        <f>+TABLA_FACTURAS[[#This Row],[VALOR ANTES DE IVA]]*0.19</f>
        <v>91.58</v>
      </c>
      <c r="F3030">
        <f>+TABLA_FACTURAS[[#This Row],[IVA]]+TABLA_FACTURAS[[#This Row],[VALOR ANTES DE IVA]]</f>
        <v>573.58000000000004</v>
      </c>
      <c r="G3030">
        <v>1</v>
      </c>
      <c r="H3030">
        <v>9</v>
      </c>
      <c r="I3030">
        <f>VLOOKUP(TABLA_FACTURAS[[#This Row],[ID CLIENTE]],SERVICIOS!F:F,1,0)</f>
        <v>1312</v>
      </c>
    </row>
    <row r="3031" spans="1:9" x14ac:dyDescent="0.35">
      <c r="A3031">
        <v>1561</v>
      </c>
      <c r="B3031" s="2">
        <v>43072</v>
      </c>
      <c r="C3031" s="5">
        <v>1312</v>
      </c>
      <c r="D3031">
        <v>399</v>
      </c>
      <c r="E3031">
        <f>+TABLA_FACTURAS[[#This Row],[VALOR ANTES DE IVA]]*0.19</f>
        <v>75.81</v>
      </c>
      <c r="F3031">
        <f>+TABLA_FACTURAS[[#This Row],[IVA]]+TABLA_FACTURAS[[#This Row],[VALOR ANTES DE IVA]]</f>
        <v>474.81</v>
      </c>
      <c r="G3031">
        <v>5</v>
      </c>
      <c r="H3031">
        <v>8</v>
      </c>
      <c r="I3031">
        <f>VLOOKUP(TABLA_FACTURAS[[#This Row],[ID CLIENTE]],SERVICIOS!F:F,1,0)</f>
        <v>1312</v>
      </c>
    </row>
    <row r="3032" spans="1:9" x14ac:dyDescent="0.35">
      <c r="A3032">
        <v>2102</v>
      </c>
      <c r="B3032" s="2">
        <v>43186</v>
      </c>
      <c r="C3032" s="5">
        <v>1312</v>
      </c>
      <c r="D3032">
        <v>306</v>
      </c>
      <c r="E3032">
        <f>+TABLA_FACTURAS[[#This Row],[VALOR ANTES DE IVA]]*0.19</f>
        <v>58.14</v>
      </c>
      <c r="F3032">
        <f>+TABLA_FACTURAS[[#This Row],[IVA]]+TABLA_FACTURAS[[#This Row],[VALOR ANTES DE IVA]]</f>
        <v>364.14</v>
      </c>
      <c r="G3032">
        <v>1</v>
      </c>
      <c r="H3032">
        <v>4</v>
      </c>
      <c r="I3032">
        <f>VLOOKUP(TABLA_FACTURAS[[#This Row],[ID CLIENTE]],SERVICIOS!F:F,1,0)</f>
        <v>1312</v>
      </c>
    </row>
    <row r="3033" spans="1:9" x14ac:dyDescent="0.35">
      <c r="A3033">
        <v>3641</v>
      </c>
      <c r="B3033" s="2">
        <v>43511</v>
      </c>
      <c r="C3033" s="5">
        <v>1312</v>
      </c>
      <c r="D3033">
        <v>488</v>
      </c>
      <c r="E3033">
        <f>+TABLA_FACTURAS[[#This Row],[VALOR ANTES DE IVA]]*0.19</f>
        <v>92.72</v>
      </c>
      <c r="F3033">
        <f>+TABLA_FACTURAS[[#This Row],[IVA]]+TABLA_FACTURAS[[#This Row],[VALOR ANTES DE IVA]]</f>
        <v>580.72</v>
      </c>
      <c r="G3033">
        <v>5</v>
      </c>
      <c r="H3033">
        <v>1</v>
      </c>
      <c r="I3033">
        <f>VLOOKUP(TABLA_FACTURAS[[#This Row],[ID CLIENTE]],SERVICIOS!F:F,1,0)</f>
        <v>1312</v>
      </c>
    </row>
    <row r="3034" spans="1:9" x14ac:dyDescent="0.35">
      <c r="A3034">
        <v>940</v>
      </c>
      <c r="B3034" s="2">
        <v>42935</v>
      </c>
      <c r="C3034" s="5">
        <v>1313</v>
      </c>
      <c r="D3034">
        <v>322</v>
      </c>
      <c r="E3034">
        <f>+TABLA_FACTURAS[[#This Row],[VALOR ANTES DE IVA]]*0.19</f>
        <v>61.18</v>
      </c>
      <c r="F3034">
        <f>+TABLA_FACTURAS[[#This Row],[IVA]]+TABLA_FACTURAS[[#This Row],[VALOR ANTES DE IVA]]</f>
        <v>383.18</v>
      </c>
      <c r="G3034">
        <v>12</v>
      </c>
      <c r="H3034">
        <v>9</v>
      </c>
      <c r="I3034">
        <f>VLOOKUP(TABLA_FACTURAS[[#This Row],[ID CLIENTE]],SERVICIOS!F:F,1,0)</f>
        <v>1313</v>
      </c>
    </row>
    <row r="3035" spans="1:9" x14ac:dyDescent="0.35">
      <c r="A3035">
        <v>3209</v>
      </c>
      <c r="B3035" s="2">
        <v>43415</v>
      </c>
      <c r="C3035" s="5">
        <v>1313</v>
      </c>
      <c r="D3035">
        <v>476</v>
      </c>
      <c r="E3035">
        <f>+TABLA_FACTURAS[[#This Row],[VALOR ANTES DE IVA]]*0.19</f>
        <v>90.44</v>
      </c>
      <c r="F3035">
        <f>+TABLA_FACTURAS[[#This Row],[IVA]]+TABLA_FACTURAS[[#This Row],[VALOR ANTES DE IVA]]</f>
        <v>566.44000000000005</v>
      </c>
      <c r="G3035">
        <v>3</v>
      </c>
      <c r="H3035">
        <v>3</v>
      </c>
      <c r="I3035">
        <f>VLOOKUP(TABLA_FACTURAS[[#This Row],[ID CLIENTE]],SERVICIOS!F:F,1,0)</f>
        <v>1313</v>
      </c>
    </row>
    <row r="3036" spans="1:9" x14ac:dyDescent="0.35">
      <c r="A3036">
        <v>1635</v>
      </c>
      <c r="B3036" s="2">
        <v>43089</v>
      </c>
      <c r="C3036" s="5">
        <v>1313</v>
      </c>
      <c r="D3036">
        <v>401</v>
      </c>
      <c r="E3036">
        <f>+TABLA_FACTURAS[[#This Row],[VALOR ANTES DE IVA]]*0.19</f>
        <v>76.19</v>
      </c>
      <c r="F3036">
        <f>+TABLA_FACTURAS[[#This Row],[IVA]]+TABLA_FACTURAS[[#This Row],[VALOR ANTES DE IVA]]</f>
        <v>477.19</v>
      </c>
      <c r="G3036">
        <v>6</v>
      </c>
      <c r="H3036">
        <v>5</v>
      </c>
      <c r="I3036">
        <f>VLOOKUP(TABLA_FACTURAS[[#This Row],[ID CLIENTE]],SERVICIOS!F:F,1,0)</f>
        <v>1313</v>
      </c>
    </row>
    <row r="3037" spans="1:9" x14ac:dyDescent="0.35">
      <c r="A3037">
        <v>775</v>
      </c>
      <c r="B3037" s="2">
        <v>42903</v>
      </c>
      <c r="C3037" s="5">
        <v>1314</v>
      </c>
      <c r="D3037">
        <v>356</v>
      </c>
      <c r="E3037">
        <f>+TABLA_FACTURAS[[#This Row],[VALOR ANTES DE IVA]]*0.19</f>
        <v>67.64</v>
      </c>
      <c r="F3037">
        <f>+TABLA_FACTURAS[[#This Row],[IVA]]+TABLA_FACTURAS[[#This Row],[VALOR ANTES DE IVA]]</f>
        <v>423.64</v>
      </c>
      <c r="G3037">
        <v>7</v>
      </c>
      <c r="H3037">
        <v>2</v>
      </c>
      <c r="I3037">
        <f>VLOOKUP(TABLA_FACTURAS[[#This Row],[ID CLIENTE]],SERVICIOS!F:F,1,0)</f>
        <v>1314</v>
      </c>
    </row>
    <row r="3038" spans="1:9" x14ac:dyDescent="0.35">
      <c r="A3038">
        <v>3707</v>
      </c>
      <c r="B3038" s="2">
        <v>43527</v>
      </c>
      <c r="C3038" s="5">
        <v>1314</v>
      </c>
      <c r="D3038">
        <v>399</v>
      </c>
      <c r="E3038">
        <f>+TABLA_FACTURAS[[#This Row],[VALOR ANTES DE IVA]]*0.19</f>
        <v>75.81</v>
      </c>
      <c r="F3038">
        <f>+TABLA_FACTURAS[[#This Row],[IVA]]+TABLA_FACTURAS[[#This Row],[VALOR ANTES DE IVA]]</f>
        <v>474.81</v>
      </c>
      <c r="G3038">
        <v>12</v>
      </c>
      <c r="H3038">
        <v>3</v>
      </c>
      <c r="I3038">
        <f>VLOOKUP(TABLA_FACTURAS[[#This Row],[ID CLIENTE]],SERVICIOS!F:F,1,0)</f>
        <v>1314</v>
      </c>
    </row>
    <row r="3039" spans="1:9" x14ac:dyDescent="0.35">
      <c r="A3039">
        <v>1385</v>
      </c>
      <c r="B3039" s="2">
        <v>43038</v>
      </c>
      <c r="C3039" s="5">
        <v>1314</v>
      </c>
      <c r="D3039">
        <v>450</v>
      </c>
      <c r="E3039">
        <f>+TABLA_FACTURAS[[#This Row],[VALOR ANTES DE IVA]]*0.19</f>
        <v>85.5</v>
      </c>
      <c r="F3039">
        <f>+TABLA_FACTURAS[[#This Row],[IVA]]+TABLA_FACTURAS[[#This Row],[VALOR ANTES DE IVA]]</f>
        <v>535.5</v>
      </c>
      <c r="G3039">
        <v>10</v>
      </c>
      <c r="H3039">
        <v>3</v>
      </c>
      <c r="I3039">
        <f>VLOOKUP(TABLA_FACTURAS[[#This Row],[ID CLIENTE]],SERVICIOS!F:F,1,0)</f>
        <v>1314</v>
      </c>
    </row>
    <row r="3040" spans="1:9" x14ac:dyDescent="0.35">
      <c r="A3040">
        <v>93</v>
      </c>
      <c r="B3040" s="2">
        <v>42757</v>
      </c>
      <c r="C3040" s="5">
        <v>1315</v>
      </c>
      <c r="D3040">
        <v>382</v>
      </c>
      <c r="E3040">
        <f>+TABLA_FACTURAS[[#This Row],[VALOR ANTES DE IVA]]*0.19</f>
        <v>72.58</v>
      </c>
      <c r="F3040">
        <f>+TABLA_FACTURAS[[#This Row],[IVA]]+TABLA_FACTURAS[[#This Row],[VALOR ANTES DE IVA]]</f>
        <v>454.58</v>
      </c>
      <c r="G3040">
        <v>7</v>
      </c>
      <c r="H3040">
        <v>9</v>
      </c>
      <c r="I3040">
        <f>VLOOKUP(TABLA_FACTURAS[[#This Row],[ID CLIENTE]],SERVICIOS!F:F,1,0)</f>
        <v>1315</v>
      </c>
    </row>
    <row r="3041" spans="1:9" x14ac:dyDescent="0.35">
      <c r="A3041">
        <v>504</v>
      </c>
      <c r="B3041" s="2">
        <v>42847</v>
      </c>
      <c r="C3041">
        <v>1316</v>
      </c>
      <c r="D3041">
        <v>496</v>
      </c>
      <c r="E3041">
        <f>+TABLA_FACTURAS[[#This Row],[VALOR ANTES DE IVA]]*0.19</f>
        <v>94.24</v>
      </c>
      <c r="F3041">
        <f>+TABLA_FACTURAS[[#This Row],[IVA]]+TABLA_FACTURAS[[#This Row],[VALOR ANTES DE IVA]]</f>
        <v>590.24</v>
      </c>
      <c r="G3041">
        <v>8</v>
      </c>
      <c r="H3041">
        <v>9</v>
      </c>
      <c r="I3041">
        <f>VLOOKUP(TABLA_FACTURAS[[#This Row],[ID CLIENTE]],SERVICIOS!F:F,1,0)</f>
        <v>1316</v>
      </c>
    </row>
    <row r="3042" spans="1:9" x14ac:dyDescent="0.35">
      <c r="A3042">
        <v>2983</v>
      </c>
      <c r="B3042" s="2">
        <v>43370</v>
      </c>
      <c r="C3042" s="5">
        <v>1317</v>
      </c>
      <c r="D3042">
        <v>363</v>
      </c>
      <c r="E3042">
        <f>+TABLA_FACTURAS[[#This Row],[VALOR ANTES DE IVA]]*0.19</f>
        <v>68.97</v>
      </c>
      <c r="F3042">
        <f>+TABLA_FACTURAS[[#This Row],[IVA]]+TABLA_FACTURAS[[#This Row],[VALOR ANTES DE IVA]]</f>
        <v>431.97</v>
      </c>
      <c r="G3042">
        <v>6</v>
      </c>
      <c r="H3042">
        <v>8</v>
      </c>
      <c r="I3042">
        <f>VLOOKUP(TABLA_FACTURAS[[#This Row],[ID CLIENTE]],SERVICIOS!F:F,1,0)</f>
        <v>1317</v>
      </c>
    </row>
    <row r="3043" spans="1:9" x14ac:dyDescent="0.35">
      <c r="A3043">
        <v>3428</v>
      </c>
      <c r="B3043" s="2">
        <v>43464</v>
      </c>
      <c r="C3043" s="5">
        <v>1317</v>
      </c>
      <c r="D3043">
        <v>372</v>
      </c>
      <c r="E3043">
        <f>+TABLA_FACTURAS[[#This Row],[VALOR ANTES DE IVA]]*0.19</f>
        <v>70.680000000000007</v>
      </c>
      <c r="F3043">
        <f>+TABLA_FACTURAS[[#This Row],[IVA]]+TABLA_FACTURAS[[#This Row],[VALOR ANTES DE IVA]]</f>
        <v>442.68</v>
      </c>
      <c r="G3043">
        <v>9</v>
      </c>
      <c r="H3043">
        <v>2</v>
      </c>
      <c r="I3043">
        <f>VLOOKUP(TABLA_FACTURAS[[#This Row],[ID CLIENTE]],SERVICIOS!F:F,1,0)</f>
        <v>1317</v>
      </c>
    </row>
    <row r="3044" spans="1:9" x14ac:dyDescent="0.35">
      <c r="A3044">
        <v>2552</v>
      </c>
      <c r="B3044" s="2">
        <v>43280</v>
      </c>
      <c r="C3044" s="5">
        <v>1317</v>
      </c>
      <c r="D3044">
        <v>433</v>
      </c>
      <c r="E3044">
        <f>+TABLA_FACTURAS[[#This Row],[VALOR ANTES DE IVA]]*0.19</f>
        <v>82.27</v>
      </c>
      <c r="F3044">
        <f>+TABLA_FACTURAS[[#This Row],[IVA]]+TABLA_FACTURAS[[#This Row],[VALOR ANTES DE IVA]]</f>
        <v>515.27</v>
      </c>
      <c r="G3044">
        <v>3</v>
      </c>
      <c r="H3044">
        <v>7</v>
      </c>
      <c r="I3044">
        <f>VLOOKUP(TABLA_FACTURAS[[#This Row],[ID CLIENTE]],SERVICIOS!F:F,1,0)</f>
        <v>1317</v>
      </c>
    </row>
    <row r="3045" spans="1:9" x14ac:dyDescent="0.35">
      <c r="A3045">
        <v>255</v>
      </c>
      <c r="B3045" s="2">
        <v>42794</v>
      </c>
      <c r="C3045" s="5">
        <v>1318</v>
      </c>
      <c r="D3045">
        <v>451</v>
      </c>
      <c r="E3045">
        <f>+TABLA_FACTURAS[[#This Row],[VALOR ANTES DE IVA]]*0.19</f>
        <v>85.69</v>
      </c>
      <c r="F3045">
        <f>+TABLA_FACTURAS[[#This Row],[IVA]]+TABLA_FACTURAS[[#This Row],[VALOR ANTES DE IVA]]</f>
        <v>536.69000000000005</v>
      </c>
      <c r="G3045">
        <v>1</v>
      </c>
      <c r="H3045">
        <v>3</v>
      </c>
      <c r="I3045">
        <f>VLOOKUP(TABLA_FACTURAS[[#This Row],[ID CLIENTE]],SERVICIOS!F:F,1,0)</f>
        <v>1318</v>
      </c>
    </row>
    <row r="3046" spans="1:9" x14ac:dyDescent="0.35">
      <c r="A3046">
        <v>4273</v>
      </c>
      <c r="B3046" s="2">
        <v>43587</v>
      </c>
      <c r="C3046" s="5">
        <v>1318</v>
      </c>
      <c r="D3046">
        <v>300</v>
      </c>
      <c r="E3046">
        <f>+TABLA_FACTURAS[[#This Row],[VALOR ANTES DE IVA]]*0.19</f>
        <v>57</v>
      </c>
      <c r="F3046">
        <f>+TABLA_FACTURAS[[#This Row],[IVA]]+TABLA_FACTURAS[[#This Row],[VALOR ANTES DE IVA]]</f>
        <v>357</v>
      </c>
      <c r="G3046">
        <v>5</v>
      </c>
      <c r="H3046">
        <v>9</v>
      </c>
      <c r="I3046">
        <f>VLOOKUP(TABLA_FACTURAS[[#This Row],[ID CLIENTE]],SERVICIOS!F:F,1,0)</f>
        <v>1318</v>
      </c>
    </row>
    <row r="3047" spans="1:9" x14ac:dyDescent="0.35">
      <c r="A3047">
        <v>2606</v>
      </c>
      <c r="B3047" s="2">
        <v>43291</v>
      </c>
      <c r="C3047" s="5">
        <v>1318</v>
      </c>
      <c r="D3047">
        <v>465</v>
      </c>
      <c r="E3047">
        <f>+TABLA_FACTURAS[[#This Row],[VALOR ANTES DE IVA]]*0.19</f>
        <v>88.35</v>
      </c>
      <c r="F3047">
        <f>+TABLA_FACTURAS[[#This Row],[IVA]]+TABLA_FACTURAS[[#This Row],[VALOR ANTES DE IVA]]</f>
        <v>553.35</v>
      </c>
      <c r="G3047">
        <v>8</v>
      </c>
      <c r="H3047">
        <v>1</v>
      </c>
      <c r="I3047">
        <f>VLOOKUP(TABLA_FACTURAS[[#This Row],[ID CLIENTE]],SERVICIOS!F:F,1,0)</f>
        <v>1318</v>
      </c>
    </row>
    <row r="3048" spans="1:9" x14ac:dyDescent="0.35">
      <c r="A3048">
        <v>3332</v>
      </c>
      <c r="B3048" s="2">
        <v>43444</v>
      </c>
      <c r="C3048" s="5">
        <v>1318</v>
      </c>
      <c r="D3048">
        <v>408</v>
      </c>
      <c r="E3048">
        <f>+TABLA_FACTURAS[[#This Row],[VALOR ANTES DE IVA]]*0.19</f>
        <v>77.52</v>
      </c>
      <c r="F3048">
        <f>+TABLA_FACTURAS[[#This Row],[IVA]]+TABLA_FACTURAS[[#This Row],[VALOR ANTES DE IVA]]</f>
        <v>485.52</v>
      </c>
      <c r="G3048">
        <v>5</v>
      </c>
      <c r="H3048">
        <v>2</v>
      </c>
      <c r="I3048">
        <f>VLOOKUP(TABLA_FACTURAS[[#This Row],[ID CLIENTE]],SERVICIOS!F:F,1,0)</f>
        <v>1318</v>
      </c>
    </row>
    <row r="3049" spans="1:9" x14ac:dyDescent="0.35">
      <c r="A3049">
        <v>3037</v>
      </c>
      <c r="B3049" s="2">
        <v>43381</v>
      </c>
      <c r="C3049" s="5">
        <v>1318</v>
      </c>
      <c r="D3049">
        <v>493</v>
      </c>
      <c r="E3049">
        <f>+TABLA_FACTURAS[[#This Row],[VALOR ANTES DE IVA]]*0.19</f>
        <v>93.67</v>
      </c>
      <c r="F3049">
        <f>+TABLA_FACTURAS[[#This Row],[IVA]]+TABLA_FACTURAS[[#This Row],[VALOR ANTES DE IVA]]</f>
        <v>586.66999999999996</v>
      </c>
      <c r="G3049">
        <v>1</v>
      </c>
      <c r="H3049">
        <v>3</v>
      </c>
      <c r="I3049">
        <f>VLOOKUP(TABLA_FACTURAS[[#This Row],[ID CLIENTE]],SERVICIOS!F:F,1,0)</f>
        <v>1318</v>
      </c>
    </row>
    <row r="3050" spans="1:9" x14ac:dyDescent="0.35">
      <c r="A3050">
        <v>690</v>
      </c>
      <c r="B3050" s="2">
        <v>42886</v>
      </c>
      <c r="C3050" s="5">
        <v>1318</v>
      </c>
      <c r="D3050">
        <v>328</v>
      </c>
      <c r="E3050">
        <f>+TABLA_FACTURAS[[#This Row],[VALOR ANTES DE IVA]]*0.19</f>
        <v>62.32</v>
      </c>
      <c r="F3050">
        <f>+TABLA_FACTURAS[[#This Row],[IVA]]+TABLA_FACTURAS[[#This Row],[VALOR ANTES DE IVA]]</f>
        <v>390.32</v>
      </c>
      <c r="G3050">
        <v>4</v>
      </c>
      <c r="H3050">
        <v>2</v>
      </c>
      <c r="I3050">
        <f>VLOOKUP(TABLA_FACTURAS[[#This Row],[ID CLIENTE]],SERVICIOS!F:F,1,0)</f>
        <v>1318</v>
      </c>
    </row>
    <row r="3051" spans="1:9" x14ac:dyDescent="0.35">
      <c r="A3051">
        <v>4221</v>
      </c>
      <c r="B3051" s="2">
        <v>43577</v>
      </c>
      <c r="C3051" s="5">
        <v>1319</v>
      </c>
      <c r="D3051">
        <v>402</v>
      </c>
      <c r="E3051">
        <f>+TABLA_FACTURAS[[#This Row],[VALOR ANTES DE IVA]]*0.19</f>
        <v>76.38</v>
      </c>
      <c r="F3051">
        <f>+TABLA_FACTURAS[[#This Row],[IVA]]+TABLA_FACTURAS[[#This Row],[VALOR ANTES DE IVA]]</f>
        <v>478.38</v>
      </c>
      <c r="G3051">
        <v>4</v>
      </c>
      <c r="H3051">
        <v>3</v>
      </c>
      <c r="I3051">
        <f>VLOOKUP(TABLA_FACTURAS[[#This Row],[ID CLIENTE]],SERVICIOS!F:F,1,0)</f>
        <v>1319</v>
      </c>
    </row>
    <row r="3052" spans="1:9" x14ac:dyDescent="0.35">
      <c r="A3052">
        <v>13</v>
      </c>
      <c r="B3052" s="2">
        <v>42740</v>
      </c>
      <c r="C3052" s="5">
        <v>1319</v>
      </c>
      <c r="D3052">
        <v>336</v>
      </c>
      <c r="E3052">
        <f>+TABLA_FACTURAS[[#This Row],[VALOR ANTES DE IVA]]*0.19</f>
        <v>63.84</v>
      </c>
      <c r="F3052">
        <f>+TABLA_FACTURAS[[#This Row],[IVA]]+TABLA_FACTURAS[[#This Row],[VALOR ANTES DE IVA]]</f>
        <v>399.84000000000003</v>
      </c>
      <c r="G3052">
        <v>3</v>
      </c>
      <c r="H3052">
        <v>2</v>
      </c>
      <c r="I3052">
        <f>VLOOKUP(TABLA_FACTURAS[[#This Row],[ID CLIENTE]],SERVICIOS!F:F,1,0)</f>
        <v>1319</v>
      </c>
    </row>
    <row r="3053" spans="1:9" x14ac:dyDescent="0.35">
      <c r="A3053">
        <v>2947</v>
      </c>
      <c r="B3053" s="2">
        <v>43361</v>
      </c>
      <c r="C3053" s="5">
        <v>1320</v>
      </c>
      <c r="D3053">
        <v>437</v>
      </c>
      <c r="E3053">
        <f>+TABLA_FACTURAS[[#This Row],[VALOR ANTES DE IVA]]*0.19</f>
        <v>83.03</v>
      </c>
      <c r="F3053">
        <f>+TABLA_FACTURAS[[#This Row],[IVA]]+TABLA_FACTURAS[[#This Row],[VALOR ANTES DE IVA]]</f>
        <v>520.03</v>
      </c>
      <c r="G3053">
        <v>3</v>
      </c>
      <c r="H3053">
        <v>9</v>
      </c>
      <c r="I3053">
        <f>VLOOKUP(TABLA_FACTURAS[[#This Row],[ID CLIENTE]],SERVICIOS!F:F,1,0)</f>
        <v>1320</v>
      </c>
    </row>
    <row r="3054" spans="1:9" x14ac:dyDescent="0.35">
      <c r="A3054">
        <v>1463</v>
      </c>
      <c r="B3054" s="2">
        <v>43053</v>
      </c>
      <c r="C3054" s="5">
        <v>1321</v>
      </c>
      <c r="D3054">
        <v>410</v>
      </c>
      <c r="E3054">
        <f>+TABLA_FACTURAS[[#This Row],[VALOR ANTES DE IVA]]*0.19</f>
        <v>77.900000000000006</v>
      </c>
      <c r="F3054">
        <f>+TABLA_FACTURAS[[#This Row],[IVA]]+TABLA_FACTURAS[[#This Row],[VALOR ANTES DE IVA]]</f>
        <v>487.9</v>
      </c>
      <c r="G3054">
        <v>12</v>
      </c>
      <c r="H3054">
        <v>8</v>
      </c>
      <c r="I3054">
        <f>VLOOKUP(TABLA_FACTURAS[[#This Row],[ID CLIENTE]],SERVICIOS!F:F,1,0)</f>
        <v>1321</v>
      </c>
    </row>
    <row r="3055" spans="1:9" x14ac:dyDescent="0.35">
      <c r="A3055">
        <v>1135</v>
      </c>
      <c r="B3055" s="2">
        <v>42979</v>
      </c>
      <c r="C3055" s="5">
        <v>1322</v>
      </c>
      <c r="D3055">
        <v>335</v>
      </c>
      <c r="E3055">
        <f>+TABLA_FACTURAS[[#This Row],[VALOR ANTES DE IVA]]*0.19</f>
        <v>63.65</v>
      </c>
      <c r="F3055">
        <f>+TABLA_FACTURAS[[#This Row],[IVA]]+TABLA_FACTURAS[[#This Row],[VALOR ANTES DE IVA]]</f>
        <v>398.65</v>
      </c>
      <c r="G3055">
        <v>3</v>
      </c>
      <c r="H3055">
        <v>8</v>
      </c>
      <c r="I3055">
        <f>VLOOKUP(TABLA_FACTURAS[[#This Row],[ID CLIENTE]],SERVICIOS!F:F,1,0)</f>
        <v>1322</v>
      </c>
    </row>
    <row r="3056" spans="1:9" x14ac:dyDescent="0.35">
      <c r="A3056">
        <v>1875</v>
      </c>
      <c r="B3056" s="2">
        <v>43134</v>
      </c>
      <c r="C3056" s="5">
        <v>1322</v>
      </c>
      <c r="D3056">
        <v>463</v>
      </c>
      <c r="E3056">
        <f>+TABLA_FACTURAS[[#This Row],[VALOR ANTES DE IVA]]*0.19</f>
        <v>87.97</v>
      </c>
      <c r="F3056">
        <f>+TABLA_FACTURAS[[#This Row],[IVA]]+TABLA_FACTURAS[[#This Row],[VALOR ANTES DE IVA]]</f>
        <v>550.97</v>
      </c>
      <c r="G3056">
        <v>10</v>
      </c>
      <c r="H3056">
        <v>8</v>
      </c>
      <c r="I3056">
        <f>VLOOKUP(TABLA_FACTURAS[[#This Row],[ID CLIENTE]],SERVICIOS!F:F,1,0)</f>
        <v>1322</v>
      </c>
    </row>
    <row r="3057" spans="1:9" x14ac:dyDescent="0.35">
      <c r="A3057">
        <v>2049</v>
      </c>
      <c r="B3057" s="2">
        <v>43173</v>
      </c>
      <c r="C3057" s="5">
        <v>1322</v>
      </c>
      <c r="D3057">
        <v>389</v>
      </c>
      <c r="E3057">
        <f>+TABLA_FACTURAS[[#This Row],[VALOR ANTES DE IVA]]*0.19</f>
        <v>73.91</v>
      </c>
      <c r="F3057">
        <f>+TABLA_FACTURAS[[#This Row],[IVA]]+TABLA_FACTURAS[[#This Row],[VALOR ANTES DE IVA]]</f>
        <v>462.90999999999997</v>
      </c>
      <c r="G3057">
        <v>2</v>
      </c>
      <c r="H3057">
        <v>3</v>
      </c>
      <c r="I3057">
        <f>VLOOKUP(TABLA_FACTURAS[[#This Row],[ID CLIENTE]],SERVICIOS!F:F,1,0)</f>
        <v>1322</v>
      </c>
    </row>
    <row r="3058" spans="1:9" x14ac:dyDescent="0.35">
      <c r="A3058">
        <v>2487</v>
      </c>
      <c r="B3058" s="2">
        <v>43264</v>
      </c>
      <c r="C3058" s="5">
        <v>1323</v>
      </c>
      <c r="D3058">
        <v>309</v>
      </c>
      <c r="E3058">
        <f>+TABLA_FACTURAS[[#This Row],[VALOR ANTES DE IVA]]*0.19</f>
        <v>58.71</v>
      </c>
      <c r="F3058">
        <f>+TABLA_FACTURAS[[#This Row],[IVA]]+TABLA_FACTURAS[[#This Row],[VALOR ANTES DE IVA]]</f>
        <v>367.71</v>
      </c>
      <c r="G3058">
        <v>11</v>
      </c>
      <c r="H3058">
        <v>2</v>
      </c>
      <c r="I3058">
        <f>VLOOKUP(TABLA_FACTURAS[[#This Row],[ID CLIENTE]],SERVICIOS!F:F,1,0)</f>
        <v>1323</v>
      </c>
    </row>
    <row r="3059" spans="1:9" x14ac:dyDescent="0.35">
      <c r="A3059">
        <v>523</v>
      </c>
      <c r="B3059" s="2">
        <v>42851</v>
      </c>
      <c r="C3059" s="5">
        <v>1324</v>
      </c>
      <c r="D3059">
        <v>435</v>
      </c>
      <c r="E3059">
        <f>+TABLA_FACTURAS[[#This Row],[VALOR ANTES DE IVA]]*0.19</f>
        <v>82.65</v>
      </c>
      <c r="F3059">
        <f>+TABLA_FACTURAS[[#This Row],[IVA]]+TABLA_FACTURAS[[#This Row],[VALOR ANTES DE IVA]]</f>
        <v>517.65</v>
      </c>
      <c r="G3059">
        <v>9</v>
      </c>
      <c r="H3059">
        <v>9</v>
      </c>
      <c r="I3059">
        <f>VLOOKUP(TABLA_FACTURAS[[#This Row],[ID CLIENTE]],SERVICIOS!F:F,1,0)</f>
        <v>1324</v>
      </c>
    </row>
    <row r="3060" spans="1:9" x14ac:dyDescent="0.35">
      <c r="A3060">
        <v>1657</v>
      </c>
      <c r="B3060" s="2">
        <v>43094</v>
      </c>
      <c r="C3060" s="5">
        <v>1324</v>
      </c>
      <c r="D3060">
        <v>452</v>
      </c>
      <c r="E3060">
        <f>+TABLA_FACTURAS[[#This Row],[VALOR ANTES DE IVA]]*0.19</f>
        <v>85.88</v>
      </c>
      <c r="F3060">
        <f>+TABLA_FACTURAS[[#This Row],[IVA]]+TABLA_FACTURAS[[#This Row],[VALOR ANTES DE IVA]]</f>
        <v>537.88</v>
      </c>
      <c r="G3060">
        <v>3</v>
      </c>
      <c r="H3060">
        <v>7</v>
      </c>
      <c r="I3060">
        <f>VLOOKUP(TABLA_FACTURAS[[#This Row],[ID CLIENTE]],SERVICIOS!F:F,1,0)</f>
        <v>1324</v>
      </c>
    </row>
    <row r="3061" spans="1:9" x14ac:dyDescent="0.35">
      <c r="A3061">
        <v>4059</v>
      </c>
      <c r="B3061" s="2">
        <v>43605</v>
      </c>
      <c r="C3061" s="5">
        <v>1324</v>
      </c>
      <c r="D3061">
        <v>454</v>
      </c>
      <c r="E3061">
        <f>+TABLA_FACTURAS[[#This Row],[VALOR ANTES DE IVA]]*0.19</f>
        <v>86.26</v>
      </c>
      <c r="F3061">
        <f>+TABLA_FACTURAS[[#This Row],[IVA]]+TABLA_FACTURAS[[#This Row],[VALOR ANTES DE IVA]]</f>
        <v>540.26</v>
      </c>
      <c r="G3061">
        <v>7</v>
      </c>
      <c r="H3061">
        <v>7</v>
      </c>
      <c r="I3061">
        <f>VLOOKUP(TABLA_FACTURAS[[#This Row],[ID CLIENTE]],SERVICIOS!F:F,1,0)</f>
        <v>1324</v>
      </c>
    </row>
    <row r="3062" spans="1:9" x14ac:dyDescent="0.35">
      <c r="A3062">
        <v>1114</v>
      </c>
      <c r="B3062" s="2">
        <v>42974</v>
      </c>
      <c r="C3062" s="5">
        <v>1324</v>
      </c>
      <c r="D3062">
        <v>498</v>
      </c>
      <c r="E3062">
        <f>+TABLA_FACTURAS[[#This Row],[VALOR ANTES DE IVA]]*0.19</f>
        <v>94.62</v>
      </c>
      <c r="F3062">
        <f>+TABLA_FACTURAS[[#This Row],[IVA]]+TABLA_FACTURAS[[#This Row],[VALOR ANTES DE IVA]]</f>
        <v>592.62</v>
      </c>
      <c r="G3062">
        <v>7</v>
      </c>
      <c r="H3062">
        <v>4</v>
      </c>
      <c r="I3062">
        <f>VLOOKUP(TABLA_FACTURAS[[#This Row],[ID CLIENTE]],SERVICIOS!F:F,1,0)</f>
        <v>1324</v>
      </c>
    </row>
    <row r="3063" spans="1:9" x14ac:dyDescent="0.35">
      <c r="A3063">
        <v>3300</v>
      </c>
      <c r="B3063" s="2">
        <v>43435</v>
      </c>
      <c r="C3063" s="5">
        <v>1325</v>
      </c>
      <c r="D3063">
        <v>442</v>
      </c>
      <c r="E3063">
        <f>+TABLA_FACTURAS[[#This Row],[VALOR ANTES DE IVA]]*0.19</f>
        <v>83.98</v>
      </c>
      <c r="F3063">
        <f>+TABLA_FACTURAS[[#This Row],[IVA]]+TABLA_FACTURAS[[#This Row],[VALOR ANTES DE IVA]]</f>
        <v>525.98</v>
      </c>
      <c r="G3063">
        <v>7</v>
      </c>
      <c r="H3063">
        <v>4</v>
      </c>
      <c r="I3063">
        <f>VLOOKUP(TABLA_FACTURAS[[#This Row],[ID CLIENTE]],SERVICIOS!F:F,1,0)</f>
        <v>1325</v>
      </c>
    </row>
    <row r="3064" spans="1:9" x14ac:dyDescent="0.35">
      <c r="A3064">
        <v>4346</v>
      </c>
      <c r="B3064" s="2">
        <v>43603</v>
      </c>
      <c r="C3064" s="5">
        <v>1326</v>
      </c>
      <c r="D3064">
        <v>305</v>
      </c>
      <c r="E3064">
        <f>+TABLA_FACTURAS[[#This Row],[VALOR ANTES DE IVA]]*0.19</f>
        <v>57.95</v>
      </c>
      <c r="F3064">
        <f>+TABLA_FACTURAS[[#This Row],[IVA]]+TABLA_FACTURAS[[#This Row],[VALOR ANTES DE IVA]]</f>
        <v>362.95</v>
      </c>
      <c r="G3064">
        <v>5</v>
      </c>
      <c r="H3064">
        <v>5</v>
      </c>
      <c r="I3064">
        <f>VLOOKUP(TABLA_FACTURAS[[#This Row],[ID CLIENTE]],SERVICIOS!F:F,1,0)</f>
        <v>1326</v>
      </c>
    </row>
    <row r="3065" spans="1:9" x14ac:dyDescent="0.35">
      <c r="A3065">
        <v>2956</v>
      </c>
      <c r="B3065" s="2">
        <v>43363</v>
      </c>
      <c r="C3065" s="5">
        <v>1326</v>
      </c>
      <c r="D3065">
        <v>402</v>
      </c>
      <c r="E3065">
        <f>+TABLA_FACTURAS[[#This Row],[VALOR ANTES DE IVA]]*0.19</f>
        <v>76.38</v>
      </c>
      <c r="F3065">
        <f>+TABLA_FACTURAS[[#This Row],[IVA]]+TABLA_FACTURAS[[#This Row],[VALOR ANTES DE IVA]]</f>
        <v>478.38</v>
      </c>
      <c r="G3065">
        <v>9</v>
      </c>
      <c r="H3065">
        <v>9</v>
      </c>
      <c r="I3065">
        <f>VLOOKUP(TABLA_FACTURAS[[#This Row],[ID CLIENTE]],SERVICIOS!F:F,1,0)</f>
        <v>1326</v>
      </c>
    </row>
    <row r="3066" spans="1:9" x14ac:dyDescent="0.35">
      <c r="A3066">
        <v>2894</v>
      </c>
      <c r="B3066" s="2">
        <v>43348</v>
      </c>
      <c r="C3066" s="5">
        <v>1327</v>
      </c>
      <c r="D3066">
        <v>323</v>
      </c>
      <c r="E3066">
        <f>+TABLA_FACTURAS[[#This Row],[VALOR ANTES DE IVA]]*0.19</f>
        <v>61.37</v>
      </c>
      <c r="F3066">
        <f>+TABLA_FACTURAS[[#This Row],[IVA]]+TABLA_FACTURAS[[#This Row],[VALOR ANTES DE IVA]]</f>
        <v>384.37</v>
      </c>
      <c r="G3066">
        <v>4</v>
      </c>
      <c r="H3066">
        <v>7</v>
      </c>
      <c r="I3066">
        <f>VLOOKUP(TABLA_FACTURAS[[#This Row],[ID CLIENTE]],SERVICIOS!F:F,1,0)</f>
        <v>1327</v>
      </c>
    </row>
    <row r="3067" spans="1:9" x14ac:dyDescent="0.35">
      <c r="A3067">
        <v>2287</v>
      </c>
      <c r="B3067" s="2">
        <v>43221</v>
      </c>
      <c r="C3067" s="5">
        <v>1327</v>
      </c>
      <c r="D3067">
        <v>461</v>
      </c>
      <c r="E3067">
        <f>+TABLA_FACTURAS[[#This Row],[VALOR ANTES DE IVA]]*0.19</f>
        <v>87.59</v>
      </c>
      <c r="F3067">
        <f>+TABLA_FACTURAS[[#This Row],[IVA]]+TABLA_FACTURAS[[#This Row],[VALOR ANTES DE IVA]]</f>
        <v>548.59</v>
      </c>
      <c r="G3067">
        <v>4</v>
      </c>
      <c r="H3067">
        <v>5</v>
      </c>
      <c r="I3067">
        <f>VLOOKUP(TABLA_FACTURAS[[#This Row],[ID CLIENTE]],SERVICIOS!F:F,1,0)</f>
        <v>1327</v>
      </c>
    </row>
    <row r="3068" spans="1:9" x14ac:dyDescent="0.35">
      <c r="A3068">
        <v>4183</v>
      </c>
      <c r="B3068" s="2">
        <v>43568</v>
      </c>
      <c r="C3068" s="5">
        <v>1327</v>
      </c>
      <c r="D3068">
        <v>426</v>
      </c>
      <c r="E3068">
        <f>+TABLA_FACTURAS[[#This Row],[VALOR ANTES DE IVA]]*0.19</f>
        <v>80.94</v>
      </c>
      <c r="F3068">
        <f>+TABLA_FACTURAS[[#This Row],[IVA]]+TABLA_FACTURAS[[#This Row],[VALOR ANTES DE IVA]]</f>
        <v>506.94</v>
      </c>
      <c r="G3068">
        <v>12</v>
      </c>
      <c r="H3068">
        <v>1</v>
      </c>
      <c r="I3068">
        <f>VLOOKUP(TABLA_FACTURAS[[#This Row],[ID CLIENTE]],SERVICIOS!F:F,1,0)</f>
        <v>1327</v>
      </c>
    </row>
    <row r="3069" spans="1:9" x14ac:dyDescent="0.35">
      <c r="A3069">
        <v>1931</v>
      </c>
      <c r="B3069" s="2">
        <v>43148</v>
      </c>
      <c r="C3069" s="5">
        <v>1327</v>
      </c>
      <c r="D3069">
        <v>327</v>
      </c>
      <c r="E3069">
        <f>+TABLA_FACTURAS[[#This Row],[VALOR ANTES DE IVA]]*0.19</f>
        <v>62.13</v>
      </c>
      <c r="F3069">
        <f>+TABLA_FACTURAS[[#This Row],[IVA]]+TABLA_FACTURAS[[#This Row],[VALOR ANTES DE IVA]]</f>
        <v>389.13</v>
      </c>
      <c r="G3069">
        <v>5</v>
      </c>
      <c r="H3069">
        <v>4</v>
      </c>
      <c r="I3069">
        <f>VLOOKUP(TABLA_FACTURAS[[#This Row],[ID CLIENTE]],SERVICIOS!F:F,1,0)</f>
        <v>1327</v>
      </c>
    </row>
    <row r="3070" spans="1:9" x14ac:dyDescent="0.35">
      <c r="A3070">
        <v>3844</v>
      </c>
      <c r="B3070" s="2">
        <v>43558</v>
      </c>
      <c r="C3070" s="5">
        <v>1328</v>
      </c>
      <c r="D3070">
        <v>467</v>
      </c>
      <c r="E3070">
        <f>+TABLA_FACTURAS[[#This Row],[VALOR ANTES DE IVA]]*0.19</f>
        <v>88.73</v>
      </c>
      <c r="F3070">
        <f>+TABLA_FACTURAS[[#This Row],[IVA]]+TABLA_FACTURAS[[#This Row],[VALOR ANTES DE IVA]]</f>
        <v>555.73</v>
      </c>
      <c r="G3070">
        <v>12</v>
      </c>
      <c r="H3070">
        <v>9</v>
      </c>
      <c r="I3070">
        <f>VLOOKUP(TABLA_FACTURAS[[#This Row],[ID CLIENTE]],SERVICIOS!F:F,1,0)</f>
        <v>1328</v>
      </c>
    </row>
    <row r="3071" spans="1:9" x14ac:dyDescent="0.35">
      <c r="A3071">
        <v>1285</v>
      </c>
      <c r="B3071" s="2">
        <v>43012</v>
      </c>
      <c r="C3071" s="5">
        <v>1328</v>
      </c>
      <c r="D3071">
        <v>466</v>
      </c>
      <c r="E3071">
        <f>+TABLA_FACTURAS[[#This Row],[VALOR ANTES DE IVA]]*0.19</f>
        <v>88.54</v>
      </c>
      <c r="F3071">
        <f>+TABLA_FACTURAS[[#This Row],[IVA]]+TABLA_FACTURAS[[#This Row],[VALOR ANTES DE IVA]]</f>
        <v>554.54</v>
      </c>
      <c r="G3071">
        <v>2</v>
      </c>
      <c r="H3071">
        <v>9</v>
      </c>
      <c r="I3071">
        <f>VLOOKUP(TABLA_FACTURAS[[#This Row],[ID CLIENTE]],SERVICIOS!F:F,1,0)</f>
        <v>1328</v>
      </c>
    </row>
    <row r="3072" spans="1:9" x14ac:dyDescent="0.35">
      <c r="A3072">
        <v>3514</v>
      </c>
      <c r="B3072" s="2">
        <v>43480</v>
      </c>
      <c r="C3072" s="5">
        <v>1329</v>
      </c>
      <c r="D3072">
        <v>444</v>
      </c>
      <c r="E3072">
        <f>+TABLA_FACTURAS[[#This Row],[VALOR ANTES DE IVA]]*0.19</f>
        <v>84.36</v>
      </c>
      <c r="F3072">
        <f>+TABLA_FACTURAS[[#This Row],[IVA]]+TABLA_FACTURAS[[#This Row],[VALOR ANTES DE IVA]]</f>
        <v>528.36</v>
      </c>
      <c r="G3072">
        <v>5</v>
      </c>
      <c r="H3072">
        <v>7</v>
      </c>
      <c r="I3072">
        <f>VLOOKUP(TABLA_FACTURAS[[#This Row],[ID CLIENTE]],SERVICIOS!F:F,1,0)</f>
        <v>1329</v>
      </c>
    </row>
    <row r="3073" spans="1:9" x14ac:dyDescent="0.35">
      <c r="A3073">
        <v>644</v>
      </c>
      <c r="B3073" s="2">
        <v>42875</v>
      </c>
      <c r="C3073" s="5">
        <v>1329</v>
      </c>
      <c r="D3073">
        <v>327</v>
      </c>
      <c r="E3073">
        <f>+TABLA_FACTURAS[[#This Row],[VALOR ANTES DE IVA]]*0.19</f>
        <v>62.13</v>
      </c>
      <c r="F3073">
        <f>+TABLA_FACTURAS[[#This Row],[IVA]]+TABLA_FACTURAS[[#This Row],[VALOR ANTES DE IVA]]</f>
        <v>389.13</v>
      </c>
      <c r="G3073">
        <v>6</v>
      </c>
      <c r="H3073">
        <v>3</v>
      </c>
      <c r="I3073">
        <f>VLOOKUP(TABLA_FACTURAS[[#This Row],[ID CLIENTE]],SERVICIOS!F:F,1,0)</f>
        <v>1329</v>
      </c>
    </row>
    <row r="3074" spans="1:9" x14ac:dyDescent="0.35">
      <c r="A3074">
        <v>3261</v>
      </c>
      <c r="B3074" s="2">
        <v>43428</v>
      </c>
      <c r="C3074" s="5">
        <v>1330</v>
      </c>
      <c r="D3074">
        <v>426</v>
      </c>
      <c r="E3074">
        <f>+TABLA_FACTURAS[[#This Row],[VALOR ANTES DE IVA]]*0.19</f>
        <v>80.94</v>
      </c>
      <c r="F3074">
        <f>+TABLA_FACTURAS[[#This Row],[IVA]]+TABLA_FACTURAS[[#This Row],[VALOR ANTES DE IVA]]</f>
        <v>506.94</v>
      </c>
      <c r="G3074">
        <v>1</v>
      </c>
      <c r="H3074">
        <v>9</v>
      </c>
      <c r="I3074">
        <f>VLOOKUP(TABLA_FACTURAS[[#This Row],[ID CLIENTE]],SERVICIOS!F:F,1,0)</f>
        <v>1330</v>
      </c>
    </row>
    <row r="3075" spans="1:9" x14ac:dyDescent="0.35">
      <c r="A3075">
        <v>4044</v>
      </c>
      <c r="B3075" s="2">
        <v>43602</v>
      </c>
      <c r="C3075" s="5">
        <v>1330</v>
      </c>
      <c r="D3075">
        <v>500</v>
      </c>
      <c r="E3075">
        <f>+TABLA_FACTURAS[[#This Row],[VALOR ANTES DE IVA]]*0.19</f>
        <v>95</v>
      </c>
      <c r="F3075">
        <f>+TABLA_FACTURAS[[#This Row],[IVA]]+TABLA_FACTURAS[[#This Row],[VALOR ANTES DE IVA]]</f>
        <v>595</v>
      </c>
      <c r="G3075">
        <v>1</v>
      </c>
      <c r="H3075">
        <v>8</v>
      </c>
      <c r="I3075">
        <f>VLOOKUP(TABLA_FACTURAS[[#This Row],[ID CLIENTE]],SERVICIOS!F:F,1,0)</f>
        <v>1330</v>
      </c>
    </row>
    <row r="3076" spans="1:9" x14ac:dyDescent="0.35">
      <c r="A3076">
        <v>2518</v>
      </c>
      <c r="B3076" s="2">
        <v>43274</v>
      </c>
      <c r="C3076" s="5">
        <v>1331</v>
      </c>
      <c r="D3076">
        <v>437</v>
      </c>
      <c r="E3076">
        <f>+TABLA_FACTURAS[[#This Row],[VALOR ANTES DE IVA]]*0.19</f>
        <v>83.03</v>
      </c>
      <c r="F3076">
        <f>+TABLA_FACTURAS[[#This Row],[IVA]]+TABLA_FACTURAS[[#This Row],[VALOR ANTES DE IVA]]</f>
        <v>520.03</v>
      </c>
      <c r="G3076">
        <v>1</v>
      </c>
      <c r="H3076">
        <v>9</v>
      </c>
      <c r="I3076">
        <f>VLOOKUP(TABLA_FACTURAS[[#This Row],[ID CLIENTE]],SERVICIOS!F:F,1,0)</f>
        <v>1331</v>
      </c>
    </row>
    <row r="3077" spans="1:9" x14ac:dyDescent="0.35">
      <c r="A3077">
        <v>545</v>
      </c>
      <c r="B3077" s="2">
        <v>42856</v>
      </c>
      <c r="C3077" s="5">
        <v>1331</v>
      </c>
      <c r="D3077">
        <v>395</v>
      </c>
      <c r="E3077">
        <f>+TABLA_FACTURAS[[#This Row],[VALOR ANTES DE IVA]]*0.19</f>
        <v>75.05</v>
      </c>
      <c r="F3077">
        <f>+TABLA_FACTURAS[[#This Row],[IVA]]+TABLA_FACTURAS[[#This Row],[VALOR ANTES DE IVA]]</f>
        <v>470.05</v>
      </c>
      <c r="G3077">
        <v>5</v>
      </c>
      <c r="H3077">
        <v>5</v>
      </c>
      <c r="I3077">
        <f>VLOOKUP(TABLA_FACTURAS[[#This Row],[ID CLIENTE]],SERVICIOS!F:F,1,0)</f>
        <v>1331</v>
      </c>
    </row>
    <row r="3078" spans="1:9" x14ac:dyDescent="0.35">
      <c r="A3078">
        <v>1966</v>
      </c>
      <c r="B3078" s="2">
        <v>43156</v>
      </c>
      <c r="C3078" s="5">
        <v>1331</v>
      </c>
      <c r="D3078">
        <v>442</v>
      </c>
      <c r="E3078">
        <f>+TABLA_FACTURAS[[#This Row],[VALOR ANTES DE IVA]]*0.19</f>
        <v>83.98</v>
      </c>
      <c r="F3078">
        <f>+TABLA_FACTURAS[[#This Row],[IVA]]+TABLA_FACTURAS[[#This Row],[VALOR ANTES DE IVA]]</f>
        <v>525.98</v>
      </c>
      <c r="G3078">
        <v>6</v>
      </c>
      <c r="H3078">
        <v>4</v>
      </c>
      <c r="I3078">
        <f>VLOOKUP(TABLA_FACTURAS[[#This Row],[ID CLIENTE]],SERVICIOS!F:F,1,0)</f>
        <v>1331</v>
      </c>
    </row>
    <row r="3079" spans="1:9" x14ac:dyDescent="0.35">
      <c r="A3079">
        <v>3363</v>
      </c>
      <c r="B3079" s="2">
        <v>43451</v>
      </c>
      <c r="C3079" s="5">
        <v>1331</v>
      </c>
      <c r="D3079">
        <v>336</v>
      </c>
      <c r="E3079">
        <f>+TABLA_FACTURAS[[#This Row],[VALOR ANTES DE IVA]]*0.19</f>
        <v>63.84</v>
      </c>
      <c r="F3079">
        <f>+TABLA_FACTURAS[[#This Row],[IVA]]+TABLA_FACTURAS[[#This Row],[VALOR ANTES DE IVA]]</f>
        <v>399.84000000000003</v>
      </c>
      <c r="G3079">
        <v>4</v>
      </c>
      <c r="H3079">
        <v>8</v>
      </c>
      <c r="I3079">
        <f>VLOOKUP(TABLA_FACTURAS[[#This Row],[ID CLIENTE]],SERVICIOS!F:F,1,0)</f>
        <v>1331</v>
      </c>
    </row>
    <row r="3080" spans="1:9" x14ac:dyDescent="0.35">
      <c r="A3080">
        <v>2355</v>
      </c>
      <c r="B3080" s="2">
        <v>43237</v>
      </c>
      <c r="C3080">
        <v>1332</v>
      </c>
      <c r="D3080">
        <v>389</v>
      </c>
      <c r="E3080">
        <f>+TABLA_FACTURAS[[#This Row],[VALOR ANTES DE IVA]]*0.19</f>
        <v>73.91</v>
      </c>
      <c r="F3080">
        <f>+TABLA_FACTURAS[[#This Row],[IVA]]+TABLA_FACTURAS[[#This Row],[VALOR ANTES DE IVA]]</f>
        <v>462.90999999999997</v>
      </c>
      <c r="G3080">
        <v>6</v>
      </c>
      <c r="H3080">
        <v>1</v>
      </c>
      <c r="I3080">
        <f>VLOOKUP(TABLA_FACTURAS[[#This Row],[ID CLIENTE]],SERVICIOS!F:F,1,0)</f>
        <v>1332</v>
      </c>
    </row>
    <row r="3081" spans="1:9" x14ac:dyDescent="0.35">
      <c r="A3081">
        <v>432</v>
      </c>
      <c r="B3081" s="2">
        <v>42833</v>
      </c>
      <c r="C3081" s="5">
        <v>1333</v>
      </c>
      <c r="D3081">
        <v>330</v>
      </c>
      <c r="E3081">
        <f>+TABLA_FACTURAS[[#This Row],[VALOR ANTES DE IVA]]*0.19</f>
        <v>62.7</v>
      </c>
      <c r="F3081">
        <f>+TABLA_FACTURAS[[#This Row],[IVA]]+TABLA_FACTURAS[[#This Row],[VALOR ANTES DE IVA]]</f>
        <v>392.7</v>
      </c>
      <c r="G3081">
        <v>12</v>
      </c>
      <c r="H3081">
        <v>4</v>
      </c>
      <c r="I3081">
        <f>VLOOKUP(TABLA_FACTURAS[[#This Row],[ID CLIENTE]],SERVICIOS!F:F,1,0)</f>
        <v>1333</v>
      </c>
    </row>
    <row r="3082" spans="1:9" x14ac:dyDescent="0.35">
      <c r="A3082">
        <v>1109</v>
      </c>
      <c r="B3082" s="2">
        <v>42973</v>
      </c>
      <c r="C3082" s="5">
        <v>1333</v>
      </c>
      <c r="D3082">
        <v>366</v>
      </c>
      <c r="E3082">
        <f>+TABLA_FACTURAS[[#This Row],[VALOR ANTES DE IVA]]*0.19</f>
        <v>69.540000000000006</v>
      </c>
      <c r="F3082">
        <f>+TABLA_FACTURAS[[#This Row],[IVA]]+TABLA_FACTURAS[[#This Row],[VALOR ANTES DE IVA]]</f>
        <v>435.54</v>
      </c>
      <c r="G3082">
        <v>11</v>
      </c>
      <c r="H3082">
        <v>5</v>
      </c>
      <c r="I3082">
        <f>VLOOKUP(TABLA_FACTURAS[[#This Row],[ID CLIENTE]],SERVICIOS!F:F,1,0)</f>
        <v>1333</v>
      </c>
    </row>
    <row r="3083" spans="1:9" x14ac:dyDescent="0.35">
      <c r="A3083">
        <v>1940</v>
      </c>
      <c r="B3083" s="2">
        <v>43149</v>
      </c>
      <c r="C3083" s="5">
        <v>1333</v>
      </c>
      <c r="D3083">
        <v>317</v>
      </c>
      <c r="E3083">
        <f>+TABLA_FACTURAS[[#This Row],[VALOR ANTES DE IVA]]*0.19</f>
        <v>60.230000000000004</v>
      </c>
      <c r="F3083">
        <f>+TABLA_FACTURAS[[#This Row],[IVA]]+TABLA_FACTURAS[[#This Row],[VALOR ANTES DE IVA]]</f>
        <v>377.23</v>
      </c>
      <c r="G3083">
        <v>12</v>
      </c>
      <c r="H3083">
        <v>4</v>
      </c>
      <c r="I3083">
        <f>VLOOKUP(TABLA_FACTURAS[[#This Row],[ID CLIENTE]],SERVICIOS!F:F,1,0)</f>
        <v>1333</v>
      </c>
    </row>
    <row r="3084" spans="1:9" x14ac:dyDescent="0.35">
      <c r="A3084">
        <v>2342</v>
      </c>
      <c r="B3084" s="2">
        <v>43234</v>
      </c>
      <c r="C3084">
        <v>1334</v>
      </c>
      <c r="D3084">
        <v>478</v>
      </c>
      <c r="E3084">
        <f>+TABLA_FACTURAS[[#This Row],[VALOR ANTES DE IVA]]*0.19</f>
        <v>90.820000000000007</v>
      </c>
      <c r="F3084">
        <f>+TABLA_FACTURAS[[#This Row],[IVA]]+TABLA_FACTURAS[[#This Row],[VALOR ANTES DE IVA]]</f>
        <v>568.82000000000005</v>
      </c>
      <c r="G3084">
        <v>2</v>
      </c>
      <c r="H3084">
        <v>7</v>
      </c>
      <c r="I3084">
        <f>VLOOKUP(TABLA_FACTURAS[[#This Row],[ID CLIENTE]],SERVICIOS!F:F,1,0)</f>
        <v>1334</v>
      </c>
    </row>
    <row r="3085" spans="1:9" x14ac:dyDescent="0.35">
      <c r="A3085">
        <v>3181</v>
      </c>
      <c r="B3085" s="2">
        <v>43408</v>
      </c>
      <c r="C3085" s="5">
        <v>1335</v>
      </c>
      <c r="D3085">
        <v>414</v>
      </c>
      <c r="E3085">
        <f>+TABLA_FACTURAS[[#This Row],[VALOR ANTES DE IVA]]*0.19</f>
        <v>78.66</v>
      </c>
      <c r="F3085">
        <f>+TABLA_FACTURAS[[#This Row],[IVA]]+TABLA_FACTURAS[[#This Row],[VALOR ANTES DE IVA]]</f>
        <v>492.65999999999997</v>
      </c>
      <c r="G3085">
        <v>12</v>
      </c>
      <c r="H3085">
        <v>7</v>
      </c>
      <c r="I3085">
        <f>VLOOKUP(TABLA_FACTURAS[[#This Row],[ID CLIENTE]],SERVICIOS!F:F,1,0)</f>
        <v>1335</v>
      </c>
    </row>
    <row r="3086" spans="1:9" x14ac:dyDescent="0.35">
      <c r="A3086">
        <v>3020</v>
      </c>
      <c r="B3086" s="2">
        <v>43378</v>
      </c>
      <c r="C3086" s="5">
        <v>1335</v>
      </c>
      <c r="D3086">
        <v>460</v>
      </c>
      <c r="E3086">
        <f>+TABLA_FACTURAS[[#This Row],[VALOR ANTES DE IVA]]*0.19</f>
        <v>87.4</v>
      </c>
      <c r="F3086">
        <f>+TABLA_FACTURAS[[#This Row],[IVA]]+TABLA_FACTURAS[[#This Row],[VALOR ANTES DE IVA]]</f>
        <v>547.4</v>
      </c>
      <c r="G3086">
        <v>1</v>
      </c>
      <c r="H3086">
        <v>2</v>
      </c>
      <c r="I3086">
        <f>VLOOKUP(TABLA_FACTURAS[[#This Row],[ID CLIENTE]],SERVICIOS!F:F,1,0)</f>
        <v>1335</v>
      </c>
    </row>
    <row r="3087" spans="1:9" x14ac:dyDescent="0.35">
      <c r="A3087">
        <v>3784</v>
      </c>
      <c r="B3087" s="2">
        <v>43544</v>
      </c>
      <c r="C3087" s="5">
        <v>1335</v>
      </c>
      <c r="D3087">
        <v>403</v>
      </c>
      <c r="E3087">
        <f>+TABLA_FACTURAS[[#This Row],[VALOR ANTES DE IVA]]*0.19</f>
        <v>76.570000000000007</v>
      </c>
      <c r="F3087">
        <f>+TABLA_FACTURAS[[#This Row],[IVA]]+TABLA_FACTURAS[[#This Row],[VALOR ANTES DE IVA]]</f>
        <v>479.57</v>
      </c>
      <c r="G3087">
        <v>4</v>
      </c>
      <c r="H3087">
        <v>5</v>
      </c>
      <c r="I3087">
        <f>VLOOKUP(TABLA_FACTURAS[[#This Row],[ID CLIENTE]],SERVICIOS!F:F,1,0)</f>
        <v>1335</v>
      </c>
    </row>
    <row r="3088" spans="1:9" x14ac:dyDescent="0.35">
      <c r="A3088">
        <v>799</v>
      </c>
      <c r="B3088" s="2">
        <v>42908</v>
      </c>
      <c r="C3088" s="5">
        <v>1336</v>
      </c>
      <c r="D3088">
        <v>302</v>
      </c>
      <c r="E3088">
        <f>+TABLA_FACTURAS[[#This Row],[VALOR ANTES DE IVA]]*0.19</f>
        <v>57.38</v>
      </c>
      <c r="F3088">
        <f>+TABLA_FACTURAS[[#This Row],[IVA]]+TABLA_FACTURAS[[#This Row],[VALOR ANTES DE IVA]]</f>
        <v>359.38</v>
      </c>
      <c r="G3088">
        <v>7</v>
      </c>
      <c r="H3088">
        <v>9</v>
      </c>
      <c r="I3088">
        <f>VLOOKUP(TABLA_FACTURAS[[#This Row],[ID CLIENTE]],SERVICIOS!F:F,1,0)</f>
        <v>1336</v>
      </c>
    </row>
    <row r="3089" spans="1:9" x14ac:dyDescent="0.35">
      <c r="A3089">
        <v>1862</v>
      </c>
      <c r="B3089" s="2">
        <v>43133</v>
      </c>
      <c r="C3089" s="5">
        <v>1336</v>
      </c>
      <c r="D3089">
        <v>469</v>
      </c>
      <c r="E3089">
        <f>+TABLA_FACTURAS[[#This Row],[VALOR ANTES DE IVA]]*0.19</f>
        <v>89.11</v>
      </c>
      <c r="F3089">
        <f>+TABLA_FACTURAS[[#This Row],[IVA]]+TABLA_FACTURAS[[#This Row],[VALOR ANTES DE IVA]]</f>
        <v>558.11</v>
      </c>
      <c r="G3089">
        <v>6</v>
      </c>
      <c r="H3089">
        <v>1</v>
      </c>
      <c r="I3089">
        <f>VLOOKUP(TABLA_FACTURAS[[#This Row],[ID CLIENTE]],SERVICIOS!F:F,1,0)</f>
        <v>1336</v>
      </c>
    </row>
    <row r="3090" spans="1:9" x14ac:dyDescent="0.35">
      <c r="A3090">
        <v>4194</v>
      </c>
      <c r="B3090" s="2">
        <v>43570</v>
      </c>
      <c r="C3090" s="5">
        <v>1336</v>
      </c>
      <c r="D3090">
        <v>376</v>
      </c>
      <c r="E3090">
        <f>+TABLA_FACTURAS[[#This Row],[VALOR ANTES DE IVA]]*0.19</f>
        <v>71.44</v>
      </c>
      <c r="F3090">
        <f>+TABLA_FACTURAS[[#This Row],[IVA]]+TABLA_FACTURAS[[#This Row],[VALOR ANTES DE IVA]]</f>
        <v>447.44</v>
      </c>
      <c r="G3090">
        <v>3</v>
      </c>
      <c r="H3090">
        <v>5</v>
      </c>
      <c r="I3090">
        <f>VLOOKUP(TABLA_FACTURAS[[#This Row],[ID CLIENTE]],SERVICIOS!F:F,1,0)</f>
        <v>1336</v>
      </c>
    </row>
    <row r="3091" spans="1:9" x14ac:dyDescent="0.35">
      <c r="A3091">
        <v>3366</v>
      </c>
      <c r="B3091" s="2">
        <v>43451</v>
      </c>
      <c r="C3091" s="5">
        <v>1336</v>
      </c>
      <c r="D3091">
        <v>438</v>
      </c>
      <c r="E3091">
        <f>+TABLA_FACTURAS[[#This Row],[VALOR ANTES DE IVA]]*0.19</f>
        <v>83.22</v>
      </c>
      <c r="F3091">
        <f>+TABLA_FACTURAS[[#This Row],[IVA]]+TABLA_FACTURAS[[#This Row],[VALOR ANTES DE IVA]]</f>
        <v>521.22</v>
      </c>
      <c r="G3091">
        <v>4</v>
      </c>
      <c r="H3091">
        <v>2</v>
      </c>
      <c r="I3091">
        <f>VLOOKUP(TABLA_FACTURAS[[#This Row],[ID CLIENTE]],SERVICIOS!F:F,1,0)</f>
        <v>1336</v>
      </c>
    </row>
    <row r="3092" spans="1:9" x14ac:dyDescent="0.35">
      <c r="A3092">
        <v>1340</v>
      </c>
      <c r="B3092" s="2">
        <v>43029</v>
      </c>
      <c r="C3092" s="5">
        <v>1336</v>
      </c>
      <c r="D3092">
        <v>395</v>
      </c>
      <c r="E3092">
        <f>+TABLA_FACTURAS[[#This Row],[VALOR ANTES DE IVA]]*0.19</f>
        <v>75.05</v>
      </c>
      <c r="F3092">
        <f>+TABLA_FACTURAS[[#This Row],[IVA]]+TABLA_FACTURAS[[#This Row],[VALOR ANTES DE IVA]]</f>
        <v>470.05</v>
      </c>
      <c r="G3092">
        <v>12</v>
      </c>
      <c r="H3092">
        <v>5</v>
      </c>
      <c r="I3092">
        <f>VLOOKUP(TABLA_FACTURAS[[#This Row],[ID CLIENTE]],SERVICIOS!F:F,1,0)</f>
        <v>1336</v>
      </c>
    </row>
    <row r="3093" spans="1:9" x14ac:dyDescent="0.35">
      <c r="A3093">
        <v>3206</v>
      </c>
      <c r="B3093" s="2">
        <v>43414</v>
      </c>
      <c r="C3093" s="5">
        <v>1336</v>
      </c>
      <c r="D3093">
        <v>478</v>
      </c>
      <c r="E3093">
        <f>+TABLA_FACTURAS[[#This Row],[VALOR ANTES DE IVA]]*0.19</f>
        <v>90.820000000000007</v>
      </c>
      <c r="F3093">
        <f>+TABLA_FACTURAS[[#This Row],[IVA]]+TABLA_FACTURAS[[#This Row],[VALOR ANTES DE IVA]]</f>
        <v>568.82000000000005</v>
      </c>
      <c r="G3093">
        <v>7</v>
      </c>
      <c r="H3093">
        <v>6</v>
      </c>
      <c r="I3093">
        <f>VLOOKUP(TABLA_FACTURAS[[#This Row],[ID CLIENTE]],SERVICIOS!F:F,1,0)</f>
        <v>1336</v>
      </c>
    </row>
    <row r="3094" spans="1:9" x14ac:dyDescent="0.35">
      <c r="A3094">
        <v>210</v>
      </c>
      <c r="B3094" s="2">
        <v>42783</v>
      </c>
      <c r="C3094" s="5">
        <v>1337</v>
      </c>
      <c r="D3094">
        <v>313</v>
      </c>
      <c r="E3094">
        <f>+TABLA_FACTURAS[[#This Row],[VALOR ANTES DE IVA]]*0.19</f>
        <v>59.47</v>
      </c>
      <c r="F3094">
        <f>+TABLA_FACTURAS[[#This Row],[IVA]]+TABLA_FACTURAS[[#This Row],[VALOR ANTES DE IVA]]</f>
        <v>372.47</v>
      </c>
      <c r="G3094">
        <v>8</v>
      </c>
      <c r="H3094">
        <v>5</v>
      </c>
      <c r="I3094">
        <f>VLOOKUP(TABLA_FACTURAS[[#This Row],[ID CLIENTE]],SERVICIOS!F:F,1,0)</f>
        <v>1337</v>
      </c>
    </row>
    <row r="3095" spans="1:9" x14ac:dyDescent="0.35">
      <c r="A3095">
        <v>1005</v>
      </c>
      <c r="B3095" s="2">
        <v>42946</v>
      </c>
      <c r="C3095" s="5">
        <v>1337</v>
      </c>
      <c r="D3095">
        <v>349</v>
      </c>
      <c r="E3095">
        <f>+TABLA_FACTURAS[[#This Row],[VALOR ANTES DE IVA]]*0.19</f>
        <v>66.31</v>
      </c>
      <c r="F3095">
        <f>+TABLA_FACTURAS[[#This Row],[IVA]]+TABLA_FACTURAS[[#This Row],[VALOR ANTES DE IVA]]</f>
        <v>415.31</v>
      </c>
      <c r="G3095">
        <v>1</v>
      </c>
      <c r="H3095">
        <v>4</v>
      </c>
      <c r="I3095">
        <f>VLOOKUP(TABLA_FACTURAS[[#This Row],[ID CLIENTE]],SERVICIOS!F:F,1,0)</f>
        <v>1337</v>
      </c>
    </row>
    <row r="3096" spans="1:9" x14ac:dyDescent="0.35">
      <c r="A3096">
        <v>2168</v>
      </c>
      <c r="B3096" s="2">
        <v>43198</v>
      </c>
      <c r="C3096" s="5">
        <v>1337</v>
      </c>
      <c r="D3096">
        <v>420</v>
      </c>
      <c r="E3096">
        <f>+TABLA_FACTURAS[[#This Row],[VALOR ANTES DE IVA]]*0.19</f>
        <v>79.8</v>
      </c>
      <c r="F3096">
        <f>+TABLA_FACTURAS[[#This Row],[IVA]]+TABLA_FACTURAS[[#This Row],[VALOR ANTES DE IVA]]</f>
        <v>499.8</v>
      </c>
      <c r="G3096">
        <v>11</v>
      </c>
      <c r="H3096">
        <v>7</v>
      </c>
      <c r="I3096">
        <f>VLOOKUP(TABLA_FACTURAS[[#This Row],[ID CLIENTE]],SERVICIOS!F:F,1,0)</f>
        <v>1337</v>
      </c>
    </row>
    <row r="3097" spans="1:9" x14ac:dyDescent="0.35">
      <c r="A3097">
        <v>3411</v>
      </c>
      <c r="B3097" s="2">
        <v>43460</v>
      </c>
      <c r="C3097" s="5">
        <v>1337</v>
      </c>
      <c r="D3097">
        <v>396</v>
      </c>
      <c r="E3097">
        <f>+TABLA_FACTURAS[[#This Row],[VALOR ANTES DE IVA]]*0.19</f>
        <v>75.239999999999995</v>
      </c>
      <c r="F3097">
        <f>+TABLA_FACTURAS[[#This Row],[IVA]]+TABLA_FACTURAS[[#This Row],[VALOR ANTES DE IVA]]</f>
        <v>471.24</v>
      </c>
      <c r="G3097">
        <v>11</v>
      </c>
      <c r="H3097">
        <v>1</v>
      </c>
      <c r="I3097">
        <f>VLOOKUP(TABLA_FACTURAS[[#This Row],[ID CLIENTE]],SERVICIOS!F:F,1,0)</f>
        <v>1337</v>
      </c>
    </row>
    <row r="3098" spans="1:9" x14ac:dyDescent="0.35">
      <c r="A3098">
        <v>2618</v>
      </c>
      <c r="B3098" s="2">
        <v>43292</v>
      </c>
      <c r="C3098" s="5">
        <v>1337</v>
      </c>
      <c r="D3098">
        <v>474</v>
      </c>
      <c r="E3098">
        <f>+TABLA_FACTURAS[[#This Row],[VALOR ANTES DE IVA]]*0.19</f>
        <v>90.06</v>
      </c>
      <c r="F3098">
        <f>+TABLA_FACTURAS[[#This Row],[IVA]]+TABLA_FACTURAS[[#This Row],[VALOR ANTES DE IVA]]</f>
        <v>564.05999999999995</v>
      </c>
      <c r="G3098">
        <v>6</v>
      </c>
      <c r="H3098">
        <v>7</v>
      </c>
      <c r="I3098">
        <f>VLOOKUP(TABLA_FACTURAS[[#This Row],[ID CLIENTE]],SERVICIOS!F:F,1,0)</f>
        <v>1337</v>
      </c>
    </row>
    <row r="3099" spans="1:9" x14ac:dyDescent="0.35">
      <c r="A3099">
        <v>311</v>
      </c>
      <c r="B3099" s="2">
        <v>42805</v>
      </c>
      <c r="C3099" s="5">
        <v>1337</v>
      </c>
      <c r="D3099">
        <v>431</v>
      </c>
      <c r="E3099">
        <f>+TABLA_FACTURAS[[#This Row],[VALOR ANTES DE IVA]]*0.19</f>
        <v>81.89</v>
      </c>
      <c r="F3099">
        <f>+TABLA_FACTURAS[[#This Row],[IVA]]+TABLA_FACTURAS[[#This Row],[VALOR ANTES DE IVA]]</f>
        <v>512.89</v>
      </c>
      <c r="G3099">
        <v>2</v>
      </c>
      <c r="H3099">
        <v>4</v>
      </c>
      <c r="I3099">
        <f>VLOOKUP(TABLA_FACTURAS[[#This Row],[ID CLIENTE]],SERVICIOS!F:F,1,0)</f>
        <v>1337</v>
      </c>
    </row>
    <row r="3100" spans="1:9" x14ac:dyDescent="0.35">
      <c r="A3100">
        <v>3766</v>
      </c>
      <c r="B3100" s="2">
        <v>43540</v>
      </c>
      <c r="C3100" s="5">
        <v>1338</v>
      </c>
      <c r="D3100">
        <v>382</v>
      </c>
      <c r="E3100">
        <f>+TABLA_FACTURAS[[#This Row],[VALOR ANTES DE IVA]]*0.19</f>
        <v>72.58</v>
      </c>
      <c r="F3100">
        <f>+TABLA_FACTURAS[[#This Row],[IVA]]+TABLA_FACTURAS[[#This Row],[VALOR ANTES DE IVA]]</f>
        <v>454.58</v>
      </c>
      <c r="G3100">
        <v>3</v>
      </c>
      <c r="H3100">
        <v>2</v>
      </c>
      <c r="I3100">
        <f>VLOOKUP(TABLA_FACTURAS[[#This Row],[ID CLIENTE]],SERVICIOS!F:F,1,0)</f>
        <v>1338</v>
      </c>
    </row>
    <row r="3101" spans="1:9" x14ac:dyDescent="0.35">
      <c r="A3101">
        <v>2359</v>
      </c>
      <c r="B3101" s="2">
        <v>43238</v>
      </c>
      <c r="C3101" s="5">
        <v>1338</v>
      </c>
      <c r="D3101">
        <v>316</v>
      </c>
      <c r="E3101">
        <f>+TABLA_FACTURAS[[#This Row],[VALOR ANTES DE IVA]]*0.19</f>
        <v>60.04</v>
      </c>
      <c r="F3101">
        <f>+TABLA_FACTURAS[[#This Row],[IVA]]+TABLA_FACTURAS[[#This Row],[VALOR ANTES DE IVA]]</f>
        <v>376.04</v>
      </c>
      <c r="G3101">
        <v>11</v>
      </c>
      <c r="H3101">
        <v>9</v>
      </c>
      <c r="I3101">
        <f>VLOOKUP(TABLA_FACTURAS[[#This Row],[ID CLIENTE]],SERVICIOS!F:F,1,0)</f>
        <v>1338</v>
      </c>
    </row>
    <row r="3102" spans="1:9" x14ac:dyDescent="0.35">
      <c r="A3102">
        <v>2899</v>
      </c>
      <c r="B3102" s="2">
        <v>43348</v>
      </c>
      <c r="C3102" s="5">
        <v>1338</v>
      </c>
      <c r="D3102">
        <v>463</v>
      </c>
      <c r="E3102">
        <f>+TABLA_FACTURAS[[#This Row],[VALOR ANTES DE IVA]]*0.19</f>
        <v>87.97</v>
      </c>
      <c r="F3102">
        <f>+TABLA_FACTURAS[[#This Row],[IVA]]+TABLA_FACTURAS[[#This Row],[VALOR ANTES DE IVA]]</f>
        <v>550.97</v>
      </c>
      <c r="G3102">
        <v>4</v>
      </c>
      <c r="H3102">
        <v>5</v>
      </c>
      <c r="I3102">
        <f>VLOOKUP(TABLA_FACTURAS[[#This Row],[ID CLIENTE]],SERVICIOS!F:F,1,0)</f>
        <v>1338</v>
      </c>
    </row>
    <row r="3103" spans="1:9" x14ac:dyDescent="0.35">
      <c r="A3103">
        <v>2473</v>
      </c>
      <c r="B3103" s="2">
        <v>43261</v>
      </c>
      <c r="C3103" s="5">
        <v>1339</v>
      </c>
      <c r="D3103">
        <v>473</v>
      </c>
      <c r="E3103">
        <f>+TABLA_FACTURAS[[#This Row],[VALOR ANTES DE IVA]]*0.19</f>
        <v>89.87</v>
      </c>
      <c r="F3103">
        <f>+TABLA_FACTURAS[[#This Row],[IVA]]+TABLA_FACTURAS[[#This Row],[VALOR ANTES DE IVA]]</f>
        <v>562.87</v>
      </c>
      <c r="G3103">
        <v>3</v>
      </c>
      <c r="H3103">
        <v>2</v>
      </c>
      <c r="I3103">
        <f>VLOOKUP(TABLA_FACTURAS[[#This Row],[ID CLIENTE]],SERVICIOS!F:F,1,0)</f>
        <v>1339</v>
      </c>
    </row>
    <row r="3104" spans="1:9" x14ac:dyDescent="0.35">
      <c r="A3104">
        <v>2551</v>
      </c>
      <c r="B3104" s="2">
        <v>43280</v>
      </c>
      <c r="C3104" s="5">
        <v>1339</v>
      </c>
      <c r="D3104">
        <v>411</v>
      </c>
      <c r="E3104">
        <f>+TABLA_FACTURAS[[#This Row],[VALOR ANTES DE IVA]]*0.19</f>
        <v>78.09</v>
      </c>
      <c r="F3104">
        <f>+TABLA_FACTURAS[[#This Row],[IVA]]+TABLA_FACTURAS[[#This Row],[VALOR ANTES DE IVA]]</f>
        <v>489.09000000000003</v>
      </c>
      <c r="G3104">
        <v>1</v>
      </c>
      <c r="H3104">
        <v>7</v>
      </c>
      <c r="I3104">
        <f>VLOOKUP(TABLA_FACTURAS[[#This Row],[ID CLIENTE]],SERVICIOS!F:F,1,0)</f>
        <v>1339</v>
      </c>
    </row>
    <row r="3105" spans="1:9" x14ac:dyDescent="0.35">
      <c r="A3105">
        <v>453</v>
      </c>
      <c r="B3105" s="2">
        <v>42838</v>
      </c>
      <c r="C3105" s="5">
        <v>1340</v>
      </c>
      <c r="D3105">
        <v>371</v>
      </c>
      <c r="E3105">
        <f>+TABLA_FACTURAS[[#This Row],[VALOR ANTES DE IVA]]*0.19</f>
        <v>70.489999999999995</v>
      </c>
      <c r="F3105">
        <f>+TABLA_FACTURAS[[#This Row],[IVA]]+TABLA_FACTURAS[[#This Row],[VALOR ANTES DE IVA]]</f>
        <v>441.49</v>
      </c>
      <c r="G3105">
        <v>10</v>
      </c>
      <c r="H3105">
        <v>1</v>
      </c>
      <c r="I3105">
        <f>VLOOKUP(TABLA_FACTURAS[[#This Row],[ID CLIENTE]],SERVICIOS!F:F,1,0)</f>
        <v>1340</v>
      </c>
    </row>
    <row r="3106" spans="1:9" x14ac:dyDescent="0.35">
      <c r="A3106">
        <v>4322</v>
      </c>
      <c r="B3106" s="2">
        <v>43597</v>
      </c>
      <c r="C3106" s="5">
        <v>1340</v>
      </c>
      <c r="D3106">
        <v>315</v>
      </c>
      <c r="E3106">
        <f>+TABLA_FACTURAS[[#This Row],[VALOR ANTES DE IVA]]*0.19</f>
        <v>59.85</v>
      </c>
      <c r="F3106">
        <f>+TABLA_FACTURAS[[#This Row],[IVA]]+TABLA_FACTURAS[[#This Row],[VALOR ANTES DE IVA]]</f>
        <v>374.85</v>
      </c>
      <c r="G3106">
        <v>4</v>
      </c>
      <c r="H3106">
        <v>7</v>
      </c>
      <c r="I3106">
        <f>VLOOKUP(TABLA_FACTURAS[[#This Row],[ID CLIENTE]],SERVICIOS!F:F,1,0)</f>
        <v>1340</v>
      </c>
    </row>
    <row r="3107" spans="1:9" x14ac:dyDescent="0.35">
      <c r="A3107">
        <v>971</v>
      </c>
      <c r="B3107" s="2">
        <v>42940</v>
      </c>
      <c r="C3107" s="5">
        <v>1341</v>
      </c>
      <c r="D3107">
        <v>405</v>
      </c>
      <c r="E3107">
        <f>+TABLA_FACTURAS[[#This Row],[VALOR ANTES DE IVA]]*0.19</f>
        <v>76.95</v>
      </c>
      <c r="F3107">
        <f>+TABLA_FACTURAS[[#This Row],[IVA]]+TABLA_FACTURAS[[#This Row],[VALOR ANTES DE IVA]]</f>
        <v>481.95</v>
      </c>
      <c r="G3107">
        <v>3</v>
      </c>
      <c r="H3107">
        <v>2</v>
      </c>
      <c r="I3107">
        <f>VLOOKUP(TABLA_FACTURAS[[#This Row],[ID CLIENTE]],SERVICIOS!F:F,1,0)</f>
        <v>1341</v>
      </c>
    </row>
    <row r="3108" spans="1:9" x14ac:dyDescent="0.35">
      <c r="A3108">
        <v>716</v>
      </c>
      <c r="B3108" s="2">
        <v>42892</v>
      </c>
      <c r="C3108" s="5">
        <v>1342</v>
      </c>
      <c r="D3108">
        <v>342</v>
      </c>
      <c r="E3108">
        <f>+TABLA_FACTURAS[[#This Row],[VALOR ANTES DE IVA]]*0.19</f>
        <v>64.98</v>
      </c>
      <c r="F3108">
        <f>+TABLA_FACTURAS[[#This Row],[IVA]]+TABLA_FACTURAS[[#This Row],[VALOR ANTES DE IVA]]</f>
        <v>406.98</v>
      </c>
      <c r="G3108">
        <v>2</v>
      </c>
      <c r="H3108">
        <v>9</v>
      </c>
      <c r="I3108">
        <f>VLOOKUP(TABLA_FACTURAS[[#This Row],[ID CLIENTE]],SERVICIOS!F:F,1,0)</f>
        <v>1342</v>
      </c>
    </row>
    <row r="3109" spans="1:9" x14ac:dyDescent="0.35">
      <c r="A3109">
        <v>3891</v>
      </c>
      <c r="B3109" s="2">
        <v>43567</v>
      </c>
      <c r="C3109" s="5">
        <v>1342</v>
      </c>
      <c r="D3109">
        <v>463</v>
      </c>
      <c r="E3109">
        <f>+TABLA_FACTURAS[[#This Row],[VALOR ANTES DE IVA]]*0.19</f>
        <v>87.97</v>
      </c>
      <c r="F3109">
        <f>+TABLA_FACTURAS[[#This Row],[IVA]]+TABLA_FACTURAS[[#This Row],[VALOR ANTES DE IVA]]</f>
        <v>550.97</v>
      </c>
      <c r="G3109">
        <v>1</v>
      </c>
      <c r="H3109">
        <v>2</v>
      </c>
      <c r="I3109">
        <f>VLOOKUP(TABLA_FACTURAS[[#This Row],[ID CLIENTE]],SERVICIOS!F:F,1,0)</f>
        <v>1342</v>
      </c>
    </row>
    <row r="3110" spans="1:9" x14ac:dyDescent="0.35">
      <c r="A3110">
        <v>1842</v>
      </c>
      <c r="B3110" s="2">
        <v>43130</v>
      </c>
      <c r="C3110" s="5">
        <v>1343</v>
      </c>
      <c r="D3110">
        <v>364</v>
      </c>
      <c r="E3110">
        <f>+TABLA_FACTURAS[[#This Row],[VALOR ANTES DE IVA]]*0.19</f>
        <v>69.16</v>
      </c>
      <c r="F3110">
        <f>+TABLA_FACTURAS[[#This Row],[IVA]]+TABLA_FACTURAS[[#This Row],[VALOR ANTES DE IVA]]</f>
        <v>433.15999999999997</v>
      </c>
      <c r="G3110">
        <v>2</v>
      </c>
      <c r="H3110">
        <v>5</v>
      </c>
      <c r="I3110">
        <f>VLOOKUP(TABLA_FACTURAS[[#This Row],[ID CLIENTE]],SERVICIOS!F:F,1,0)</f>
        <v>1343</v>
      </c>
    </row>
    <row r="3111" spans="1:9" x14ac:dyDescent="0.35">
      <c r="A3111">
        <v>1271</v>
      </c>
      <c r="B3111" s="2">
        <v>43009</v>
      </c>
      <c r="C3111" s="5">
        <v>1343</v>
      </c>
      <c r="D3111">
        <v>435</v>
      </c>
      <c r="E3111">
        <f>+TABLA_FACTURAS[[#This Row],[VALOR ANTES DE IVA]]*0.19</f>
        <v>82.65</v>
      </c>
      <c r="F3111">
        <f>+TABLA_FACTURAS[[#This Row],[IVA]]+TABLA_FACTURAS[[#This Row],[VALOR ANTES DE IVA]]</f>
        <v>517.65</v>
      </c>
      <c r="G3111">
        <v>4</v>
      </c>
      <c r="H3111">
        <v>2</v>
      </c>
      <c r="I3111">
        <f>VLOOKUP(TABLA_FACTURAS[[#This Row],[ID CLIENTE]],SERVICIOS!F:F,1,0)</f>
        <v>1343</v>
      </c>
    </row>
    <row r="3112" spans="1:9" x14ac:dyDescent="0.35">
      <c r="A3112">
        <v>2619</v>
      </c>
      <c r="B3112" s="2">
        <v>43292</v>
      </c>
      <c r="C3112" s="5">
        <v>1343</v>
      </c>
      <c r="D3112">
        <v>415</v>
      </c>
      <c r="E3112">
        <f>+TABLA_FACTURAS[[#This Row],[VALOR ANTES DE IVA]]*0.19</f>
        <v>78.849999999999994</v>
      </c>
      <c r="F3112">
        <f>+TABLA_FACTURAS[[#This Row],[IVA]]+TABLA_FACTURAS[[#This Row],[VALOR ANTES DE IVA]]</f>
        <v>493.85</v>
      </c>
      <c r="G3112">
        <v>11</v>
      </c>
      <c r="H3112">
        <v>2</v>
      </c>
      <c r="I3112">
        <f>VLOOKUP(TABLA_FACTURAS[[#This Row],[ID CLIENTE]],SERVICIOS!F:F,1,0)</f>
        <v>1343</v>
      </c>
    </row>
    <row r="3113" spans="1:9" x14ac:dyDescent="0.35">
      <c r="A3113">
        <v>3019</v>
      </c>
      <c r="B3113" s="2">
        <v>43378</v>
      </c>
      <c r="C3113" s="5">
        <v>1344</v>
      </c>
      <c r="D3113">
        <v>364</v>
      </c>
      <c r="E3113">
        <f>+TABLA_FACTURAS[[#This Row],[VALOR ANTES DE IVA]]*0.19</f>
        <v>69.16</v>
      </c>
      <c r="F3113">
        <f>+TABLA_FACTURAS[[#This Row],[IVA]]+TABLA_FACTURAS[[#This Row],[VALOR ANTES DE IVA]]</f>
        <v>433.15999999999997</v>
      </c>
      <c r="G3113">
        <v>5</v>
      </c>
      <c r="H3113">
        <v>3</v>
      </c>
      <c r="I3113">
        <f>VLOOKUP(TABLA_FACTURAS[[#This Row],[ID CLIENTE]],SERVICIOS!F:F,1,0)</f>
        <v>1344</v>
      </c>
    </row>
    <row r="3114" spans="1:9" x14ac:dyDescent="0.35">
      <c r="A3114">
        <v>3634</v>
      </c>
      <c r="B3114" s="2">
        <v>43507</v>
      </c>
      <c r="C3114" s="5">
        <v>1344</v>
      </c>
      <c r="D3114">
        <v>306</v>
      </c>
      <c r="E3114">
        <f>+TABLA_FACTURAS[[#This Row],[VALOR ANTES DE IVA]]*0.19</f>
        <v>58.14</v>
      </c>
      <c r="F3114">
        <f>+TABLA_FACTURAS[[#This Row],[IVA]]+TABLA_FACTURAS[[#This Row],[VALOR ANTES DE IVA]]</f>
        <v>364.14</v>
      </c>
      <c r="G3114">
        <v>4</v>
      </c>
      <c r="H3114">
        <v>4</v>
      </c>
      <c r="I3114">
        <f>VLOOKUP(TABLA_FACTURAS[[#This Row],[ID CLIENTE]],SERVICIOS!F:F,1,0)</f>
        <v>1344</v>
      </c>
    </row>
    <row r="3115" spans="1:9" x14ac:dyDescent="0.35">
      <c r="A3115">
        <v>422</v>
      </c>
      <c r="B3115" s="2">
        <v>42831</v>
      </c>
      <c r="C3115" s="5">
        <v>1344</v>
      </c>
      <c r="D3115">
        <v>430</v>
      </c>
      <c r="E3115">
        <f>+TABLA_FACTURAS[[#This Row],[VALOR ANTES DE IVA]]*0.19</f>
        <v>81.7</v>
      </c>
      <c r="F3115">
        <f>+TABLA_FACTURAS[[#This Row],[IVA]]+TABLA_FACTURAS[[#This Row],[VALOR ANTES DE IVA]]</f>
        <v>511.7</v>
      </c>
      <c r="G3115">
        <v>2</v>
      </c>
      <c r="H3115">
        <v>9</v>
      </c>
      <c r="I3115">
        <f>VLOOKUP(TABLA_FACTURAS[[#This Row],[ID CLIENTE]],SERVICIOS!F:F,1,0)</f>
        <v>1344</v>
      </c>
    </row>
    <row r="3116" spans="1:9" x14ac:dyDescent="0.35">
      <c r="A3116">
        <v>2801</v>
      </c>
      <c r="B3116" s="2">
        <v>43330</v>
      </c>
      <c r="C3116" s="5">
        <v>1345</v>
      </c>
      <c r="D3116">
        <v>401</v>
      </c>
      <c r="E3116">
        <f>+TABLA_FACTURAS[[#This Row],[VALOR ANTES DE IVA]]*0.19</f>
        <v>76.19</v>
      </c>
      <c r="F3116">
        <f>+TABLA_FACTURAS[[#This Row],[IVA]]+TABLA_FACTURAS[[#This Row],[VALOR ANTES DE IVA]]</f>
        <v>477.19</v>
      </c>
      <c r="G3116">
        <v>7</v>
      </c>
      <c r="H3116">
        <v>8</v>
      </c>
      <c r="I3116">
        <f>VLOOKUP(TABLA_FACTURAS[[#This Row],[ID CLIENTE]],SERVICIOS!F:F,1,0)</f>
        <v>1345</v>
      </c>
    </row>
    <row r="3117" spans="1:9" x14ac:dyDescent="0.35">
      <c r="A3117">
        <v>1571</v>
      </c>
      <c r="B3117" s="2">
        <v>43075</v>
      </c>
      <c r="C3117" s="5">
        <v>1346</v>
      </c>
      <c r="D3117">
        <v>435</v>
      </c>
      <c r="E3117">
        <f>+TABLA_FACTURAS[[#This Row],[VALOR ANTES DE IVA]]*0.19</f>
        <v>82.65</v>
      </c>
      <c r="F3117">
        <f>+TABLA_FACTURAS[[#This Row],[IVA]]+TABLA_FACTURAS[[#This Row],[VALOR ANTES DE IVA]]</f>
        <v>517.65</v>
      </c>
      <c r="G3117">
        <v>6</v>
      </c>
      <c r="H3117">
        <v>5</v>
      </c>
      <c r="I3117">
        <f>VLOOKUP(TABLA_FACTURAS[[#This Row],[ID CLIENTE]],SERVICIOS!F:F,1,0)</f>
        <v>1346</v>
      </c>
    </row>
    <row r="3118" spans="1:9" x14ac:dyDescent="0.35">
      <c r="A3118">
        <v>2500</v>
      </c>
      <c r="B3118" s="2">
        <v>43269</v>
      </c>
      <c r="C3118" s="5">
        <v>1346</v>
      </c>
      <c r="D3118">
        <v>343</v>
      </c>
      <c r="E3118">
        <f>+TABLA_FACTURAS[[#This Row],[VALOR ANTES DE IVA]]*0.19</f>
        <v>65.17</v>
      </c>
      <c r="F3118">
        <f>+TABLA_FACTURAS[[#This Row],[IVA]]+TABLA_FACTURAS[[#This Row],[VALOR ANTES DE IVA]]</f>
        <v>408.17</v>
      </c>
      <c r="G3118">
        <v>10</v>
      </c>
      <c r="H3118">
        <v>5</v>
      </c>
      <c r="I3118">
        <f>VLOOKUP(TABLA_FACTURAS[[#This Row],[ID CLIENTE]],SERVICIOS!F:F,1,0)</f>
        <v>1346</v>
      </c>
    </row>
    <row r="3119" spans="1:9" x14ac:dyDescent="0.35">
      <c r="A3119">
        <v>1758</v>
      </c>
      <c r="B3119" s="2">
        <v>43114</v>
      </c>
      <c r="C3119" s="5">
        <v>1346</v>
      </c>
      <c r="D3119">
        <v>479</v>
      </c>
      <c r="E3119">
        <f>+TABLA_FACTURAS[[#This Row],[VALOR ANTES DE IVA]]*0.19</f>
        <v>91.01</v>
      </c>
      <c r="F3119">
        <f>+TABLA_FACTURAS[[#This Row],[IVA]]+TABLA_FACTURAS[[#This Row],[VALOR ANTES DE IVA]]</f>
        <v>570.01</v>
      </c>
      <c r="G3119">
        <v>6</v>
      </c>
      <c r="H3119">
        <v>3</v>
      </c>
      <c r="I3119">
        <f>VLOOKUP(TABLA_FACTURAS[[#This Row],[ID CLIENTE]],SERVICIOS!F:F,1,0)</f>
        <v>1346</v>
      </c>
    </row>
    <row r="3120" spans="1:9" x14ac:dyDescent="0.35">
      <c r="A3120">
        <v>4361</v>
      </c>
      <c r="B3120" s="2">
        <v>43605</v>
      </c>
      <c r="C3120" s="5">
        <v>1346</v>
      </c>
      <c r="D3120">
        <v>351</v>
      </c>
      <c r="E3120">
        <f>+TABLA_FACTURAS[[#This Row],[VALOR ANTES DE IVA]]*0.19</f>
        <v>66.69</v>
      </c>
      <c r="F3120">
        <f>+TABLA_FACTURAS[[#This Row],[IVA]]+TABLA_FACTURAS[[#This Row],[VALOR ANTES DE IVA]]</f>
        <v>417.69</v>
      </c>
      <c r="G3120">
        <v>2</v>
      </c>
      <c r="H3120">
        <v>7</v>
      </c>
      <c r="I3120">
        <f>VLOOKUP(TABLA_FACTURAS[[#This Row],[ID CLIENTE]],SERVICIOS!F:F,1,0)</f>
        <v>1346</v>
      </c>
    </row>
    <row r="3121" spans="1:9" x14ac:dyDescent="0.35">
      <c r="A3121">
        <v>1960</v>
      </c>
      <c r="B3121" s="2">
        <v>43154</v>
      </c>
      <c r="C3121" s="5">
        <v>1347</v>
      </c>
      <c r="D3121">
        <v>328</v>
      </c>
      <c r="E3121">
        <f>+TABLA_FACTURAS[[#This Row],[VALOR ANTES DE IVA]]*0.19</f>
        <v>62.32</v>
      </c>
      <c r="F3121">
        <f>+TABLA_FACTURAS[[#This Row],[IVA]]+TABLA_FACTURAS[[#This Row],[VALOR ANTES DE IVA]]</f>
        <v>390.32</v>
      </c>
      <c r="G3121">
        <v>5</v>
      </c>
      <c r="H3121">
        <v>2</v>
      </c>
      <c r="I3121">
        <f>VLOOKUP(TABLA_FACTURAS[[#This Row],[ID CLIENTE]],SERVICIOS!F:F,1,0)</f>
        <v>1347</v>
      </c>
    </row>
    <row r="3122" spans="1:9" x14ac:dyDescent="0.35">
      <c r="A3122">
        <v>2338</v>
      </c>
      <c r="B3122" s="2">
        <v>43232</v>
      </c>
      <c r="C3122" s="5">
        <v>1347</v>
      </c>
      <c r="D3122">
        <v>315</v>
      </c>
      <c r="E3122">
        <f>+TABLA_FACTURAS[[#This Row],[VALOR ANTES DE IVA]]*0.19</f>
        <v>59.85</v>
      </c>
      <c r="F3122">
        <f>+TABLA_FACTURAS[[#This Row],[IVA]]+TABLA_FACTURAS[[#This Row],[VALOR ANTES DE IVA]]</f>
        <v>374.85</v>
      </c>
      <c r="G3122">
        <v>3</v>
      </c>
      <c r="H3122">
        <v>3</v>
      </c>
      <c r="I3122">
        <f>VLOOKUP(TABLA_FACTURAS[[#This Row],[ID CLIENTE]],SERVICIOS!F:F,1,0)</f>
        <v>1347</v>
      </c>
    </row>
    <row r="3123" spans="1:9" x14ac:dyDescent="0.35">
      <c r="A3123">
        <v>2689</v>
      </c>
      <c r="B3123" s="2">
        <v>43308</v>
      </c>
      <c r="C3123" s="5">
        <v>1347</v>
      </c>
      <c r="D3123">
        <v>357</v>
      </c>
      <c r="E3123">
        <f>+TABLA_FACTURAS[[#This Row],[VALOR ANTES DE IVA]]*0.19</f>
        <v>67.83</v>
      </c>
      <c r="F3123">
        <f>+TABLA_FACTURAS[[#This Row],[IVA]]+TABLA_FACTURAS[[#This Row],[VALOR ANTES DE IVA]]</f>
        <v>424.83</v>
      </c>
      <c r="G3123">
        <v>4</v>
      </c>
      <c r="H3123">
        <v>8</v>
      </c>
      <c r="I3123">
        <f>VLOOKUP(TABLA_FACTURAS[[#This Row],[ID CLIENTE]],SERVICIOS!F:F,1,0)</f>
        <v>1347</v>
      </c>
    </row>
    <row r="3124" spans="1:9" x14ac:dyDescent="0.35">
      <c r="A3124">
        <v>266</v>
      </c>
      <c r="B3124" s="2">
        <v>42797</v>
      </c>
      <c r="C3124" s="5">
        <v>1348</v>
      </c>
      <c r="D3124">
        <v>472</v>
      </c>
      <c r="E3124">
        <f>+TABLA_FACTURAS[[#This Row],[VALOR ANTES DE IVA]]*0.19</f>
        <v>89.68</v>
      </c>
      <c r="F3124">
        <f>+TABLA_FACTURAS[[#This Row],[IVA]]+TABLA_FACTURAS[[#This Row],[VALOR ANTES DE IVA]]</f>
        <v>561.68000000000006</v>
      </c>
      <c r="G3124">
        <v>12</v>
      </c>
      <c r="H3124">
        <v>9</v>
      </c>
      <c r="I3124">
        <f>VLOOKUP(TABLA_FACTURAS[[#This Row],[ID CLIENTE]],SERVICIOS!F:F,1,0)</f>
        <v>1348</v>
      </c>
    </row>
    <row r="3125" spans="1:9" x14ac:dyDescent="0.35">
      <c r="A3125">
        <v>1934</v>
      </c>
      <c r="B3125" s="2">
        <v>43148</v>
      </c>
      <c r="C3125" s="5">
        <v>1348</v>
      </c>
      <c r="D3125">
        <v>453</v>
      </c>
      <c r="E3125">
        <f>+TABLA_FACTURAS[[#This Row],[VALOR ANTES DE IVA]]*0.19</f>
        <v>86.070000000000007</v>
      </c>
      <c r="F3125">
        <f>+TABLA_FACTURAS[[#This Row],[IVA]]+TABLA_FACTURAS[[#This Row],[VALOR ANTES DE IVA]]</f>
        <v>539.07000000000005</v>
      </c>
      <c r="G3125">
        <v>12</v>
      </c>
      <c r="H3125">
        <v>2</v>
      </c>
      <c r="I3125">
        <f>VLOOKUP(TABLA_FACTURAS[[#This Row],[ID CLIENTE]],SERVICIOS!F:F,1,0)</f>
        <v>1348</v>
      </c>
    </row>
    <row r="3126" spans="1:9" x14ac:dyDescent="0.35">
      <c r="A3126">
        <v>794</v>
      </c>
      <c r="B3126" s="2">
        <v>42907</v>
      </c>
      <c r="C3126" s="5">
        <v>1348</v>
      </c>
      <c r="D3126">
        <v>351</v>
      </c>
      <c r="E3126">
        <f>+TABLA_FACTURAS[[#This Row],[VALOR ANTES DE IVA]]*0.19</f>
        <v>66.69</v>
      </c>
      <c r="F3126">
        <f>+TABLA_FACTURAS[[#This Row],[IVA]]+TABLA_FACTURAS[[#This Row],[VALOR ANTES DE IVA]]</f>
        <v>417.69</v>
      </c>
      <c r="G3126">
        <v>11</v>
      </c>
      <c r="H3126">
        <v>5</v>
      </c>
      <c r="I3126">
        <f>VLOOKUP(TABLA_FACTURAS[[#This Row],[ID CLIENTE]],SERVICIOS!F:F,1,0)</f>
        <v>1348</v>
      </c>
    </row>
    <row r="3127" spans="1:9" x14ac:dyDescent="0.35">
      <c r="A3127">
        <v>740</v>
      </c>
      <c r="B3127" s="2">
        <v>42896</v>
      </c>
      <c r="C3127" s="5">
        <v>1348</v>
      </c>
      <c r="D3127">
        <v>465</v>
      </c>
      <c r="E3127">
        <f>+TABLA_FACTURAS[[#This Row],[VALOR ANTES DE IVA]]*0.19</f>
        <v>88.35</v>
      </c>
      <c r="F3127">
        <f>+TABLA_FACTURAS[[#This Row],[IVA]]+TABLA_FACTURAS[[#This Row],[VALOR ANTES DE IVA]]</f>
        <v>553.35</v>
      </c>
      <c r="G3127">
        <v>11</v>
      </c>
      <c r="H3127">
        <v>9</v>
      </c>
      <c r="I3127">
        <f>VLOOKUP(TABLA_FACTURAS[[#This Row],[ID CLIENTE]],SERVICIOS!F:F,1,0)</f>
        <v>1348</v>
      </c>
    </row>
    <row r="3128" spans="1:9" x14ac:dyDescent="0.35">
      <c r="A3128">
        <v>276</v>
      </c>
      <c r="B3128" s="2">
        <v>42800</v>
      </c>
      <c r="C3128" s="5">
        <v>1349</v>
      </c>
      <c r="D3128">
        <v>335</v>
      </c>
      <c r="E3128">
        <f>+TABLA_FACTURAS[[#This Row],[VALOR ANTES DE IVA]]*0.19</f>
        <v>63.65</v>
      </c>
      <c r="F3128">
        <f>+TABLA_FACTURAS[[#This Row],[IVA]]+TABLA_FACTURAS[[#This Row],[VALOR ANTES DE IVA]]</f>
        <v>398.65</v>
      </c>
      <c r="G3128">
        <v>11</v>
      </c>
      <c r="H3128">
        <v>8</v>
      </c>
      <c r="I3128">
        <f>VLOOKUP(TABLA_FACTURAS[[#This Row],[ID CLIENTE]],SERVICIOS!F:F,1,0)</f>
        <v>1349</v>
      </c>
    </row>
    <row r="3129" spans="1:9" x14ac:dyDescent="0.35">
      <c r="A3129">
        <v>3425</v>
      </c>
      <c r="B3129" s="2">
        <v>43463</v>
      </c>
      <c r="C3129" s="5">
        <v>1349</v>
      </c>
      <c r="D3129">
        <v>305</v>
      </c>
      <c r="E3129">
        <f>+TABLA_FACTURAS[[#This Row],[VALOR ANTES DE IVA]]*0.19</f>
        <v>57.95</v>
      </c>
      <c r="F3129">
        <f>+TABLA_FACTURAS[[#This Row],[IVA]]+TABLA_FACTURAS[[#This Row],[VALOR ANTES DE IVA]]</f>
        <v>362.95</v>
      </c>
      <c r="G3129">
        <v>8</v>
      </c>
      <c r="H3129">
        <v>5</v>
      </c>
      <c r="I3129">
        <f>VLOOKUP(TABLA_FACTURAS[[#This Row],[ID CLIENTE]],SERVICIOS!F:F,1,0)</f>
        <v>1349</v>
      </c>
    </row>
    <row r="3130" spans="1:9" x14ac:dyDescent="0.35">
      <c r="A3130">
        <v>3611</v>
      </c>
      <c r="B3130" s="2">
        <v>43504</v>
      </c>
      <c r="C3130" s="5">
        <v>1349</v>
      </c>
      <c r="D3130">
        <v>365</v>
      </c>
      <c r="E3130">
        <f>+TABLA_FACTURAS[[#This Row],[VALOR ANTES DE IVA]]*0.19</f>
        <v>69.349999999999994</v>
      </c>
      <c r="F3130">
        <f>+TABLA_FACTURAS[[#This Row],[IVA]]+TABLA_FACTURAS[[#This Row],[VALOR ANTES DE IVA]]</f>
        <v>434.35</v>
      </c>
      <c r="G3130">
        <v>4</v>
      </c>
      <c r="H3130">
        <v>6</v>
      </c>
      <c r="I3130">
        <f>VLOOKUP(TABLA_FACTURAS[[#This Row],[ID CLIENTE]],SERVICIOS!F:F,1,0)</f>
        <v>1349</v>
      </c>
    </row>
    <row r="3131" spans="1:9" x14ac:dyDescent="0.35">
      <c r="A3131">
        <v>1854</v>
      </c>
      <c r="B3131" s="2">
        <v>43131</v>
      </c>
      <c r="C3131" s="5">
        <v>1349</v>
      </c>
      <c r="D3131">
        <v>408</v>
      </c>
      <c r="E3131">
        <f>+TABLA_FACTURAS[[#This Row],[VALOR ANTES DE IVA]]*0.19</f>
        <v>77.52</v>
      </c>
      <c r="F3131">
        <f>+TABLA_FACTURAS[[#This Row],[IVA]]+TABLA_FACTURAS[[#This Row],[VALOR ANTES DE IVA]]</f>
        <v>485.52</v>
      </c>
      <c r="G3131">
        <v>10</v>
      </c>
      <c r="H3131">
        <v>6</v>
      </c>
      <c r="I3131">
        <f>VLOOKUP(TABLA_FACTURAS[[#This Row],[ID CLIENTE]],SERVICIOS!F:F,1,0)</f>
        <v>1349</v>
      </c>
    </row>
    <row r="3132" spans="1:9" x14ac:dyDescent="0.35">
      <c r="A3132">
        <v>42</v>
      </c>
      <c r="B3132" s="2">
        <v>42746</v>
      </c>
      <c r="C3132" s="5">
        <v>1350</v>
      </c>
      <c r="D3132">
        <v>495</v>
      </c>
      <c r="E3132">
        <f>+TABLA_FACTURAS[[#This Row],[VALOR ANTES DE IVA]]*0.19</f>
        <v>94.05</v>
      </c>
      <c r="F3132">
        <f>+TABLA_FACTURAS[[#This Row],[IVA]]+TABLA_FACTURAS[[#This Row],[VALOR ANTES DE IVA]]</f>
        <v>589.04999999999995</v>
      </c>
      <c r="G3132">
        <v>7</v>
      </c>
      <c r="H3132">
        <v>7</v>
      </c>
      <c r="I3132">
        <f>VLOOKUP(TABLA_FACTURAS[[#This Row],[ID CLIENTE]],SERVICIOS!F:F,1,0)</f>
        <v>1350</v>
      </c>
    </row>
    <row r="3133" spans="1:9" x14ac:dyDescent="0.35">
      <c r="A3133">
        <v>599</v>
      </c>
      <c r="B3133" s="2">
        <v>42868</v>
      </c>
      <c r="C3133" s="5">
        <v>1351</v>
      </c>
      <c r="D3133">
        <v>327</v>
      </c>
      <c r="E3133">
        <f>+TABLA_FACTURAS[[#This Row],[VALOR ANTES DE IVA]]*0.19</f>
        <v>62.13</v>
      </c>
      <c r="F3133">
        <f>+TABLA_FACTURAS[[#This Row],[IVA]]+TABLA_FACTURAS[[#This Row],[VALOR ANTES DE IVA]]</f>
        <v>389.13</v>
      </c>
      <c r="G3133">
        <v>8</v>
      </c>
      <c r="H3133">
        <v>8</v>
      </c>
      <c r="I3133">
        <f>VLOOKUP(TABLA_FACTURAS[[#This Row],[ID CLIENTE]],SERVICIOS!F:F,1,0)</f>
        <v>1351</v>
      </c>
    </row>
    <row r="3134" spans="1:9" x14ac:dyDescent="0.35">
      <c r="A3134">
        <v>278</v>
      </c>
      <c r="B3134" s="2">
        <v>42800</v>
      </c>
      <c r="C3134" s="5">
        <v>1351</v>
      </c>
      <c r="D3134">
        <v>367</v>
      </c>
      <c r="E3134">
        <f>+TABLA_FACTURAS[[#This Row],[VALOR ANTES DE IVA]]*0.19</f>
        <v>69.73</v>
      </c>
      <c r="F3134">
        <f>+TABLA_FACTURAS[[#This Row],[IVA]]+TABLA_FACTURAS[[#This Row],[VALOR ANTES DE IVA]]</f>
        <v>436.73</v>
      </c>
      <c r="G3134">
        <v>3</v>
      </c>
      <c r="H3134">
        <v>5</v>
      </c>
      <c r="I3134">
        <f>VLOOKUP(TABLA_FACTURAS[[#This Row],[ID CLIENTE]],SERVICIOS!F:F,1,0)</f>
        <v>1351</v>
      </c>
    </row>
    <row r="3135" spans="1:9" x14ac:dyDescent="0.35">
      <c r="A3135">
        <v>1124</v>
      </c>
      <c r="B3135" s="2">
        <v>42976</v>
      </c>
      <c r="C3135" s="5">
        <v>1352</v>
      </c>
      <c r="D3135">
        <v>352</v>
      </c>
      <c r="E3135">
        <f>+TABLA_FACTURAS[[#This Row],[VALOR ANTES DE IVA]]*0.19</f>
        <v>66.88</v>
      </c>
      <c r="F3135">
        <f>+TABLA_FACTURAS[[#This Row],[IVA]]+TABLA_FACTURAS[[#This Row],[VALOR ANTES DE IVA]]</f>
        <v>418.88</v>
      </c>
      <c r="G3135">
        <v>4</v>
      </c>
      <c r="H3135">
        <v>6</v>
      </c>
      <c r="I3135">
        <f>VLOOKUP(TABLA_FACTURAS[[#This Row],[ID CLIENTE]],SERVICIOS!F:F,1,0)</f>
        <v>1352</v>
      </c>
    </row>
    <row r="3136" spans="1:9" x14ac:dyDescent="0.35">
      <c r="A3136">
        <v>1799</v>
      </c>
      <c r="B3136" s="2">
        <v>43122</v>
      </c>
      <c r="C3136" s="5">
        <v>1352</v>
      </c>
      <c r="D3136">
        <v>367</v>
      </c>
      <c r="E3136">
        <f>+TABLA_FACTURAS[[#This Row],[VALOR ANTES DE IVA]]*0.19</f>
        <v>69.73</v>
      </c>
      <c r="F3136">
        <f>+TABLA_FACTURAS[[#This Row],[IVA]]+TABLA_FACTURAS[[#This Row],[VALOR ANTES DE IVA]]</f>
        <v>436.73</v>
      </c>
      <c r="G3136">
        <v>3</v>
      </c>
      <c r="H3136">
        <v>2</v>
      </c>
      <c r="I3136">
        <f>VLOOKUP(TABLA_FACTURAS[[#This Row],[ID CLIENTE]],SERVICIOS!F:F,1,0)</f>
        <v>1352</v>
      </c>
    </row>
    <row r="3137" spans="1:9" x14ac:dyDescent="0.35">
      <c r="A3137">
        <v>3733</v>
      </c>
      <c r="B3137" s="2">
        <v>43533</v>
      </c>
      <c r="C3137" s="5">
        <v>1352</v>
      </c>
      <c r="D3137">
        <v>335</v>
      </c>
      <c r="E3137">
        <f>+TABLA_FACTURAS[[#This Row],[VALOR ANTES DE IVA]]*0.19</f>
        <v>63.65</v>
      </c>
      <c r="F3137">
        <f>+TABLA_FACTURAS[[#This Row],[IVA]]+TABLA_FACTURAS[[#This Row],[VALOR ANTES DE IVA]]</f>
        <v>398.65</v>
      </c>
      <c r="G3137">
        <v>6</v>
      </c>
      <c r="H3137">
        <v>9</v>
      </c>
      <c r="I3137">
        <f>VLOOKUP(TABLA_FACTURAS[[#This Row],[ID CLIENTE]],SERVICIOS!F:F,1,0)</f>
        <v>1352</v>
      </c>
    </row>
    <row r="3138" spans="1:9" x14ac:dyDescent="0.35">
      <c r="A3138">
        <v>112</v>
      </c>
      <c r="B3138" s="2">
        <v>42762</v>
      </c>
      <c r="C3138" s="5">
        <v>1353</v>
      </c>
      <c r="D3138">
        <v>359</v>
      </c>
      <c r="E3138">
        <f>+TABLA_FACTURAS[[#This Row],[VALOR ANTES DE IVA]]*0.19</f>
        <v>68.209999999999994</v>
      </c>
      <c r="F3138">
        <f>+TABLA_FACTURAS[[#This Row],[IVA]]+TABLA_FACTURAS[[#This Row],[VALOR ANTES DE IVA]]</f>
        <v>427.21</v>
      </c>
      <c r="G3138">
        <v>2</v>
      </c>
      <c r="H3138">
        <v>2</v>
      </c>
      <c r="I3138">
        <f>VLOOKUP(TABLA_FACTURAS[[#This Row],[ID CLIENTE]],SERVICIOS!F:F,1,0)</f>
        <v>1353</v>
      </c>
    </row>
    <row r="3139" spans="1:9" x14ac:dyDescent="0.35">
      <c r="A3139">
        <v>3391</v>
      </c>
      <c r="B3139" s="2">
        <v>43457</v>
      </c>
      <c r="C3139" s="5">
        <v>1353</v>
      </c>
      <c r="D3139">
        <v>367</v>
      </c>
      <c r="E3139">
        <f>+TABLA_FACTURAS[[#This Row],[VALOR ANTES DE IVA]]*0.19</f>
        <v>69.73</v>
      </c>
      <c r="F3139">
        <f>+TABLA_FACTURAS[[#This Row],[IVA]]+TABLA_FACTURAS[[#This Row],[VALOR ANTES DE IVA]]</f>
        <v>436.73</v>
      </c>
      <c r="G3139">
        <v>11</v>
      </c>
      <c r="H3139">
        <v>3</v>
      </c>
      <c r="I3139">
        <f>VLOOKUP(TABLA_FACTURAS[[#This Row],[ID CLIENTE]],SERVICIOS!F:F,1,0)</f>
        <v>1353</v>
      </c>
    </row>
    <row r="3140" spans="1:9" x14ac:dyDescent="0.35">
      <c r="A3140">
        <v>1216</v>
      </c>
      <c r="B3140" s="2">
        <v>42998</v>
      </c>
      <c r="C3140" s="5">
        <v>1353</v>
      </c>
      <c r="D3140">
        <v>383</v>
      </c>
      <c r="E3140">
        <f>+TABLA_FACTURAS[[#This Row],[VALOR ANTES DE IVA]]*0.19</f>
        <v>72.77</v>
      </c>
      <c r="F3140">
        <f>+TABLA_FACTURAS[[#This Row],[IVA]]+TABLA_FACTURAS[[#This Row],[VALOR ANTES DE IVA]]</f>
        <v>455.77</v>
      </c>
      <c r="G3140">
        <v>12</v>
      </c>
      <c r="H3140">
        <v>8</v>
      </c>
      <c r="I3140">
        <f>VLOOKUP(TABLA_FACTURAS[[#This Row],[ID CLIENTE]],SERVICIOS!F:F,1,0)</f>
        <v>1353</v>
      </c>
    </row>
    <row r="3141" spans="1:9" x14ac:dyDescent="0.35">
      <c r="A3141">
        <v>2363</v>
      </c>
      <c r="B3141" s="2">
        <v>43238</v>
      </c>
      <c r="C3141" s="5">
        <v>1353</v>
      </c>
      <c r="D3141">
        <v>493</v>
      </c>
      <c r="E3141">
        <f>+TABLA_FACTURAS[[#This Row],[VALOR ANTES DE IVA]]*0.19</f>
        <v>93.67</v>
      </c>
      <c r="F3141">
        <f>+TABLA_FACTURAS[[#This Row],[IVA]]+TABLA_FACTURAS[[#This Row],[VALOR ANTES DE IVA]]</f>
        <v>586.66999999999996</v>
      </c>
      <c r="G3141">
        <v>9</v>
      </c>
      <c r="H3141">
        <v>2</v>
      </c>
      <c r="I3141">
        <f>VLOOKUP(TABLA_FACTURAS[[#This Row],[ID CLIENTE]],SERVICIOS!F:F,1,0)</f>
        <v>1353</v>
      </c>
    </row>
    <row r="3142" spans="1:9" x14ac:dyDescent="0.35">
      <c r="A3142">
        <v>2133</v>
      </c>
      <c r="B3142" s="2">
        <v>43191</v>
      </c>
      <c r="C3142" s="5">
        <v>1354</v>
      </c>
      <c r="D3142">
        <v>352</v>
      </c>
      <c r="E3142">
        <f>+TABLA_FACTURAS[[#This Row],[VALOR ANTES DE IVA]]*0.19</f>
        <v>66.88</v>
      </c>
      <c r="F3142">
        <f>+TABLA_FACTURAS[[#This Row],[IVA]]+TABLA_FACTURAS[[#This Row],[VALOR ANTES DE IVA]]</f>
        <v>418.88</v>
      </c>
      <c r="G3142">
        <v>11</v>
      </c>
      <c r="H3142">
        <v>5</v>
      </c>
      <c r="I3142">
        <f>VLOOKUP(TABLA_FACTURAS[[#This Row],[ID CLIENTE]],SERVICIOS!F:F,1,0)</f>
        <v>1354</v>
      </c>
    </row>
    <row r="3143" spans="1:9" x14ac:dyDescent="0.35">
      <c r="A3143">
        <v>2079</v>
      </c>
      <c r="B3143" s="2">
        <v>43179</v>
      </c>
      <c r="C3143" s="5">
        <v>1354</v>
      </c>
      <c r="D3143">
        <v>412</v>
      </c>
      <c r="E3143">
        <f>+TABLA_FACTURAS[[#This Row],[VALOR ANTES DE IVA]]*0.19</f>
        <v>78.28</v>
      </c>
      <c r="F3143">
        <f>+TABLA_FACTURAS[[#This Row],[IVA]]+TABLA_FACTURAS[[#This Row],[VALOR ANTES DE IVA]]</f>
        <v>490.28</v>
      </c>
      <c r="G3143">
        <v>6</v>
      </c>
      <c r="H3143">
        <v>6</v>
      </c>
      <c r="I3143">
        <f>VLOOKUP(TABLA_FACTURAS[[#This Row],[ID CLIENTE]],SERVICIOS!F:F,1,0)</f>
        <v>1354</v>
      </c>
    </row>
    <row r="3144" spans="1:9" x14ac:dyDescent="0.35">
      <c r="A3144">
        <v>2208</v>
      </c>
      <c r="B3144" s="2">
        <v>43206</v>
      </c>
      <c r="C3144" s="5">
        <v>1354</v>
      </c>
      <c r="D3144">
        <v>396</v>
      </c>
      <c r="E3144">
        <f>+TABLA_FACTURAS[[#This Row],[VALOR ANTES DE IVA]]*0.19</f>
        <v>75.239999999999995</v>
      </c>
      <c r="F3144">
        <f>+TABLA_FACTURAS[[#This Row],[IVA]]+TABLA_FACTURAS[[#This Row],[VALOR ANTES DE IVA]]</f>
        <v>471.24</v>
      </c>
      <c r="G3144">
        <v>9</v>
      </c>
      <c r="H3144">
        <v>1</v>
      </c>
      <c r="I3144">
        <f>VLOOKUP(TABLA_FACTURAS[[#This Row],[ID CLIENTE]],SERVICIOS!F:F,1,0)</f>
        <v>1354</v>
      </c>
    </row>
    <row r="3145" spans="1:9" x14ac:dyDescent="0.35">
      <c r="A3145">
        <v>3334</v>
      </c>
      <c r="B3145" s="2">
        <v>43444</v>
      </c>
      <c r="C3145" s="5">
        <v>1355</v>
      </c>
      <c r="D3145">
        <v>467</v>
      </c>
      <c r="E3145">
        <f>+TABLA_FACTURAS[[#This Row],[VALOR ANTES DE IVA]]*0.19</f>
        <v>88.73</v>
      </c>
      <c r="F3145">
        <f>+TABLA_FACTURAS[[#This Row],[IVA]]+TABLA_FACTURAS[[#This Row],[VALOR ANTES DE IVA]]</f>
        <v>555.73</v>
      </c>
      <c r="G3145">
        <v>8</v>
      </c>
      <c r="H3145">
        <v>5</v>
      </c>
      <c r="I3145">
        <f>VLOOKUP(TABLA_FACTURAS[[#This Row],[ID CLIENTE]],SERVICIOS!F:F,1,0)</f>
        <v>1355</v>
      </c>
    </row>
    <row r="3146" spans="1:9" x14ac:dyDescent="0.35">
      <c r="A3146">
        <v>2120</v>
      </c>
      <c r="B3146" s="2">
        <v>43189</v>
      </c>
      <c r="C3146" s="5">
        <v>1356</v>
      </c>
      <c r="D3146">
        <v>484</v>
      </c>
      <c r="E3146">
        <f>+TABLA_FACTURAS[[#This Row],[VALOR ANTES DE IVA]]*0.19</f>
        <v>91.960000000000008</v>
      </c>
      <c r="F3146">
        <f>+TABLA_FACTURAS[[#This Row],[IVA]]+TABLA_FACTURAS[[#This Row],[VALOR ANTES DE IVA]]</f>
        <v>575.96</v>
      </c>
      <c r="G3146">
        <v>5</v>
      </c>
      <c r="H3146">
        <v>7</v>
      </c>
      <c r="I3146">
        <f>VLOOKUP(TABLA_FACTURAS[[#This Row],[ID CLIENTE]],SERVICIOS!F:F,1,0)</f>
        <v>1356</v>
      </c>
    </row>
    <row r="3147" spans="1:9" x14ac:dyDescent="0.35">
      <c r="A3147">
        <v>460</v>
      </c>
      <c r="B3147" s="2">
        <v>42839</v>
      </c>
      <c r="C3147" s="5">
        <v>1356</v>
      </c>
      <c r="D3147">
        <v>481</v>
      </c>
      <c r="E3147">
        <f>+TABLA_FACTURAS[[#This Row],[VALOR ANTES DE IVA]]*0.19</f>
        <v>91.39</v>
      </c>
      <c r="F3147">
        <f>+TABLA_FACTURAS[[#This Row],[IVA]]+TABLA_FACTURAS[[#This Row],[VALOR ANTES DE IVA]]</f>
        <v>572.39</v>
      </c>
      <c r="G3147">
        <v>10</v>
      </c>
      <c r="H3147">
        <v>7</v>
      </c>
      <c r="I3147">
        <f>VLOOKUP(TABLA_FACTURAS[[#This Row],[ID CLIENTE]],SERVICIOS!F:F,1,0)</f>
        <v>1356</v>
      </c>
    </row>
    <row r="3148" spans="1:9" x14ac:dyDescent="0.35">
      <c r="A3148">
        <v>1104</v>
      </c>
      <c r="B3148" s="2">
        <v>42971</v>
      </c>
      <c r="C3148" s="5">
        <v>1357</v>
      </c>
      <c r="D3148">
        <v>398</v>
      </c>
      <c r="E3148">
        <f>+TABLA_FACTURAS[[#This Row],[VALOR ANTES DE IVA]]*0.19</f>
        <v>75.62</v>
      </c>
      <c r="F3148">
        <f>+TABLA_FACTURAS[[#This Row],[IVA]]+TABLA_FACTURAS[[#This Row],[VALOR ANTES DE IVA]]</f>
        <v>473.62</v>
      </c>
      <c r="G3148">
        <v>7</v>
      </c>
      <c r="H3148">
        <v>6</v>
      </c>
      <c r="I3148">
        <f>VLOOKUP(TABLA_FACTURAS[[#This Row],[ID CLIENTE]],SERVICIOS!F:F,1,0)</f>
        <v>1357</v>
      </c>
    </row>
    <row r="3149" spans="1:9" x14ac:dyDescent="0.35">
      <c r="A3149">
        <v>2237</v>
      </c>
      <c r="B3149" s="2">
        <v>43211</v>
      </c>
      <c r="C3149" s="5">
        <v>1358</v>
      </c>
      <c r="D3149">
        <v>488</v>
      </c>
      <c r="E3149">
        <f>+TABLA_FACTURAS[[#This Row],[VALOR ANTES DE IVA]]*0.19</f>
        <v>92.72</v>
      </c>
      <c r="F3149">
        <f>+TABLA_FACTURAS[[#This Row],[IVA]]+TABLA_FACTURAS[[#This Row],[VALOR ANTES DE IVA]]</f>
        <v>580.72</v>
      </c>
      <c r="G3149">
        <v>10</v>
      </c>
      <c r="H3149">
        <v>5</v>
      </c>
      <c r="I3149">
        <f>VLOOKUP(TABLA_FACTURAS[[#This Row],[ID CLIENTE]],SERVICIOS!F:F,1,0)</f>
        <v>1358</v>
      </c>
    </row>
    <row r="3150" spans="1:9" x14ac:dyDescent="0.35">
      <c r="A3150">
        <v>1880</v>
      </c>
      <c r="B3150" s="2">
        <v>43135</v>
      </c>
      <c r="C3150" s="5">
        <v>1358</v>
      </c>
      <c r="D3150">
        <v>444</v>
      </c>
      <c r="E3150">
        <f>+TABLA_FACTURAS[[#This Row],[VALOR ANTES DE IVA]]*0.19</f>
        <v>84.36</v>
      </c>
      <c r="F3150">
        <f>+TABLA_FACTURAS[[#This Row],[IVA]]+TABLA_FACTURAS[[#This Row],[VALOR ANTES DE IVA]]</f>
        <v>528.36</v>
      </c>
      <c r="G3150">
        <v>9</v>
      </c>
      <c r="H3150">
        <v>8</v>
      </c>
      <c r="I3150">
        <f>VLOOKUP(TABLA_FACTURAS[[#This Row],[ID CLIENTE]],SERVICIOS!F:F,1,0)</f>
        <v>1358</v>
      </c>
    </row>
    <row r="3151" spans="1:9" x14ac:dyDescent="0.35">
      <c r="A3151">
        <v>3104</v>
      </c>
      <c r="B3151" s="2">
        <v>43394</v>
      </c>
      <c r="C3151" s="5">
        <v>1358</v>
      </c>
      <c r="D3151">
        <v>313</v>
      </c>
      <c r="E3151">
        <f>+TABLA_FACTURAS[[#This Row],[VALOR ANTES DE IVA]]*0.19</f>
        <v>59.47</v>
      </c>
      <c r="F3151">
        <f>+TABLA_FACTURAS[[#This Row],[IVA]]+TABLA_FACTURAS[[#This Row],[VALOR ANTES DE IVA]]</f>
        <v>372.47</v>
      </c>
      <c r="G3151">
        <v>2</v>
      </c>
      <c r="H3151">
        <v>8</v>
      </c>
      <c r="I3151">
        <f>VLOOKUP(TABLA_FACTURAS[[#This Row],[ID CLIENTE]],SERVICIOS!F:F,1,0)</f>
        <v>1358</v>
      </c>
    </row>
    <row r="3152" spans="1:9" x14ac:dyDescent="0.35">
      <c r="A3152">
        <v>1728</v>
      </c>
      <c r="B3152" s="2">
        <v>43109</v>
      </c>
      <c r="C3152" s="5">
        <v>1358</v>
      </c>
      <c r="D3152">
        <v>314</v>
      </c>
      <c r="E3152">
        <f>+TABLA_FACTURAS[[#This Row],[VALOR ANTES DE IVA]]*0.19</f>
        <v>59.660000000000004</v>
      </c>
      <c r="F3152">
        <f>+TABLA_FACTURAS[[#This Row],[IVA]]+TABLA_FACTURAS[[#This Row],[VALOR ANTES DE IVA]]</f>
        <v>373.66</v>
      </c>
      <c r="G3152">
        <v>12</v>
      </c>
      <c r="H3152">
        <v>5</v>
      </c>
      <c r="I3152">
        <f>VLOOKUP(TABLA_FACTURAS[[#This Row],[ID CLIENTE]],SERVICIOS!F:F,1,0)</f>
        <v>1358</v>
      </c>
    </row>
    <row r="3153" spans="1:9" x14ac:dyDescent="0.35">
      <c r="A3153">
        <v>1205</v>
      </c>
      <c r="B3153" s="2">
        <v>42995</v>
      </c>
      <c r="C3153" s="5">
        <v>1359</v>
      </c>
      <c r="D3153">
        <v>402</v>
      </c>
      <c r="E3153">
        <f>+TABLA_FACTURAS[[#This Row],[VALOR ANTES DE IVA]]*0.19</f>
        <v>76.38</v>
      </c>
      <c r="F3153">
        <f>+TABLA_FACTURAS[[#This Row],[IVA]]+TABLA_FACTURAS[[#This Row],[VALOR ANTES DE IVA]]</f>
        <v>478.38</v>
      </c>
      <c r="G3153">
        <v>11</v>
      </c>
      <c r="H3153">
        <v>2</v>
      </c>
      <c r="I3153">
        <f>VLOOKUP(TABLA_FACTURAS[[#This Row],[ID CLIENTE]],SERVICIOS!F:F,1,0)</f>
        <v>1359</v>
      </c>
    </row>
    <row r="3154" spans="1:9" x14ac:dyDescent="0.35">
      <c r="A3154">
        <v>582</v>
      </c>
      <c r="B3154" s="2">
        <v>42864</v>
      </c>
      <c r="C3154" s="5">
        <v>1360</v>
      </c>
      <c r="D3154">
        <v>304</v>
      </c>
      <c r="E3154">
        <f>+TABLA_FACTURAS[[#This Row],[VALOR ANTES DE IVA]]*0.19</f>
        <v>57.76</v>
      </c>
      <c r="F3154">
        <f>+TABLA_FACTURAS[[#This Row],[IVA]]+TABLA_FACTURAS[[#This Row],[VALOR ANTES DE IVA]]</f>
        <v>361.76</v>
      </c>
      <c r="G3154">
        <v>10</v>
      </c>
      <c r="H3154">
        <v>8</v>
      </c>
      <c r="I3154">
        <f>VLOOKUP(TABLA_FACTURAS[[#This Row],[ID CLIENTE]],SERVICIOS!F:F,1,0)</f>
        <v>1360</v>
      </c>
    </row>
    <row r="3155" spans="1:9" x14ac:dyDescent="0.35">
      <c r="A3155">
        <v>3067</v>
      </c>
      <c r="B3155" s="2">
        <v>43387</v>
      </c>
      <c r="C3155" s="5">
        <v>1360</v>
      </c>
      <c r="D3155">
        <v>402</v>
      </c>
      <c r="E3155">
        <f>+TABLA_FACTURAS[[#This Row],[VALOR ANTES DE IVA]]*0.19</f>
        <v>76.38</v>
      </c>
      <c r="F3155">
        <f>+TABLA_FACTURAS[[#This Row],[IVA]]+TABLA_FACTURAS[[#This Row],[VALOR ANTES DE IVA]]</f>
        <v>478.38</v>
      </c>
      <c r="G3155">
        <v>12</v>
      </c>
      <c r="H3155">
        <v>8</v>
      </c>
      <c r="I3155">
        <f>VLOOKUP(TABLA_FACTURAS[[#This Row],[ID CLIENTE]],SERVICIOS!F:F,1,0)</f>
        <v>1360</v>
      </c>
    </row>
    <row r="3156" spans="1:9" x14ac:dyDescent="0.35">
      <c r="A3156">
        <v>2753</v>
      </c>
      <c r="B3156" s="2">
        <v>43321</v>
      </c>
      <c r="C3156" s="5">
        <v>1361</v>
      </c>
      <c r="D3156">
        <v>421</v>
      </c>
      <c r="E3156">
        <f>+TABLA_FACTURAS[[#This Row],[VALOR ANTES DE IVA]]*0.19</f>
        <v>79.989999999999995</v>
      </c>
      <c r="F3156">
        <f>+TABLA_FACTURAS[[#This Row],[IVA]]+TABLA_FACTURAS[[#This Row],[VALOR ANTES DE IVA]]</f>
        <v>500.99</v>
      </c>
      <c r="G3156">
        <v>5</v>
      </c>
      <c r="H3156">
        <v>6</v>
      </c>
      <c r="I3156">
        <f>VLOOKUP(TABLA_FACTURAS[[#This Row],[ID CLIENTE]],SERVICIOS!F:F,1,0)</f>
        <v>1361</v>
      </c>
    </row>
    <row r="3157" spans="1:9" x14ac:dyDescent="0.35">
      <c r="A3157">
        <v>2480</v>
      </c>
      <c r="B3157" s="2">
        <v>43263</v>
      </c>
      <c r="C3157" s="5">
        <v>1361</v>
      </c>
      <c r="D3157">
        <v>398</v>
      </c>
      <c r="E3157">
        <f>+TABLA_FACTURAS[[#This Row],[VALOR ANTES DE IVA]]*0.19</f>
        <v>75.62</v>
      </c>
      <c r="F3157">
        <f>+TABLA_FACTURAS[[#This Row],[IVA]]+TABLA_FACTURAS[[#This Row],[VALOR ANTES DE IVA]]</f>
        <v>473.62</v>
      </c>
      <c r="G3157">
        <v>1</v>
      </c>
      <c r="H3157">
        <v>2</v>
      </c>
      <c r="I3157">
        <f>VLOOKUP(TABLA_FACTURAS[[#This Row],[ID CLIENTE]],SERVICIOS!F:F,1,0)</f>
        <v>1361</v>
      </c>
    </row>
    <row r="3158" spans="1:9" x14ac:dyDescent="0.35">
      <c r="A3158">
        <v>3130</v>
      </c>
      <c r="B3158" s="2">
        <v>43398</v>
      </c>
      <c r="C3158" s="5">
        <v>1362</v>
      </c>
      <c r="D3158">
        <v>434</v>
      </c>
      <c r="E3158">
        <f>+TABLA_FACTURAS[[#This Row],[VALOR ANTES DE IVA]]*0.19</f>
        <v>82.460000000000008</v>
      </c>
      <c r="F3158">
        <f>+TABLA_FACTURAS[[#This Row],[IVA]]+TABLA_FACTURAS[[#This Row],[VALOR ANTES DE IVA]]</f>
        <v>516.46</v>
      </c>
      <c r="G3158">
        <v>10</v>
      </c>
      <c r="H3158">
        <v>1</v>
      </c>
      <c r="I3158">
        <f>VLOOKUP(TABLA_FACTURAS[[#This Row],[ID CLIENTE]],SERVICIOS!F:F,1,0)</f>
        <v>1362</v>
      </c>
    </row>
    <row r="3159" spans="1:9" x14ac:dyDescent="0.35">
      <c r="A3159">
        <v>1225</v>
      </c>
      <c r="B3159" s="2">
        <v>43000</v>
      </c>
      <c r="C3159" s="5">
        <v>1362</v>
      </c>
      <c r="D3159">
        <v>475</v>
      </c>
      <c r="E3159">
        <f>+TABLA_FACTURAS[[#This Row],[VALOR ANTES DE IVA]]*0.19</f>
        <v>90.25</v>
      </c>
      <c r="F3159">
        <f>+TABLA_FACTURAS[[#This Row],[IVA]]+TABLA_FACTURAS[[#This Row],[VALOR ANTES DE IVA]]</f>
        <v>565.25</v>
      </c>
      <c r="G3159">
        <v>10</v>
      </c>
      <c r="H3159">
        <v>7</v>
      </c>
      <c r="I3159">
        <f>VLOOKUP(TABLA_FACTURAS[[#This Row],[ID CLIENTE]],SERVICIOS!F:F,1,0)</f>
        <v>1362</v>
      </c>
    </row>
    <row r="3160" spans="1:9" x14ac:dyDescent="0.35">
      <c r="A3160">
        <v>1815</v>
      </c>
      <c r="B3160" s="2">
        <v>43125</v>
      </c>
      <c r="C3160" s="5">
        <v>1362</v>
      </c>
      <c r="D3160">
        <v>437</v>
      </c>
      <c r="E3160">
        <f>+TABLA_FACTURAS[[#This Row],[VALOR ANTES DE IVA]]*0.19</f>
        <v>83.03</v>
      </c>
      <c r="F3160">
        <f>+TABLA_FACTURAS[[#This Row],[IVA]]+TABLA_FACTURAS[[#This Row],[VALOR ANTES DE IVA]]</f>
        <v>520.03</v>
      </c>
      <c r="G3160">
        <v>11</v>
      </c>
      <c r="H3160">
        <v>5</v>
      </c>
      <c r="I3160">
        <f>VLOOKUP(TABLA_FACTURAS[[#This Row],[ID CLIENTE]],SERVICIOS!F:F,1,0)</f>
        <v>1362</v>
      </c>
    </row>
    <row r="3161" spans="1:9" x14ac:dyDescent="0.35">
      <c r="A3161">
        <v>3901</v>
      </c>
      <c r="B3161" s="2">
        <v>43568</v>
      </c>
      <c r="C3161" s="5">
        <v>1362</v>
      </c>
      <c r="D3161">
        <v>306</v>
      </c>
      <c r="E3161">
        <f>+TABLA_FACTURAS[[#This Row],[VALOR ANTES DE IVA]]*0.19</f>
        <v>58.14</v>
      </c>
      <c r="F3161">
        <f>+TABLA_FACTURAS[[#This Row],[IVA]]+TABLA_FACTURAS[[#This Row],[VALOR ANTES DE IVA]]</f>
        <v>364.14</v>
      </c>
      <c r="G3161">
        <v>5</v>
      </c>
      <c r="H3161">
        <v>4</v>
      </c>
      <c r="I3161">
        <f>VLOOKUP(TABLA_FACTURAS[[#This Row],[ID CLIENTE]],SERVICIOS!F:F,1,0)</f>
        <v>1362</v>
      </c>
    </row>
    <row r="3162" spans="1:9" x14ac:dyDescent="0.35">
      <c r="A3162">
        <v>1678</v>
      </c>
      <c r="B3162" s="2">
        <v>43099</v>
      </c>
      <c r="C3162" s="5">
        <v>1363</v>
      </c>
      <c r="D3162">
        <v>483</v>
      </c>
      <c r="E3162">
        <f>+TABLA_FACTURAS[[#This Row],[VALOR ANTES DE IVA]]*0.19</f>
        <v>91.77</v>
      </c>
      <c r="F3162">
        <f>+TABLA_FACTURAS[[#This Row],[IVA]]+TABLA_FACTURAS[[#This Row],[VALOR ANTES DE IVA]]</f>
        <v>574.77</v>
      </c>
      <c r="G3162">
        <v>12</v>
      </c>
      <c r="H3162">
        <v>4</v>
      </c>
      <c r="I3162">
        <f>VLOOKUP(TABLA_FACTURAS[[#This Row],[ID CLIENTE]],SERVICIOS!F:F,1,0)</f>
        <v>1363</v>
      </c>
    </row>
    <row r="3163" spans="1:9" x14ac:dyDescent="0.35">
      <c r="A3163">
        <v>3826</v>
      </c>
      <c r="B3163" s="2">
        <v>43554</v>
      </c>
      <c r="C3163" s="5">
        <v>1363</v>
      </c>
      <c r="D3163">
        <v>311</v>
      </c>
      <c r="E3163">
        <f>+TABLA_FACTURAS[[#This Row],[VALOR ANTES DE IVA]]*0.19</f>
        <v>59.09</v>
      </c>
      <c r="F3163">
        <f>+TABLA_FACTURAS[[#This Row],[IVA]]+TABLA_FACTURAS[[#This Row],[VALOR ANTES DE IVA]]</f>
        <v>370.09000000000003</v>
      </c>
      <c r="G3163">
        <v>12</v>
      </c>
      <c r="H3163">
        <v>9</v>
      </c>
      <c r="I3163">
        <f>VLOOKUP(TABLA_FACTURAS[[#This Row],[ID CLIENTE]],SERVICIOS!F:F,1,0)</f>
        <v>1363</v>
      </c>
    </row>
    <row r="3164" spans="1:9" x14ac:dyDescent="0.35">
      <c r="A3164">
        <v>1813</v>
      </c>
      <c r="B3164" s="2">
        <v>43124</v>
      </c>
      <c r="C3164" s="5">
        <v>1363</v>
      </c>
      <c r="D3164">
        <v>359</v>
      </c>
      <c r="E3164">
        <f>+TABLA_FACTURAS[[#This Row],[VALOR ANTES DE IVA]]*0.19</f>
        <v>68.209999999999994</v>
      </c>
      <c r="F3164">
        <f>+TABLA_FACTURAS[[#This Row],[IVA]]+TABLA_FACTURAS[[#This Row],[VALOR ANTES DE IVA]]</f>
        <v>427.21</v>
      </c>
      <c r="G3164">
        <v>2</v>
      </c>
      <c r="H3164">
        <v>7</v>
      </c>
      <c r="I3164">
        <f>VLOOKUP(TABLA_FACTURAS[[#This Row],[ID CLIENTE]],SERVICIOS!F:F,1,0)</f>
        <v>1363</v>
      </c>
    </row>
    <row r="3165" spans="1:9" x14ac:dyDescent="0.35">
      <c r="A3165">
        <v>1094</v>
      </c>
      <c r="B3165" s="2">
        <v>42967</v>
      </c>
      <c r="C3165" s="5">
        <v>1364</v>
      </c>
      <c r="D3165">
        <v>394</v>
      </c>
      <c r="E3165">
        <f>+TABLA_FACTURAS[[#This Row],[VALOR ANTES DE IVA]]*0.19</f>
        <v>74.86</v>
      </c>
      <c r="F3165">
        <f>+TABLA_FACTURAS[[#This Row],[IVA]]+TABLA_FACTURAS[[#This Row],[VALOR ANTES DE IVA]]</f>
        <v>468.86</v>
      </c>
      <c r="G3165">
        <v>11</v>
      </c>
      <c r="H3165">
        <v>7</v>
      </c>
      <c r="I3165">
        <f>VLOOKUP(TABLA_FACTURAS[[#This Row],[ID CLIENTE]],SERVICIOS!F:F,1,0)</f>
        <v>1364</v>
      </c>
    </row>
    <row r="3166" spans="1:9" x14ac:dyDescent="0.35">
      <c r="A3166">
        <v>819</v>
      </c>
      <c r="B3166" s="2">
        <v>42913</v>
      </c>
      <c r="C3166" s="5">
        <v>1364</v>
      </c>
      <c r="D3166">
        <v>341</v>
      </c>
      <c r="E3166">
        <f>+TABLA_FACTURAS[[#This Row],[VALOR ANTES DE IVA]]*0.19</f>
        <v>64.790000000000006</v>
      </c>
      <c r="F3166">
        <f>+TABLA_FACTURAS[[#This Row],[IVA]]+TABLA_FACTURAS[[#This Row],[VALOR ANTES DE IVA]]</f>
        <v>405.79</v>
      </c>
      <c r="G3166">
        <v>1</v>
      </c>
      <c r="H3166">
        <v>3</v>
      </c>
      <c r="I3166">
        <f>VLOOKUP(TABLA_FACTURAS[[#This Row],[ID CLIENTE]],SERVICIOS!F:F,1,0)</f>
        <v>1364</v>
      </c>
    </row>
    <row r="3167" spans="1:9" x14ac:dyDescent="0.35">
      <c r="A3167">
        <v>304</v>
      </c>
      <c r="B3167" s="2">
        <v>42804</v>
      </c>
      <c r="C3167" s="5">
        <v>1365</v>
      </c>
      <c r="D3167">
        <v>462</v>
      </c>
      <c r="E3167">
        <f>+TABLA_FACTURAS[[#This Row],[VALOR ANTES DE IVA]]*0.19</f>
        <v>87.78</v>
      </c>
      <c r="F3167">
        <f>+TABLA_FACTURAS[[#This Row],[IVA]]+TABLA_FACTURAS[[#This Row],[VALOR ANTES DE IVA]]</f>
        <v>549.78</v>
      </c>
      <c r="G3167">
        <v>10</v>
      </c>
      <c r="H3167">
        <v>1</v>
      </c>
      <c r="I3167">
        <f>VLOOKUP(TABLA_FACTURAS[[#This Row],[ID CLIENTE]],SERVICIOS!F:F,1,0)</f>
        <v>1365</v>
      </c>
    </row>
    <row r="3168" spans="1:9" x14ac:dyDescent="0.35">
      <c r="A3168">
        <v>1214</v>
      </c>
      <c r="B3168" s="2">
        <v>42997</v>
      </c>
      <c r="C3168" s="5">
        <v>1366</v>
      </c>
      <c r="D3168">
        <v>349</v>
      </c>
      <c r="E3168">
        <f>+TABLA_FACTURAS[[#This Row],[VALOR ANTES DE IVA]]*0.19</f>
        <v>66.31</v>
      </c>
      <c r="F3168">
        <f>+TABLA_FACTURAS[[#This Row],[IVA]]+TABLA_FACTURAS[[#This Row],[VALOR ANTES DE IVA]]</f>
        <v>415.31</v>
      </c>
      <c r="G3168">
        <v>6</v>
      </c>
      <c r="H3168">
        <v>5</v>
      </c>
      <c r="I3168">
        <f>VLOOKUP(TABLA_FACTURAS[[#This Row],[ID CLIENTE]],SERVICIOS!F:F,1,0)</f>
        <v>1366</v>
      </c>
    </row>
    <row r="3169" spans="1:9" x14ac:dyDescent="0.35">
      <c r="A3169">
        <v>2627</v>
      </c>
      <c r="B3169" s="2">
        <v>43294</v>
      </c>
      <c r="C3169" s="5">
        <v>1366</v>
      </c>
      <c r="D3169">
        <v>414</v>
      </c>
      <c r="E3169">
        <f>+TABLA_FACTURAS[[#This Row],[VALOR ANTES DE IVA]]*0.19</f>
        <v>78.66</v>
      </c>
      <c r="F3169">
        <f>+TABLA_FACTURAS[[#This Row],[IVA]]+TABLA_FACTURAS[[#This Row],[VALOR ANTES DE IVA]]</f>
        <v>492.65999999999997</v>
      </c>
      <c r="G3169">
        <v>7</v>
      </c>
      <c r="H3169">
        <v>8</v>
      </c>
      <c r="I3169">
        <f>VLOOKUP(TABLA_FACTURAS[[#This Row],[ID CLIENTE]],SERVICIOS!F:F,1,0)</f>
        <v>1366</v>
      </c>
    </row>
    <row r="3170" spans="1:9" x14ac:dyDescent="0.35">
      <c r="A3170">
        <v>3691</v>
      </c>
      <c r="B3170" s="2">
        <v>43524</v>
      </c>
      <c r="C3170" s="5">
        <v>1366</v>
      </c>
      <c r="D3170">
        <v>341</v>
      </c>
      <c r="E3170">
        <f>+TABLA_FACTURAS[[#This Row],[VALOR ANTES DE IVA]]*0.19</f>
        <v>64.790000000000006</v>
      </c>
      <c r="F3170">
        <f>+TABLA_FACTURAS[[#This Row],[IVA]]+TABLA_FACTURAS[[#This Row],[VALOR ANTES DE IVA]]</f>
        <v>405.79</v>
      </c>
      <c r="G3170">
        <v>12</v>
      </c>
      <c r="H3170">
        <v>7</v>
      </c>
      <c r="I3170">
        <f>VLOOKUP(TABLA_FACTURAS[[#This Row],[ID CLIENTE]],SERVICIOS!F:F,1,0)</f>
        <v>1366</v>
      </c>
    </row>
    <row r="3171" spans="1:9" x14ac:dyDescent="0.35">
      <c r="A3171">
        <v>3851</v>
      </c>
      <c r="B3171" s="2">
        <v>43560</v>
      </c>
      <c r="C3171" s="5">
        <v>1367</v>
      </c>
      <c r="D3171">
        <v>403</v>
      </c>
      <c r="E3171">
        <f>+TABLA_FACTURAS[[#This Row],[VALOR ANTES DE IVA]]*0.19</f>
        <v>76.570000000000007</v>
      </c>
      <c r="F3171">
        <f>+TABLA_FACTURAS[[#This Row],[IVA]]+TABLA_FACTURAS[[#This Row],[VALOR ANTES DE IVA]]</f>
        <v>479.57</v>
      </c>
      <c r="G3171">
        <v>7</v>
      </c>
      <c r="H3171">
        <v>7</v>
      </c>
      <c r="I3171">
        <f>VLOOKUP(TABLA_FACTURAS[[#This Row],[ID CLIENTE]],SERVICIOS!F:F,1,0)</f>
        <v>1367</v>
      </c>
    </row>
    <row r="3172" spans="1:9" x14ac:dyDescent="0.35">
      <c r="A3172">
        <v>1936</v>
      </c>
      <c r="B3172" s="2">
        <v>43149</v>
      </c>
      <c r="C3172" s="5">
        <v>1367</v>
      </c>
      <c r="D3172">
        <v>323</v>
      </c>
      <c r="E3172">
        <f>+TABLA_FACTURAS[[#This Row],[VALOR ANTES DE IVA]]*0.19</f>
        <v>61.37</v>
      </c>
      <c r="F3172">
        <f>+TABLA_FACTURAS[[#This Row],[IVA]]+TABLA_FACTURAS[[#This Row],[VALOR ANTES DE IVA]]</f>
        <v>384.37</v>
      </c>
      <c r="G3172">
        <v>3</v>
      </c>
      <c r="H3172">
        <v>7</v>
      </c>
      <c r="I3172">
        <f>VLOOKUP(TABLA_FACTURAS[[#This Row],[ID CLIENTE]],SERVICIOS!F:F,1,0)</f>
        <v>1367</v>
      </c>
    </row>
    <row r="3173" spans="1:9" x14ac:dyDescent="0.35">
      <c r="A3173">
        <v>3387</v>
      </c>
      <c r="B3173" s="2">
        <v>43457</v>
      </c>
      <c r="C3173" s="5">
        <v>1367</v>
      </c>
      <c r="D3173">
        <v>492</v>
      </c>
      <c r="E3173">
        <f>+TABLA_FACTURAS[[#This Row],[VALOR ANTES DE IVA]]*0.19</f>
        <v>93.48</v>
      </c>
      <c r="F3173">
        <f>+TABLA_FACTURAS[[#This Row],[IVA]]+TABLA_FACTURAS[[#This Row],[VALOR ANTES DE IVA]]</f>
        <v>585.48</v>
      </c>
      <c r="G3173">
        <v>5</v>
      </c>
      <c r="H3173">
        <v>1</v>
      </c>
      <c r="I3173">
        <f>VLOOKUP(TABLA_FACTURAS[[#This Row],[ID CLIENTE]],SERVICIOS!F:F,1,0)</f>
        <v>1367</v>
      </c>
    </row>
    <row r="3174" spans="1:9" x14ac:dyDescent="0.35">
      <c r="A3174">
        <v>113</v>
      </c>
      <c r="B3174" s="2">
        <v>42762</v>
      </c>
      <c r="C3174" s="5">
        <v>1368</v>
      </c>
      <c r="D3174">
        <v>470</v>
      </c>
      <c r="E3174">
        <f>+TABLA_FACTURAS[[#This Row],[VALOR ANTES DE IVA]]*0.19</f>
        <v>89.3</v>
      </c>
      <c r="F3174">
        <f>+TABLA_FACTURAS[[#This Row],[IVA]]+TABLA_FACTURAS[[#This Row],[VALOR ANTES DE IVA]]</f>
        <v>559.29999999999995</v>
      </c>
      <c r="G3174">
        <v>9</v>
      </c>
      <c r="H3174">
        <v>5</v>
      </c>
      <c r="I3174">
        <f>VLOOKUP(TABLA_FACTURAS[[#This Row],[ID CLIENTE]],SERVICIOS!F:F,1,0)</f>
        <v>1368</v>
      </c>
    </row>
    <row r="3175" spans="1:9" x14ac:dyDescent="0.35">
      <c r="A3175">
        <v>2798</v>
      </c>
      <c r="B3175" s="2">
        <v>43330</v>
      </c>
      <c r="C3175" s="5">
        <v>1368</v>
      </c>
      <c r="D3175">
        <v>471</v>
      </c>
      <c r="E3175">
        <f>+TABLA_FACTURAS[[#This Row],[VALOR ANTES DE IVA]]*0.19</f>
        <v>89.49</v>
      </c>
      <c r="F3175">
        <f>+TABLA_FACTURAS[[#This Row],[IVA]]+TABLA_FACTURAS[[#This Row],[VALOR ANTES DE IVA]]</f>
        <v>560.49</v>
      </c>
      <c r="G3175">
        <v>4</v>
      </c>
      <c r="H3175">
        <v>1</v>
      </c>
      <c r="I3175">
        <f>VLOOKUP(TABLA_FACTURAS[[#This Row],[ID CLIENTE]],SERVICIOS!F:F,1,0)</f>
        <v>1368</v>
      </c>
    </row>
    <row r="3176" spans="1:9" x14ac:dyDescent="0.35">
      <c r="A3176">
        <v>4037</v>
      </c>
      <c r="B3176" s="2">
        <v>43600</v>
      </c>
      <c r="C3176" s="5">
        <v>1368</v>
      </c>
      <c r="D3176">
        <v>434</v>
      </c>
      <c r="E3176">
        <f>+TABLA_FACTURAS[[#This Row],[VALOR ANTES DE IVA]]*0.19</f>
        <v>82.460000000000008</v>
      </c>
      <c r="F3176">
        <f>+TABLA_FACTURAS[[#This Row],[IVA]]+TABLA_FACTURAS[[#This Row],[VALOR ANTES DE IVA]]</f>
        <v>516.46</v>
      </c>
      <c r="G3176">
        <v>2</v>
      </c>
      <c r="H3176">
        <v>9</v>
      </c>
      <c r="I3176">
        <f>VLOOKUP(TABLA_FACTURAS[[#This Row],[ID CLIENTE]],SERVICIOS!F:F,1,0)</f>
        <v>1368</v>
      </c>
    </row>
    <row r="3177" spans="1:9" x14ac:dyDescent="0.35">
      <c r="A3177">
        <v>456</v>
      </c>
      <c r="B3177" s="2">
        <v>42838</v>
      </c>
      <c r="C3177">
        <v>1369</v>
      </c>
      <c r="D3177">
        <v>311</v>
      </c>
      <c r="E3177">
        <f>+TABLA_FACTURAS[[#This Row],[VALOR ANTES DE IVA]]*0.19</f>
        <v>59.09</v>
      </c>
      <c r="F3177">
        <f>+TABLA_FACTURAS[[#This Row],[IVA]]+TABLA_FACTURAS[[#This Row],[VALOR ANTES DE IVA]]</f>
        <v>370.09000000000003</v>
      </c>
      <c r="G3177">
        <v>4</v>
      </c>
      <c r="H3177">
        <v>5</v>
      </c>
      <c r="I3177">
        <f>VLOOKUP(TABLA_FACTURAS[[#This Row],[ID CLIENTE]],SERVICIOS!F:F,1,0)</f>
        <v>1369</v>
      </c>
    </row>
    <row r="3178" spans="1:9" x14ac:dyDescent="0.35">
      <c r="A3178">
        <v>2088</v>
      </c>
      <c r="B3178" s="2">
        <v>43183</v>
      </c>
      <c r="C3178" s="5">
        <v>1370</v>
      </c>
      <c r="D3178">
        <v>416</v>
      </c>
      <c r="E3178">
        <f>+TABLA_FACTURAS[[#This Row],[VALOR ANTES DE IVA]]*0.19</f>
        <v>79.040000000000006</v>
      </c>
      <c r="F3178">
        <f>+TABLA_FACTURAS[[#This Row],[IVA]]+TABLA_FACTURAS[[#This Row],[VALOR ANTES DE IVA]]</f>
        <v>495.04</v>
      </c>
      <c r="G3178">
        <v>12</v>
      </c>
      <c r="H3178">
        <v>2</v>
      </c>
      <c r="I3178">
        <f>VLOOKUP(TABLA_FACTURAS[[#This Row],[ID CLIENTE]],SERVICIOS!F:F,1,0)</f>
        <v>1370</v>
      </c>
    </row>
    <row r="3179" spans="1:9" x14ac:dyDescent="0.35">
      <c r="A3179">
        <v>711</v>
      </c>
      <c r="B3179" s="2">
        <v>42891</v>
      </c>
      <c r="C3179" s="5">
        <v>1370</v>
      </c>
      <c r="D3179">
        <v>418</v>
      </c>
      <c r="E3179">
        <f>+TABLA_FACTURAS[[#This Row],[VALOR ANTES DE IVA]]*0.19</f>
        <v>79.42</v>
      </c>
      <c r="F3179">
        <f>+TABLA_FACTURAS[[#This Row],[IVA]]+TABLA_FACTURAS[[#This Row],[VALOR ANTES DE IVA]]</f>
        <v>497.42</v>
      </c>
      <c r="G3179">
        <v>12</v>
      </c>
      <c r="H3179">
        <v>9</v>
      </c>
      <c r="I3179">
        <f>VLOOKUP(TABLA_FACTURAS[[#This Row],[ID CLIENTE]],SERVICIOS!F:F,1,0)</f>
        <v>1370</v>
      </c>
    </row>
    <row r="3180" spans="1:9" x14ac:dyDescent="0.35">
      <c r="A3180">
        <v>2304</v>
      </c>
      <c r="B3180" s="2">
        <v>43224</v>
      </c>
      <c r="C3180" s="5">
        <v>1370</v>
      </c>
      <c r="D3180">
        <v>492</v>
      </c>
      <c r="E3180">
        <f>+TABLA_FACTURAS[[#This Row],[VALOR ANTES DE IVA]]*0.19</f>
        <v>93.48</v>
      </c>
      <c r="F3180">
        <f>+TABLA_FACTURAS[[#This Row],[IVA]]+TABLA_FACTURAS[[#This Row],[VALOR ANTES DE IVA]]</f>
        <v>585.48</v>
      </c>
      <c r="G3180">
        <v>12</v>
      </c>
      <c r="H3180">
        <v>5</v>
      </c>
      <c r="I3180">
        <f>VLOOKUP(TABLA_FACTURAS[[#This Row],[ID CLIENTE]],SERVICIOS!F:F,1,0)</f>
        <v>1370</v>
      </c>
    </row>
    <row r="3181" spans="1:9" x14ac:dyDescent="0.35">
      <c r="A3181">
        <v>1405</v>
      </c>
      <c r="B3181" s="2">
        <v>43043</v>
      </c>
      <c r="C3181" s="5">
        <v>1370</v>
      </c>
      <c r="D3181">
        <v>415</v>
      </c>
      <c r="E3181">
        <f>+TABLA_FACTURAS[[#This Row],[VALOR ANTES DE IVA]]*0.19</f>
        <v>78.849999999999994</v>
      </c>
      <c r="F3181">
        <f>+TABLA_FACTURAS[[#This Row],[IVA]]+TABLA_FACTURAS[[#This Row],[VALOR ANTES DE IVA]]</f>
        <v>493.85</v>
      </c>
      <c r="G3181">
        <v>4</v>
      </c>
      <c r="H3181">
        <v>5</v>
      </c>
      <c r="I3181">
        <f>VLOOKUP(TABLA_FACTURAS[[#This Row],[ID CLIENTE]],SERVICIOS!F:F,1,0)</f>
        <v>1370</v>
      </c>
    </row>
    <row r="3182" spans="1:9" x14ac:dyDescent="0.35">
      <c r="A3182">
        <v>2989</v>
      </c>
      <c r="B3182" s="2">
        <v>43371</v>
      </c>
      <c r="C3182" s="5">
        <v>1370</v>
      </c>
      <c r="D3182">
        <v>472</v>
      </c>
      <c r="E3182">
        <f>+TABLA_FACTURAS[[#This Row],[VALOR ANTES DE IVA]]*0.19</f>
        <v>89.68</v>
      </c>
      <c r="F3182">
        <f>+TABLA_FACTURAS[[#This Row],[IVA]]+TABLA_FACTURAS[[#This Row],[VALOR ANTES DE IVA]]</f>
        <v>561.68000000000006</v>
      </c>
      <c r="G3182">
        <v>9</v>
      </c>
      <c r="H3182">
        <v>7</v>
      </c>
      <c r="I3182">
        <f>VLOOKUP(TABLA_FACTURAS[[#This Row],[ID CLIENTE]],SERVICIOS!F:F,1,0)</f>
        <v>1370</v>
      </c>
    </row>
    <row r="3183" spans="1:9" x14ac:dyDescent="0.35">
      <c r="A3183">
        <v>3961</v>
      </c>
      <c r="B3183" s="2">
        <v>43583</v>
      </c>
      <c r="C3183" s="5">
        <v>1371</v>
      </c>
      <c r="D3183">
        <v>440</v>
      </c>
      <c r="E3183">
        <f>+TABLA_FACTURAS[[#This Row],[VALOR ANTES DE IVA]]*0.19</f>
        <v>83.6</v>
      </c>
      <c r="F3183">
        <f>+TABLA_FACTURAS[[#This Row],[IVA]]+TABLA_FACTURAS[[#This Row],[VALOR ANTES DE IVA]]</f>
        <v>523.6</v>
      </c>
      <c r="G3183">
        <v>4</v>
      </c>
      <c r="H3183">
        <v>3</v>
      </c>
      <c r="I3183">
        <f>VLOOKUP(TABLA_FACTURAS[[#This Row],[ID CLIENTE]],SERVICIOS!F:F,1,0)</f>
        <v>1371</v>
      </c>
    </row>
    <row r="3184" spans="1:9" x14ac:dyDescent="0.35">
      <c r="A3184">
        <v>3736</v>
      </c>
      <c r="B3184" s="2">
        <v>43535</v>
      </c>
      <c r="C3184" s="5">
        <v>1371</v>
      </c>
      <c r="D3184">
        <v>438</v>
      </c>
      <c r="E3184">
        <f>+TABLA_FACTURAS[[#This Row],[VALOR ANTES DE IVA]]*0.19</f>
        <v>83.22</v>
      </c>
      <c r="F3184">
        <f>+TABLA_FACTURAS[[#This Row],[IVA]]+TABLA_FACTURAS[[#This Row],[VALOR ANTES DE IVA]]</f>
        <v>521.22</v>
      </c>
      <c r="G3184">
        <v>8</v>
      </c>
      <c r="H3184">
        <v>9</v>
      </c>
      <c r="I3184">
        <f>VLOOKUP(TABLA_FACTURAS[[#This Row],[ID CLIENTE]],SERVICIOS!F:F,1,0)</f>
        <v>1371</v>
      </c>
    </row>
    <row r="3185" spans="1:9" x14ac:dyDescent="0.35">
      <c r="A3185">
        <v>890</v>
      </c>
      <c r="B3185" s="2">
        <v>42925</v>
      </c>
      <c r="C3185" s="5">
        <v>1371</v>
      </c>
      <c r="D3185">
        <v>393</v>
      </c>
      <c r="E3185">
        <f>+TABLA_FACTURAS[[#This Row],[VALOR ANTES DE IVA]]*0.19</f>
        <v>74.67</v>
      </c>
      <c r="F3185">
        <f>+TABLA_FACTURAS[[#This Row],[IVA]]+TABLA_FACTURAS[[#This Row],[VALOR ANTES DE IVA]]</f>
        <v>467.67</v>
      </c>
      <c r="G3185">
        <v>3</v>
      </c>
      <c r="H3185">
        <v>2</v>
      </c>
      <c r="I3185">
        <f>VLOOKUP(TABLA_FACTURAS[[#This Row],[ID CLIENTE]],SERVICIOS!F:F,1,0)</f>
        <v>1371</v>
      </c>
    </row>
    <row r="3186" spans="1:9" x14ac:dyDescent="0.35">
      <c r="A3186">
        <v>3924</v>
      </c>
      <c r="B3186" s="2">
        <v>43574</v>
      </c>
      <c r="C3186" s="5">
        <v>1371</v>
      </c>
      <c r="D3186">
        <v>339</v>
      </c>
      <c r="E3186">
        <f>+TABLA_FACTURAS[[#This Row],[VALOR ANTES DE IVA]]*0.19</f>
        <v>64.41</v>
      </c>
      <c r="F3186">
        <f>+TABLA_FACTURAS[[#This Row],[IVA]]+TABLA_FACTURAS[[#This Row],[VALOR ANTES DE IVA]]</f>
        <v>403.40999999999997</v>
      </c>
      <c r="G3186">
        <v>3</v>
      </c>
      <c r="H3186">
        <v>2</v>
      </c>
      <c r="I3186">
        <f>VLOOKUP(TABLA_FACTURAS[[#This Row],[ID CLIENTE]],SERVICIOS!F:F,1,0)</f>
        <v>1371</v>
      </c>
    </row>
    <row r="3187" spans="1:9" x14ac:dyDescent="0.35">
      <c r="A3187">
        <v>801</v>
      </c>
      <c r="B3187" s="2">
        <v>42909</v>
      </c>
      <c r="C3187" s="5">
        <v>1372</v>
      </c>
      <c r="D3187">
        <v>307</v>
      </c>
      <c r="E3187">
        <f>+TABLA_FACTURAS[[#This Row],[VALOR ANTES DE IVA]]*0.19</f>
        <v>58.33</v>
      </c>
      <c r="F3187">
        <f>+TABLA_FACTURAS[[#This Row],[IVA]]+TABLA_FACTURAS[[#This Row],[VALOR ANTES DE IVA]]</f>
        <v>365.33</v>
      </c>
      <c r="G3187">
        <v>7</v>
      </c>
      <c r="H3187">
        <v>4</v>
      </c>
      <c r="I3187">
        <f>VLOOKUP(TABLA_FACTURAS[[#This Row],[ID CLIENTE]],SERVICIOS!F:F,1,0)</f>
        <v>1372</v>
      </c>
    </row>
    <row r="3188" spans="1:9" x14ac:dyDescent="0.35">
      <c r="A3188">
        <v>3342</v>
      </c>
      <c r="B3188" s="2">
        <v>43445</v>
      </c>
      <c r="C3188" s="5">
        <v>1372</v>
      </c>
      <c r="D3188">
        <v>410</v>
      </c>
      <c r="E3188">
        <f>+TABLA_FACTURAS[[#This Row],[VALOR ANTES DE IVA]]*0.19</f>
        <v>77.900000000000006</v>
      </c>
      <c r="F3188">
        <f>+TABLA_FACTURAS[[#This Row],[IVA]]+TABLA_FACTURAS[[#This Row],[VALOR ANTES DE IVA]]</f>
        <v>487.9</v>
      </c>
      <c r="G3188">
        <v>1</v>
      </c>
      <c r="H3188">
        <v>6</v>
      </c>
      <c r="I3188">
        <f>VLOOKUP(TABLA_FACTURAS[[#This Row],[ID CLIENTE]],SERVICIOS!F:F,1,0)</f>
        <v>1372</v>
      </c>
    </row>
    <row r="3189" spans="1:9" x14ac:dyDescent="0.35">
      <c r="A3189">
        <v>2984</v>
      </c>
      <c r="B3189" s="2">
        <v>43370</v>
      </c>
      <c r="C3189" s="5">
        <v>1372</v>
      </c>
      <c r="D3189">
        <v>378</v>
      </c>
      <c r="E3189">
        <f>+TABLA_FACTURAS[[#This Row],[VALOR ANTES DE IVA]]*0.19</f>
        <v>71.820000000000007</v>
      </c>
      <c r="F3189">
        <f>+TABLA_FACTURAS[[#This Row],[IVA]]+TABLA_FACTURAS[[#This Row],[VALOR ANTES DE IVA]]</f>
        <v>449.82</v>
      </c>
      <c r="G3189">
        <v>11</v>
      </c>
      <c r="H3189">
        <v>8</v>
      </c>
      <c r="I3189">
        <f>VLOOKUP(TABLA_FACTURAS[[#This Row],[ID CLIENTE]],SERVICIOS!F:F,1,0)</f>
        <v>1372</v>
      </c>
    </row>
    <row r="3190" spans="1:9" x14ac:dyDescent="0.35">
      <c r="A3190">
        <v>3894</v>
      </c>
      <c r="B3190" s="2">
        <v>43568</v>
      </c>
      <c r="C3190" s="5">
        <v>1372</v>
      </c>
      <c r="D3190">
        <v>378</v>
      </c>
      <c r="E3190">
        <f>+TABLA_FACTURAS[[#This Row],[VALOR ANTES DE IVA]]*0.19</f>
        <v>71.820000000000007</v>
      </c>
      <c r="F3190">
        <f>+TABLA_FACTURAS[[#This Row],[IVA]]+TABLA_FACTURAS[[#This Row],[VALOR ANTES DE IVA]]</f>
        <v>449.82</v>
      </c>
      <c r="G3190">
        <v>6</v>
      </c>
      <c r="H3190">
        <v>3</v>
      </c>
      <c r="I3190">
        <f>VLOOKUP(TABLA_FACTURAS[[#This Row],[ID CLIENTE]],SERVICIOS!F:F,1,0)</f>
        <v>1372</v>
      </c>
    </row>
    <row r="3191" spans="1:9" x14ac:dyDescent="0.35">
      <c r="A3191">
        <v>1429</v>
      </c>
      <c r="B3191" s="2">
        <v>43046</v>
      </c>
      <c r="C3191" s="5">
        <v>1373</v>
      </c>
      <c r="D3191">
        <v>475</v>
      </c>
      <c r="E3191">
        <f>+TABLA_FACTURAS[[#This Row],[VALOR ANTES DE IVA]]*0.19</f>
        <v>90.25</v>
      </c>
      <c r="F3191">
        <f>+TABLA_FACTURAS[[#This Row],[IVA]]+TABLA_FACTURAS[[#This Row],[VALOR ANTES DE IVA]]</f>
        <v>565.25</v>
      </c>
      <c r="G3191">
        <v>3</v>
      </c>
      <c r="H3191">
        <v>7</v>
      </c>
      <c r="I3191">
        <f>VLOOKUP(TABLA_FACTURAS[[#This Row],[ID CLIENTE]],SERVICIOS!F:F,1,0)</f>
        <v>1373</v>
      </c>
    </row>
    <row r="3192" spans="1:9" x14ac:dyDescent="0.35">
      <c r="A3192">
        <v>1346</v>
      </c>
      <c r="B3192" s="2">
        <v>43029</v>
      </c>
      <c r="C3192" s="5">
        <v>1373</v>
      </c>
      <c r="D3192">
        <v>345</v>
      </c>
      <c r="E3192">
        <f>+TABLA_FACTURAS[[#This Row],[VALOR ANTES DE IVA]]*0.19</f>
        <v>65.55</v>
      </c>
      <c r="F3192">
        <f>+TABLA_FACTURAS[[#This Row],[IVA]]+TABLA_FACTURAS[[#This Row],[VALOR ANTES DE IVA]]</f>
        <v>410.55</v>
      </c>
      <c r="G3192">
        <v>2</v>
      </c>
      <c r="H3192">
        <v>8</v>
      </c>
      <c r="I3192">
        <f>VLOOKUP(TABLA_FACTURAS[[#This Row],[ID CLIENTE]],SERVICIOS!F:F,1,0)</f>
        <v>1373</v>
      </c>
    </row>
    <row r="3193" spans="1:9" x14ac:dyDescent="0.35">
      <c r="A3193">
        <v>3937</v>
      </c>
      <c r="B3193" s="2">
        <v>43578</v>
      </c>
      <c r="C3193" s="5">
        <v>1374</v>
      </c>
      <c r="D3193">
        <v>450</v>
      </c>
      <c r="E3193">
        <f>+TABLA_FACTURAS[[#This Row],[VALOR ANTES DE IVA]]*0.19</f>
        <v>85.5</v>
      </c>
      <c r="F3193">
        <f>+TABLA_FACTURAS[[#This Row],[IVA]]+TABLA_FACTURAS[[#This Row],[VALOR ANTES DE IVA]]</f>
        <v>535.5</v>
      </c>
      <c r="G3193">
        <v>6</v>
      </c>
      <c r="H3193">
        <v>8</v>
      </c>
      <c r="I3193">
        <f>VLOOKUP(TABLA_FACTURAS[[#This Row],[ID CLIENTE]],SERVICIOS!F:F,1,0)</f>
        <v>1374</v>
      </c>
    </row>
    <row r="3194" spans="1:9" x14ac:dyDescent="0.35">
      <c r="A3194">
        <v>217</v>
      </c>
      <c r="B3194" s="2">
        <v>42785</v>
      </c>
      <c r="C3194" s="5">
        <v>1374</v>
      </c>
      <c r="D3194">
        <v>405</v>
      </c>
      <c r="E3194">
        <f>+TABLA_FACTURAS[[#This Row],[VALOR ANTES DE IVA]]*0.19</f>
        <v>76.95</v>
      </c>
      <c r="F3194">
        <f>+TABLA_FACTURAS[[#This Row],[IVA]]+TABLA_FACTURAS[[#This Row],[VALOR ANTES DE IVA]]</f>
        <v>481.95</v>
      </c>
      <c r="G3194">
        <v>3</v>
      </c>
      <c r="H3194">
        <v>9</v>
      </c>
      <c r="I3194">
        <f>VLOOKUP(TABLA_FACTURAS[[#This Row],[ID CLIENTE]],SERVICIOS!F:F,1,0)</f>
        <v>1374</v>
      </c>
    </row>
    <row r="3195" spans="1:9" x14ac:dyDescent="0.35">
      <c r="A3195">
        <v>1315</v>
      </c>
      <c r="B3195" s="2">
        <v>43021</v>
      </c>
      <c r="C3195" s="5">
        <v>1375</v>
      </c>
      <c r="D3195">
        <v>432</v>
      </c>
      <c r="E3195">
        <f>+TABLA_FACTURAS[[#This Row],[VALOR ANTES DE IVA]]*0.19</f>
        <v>82.08</v>
      </c>
      <c r="F3195">
        <f>+TABLA_FACTURAS[[#This Row],[IVA]]+TABLA_FACTURAS[[#This Row],[VALOR ANTES DE IVA]]</f>
        <v>514.08000000000004</v>
      </c>
      <c r="G3195">
        <v>10</v>
      </c>
      <c r="H3195">
        <v>5</v>
      </c>
      <c r="I3195">
        <f>VLOOKUP(TABLA_FACTURAS[[#This Row],[ID CLIENTE]],SERVICIOS!F:F,1,0)</f>
        <v>1375</v>
      </c>
    </row>
    <row r="3196" spans="1:9" x14ac:dyDescent="0.35">
      <c r="A3196">
        <v>229</v>
      </c>
      <c r="B3196" s="2">
        <v>42787</v>
      </c>
      <c r="C3196" s="5">
        <v>1375</v>
      </c>
      <c r="D3196">
        <v>386</v>
      </c>
      <c r="E3196">
        <f>+TABLA_FACTURAS[[#This Row],[VALOR ANTES DE IVA]]*0.19</f>
        <v>73.34</v>
      </c>
      <c r="F3196">
        <f>+TABLA_FACTURAS[[#This Row],[IVA]]+TABLA_FACTURAS[[#This Row],[VALOR ANTES DE IVA]]</f>
        <v>459.34000000000003</v>
      </c>
      <c r="G3196">
        <v>11</v>
      </c>
      <c r="H3196">
        <v>6</v>
      </c>
      <c r="I3196">
        <f>VLOOKUP(TABLA_FACTURAS[[#This Row],[ID CLIENTE]],SERVICIOS!F:F,1,0)</f>
        <v>1375</v>
      </c>
    </row>
    <row r="3197" spans="1:9" x14ac:dyDescent="0.35">
      <c r="A3197">
        <v>96</v>
      </c>
      <c r="B3197" s="2">
        <v>42758</v>
      </c>
      <c r="C3197" s="5">
        <v>1376</v>
      </c>
      <c r="D3197">
        <v>384</v>
      </c>
      <c r="E3197">
        <f>+TABLA_FACTURAS[[#This Row],[VALOR ANTES DE IVA]]*0.19</f>
        <v>72.960000000000008</v>
      </c>
      <c r="F3197">
        <f>+TABLA_FACTURAS[[#This Row],[IVA]]+TABLA_FACTURAS[[#This Row],[VALOR ANTES DE IVA]]</f>
        <v>456.96000000000004</v>
      </c>
      <c r="G3197">
        <v>5</v>
      </c>
      <c r="H3197">
        <v>5</v>
      </c>
      <c r="I3197">
        <f>VLOOKUP(TABLA_FACTURAS[[#This Row],[ID CLIENTE]],SERVICIOS!F:F,1,0)</f>
        <v>1376</v>
      </c>
    </row>
    <row r="3198" spans="1:9" x14ac:dyDescent="0.35">
      <c r="A3198">
        <v>1985</v>
      </c>
      <c r="B3198" s="2">
        <v>43161</v>
      </c>
      <c r="C3198" s="5">
        <v>1376</v>
      </c>
      <c r="D3198">
        <v>311</v>
      </c>
      <c r="E3198">
        <f>+TABLA_FACTURAS[[#This Row],[VALOR ANTES DE IVA]]*0.19</f>
        <v>59.09</v>
      </c>
      <c r="F3198">
        <f>+TABLA_FACTURAS[[#This Row],[IVA]]+TABLA_FACTURAS[[#This Row],[VALOR ANTES DE IVA]]</f>
        <v>370.09000000000003</v>
      </c>
      <c r="G3198">
        <v>7</v>
      </c>
      <c r="H3198">
        <v>5</v>
      </c>
      <c r="I3198">
        <f>VLOOKUP(TABLA_FACTURAS[[#This Row],[ID CLIENTE]],SERVICIOS!F:F,1,0)</f>
        <v>1376</v>
      </c>
    </row>
    <row r="3199" spans="1:9" x14ac:dyDescent="0.35">
      <c r="A3199">
        <v>1195</v>
      </c>
      <c r="B3199" s="2">
        <v>42992</v>
      </c>
      <c r="C3199" s="5">
        <v>1376</v>
      </c>
      <c r="D3199">
        <v>400</v>
      </c>
      <c r="E3199">
        <f>+TABLA_FACTURAS[[#This Row],[VALOR ANTES DE IVA]]*0.19</f>
        <v>76</v>
      </c>
      <c r="F3199">
        <f>+TABLA_FACTURAS[[#This Row],[IVA]]+TABLA_FACTURAS[[#This Row],[VALOR ANTES DE IVA]]</f>
        <v>476</v>
      </c>
      <c r="G3199">
        <v>4</v>
      </c>
      <c r="H3199">
        <v>3</v>
      </c>
      <c r="I3199">
        <f>VLOOKUP(TABLA_FACTURAS[[#This Row],[ID CLIENTE]],SERVICIOS!F:F,1,0)</f>
        <v>1376</v>
      </c>
    </row>
    <row r="3200" spans="1:9" x14ac:dyDescent="0.35">
      <c r="A3200">
        <v>634</v>
      </c>
      <c r="B3200" s="2">
        <v>42874</v>
      </c>
      <c r="C3200" s="5">
        <v>1377</v>
      </c>
      <c r="D3200">
        <v>458</v>
      </c>
      <c r="E3200">
        <f>+TABLA_FACTURAS[[#This Row],[VALOR ANTES DE IVA]]*0.19</f>
        <v>87.02</v>
      </c>
      <c r="F3200">
        <f>+TABLA_FACTURAS[[#This Row],[IVA]]+TABLA_FACTURAS[[#This Row],[VALOR ANTES DE IVA]]</f>
        <v>545.02</v>
      </c>
      <c r="G3200">
        <v>3</v>
      </c>
      <c r="H3200">
        <v>1</v>
      </c>
      <c r="I3200">
        <f>VLOOKUP(TABLA_FACTURAS[[#This Row],[ID CLIENTE]],SERVICIOS!F:F,1,0)</f>
        <v>1377</v>
      </c>
    </row>
    <row r="3201" spans="1:9" x14ac:dyDescent="0.35">
      <c r="A3201">
        <v>4320</v>
      </c>
      <c r="B3201" s="2">
        <v>43597</v>
      </c>
      <c r="C3201" s="5">
        <v>1377</v>
      </c>
      <c r="D3201">
        <v>365</v>
      </c>
      <c r="E3201">
        <f>+TABLA_FACTURAS[[#This Row],[VALOR ANTES DE IVA]]*0.19</f>
        <v>69.349999999999994</v>
      </c>
      <c r="F3201">
        <f>+TABLA_FACTURAS[[#This Row],[IVA]]+TABLA_FACTURAS[[#This Row],[VALOR ANTES DE IVA]]</f>
        <v>434.35</v>
      </c>
      <c r="G3201">
        <v>11</v>
      </c>
      <c r="H3201">
        <v>7</v>
      </c>
      <c r="I3201">
        <f>VLOOKUP(TABLA_FACTURAS[[#This Row],[ID CLIENTE]],SERVICIOS!F:F,1,0)</f>
        <v>1377</v>
      </c>
    </row>
    <row r="3202" spans="1:9" x14ac:dyDescent="0.35">
      <c r="A3202">
        <v>1763</v>
      </c>
      <c r="B3202" s="2">
        <v>43115</v>
      </c>
      <c r="C3202">
        <v>1378</v>
      </c>
      <c r="D3202">
        <v>338</v>
      </c>
      <c r="E3202">
        <f>+TABLA_FACTURAS[[#This Row],[VALOR ANTES DE IVA]]*0.19</f>
        <v>64.22</v>
      </c>
      <c r="F3202">
        <f>+TABLA_FACTURAS[[#This Row],[IVA]]+TABLA_FACTURAS[[#This Row],[VALOR ANTES DE IVA]]</f>
        <v>402.22</v>
      </c>
      <c r="G3202">
        <v>3</v>
      </c>
      <c r="H3202">
        <v>3</v>
      </c>
      <c r="I3202">
        <f>VLOOKUP(TABLA_FACTURAS[[#This Row],[ID CLIENTE]],SERVICIOS!F:F,1,0)</f>
        <v>1378</v>
      </c>
    </row>
    <row r="3203" spans="1:9" x14ac:dyDescent="0.35">
      <c r="A3203">
        <v>1083</v>
      </c>
      <c r="B3203" s="2">
        <v>42966</v>
      </c>
      <c r="C3203" s="5">
        <v>1379</v>
      </c>
      <c r="D3203">
        <v>336</v>
      </c>
      <c r="E3203">
        <f>+TABLA_FACTURAS[[#This Row],[VALOR ANTES DE IVA]]*0.19</f>
        <v>63.84</v>
      </c>
      <c r="F3203">
        <f>+TABLA_FACTURAS[[#This Row],[IVA]]+TABLA_FACTURAS[[#This Row],[VALOR ANTES DE IVA]]</f>
        <v>399.84000000000003</v>
      </c>
      <c r="G3203">
        <v>5</v>
      </c>
      <c r="H3203">
        <v>9</v>
      </c>
      <c r="I3203">
        <f>VLOOKUP(TABLA_FACTURAS[[#This Row],[ID CLIENTE]],SERVICIOS!F:F,1,0)</f>
        <v>1379</v>
      </c>
    </row>
    <row r="3204" spans="1:9" x14ac:dyDescent="0.35">
      <c r="A3204">
        <v>3920</v>
      </c>
      <c r="B3204" s="2">
        <v>43573</v>
      </c>
      <c r="C3204" s="5">
        <v>1379</v>
      </c>
      <c r="D3204">
        <v>456</v>
      </c>
      <c r="E3204">
        <f>+TABLA_FACTURAS[[#This Row],[VALOR ANTES DE IVA]]*0.19</f>
        <v>86.64</v>
      </c>
      <c r="F3204">
        <f>+TABLA_FACTURAS[[#This Row],[IVA]]+TABLA_FACTURAS[[#This Row],[VALOR ANTES DE IVA]]</f>
        <v>542.64</v>
      </c>
      <c r="G3204">
        <v>11</v>
      </c>
      <c r="H3204">
        <v>7</v>
      </c>
      <c r="I3204">
        <f>VLOOKUP(TABLA_FACTURAS[[#This Row],[ID CLIENTE]],SERVICIOS!F:F,1,0)</f>
        <v>1379</v>
      </c>
    </row>
    <row r="3205" spans="1:9" x14ac:dyDescent="0.35">
      <c r="A3205">
        <v>159</v>
      </c>
      <c r="B3205" s="2">
        <v>42772</v>
      </c>
      <c r="C3205" s="5">
        <v>1379</v>
      </c>
      <c r="D3205">
        <v>472</v>
      </c>
      <c r="E3205">
        <f>+TABLA_FACTURAS[[#This Row],[VALOR ANTES DE IVA]]*0.19</f>
        <v>89.68</v>
      </c>
      <c r="F3205">
        <f>+TABLA_FACTURAS[[#This Row],[IVA]]+TABLA_FACTURAS[[#This Row],[VALOR ANTES DE IVA]]</f>
        <v>561.68000000000006</v>
      </c>
      <c r="G3205">
        <v>5</v>
      </c>
      <c r="H3205">
        <v>9</v>
      </c>
      <c r="I3205">
        <f>VLOOKUP(TABLA_FACTURAS[[#This Row],[ID CLIENTE]],SERVICIOS!F:F,1,0)</f>
        <v>1379</v>
      </c>
    </row>
    <row r="3206" spans="1:9" x14ac:dyDescent="0.35">
      <c r="A3206">
        <v>3398</v>
      </c>
      <c r="B3206" s="2">
        <v>43458</v>
      </c>
      <c r="C3206" s="5">
        <v>1379</v>
      </c>
      <c r="D3206">
        <v>459</v>
      </c>
      <c r="E3206">
        <f>+TABLA_FACTURAS[[#This Row],[VALOR ANTES DE IVA]]*0.19</f>
        <v>87.210000000000008</v>
      </c>
      <c r="F3206">
        <f>+TABLA_FACTURAS[[#This Row],[IVA]]+TABLA_FACTURAS[[#This Row],[VALOR ANTES DE IVA]]</f>
        <v>546.21</v>
      </c>
      <c r="G3206">
        <v>2</v>
      </c>
      <c r="H3206">
        <v>4</v>
      </c>
      <c r="I3206">
        <f>VLOOKUP(TABLA_FACTURAS[[#This Row],[ID CLIENTE]],SERVICIOS!F:F,1,0)</f>
        <v>1379</v>
      </c>
    </row>
    <row r="3207" spans="1:9" x14ac:dyDescent="0.35">
      <c r="A3207">
        <v>3509</v>
      </c>
      <c r="B3207" s="2">
        <v>43478</v>
      </c>
      <c r="C3207" s="5">
        <v>1379</v>
      </c>
      <c r="D3207">
        <v>324</v>
      </c>
      <c r="E3207">
        <f>+TABLA_FACTURAS[[#This Row],[VALOR ANTES DE IVA]]*0.19</f>
        <v>61.56</v>
      </c>
      <c r="F3207">
        <f>+TABLA_FACTURAS[[#This Row],[IVA]]+TABLA_FACTURAS[[#This Row],[VALOR ANTES DE IVA]]</f>
        <v>385.56</v>
      </c>
      <c r="G3207">
        <v>10</v>
      </c>
      <c r="H3207">
        <v>5</v>
      </c>
      <c r="I3207">
        <f>VLOOKUP(TABLA_FACTURAS[[#This Row],[ID CLIENTE]],SERVICIOS!F:F,1,0)</f>
        <v>1379</v>
      </c>
    </row>
    <row r="3208" spans="1:9" x14ac:dyDescent="0.35">
      <c r="A3208">
        <v>1538</v>
      </c>
      <c r="B3208" s="2">
        <v>43067</v>
      </c>
      <c r="C3208" s="5">
        <v>1379</v>
      </c>
      <c r="D3208">
        <v>452</v>
      </c>
      <c r="E3208">
        <f>+TABLA_FACTURAS[[#This Row],[VALOR ANTES DE IVA]]*0.19</f>
        <v>85.88</v>
      </c>
      <c r="F3208">
        <f>+TABLA_FACTURAS[[#This Row],[IVA]]+TABLA_FACTURAS[[#This Row],[VALOR ANTES DE IVA]]</f>
        <v>537.88</v>
      </c>
      <c r="G3208">
        <v>10</v>
      </c>
      <c r="H3208">
        <v>3</v>
      </c>
      <c r="I3208">
        <f>VLOOKUP(TABLA_FACTURAS[[#This Row],[ID CLIENTE]],SERVICIOS!F:F,1,0)</f>
        <v>1379</v>
      </c>
    </row>
    <row r="3209" spans="1:9" x14ac:dyDescent="0.35">
      <c r="A3209">
        <v>3595</v>
      </c>
      <c r="B3209" s="2">
        <v>43500</v>
      </c>
      <c r="C3209" s="5">
        <v>1380</v>
      </c>
      <c r="D3209">
        <v>314</v>
      </c>
      <c r="E3209">
        <f>+TABLA_FACTURAS[[#This Row],[VALOR ANTES DE IVA]]*0.19</f>
        <v>59.660000000000004</v>
      </c>
      <c r="F3209">
        <f>+TABLA_FACTURAS[[#This Row],[IVA]]+TABLA_FACTURAS[[#This Row],[VALOR ANTES DE IVA]]</f>
        <v>373.66</v>
      </c>
      <c r="G3209">
        <v>4</v>
      </c>
      <c r="H3209">
        <v>5</v>
      </c>
      <c r="I3209">
        <f>VLOOKUP(TABLA_FACTURAS[[#This Row],[ID CLIENTE]],SERVICIOS!F:F,1,0)</f>
        <v>1380</v>
      </c>
    </row>
    <row r="3210" spans="1:9" x14ac:dyDescent="0.35">
      <c r="A3210">
        <v>1352</v>
      </c>
      <c r="B3210" s="2">
        <v>43030</v>
      </c>
      <c r="C3210" s="5">
        <v>1381</v>
      </c>
      <c r="D3210">
        <v>418</v>
      </c>
      <c r="E3210">
        <f>+TABLA_FACTURAS[[#This Row],[VALOR ANTES DE IVA]]*0.19</f>
        <v>79.42</v>
      </c>
      <c r="F3210">
        <f>+TABLA_FACTURAS[[#This Row],[IVA]]+TABLA_FACTURAS[[#This Row],[VALOR ANTES DE IVA]]</f>
        <v>497.42</v>
      </c>
      <c r="G3210">
        <v>1</v>
      </c>
      <c r="H3210">
        <v>8</v>
      </c>
      <c r="I3210">
        <f>VLOOKUP(TABLA_FACTURAS[[#This Row],[ID CLIENTE]],SERVICIOS!F:F,1,0)</f>
        <v>1381</v>
      </c>
    </row>
    <row r="3211" spans="1:9" x14ac:dyDescent="0.35">
      <c r="A3211">
        <v>10</v>
      </c>
      <c r="B3211" s="2">
        <v>42740</v>
      </c>
      <c r="C3211" s="5">
        <v>1381</v>
      </c>
      <c r="D3211">
        <v>494</v>
      </c>
      <c r="E3211">
        <f>+TABLA_FACTURAS[[#This Row],[VALOR ANTES DE IVA]]*0.19</f>
        <v>93.86</v>
      </c>
      <c r="F3211">
        <f>+TABLA_FACTURAS[[#This Row],[IVA]]+TABLA_FACTURAS[[#This Row],[VALOR ANTES DE IVA]]</f>
        <v>587.86</v>
      </c>
      <c r="G3211">
        <v>6</v>
      </c>
      <c r="H3211">
        <v>7</v>
      </c>
      <c r="I3211">
        <f>VLOOKUP(TABLA_FACTURAS[[#This Row],[ID CLIENTE]],SERVICIOS!F:F,1,0)</f>
        <v>1381</v>
      </c>
    </row>
    <row r="3212" spans="1:9" x14ac:dyDescent="0.35">
      <c r="A3212">
        <v>2354</v>
      </c>
      <c r="B3212" s="2">
        <v>43237</v>
      </c>
      <c r="C3212" s="5">
        <v>1381</v>
      </c>
      <c r="D3212">
        <v>432</v>
      </c>
      <c r="E3212">
        <f>+TABLA_FACTURAS[[#This Row],[VALOR ANTES DE IVA]]*0.19</f>
        <v>82.08</v>
      </c>
      <c r="F3212">
        <f>+TABLA_FACTURAS[[#This Row],[IVA]]+TABLA_FACTURAS[[#This Row],[VALOR ANTES DE IVA]]</f>
        <v>514.08000000000004</v>
      </c>
      <c r="G3212">
        <v>7</v>
      </c>
      <c r="H3212">
        <v>2</v>
      </c>
      <c r="I3212">
        <f>VLOOKUP(TABLA_FACTURAS[[#This Row],[ID CLIENTE]],SERVICIOS!F:F,1,0)</f>
        <v>1381</v>
      </c>
    </row>
    <row r="3213" spans="1:9" x14ac:dyDescent="0.35">
      <c r="A3213">
        <v>1210</v>
      </c>
      <c r="B3213" s="2">
        <v>42996</v>
      </c>
      <c r="C3213" s="5">
        <v>1381</v>
      </c>
      <c r="D3213">
        <v>425</v>
      </c>
      <c r="E3213">
        <f>+TABLA_FACTURAS[[#This Row],[VALOR ANTES DE IVA]]*0.19</f>
        <v>80.75</v>
      </c>
      <c r="F3213">
        <f>+TABLA_FACTURAS[[#This Row],[IVA]]+TABLA_FACTURAS[[#This Row],[VALOR ANTES DE IVA]]</f>
        <v>505.75</v>
      </c>
      <c r="G3213">
        <v>1</v>
      </c>
      <c r="H3213">
        <v>1</v>
      </c>
      <c r="I3213">
        <f>VLOOKUP(TABLA_FACTURAS[[#This Row],[ID CLIENTE]],SERVICIOS!F:F,1,0)</f>
        <v>1381</v>
      </c>
    </row>
    <row r="3214" spans="1:9" x14ac:dyDescent="0.35">
      <c r="A3214">
        <v>1043</v>
      </c>
      <c r="B3214" s="2">
        <v>42956</v>
      </c>
      <c r="C3214" s="5">
        <v>1382</v>
      </c>
      <c r="D3214">
        <v>343</v>
      </c>
      <c r="E3214">
        <f>+TABLA_FACTURAS[[#This Row],[VALOR ANTES DE IVA]]*0.19</f>
        <v>65.17</v>
      </c>
      <c r="F3214">
        <f>+TABLA_FACTURAS[[#This Row],[IVA]]+TABLA_FACTURAS[[#This Row],[VALOR ANTES DE IVA]]</f>
        <v>408.17</v>
      </c>
      <c r="G3214">
        <v>4</v>
      </c>
      <c r="H3214">
        <v>2</v>
      </c>
      <c r="I3214">
        <f>VLOOKUP(TABLA_FACTURAS[[#This Row],[ID CLIENTE]],SERVICIOS!F:F,1,0)</f>
        <v>1382</v>
      </c>
    </row>
    <row r="3215" spans="1:9" x14ac:dyDescent="0.35">
      <c r="A3215">
        <v>3674</v>
      </c>
      <c r="B3215" s="2">
        <v>43521</v>
      </c>
      <c r="C3215" s="5">
        <v>1382</v>
      </c>
      <c r="D3215">
        <v>433</v>
      </c>
      <c r="E3215">
        <f>+TABLA_FACTURAS[[#This Row],[VALOR ANTES DE IVA]]*0.19</f>
        <v>82.27</v>
      </c>
      <c r="F3215">
        <f>+TABLA_FACTURAS[[#This Row],[IVA]]+TABLA_FACTURAS[[#This Row],[VALOR ANTES DE IVA]]</f>
        <v>515.27</v>
      </c>
      <c r="G3215">
        <v>5</v>
      </c>
      <c r="H3215">
        <v>7</v>
      </c>
      <c r="I3215">
        <f>VLOOKUP(TABLA_FACTURAS[[#This Row],[ID CLIENTE]],SERVICIOS!F:F,1,0)</f>
        <v>1382</v>
      </c>
    </row>
    <row r="3216" spans="1:9" x14ac:dyDescent="0.35">
      <c r="A3216">
        <v>2613</v>
      </c>
      <c r="B3216" s="2">
        <v>43291</v>
      </c>
      <c r="C3216" s="5">
        <v>1383</v>
      </c>
      <c r="D3216">
        <v>436</v>
      </c>
      <c r="E3216">
        <f>+TABLA_FACTURAS[[#This Row],[VALOR ANTES DE IVA]]*0.19</f>
        <v>82.84</v>
      </c>
      <c r="F3216">
        <f>+TABLA_FACTURAS[[#This Row],[IVA]]+TABLA_FACTURAS[[#This Row],[VALOR ANTES DE IVA]]</f>
        <v>518.84</v>
      </c>
      <c r="G3216">
        <v>5</v>
      </c>
      <c r="H3216">
        <v>6</v>
      </c>
      <c r="I3216">
        <f>VLOOKUP(TABLA_FACTURAS[[#This Row],[ID CLIENTE]],SERVICIOS!F:F,1,0)</f>
        <v>1383</v>
      </c>
    </row>
    <row r="3217" spans="1:9" x14ac:dyDescent="0.35">
      <c r="A3217">
        <v>906</v>
      </c>
      <c r="B3217" s="2">
        <v>42928</v>
      </c>
      <c r="C3217" s="5">
        <v>1383</v>
      </c>
      <c r="D3217">
        <v>357</v>
      </c>
      <c r="E3217">
        <f>+TABLA_FACTURAS[[#This Row],[VALOR ANTES DE IVA]]*0.19</f>
        <v>67.83</v>
      </c>
      <c r="F3217">
        <f>+TABLA_FACTURAS[[#This Row],[IVA]]+TABLA_FACTURAS[[#This Row],[VALOR ANTES DE IVA]]</f>
        <v>424.83</v>
      </c>
      <c r="G3217">
        <v>7</v>
      </c>
      <c r="H3217">
        <v>5</v>
      </c>
      <c r="I3217">
        <f>VLOOKUP(TABLA_FACTURAS[[#This Row],[ID CLIENTE]],SERVICIOS!F:F,1,0)</f>
        <v>1383</v>
      </c>
    </row>
    <row r="3218" spans="1:9" x14ac:dyDescent="0.35">
      <c r="A3218">
        <v>1155</v>
      </c>
      <c r="B3218" s="2">
        <v>42983</v>
      </c>
      <c r="C3218" s="5">
        <v>1383</v>
      </c>
      <c r="D3218">
        <v>335</v>
      </c>
      <c r="E3218">
        <f>+TABLA_FACTURAS[[#This Row],[VALOR ANTES DE IVA]]*0.19</f>
        <v>63.65</v>
      </c>
      <c r="F3218">
        <f>+TABLA_FACTURAS[[#This Row],[IVA]]+TABLA_FACTURAS[[#This Row],[VALOR ANTES DE IVA]]</f>
        <v>398.65</v>
      </c>
      <c r="G3218">
        <v>5</v>
      </c>
      <c r="H3218">
        <v>3</v>
      </c>
      <c r="I3218">
        <f>VLOOKUP(TABLA_FACTURAS[[#This Row],[ID CLIENTE]],SERVICIOS!F:F,1,0)</f>
        <v>1383</v>
      </c>
    </row>
    <row r="3219" spans="1:9" x14ac:dyDescent="0.35">
      <c r="A3219">
        <v>3541</v>
      </c>
      <c r="B3219" s="2">
        <v>43486</v>
      </c>
      <c r="C3219" s="5">
        <v>1383</v>
      </c>
      <c r="D3219">
        <v>389</v>
      </c>
      <c r="E3219">
        <f>+TABLA_FACTURAS[[#This Row],[VALOR ANTES DE IVA]]*0.19</f>
        <v>73.91</v>
      </c>
      <c r="F3219">
        <f>+TABLA_FACTURAS[[#This Row],[IVA]]+TABLA_FACTURAS[[#This Row],[VALOR ANTES DE IVA]]</f>
        <v>462.90999999999997</v>
      </c>
      <c r="G3219">
        <v>3</v>
      </c>
      <c r="H3219">
        <v>6</v>
      </c>
      <c r="I3219">
        <f>VLOOKUP(TABLA_FACTURAS[[#This Row],[ID CLIENTE]],SERVICIOS!F:F,1,0)</f>
        <v>1383</v>
      </c>
    </row>
    <row r="3220" spans="1:9" x14ac:dyDescent="0.35">
      <c r="A3220">
        <v>1919</v>
      </c>
      <c r="B3220" s="2">
        <v>43145</v>
      </c>
      <c r="C3220" s="5">
        <v>1384</v>
      </c>
      <c r="D3220">
        <v>452</v>
      </c>
      <c r="E3220">
        <f>+TABLA_FACTURAS[[#This Row],[VALOR ANTES DE IVA]]*0.19</f>
        <v>85.88</v>
      </c>
      <c r="F3220">
        <f>+TABLA_FACTURAS[[#This Row],[IVA]]+TABLA_FACTURAS[[#This Row],[VALOR ANTES DE IVA]]</f>
        <v>537.88</v>
      </c>
      <c r="G3220">
        <v>4</v>
      </c>
      <c r="H3220">
        <v>7</v>
      </c>
      <c r="I3220">
        <f>VLOOKUP(TABLA_FACTURAS[[#This Row],[ID CLIENTE]],SERVICIOS!F:F,1,0)</f>
        <v>1384</v>
      </c>
    </row>
    <row r="3221" spans="1:9" x14ac:dyDescent="0.35">
      <c r="A3221">
        <v>3113</v>
      </c>
      <c r="B3221" s="2">
        <v>43395</v>
      </c>
      <c r="C3221" s="5">
        <v>1384</v>
      </c>
      <c r="D3221">
        <v>461</v>
      </c>
      <c r="E3221">
        <f>+TABLA_FACTURAS[[#This Row],[VALOR ANTES DE IVA]]*0.19</f>
        <v>87.59</v>
      </c>
      <c r="F3221">
        <f>+TABLA_FACTURAS[[#This Row],[IVA]]+TABLA_FACTURAS[[#This Row],[VALOR ANTES DE IVA]]</f>
        <v>548.59</v>
      </c>
      <c r="G3221">
        <v>1</v>
      </c>
      <c r="H3221">
        <v>8</v>
      </c>
      <c r="I3221">
        <f>VLOOKUP(TABLA_FACTURAS[[#This Row],[ID CLIENTE]],SERVICIOS!F:F,1,0)</f>
        <v>1384</v>
      </c>
    </row>
    <row r="3222" spans="1:9" x14ac:dyDescent="0.35">
      <c r="A3222">
        <v>3884</v>
      </c>
      <c r="B3222" s="2">
        <v>43566</v>
      </c>
      <c r="C3222" s="5">
        <v>1385</v>
      </c>
      <c r="D3222">
        <v>491</v>
      </c>
      <c r="E3222">
        <f>+TABLA_FACTURAS[[#This Row],[VALOR ANTES DE IVA]]*0.19</f>
        <v>93.29</v>
      </c>
      <c r="F3222">
        <f>+TABLA_FACTURAS[[#This Row],[IVA]]+TABLA_FACTURAS[[#This Row],[VALOR ANTES DE IVA]]</f>
        <v>584.29</v>
      </c>
      <c r="G3222">
        <v>2</v>
      </c>
      <c r="H3222">
        <v>9</v>
      </c>
      <c r="I3222">
        <f>VLOOKUP(TABLA_FACTURAS[[#This Row],[ID CLIENTE]],SERVICIOS!F:F,1,0)</f>
        <v>1385</v>
      </c>
    </row>
    <row r="3223" spans="1:9" x14ac:dyDescent="0.35">
      <c r="A3223">
        <v>4003</v>
      </c>
      <c r="B3223" s="2">
        <v>43593</v>
      </c>
      <c r="C3223">
        <v>1386</v>
      </c>
      <c r="D3223">
        <v>373</v>
      </c>
      <c r="E3223">
        <f>+TABLA_FACTURAS[[#This Row],[VALOR ANTES DE IVA]]*0.19</f>
        <v>70.87</v>
      </c>
      <c r="F3223">
        <f>+TABLA_FACTURAS[[#This Row],[IVA]]+TABLA_FACTURAS[[#This Row],[VALOR ANTES DE IVA]]</f>
        <v>443.87</v>
      </c>
      <c r="G3223">
        <v>10</v>
      </c>
      <c r="H3223">
        <v>5</v>
      </c>
      <c r="I3223">
        <f>VLOOKUP(TABLA_FACTURAS[[#This Row],[ID CLIENTE]],SERVICIOS!F:F,1,0)</f>
        <v>1386</v>
      </c>
    </row>
    <row r="3224" spans="1:9" x14ac:dyDescent="0.35">
      <c r="A3224">
        <v>4296</v>
      </c>
      <c r="B3224" s="2">
        <v>43592</v>
      </c>
      <c r="C3224" s="5">
        <v>1387</v>
      </c>
      <c r="D3224">
        <v>323</v>
      </c>
      <c r="E3224">
        <f>+TABLA_FACTURAS[[#This Row],[VALOR ANTES DE IVA]]*0.19</f>
        <v>61.37</v>
      </c>
      <c r="F3224">
        <f>+TABLA_FACTURAS[[#This Row],[IVA]]+TABLA_FACTURAS[[#This Row],[VALOR ANTES DE IVA]]</f>
        <v>384.37</v>
      </c>
      <c r="G3224">
        <v>9</v>
      </c>
      <c r="H3224">
        <v>1</v>
      </c>
      <c r="I3224">
        <f>VLOOKUP(TABLA_FACTURAS[[#This Row],[ID CLIENTE]],SERVICIOS!F:F,1,0)</f>
        <v>1387</v>
      </c>
    </row>
    <row r="3225" spans="1:9" x14ac:dyDescent="0.35">
      <c r="A3225">
        <v>3215</v>
      </c>
      <c r="B3225" s="2">
        <v>43418</v>
      </c>
      <c r="C3225" s="5">
        <v>1387</v>
      </c>
      <c r="D3225">
        <v>368</v>
      </c>
      <c r="E3225">
        <f>+TABLA_FACTURAS[[#This Row],[VALOR ANTES DE IVA]]*0.19</f>
        <v>69.92</v>
      </c>
      <c r="F3225">
        <f>+TABLA_FACTURAS[[#This Row],[IVA]]+TABLA_FACTURAS[[#This Row],[VALOR ANTES DE IVA]]</f>
        <v>437.92</v>
      </c>
      <c r="G3225">
        <v>7</v>
      </c>
      <c r="H3225">
        <v>1</v>
      </c>
      <c r="I3225">
        <f>VLOOKUP(TABLA_FACTURAS[[#This Row],[ID CLIENTE]],SERVICIOS!F:F,1,0)</f>
        <v>1387</v>
      </c>
    </row>
    <row r="3226" spans="1:9" x14ac:dyDescent="0.35">
      <c r="A3226">
        <v>179</v>
      </c>
      <c r="B3226" s="2">
        <v>42777</v>
      </c>
      <c r="C3226" s="5">
        <v>1387</v>
      </c>
      <c r="D3226">
        <v>459</v>
      </c>
      <c r="E3226">
        <f>+TABLA_FACTURAS[[#This Row],[VALOR ANTES DE IVA]]*0.19</f>
        <v>87.210000000000008</v>
      </c>
      <c r="F3226">
        <f>+TABLA_FACTURAS[[#This Row],[IVA]]+TABLA_FACTURAS[[#This Row],[VALOR ANTES DE IVA]]</f>
        <v>546.21</v>
      </c>
      <c r="G3226">
        <v>2</v>
      </c>
      <c r="H3226">
        <v>1</v>
      </c>
      <c r="I3226">
        <f>VLOOKUP(TABLA_FACTURAS[[#This Row],[ID CLIENTE]],SERVICIOS!F:F,1,0)</f>
        <v>1387</v>
      </c>
    </row>
    <row r="3227" spans="1:9" x14ac:dyDescent="0.35">
      <c r="A3227">
        <v>2062</v>
      </c>
      <c r="B3227" s="2">
        <v>43176</v>
      </c>
      <c r="C3227">
        <v>1388</v>
      </c>
      <c r="D3227">
        <v>340</v>
      </c>
      <c r="E3227">
        <f>+TABLA_FACTURAS[[#This Row],[VALOR ANTES DE IVA]]*0.19</f>
        <v>64.599999999999994</v>
      </c>
      <c r="F3227">
        <f>+TABLA_FACTURAS[[#This Row],[IVA]]+TABLA_FACTURAS[[#This Row],[VALOR ANTES DE IVA]]</f>
        <v>404.6</v>
      </c>
      <c r="G3227">
        <v>3</v>
      </c>
      <c r="H3227">
        <v>7</v>
      </c>
      <c r="I3227">
        <f>VLOOKUP(TABLA_FACTURAS[[#This Row],[ID CLIENTE]],SERVICIOS!F:F,1,0)</f>
        <v>1388</v>
      </c>
    </row>
    <row r="3228" spans="1:9" x14ac:dyDescent="0.35">
      <c r="A3228">
        <v>3895</v>
      </c>
      <c r="B3228" s="2">
        <v>43568</v>
      </c>
      <c r="C3228" s="5">
        <v>1389</v>
      </c>
      <c r="D3228">
        <v>496</v>
      </c>
      <c r="E3228">
        <f>+TABLA_FACTURAS[[#This Row],[VALOR ANTES DE IVA]]*0.19</f>
        <v>94.24</v>
      </c>
      <c r="F3228">
        <f>+TABLA_FACTURAS[[#This Row],[IVA]]+TABLA_FACTURAS[[#This Row],[VALOR ANTES DE IVA]]</f>
        <v>590.24</v>
      </c>
      <c r="G3228">
        <v>7</v>
      </c>
      <c r="H3228">
        <v>1</v>
      </c>
      <c r="I3228">
        <f>VLOOKUP(TABLA_FACTURAS[[#This Row],[ID CLIENTE]],SERVICIOS!F:F,1,0)</f>
        <v>1389</v>
      </c>
    </row>
    <row r="3229" spans="1:9" x14ac:dyDescent="0.35">
      <c r="A3229">
        <v>1373</v>
      </c>
      <c r="B3229" s="2">
        <v>43036</v>
      </c>
      <c r="C3229" s="5">
        <v>1390</v>
      </c>
      <c r="D3229">
        <v>418</v>
      </c>
      <c r="E3229">
        <f>+TABLA_FACTURAS[[#This Row],[VALOR ANTES DE IVA]]*0.19</f>
        <v>79.42</v>
      </c>
      <c r="F3229">
        <f>+TABLA_FACTURAS[[#This Row],[IVA]]+TABLA_FACTURAS[[#This Row],[VALOR ANTES DE IVA]]</f>
        <v>497.42</v>
      </c>
      <c r="G3229">
        <v>3</v>
      </c>
      <c r="H3229">
        <v>3</v>
      </c>
      <c r="I3229">
        <f>VLOOKUP(TABLA_FACTURAS[[#This Row],[ID CLIENTE]],SERVICIOS!F:F,1,0)</f>
        <v>1390</v>
      </c>
    </row>
    <row r="3230" spans="1:9" x14ac:dyDescent="0.35">
      <c r="A3230">
        <v>209</v>
      </c>
      <c r="B3230" s="2">
        <v>42783</v>
      </c>
      <c r="C3230" s="5">
        <v>1390</v>
      </c>
      <c r="D3230">
        <v>367</v>
      </c>
      <c r="E3230">
        <f>+TABLA_FACTURAS[[#This Row],[VALOR ANTES DE IVA]]*0.19</f>
        <v>69.73</v>
      </c>
      <c r="F3230">
        <f>+TABLA_FACTURAS[[#This Row],[IVA]]+TABLA_FACTURAS[[#This Row],[VALOR ANTES DE IVA]]</f>
        <v>436.73</v>
      </c>
      <c r="G3230">
        <v>4</v>
      </c>
      <c r="H3230">
        <v>7</v>
      </c>
      <c r="I3230">
        <f>VLOOKUP(TABLA_FACTURAS[[#This Row],[ID CLIENTE]],SERVICIOS!F:F,1,0)</f>
        <v>1390</v>
      </c>
    </row>
    <row r="3231" spans="1:9" x14ac:dyDescent="0.35">
      <c r="A3231">
        <v>1023</v>
      </c>
      <c r="B3231" s="2">
        <v>42951</v>
      </c>
      <c r="C3231" s="5">
        <v>1390</v>
      </c>
      <c r="D3231">
        <v>398</v>
      </c>
      <c r="E3231">
        <f>+TABLA_FACTURAS[[#This Row],[VALOR ANTES DE IVA]]*0.19</f>
        <v>75.62</v>
      </c>
      <c r="F3231">
        <f>+TABLA_FACTURAS[[#This Row],[IVA]]+TABLA_FACTURAS[[#This Row],[VALOR ANTES DE IVA]]</f>
        <v>473.62</v>
      </c>
      <c r="G3231">
        <v>11</v>
      </c>
      <c r="H3231">
        <v>3</v>
      </c>
      <c r="I3231">
        <f>VLOOKUP(TABLA_FACTURAS[[#This Row],[ID CLIENTE]],SERVICIOS!F:F,1,0)</f>
        <v>1390</v>
      </c>
    </row>
    <row r="3232" spans="1:9" x14ac:dyDescent="0.35">
      <c r="A3232">
        <v>212</v>
      </c>
      <c r="B3232" s="2">
        <v>42784</v>
      </c>
      <c r="C3232" s="5">
        <v>1391</v>
      </c>
      <c r="D3232">
        <v>356</v>
      </c>
      <c r="E3232">
        <f>+TABLA_FACTURAS[[#This Row],[VALOR ANTES DE IVA]]*0.19</f>
        <v>67.64</v>
      </c>
      <c r="F3232">
        <f>+TABLA_FACTURAS[[#This Row],[IVA]]+TABLA_FACTURAS[[#This Row],[VALOR ANTES DE IVA]]</f>
        <v>423.64</v>
      </c>
      <c r="G3232">
        <v>11</v>
      </c>
      <c r="H3232">
        <v>9</v>
      </c>
      <c r="I3232">
        <f>VLOOKUP(TABLA_FACTURAS[[#This Row],[ID CLIENTE]],SERVICIOS!F:F,1,0)</f>
        <v>1391</v>
      </c>
    </row>
    <row r="3233" spans="1:9" x14ac:dyDescent="0.35">
      <c r="A3233">
        <v>1411</v>
      </c>
      <c r="B3233" s="2">
        <v>43044</v>
      </c>
      <c r="C3233" s="5">
        <v>1392</v>
      </c>
      <c r="D3233">
        <v>355</v>
      </c>
      <c r="E3233">
        <f>+TABLA_FACTURAS[[#This Row],[VALOR ANTES DE IVA]]*0.19</f>
        <v>67.45</v>
      </c>
      <c r="F3233">
        <f>+TABLA_FACTURAS[[#This Row],[IVA]]+TABLA_FACTURAS[[#This Row],[VALOR ANTES DE IVA]]</f>
        <v>422.45</v>
      </c>
      <c r="G3233">
        <v>3</v>
      </c>
      <c r="H3233">
        <v>5</v>
      </c>
      <c r="I3233">
        <f>VLOOKUP(TABLA_FACTURAS[[#This Row],[ID CLIENTE]],SERVICIOS!F:F,1,0)</f>
        <v>1392</v>
      </c>
    </row>
    <row r="3234" spans="1:9" x14ac:dyDescent="0.35">
      <c r="A3234">
        <v>126</v>
      </c>
      <c r="B3234" s="2">
        <v>42764</v>
      </c>
      <c r="C3234" s="5">
        <v>1392</v>
      </c>
      <c r="D3234">
        <v>330</v>
      </c>
      <c r="E3234">
        <f>+TABLA_FACTURAS[[#This Row],[VALOR ANTES DE IVA]]*0.19</f>
        <v>62.7</v>
      </c>
      <c r="F3234">
        <f>+TABLA_FACTURAS[[#This Row],[IVA]]+TABLA_FACTURAS[[#This Row],[VALOR ANTES DE IVA]]</f>
        <v>392.7</v>
      </c>
      <c r="G3234">
        <v>5</v>
      </c>
      <c r="H3234">
        <v>1</v>
      </c>
      <c r="I3234">
        <f>VLOOKUP(TABLA_FACTURAS[[#This Row],[ID CLIENTE]],SERVICIOS!F:F,1,0)</f>
        <v>1392</v>
      </c>
    </row>
    <row r="3235" spans="1:9" x14ac:dyDescent="0.35">
      <c r="A3235">
        <v>1146</v>
      </c>
      <c r="B3235" s="2">
        <v>42981</v>
      </c>
      <c r="C3235" s="5">
        <v>1393</v>
      </c>
      <c r="D3235">
        <v>344</v>
      </c>
      <c r="E3235">
        <f>+TABLA_FACTURAS[[#This Row],[VALOR ANTES DE IVA]]*0.19</f>
        <v>65.36</v>
      </c>
      <c r="F3235">
        <f>+TABLA_FACTURAS[[#This Row],[IVA]]+TABLA_FACTURAS[[#This Row],[VALOR ANTES DE IVA]]</f>
        <v>409.36</v>
      </c>
      <c r="G3235">
        <v>11</v>
      </c>
      <c r="H3235">
        <v>4</v>
      </c>
      <c r="I3235">
        <f>VLOOKUP(TABLA_FACTURAS[[#This Row],[ID CLIENTE]],SERVICIOS!F:F,1,0)</f>
        <v>1393</v>
      </c>
    </row>
    <row r="3236" spans="1:9" x14ac:dyDescent="0.35">
      <c r="A3236">
        <v>789</v>
      </c>
      <c r="B3236" s="2">
        <v>42906</v>
      </c>
      <c r="C3236" s="5">
        <v>1394</v>
      </c>
      <c r="D3236">
        <v>479</v>
      </c>
      <c r="E3236">
        <f>+TABLA_FACTURAS[[#This Row],[VALOR ANTES DE IVA]]*0.19</f>
        <v>91.01</v>
      </c>
      <c r="F3236">
        <f>+TABLA_FACTURAS[[#This Row],[IVA]]+TABLA_FACTURAS[[#This Row],[VALOR ANTES DE IVA]]</f>
        <v>570.01</v>
      </c>
      <c r="G3236">
        <v>6</v>
      </c>
      <c r="H3236">
        <v>6</v>
      </c>
      <c r="I3236">
        <f>VLOOKUP(TABLA_FACTURAS[[#This Row],[ID CLIENTE]],SERVICIOS!F:F,1,0)</f>
        <v>1394</v>
      </c>
    </row>
    <row r="3237" spans="1:9" x14ac:dyDescent="0.35">
      <c r="A3237">
        <v>849</v>
      </c>
      <c r="B3237" s="2">
        <v>42918</v>
      </c>
      <c r="C3237" s="5">
        <v>1394</v>
      </c>
      <c r="D3237">
        <v>441</v>
      </c>
      <c r="E3237">
        <f>+TABLA_FACTURAS[[#This Row],[VALOR ANTES DE IVA]]*0.19</f>
        <v>83.79</v>
      </c>
      <c r="F3237">
        <f>+TABLA_FACTURAS[[#This Row],[IVA]]+TABLA_FACTURAS[[#This Row],[VALOR ANTES DE IVA]]</f>
        <v>524.79</v>
      </c>
      <c r="G3237">
        <v>8</v>
      </c>
      <c r="H3237">
        <v>9</v>
      </c>
      <c r="I3237">
        <f>VLOOKUP(TABLA_FACTURAS[[#This Row],[ID CLIENTE]],SERVICIOS!F:F,1,0)</f>
        <v>1394</v>
      </c>
    </row>
    <row r="3238" spans="1:9" x14ac:dyDescent="0.35">
      <c r="A3238">
        <v>580</v>
      </c>
      <c r="B3238" s="2">
        <v>42864</v>
      </c>
      <c r="C3238" s="5">
        <v>1394</v>
      </c>
      <c r="D3238">
        <v>398</v>
      </c>
      <c r="E3238">
        <f>+TABLA_FACTURAS[[#This Row],[VALOR ANTES DE IVA]]*0.19</f>
        <v>75.62</v>
      </c>
      <c r="F3238">
        <f>+TABLA_FACTURAS[[#This Row],[IVA]]+TABLA_FACTURAS[[#This Row],[VALOR ANTES DE IVA]]</f>
        <v>473.62</v>
      </c>
      <c r="G3238">
        <v>11</v>
      </c>
      <c r="H3238">
        <v>3</v>
      </c>
      <c r="I3238">
        <f>VLOOKUP(TABLA_FACTURAS[[#This Row],[ID CLIENTE]],SERVICIOS!F:F,1,0)</f>
        <v>1394</v>
      </c>
    </row>
    <row r="3239" spans="1:9" x14ac:dyDescent="0.35">
      <c r="A3239">
        <v>2553</v>
      </c>
      <c r="B3239" s="2">
        <v>43280</v>
      </c>
      <c r="C3239" s="5">
        <v>1395</v>
      </c>
      <c r="D3239">
        <v>369</v>
      </c>
      <c r="E3239">
        <f>+TABLA_FACTURAS[[#This Row],[VALOR ANTES DE IVA]]*0.19</f>
        <v>70.11</v>
      </c>
      <c r="F3239">
        <f>+TABLA_FACTURAS[[#This Row],[IVA]]+TABLA_FACTURAS[[#This Row],[VALOR ANTES DE IVA]]</f>
        <v>439.11</v>
      </c>
      <c r="G3239">
        <v>7</v>
      </c>
      <c r="H3239">
        <v>1</v>
      </c>
      <c r="I3239">
        <f>VLOOKUP(TABLA_FACTURAS[[#This Row],[ID CLIENTE]],SERVICIOS!F:F,1,0)</f>
        <v>1395</v>
      </c>
    </row>
    <row r="3240" spans="1:9" x14ac:dyDescent="0.35">
      <c r="A3240">
        <v>2395</v>
      </c>
      <c r="B3240" s="2">
        <v>43243</v>
      </c>
      <c r="C3240" s="5">
        <v>1396</v>
      </c>
      <c r="D3240">
        <v>464</v>
      </c>
      <c r="E3240">
        <f>+TABLA_FACTURAS[[#This Row],[VALOR ANTES DE IVA]]*0.19</f>
        <v>88.16</v>
      </c>
      <c r="F3240">
        <f>+TABLA_FACTURAS[[#This Row],[IVA]]+TABLA_FACTURAS[[#This Row],[VALOR ANTES DE IVA]]</f>
        <v>552.16</v>
      </c>
      <c r="G3240">
        <v>8</v>
      </c>
      <c r="H3240">
        <v>3</v>
      </c>
      <c r="I3240">
        <f>VLOOKUP(TABLA_FACTURAS[[#This Row],[ID CLIENTE]],SERVICIOS!F:F,1,0)</f>
        <v>1396</v>
      </c>
    </row>
    <row r="3241" spans="1:9" x14ac:dyDescent="0.35">
      <c r="A3241">
        <v>3967</v>
      </c>
      <c r="B3241" s="2">
        <v>43584</v>
      </c>
      <c r="C3241" s="5">
        <v>1396</v>
      </c>
      <c r="D3241">
        <v>458</v>
      </c>
      <c r="E3241">
        <f>+TABLA_FACTURAS[[#This Row],[VALOR ANTES DE IVA]]*0.19</f>
        <v>87.02</v>
      </c>
      <c r="F3241">
        <f>+TABLA_FACTURAS[[#This Row],[IVA]]+TABLA_FACTURAS[[#This Row],[VALOR ANTES DE IVA]]</f>
        <v>545.02</v>
      </c>
      <c r="G3241">
        <v>7</v>
      </c>
      <c r="H3241">
        <v>5</v>
      </c>
      <c r="I3241">
        <f>VLOOKUP(TABLA_FACTURAS[[#This Row],[ID CLIENTE]],SERVICIOS!F:F,1,0)</f>
        <v>1396</v>
      </c>
    </row>
    <row r="3242" spans="1:9" x14ac:dyDescent="0.35">
      <c r="A3242">
        <v>2453</v>
      </c>
      <c r="B3242" s="2">
        <v>43257</v>
      </c>
      <c r="C3242" s="5">
        <v>1396</v>
      </c>
      <c r="D3242">
        <v>340</v>
      </c>
      <c r="E3242">
        <f>+TABLA_FACTURAS[[#This Row],[VALOR ANTES DE IVA]]*0.19</f>
        <v>64.599999999999994</v>
      </c>
      <c r="F3242">
        <f>+TABLA_FACTURAS[[#This Row],[IVA]]+TABLA_FACTURAS[[#This Row],[VALOR ANTES DE IVA]]</f>
        <v>404.6</v>
      </c>
      <c r="G3242">
        <v>10</v>
      </c>
      <c r="H3242">
        <v>3</v>
      </c>
      <c r="I3242">
        <f>VLOOKUP(TABLA_FACTURAS[[#This Row],[ID CLIENTE]],SERVICIOS!F:F,1,0)</f>
        <v>1396</v>
      </c>
    </row>
    <row r="3243" spans="1:9" x14ac:dyDescent="0.35">
      <c r="A3243">
        <v>982</v>
      </c>
      <c r="B3243" s="2">
        <v>42941</v>
      </c>
      <c r="C3243" s="5">
        <v>1397</v>
      </c>
      <c r="D3243">
        <v>430</v>
      </c>
      <c r="E3243">
        <f>+TABLA_FACTURAS[[#This Row],[VALOR ANTES DE IVA]]*0.19</f>
        <v>81.7</v>
      </c>
      <c r="F3243">
        <f>+TABLA_FACTURAS[[#This Row],[IVA]]+TABLA_FACTURAS[[#This Row],[VALOR ANTES DE IVA]]</f>
        <v>511.7</v>
      </c>
      <c r="G3243">
        <v>7</v>
      </c>
      <c r="H3243">
        <v>3</v>
      </c>
      <c r="I3243">
        <f>VLOOKUP(TABLA_FACTURAS[[#This Row],[ID CLIENTE]],SERVICIOS!F:F,1,0)</f>
        <v>1397</v>
      </c>
    </row>
    <row r="3244" spans="1:9" x14ac:dyDescent="0.35">
      <c r="A3244">
        <v>3728</v>
      </c>
      <c r="B3244" s="2">
        <v>43531</v>
      </c>
      <c r="C3244" s="5">
        <v>1397</v>
      </c>
      <c r="D3244">
        <v>484</v>
      </c>
      <c r="E3244">
        <f>+TABLA_FACTURAS[[#This Row],[VALOR ANTES DE IVA]]*0.19</f>
        <v>91.960000000000008</v>
      </c>
      <c r="F3244">
        <f>+TABLA_FACTURAS[[#This Row],[IVA]]+TABLA_FACTURAS[[#This Row],[VALOR ANTES DE IVA]]</f>
        <v>575.96</v>
      </c>
      <c r="G3244">
        <v>12</v>
      </c>
      <c r="H3244">
        <v>5</v>
      </c>
      <c r="I3244">
        <f>VLOOKUP(TABLA_FACTURAS[[#This Row],[ID CLIENTE]],SERVICIOS!F:F,1,0)</f>
        <v>1397</v>
      </c>
    </row>
    <row r="3245" spans="1:9" x14ac:dyDescent="0.35">
      <c r="A3245">
        <v>1413</v>
      </c>
      <c r="B3245" s="2">
        <v>43045</v>
      </c>
      <c r="C3245" s="5">
        <v>1398</v>
      </c>
      <c r="D3245">
        <v>338</v>
      </c>
      <c r="E3245">
        <f>+TABLA_FACTURAS[[#This Row],[VALOR ANTES DE IVA]]*0.19</f>
        <v>64.22</v>
      </c>
      <c r="F3245">
        <f>+TABLA_FACTURAS[[#This Row],[IVA]]+TABLA_FACTURAS[[#This Row],[VALOR ANTES DE IVA]]</f>
        <v>402.22</v>
      </c>
      <c r="G3245">
        <v>11</v>
      </c>
      <c r="H3245">
        <v>9</v>
      </c>
      <c r="I3245">
        <f>VLOOKUP(TABLA_FACTURAS[[#This Row],[ID CLIENTE]],SERVICIOS!F:F,1,0)</f>
        <v>1398</v>
      </c>
    </row>
    <row r="3246" spans="1:9" x14ac:dyDescent="0.35">
      <c r="A3246">
        <v>2946</v>
      </c>
      <c r="B3246" s="2">
        <v>43361</v>
      </c>
      <c r="C3246" s="5">
        <v>1398</v>
      </c>
      <c r="D3246">
        <v>420</v>
      </c>
      <c r="E3246">
        <f>+TABLA_FACTURAS[[#This Row],[VALOR ANTES DE IVA]]*0.19</f>
        <v>79.8</v>
      </c>
      <c r="F3246">
        <f>+TABLA_FACTURAS[[#This Row],[IVA]]+TABLA_FACTURAS[[#This Row],[VALOR ANTES DE IVA]]</f>
        <v>499.8</v>
      </c>
      <c r="G3246">
        <v>3</v>
      </c>
      <c r="H3246">
        <v>4</v>
      </c>
      <c r="I3246">
        <f>VLOOKUP(TABLA_FACTURAS[[#This Row],[ID CLIENTE]],SERVICIOS!F:F,1,0)</f>
        <v>1398</v>
      </c>
    </row>
    <row r="3247" spans="1:9" x14ac:dyDescent="0.35">
      <c r="A3247">
        <v>3678</v>
      </c>
      <c r="B3247" s="2">
        <v>43522</v>
      </c>
      <c r="C3247" s="5">
        <v>1398</v>
      </c>
      <c r="D3247">
        <v>462</v>
      </c>
      <c r="E3247">
        <f>+TABLA_FACTURAS[[#This Row],[VALOR ANTES DE IVA]]*0.19</f>
        <v>87.78</v>
      </c>
      <c r="F3247">
        <f>+TABLA_FACTURAS[[#This Row],[IVA]]+TABLA_FACTURAS[[#This Row],[VALOR ANTES DE IVA]]</f>
        <v>549.78</v>
      </c>
      <c r="G3247">
        <v>9</v>
      </c>
      <c r="H3247">
        <v>4</v>
      </c>
      <c r="I3247">
        <f>VLOOKUP(TABLA_FACTURAS[[#This Row],[ID CLIENTE]],SERVICIOS!F:F,1,0)</f>
        <v>1398</v>
      </c>
    </row>
    <row r="3248" spans="1:9" x14ac:dyDescent="0.35">
      <c r="A3248">
        <v>1165</v>
      </c>
      <c r="B3248" s="2">
        <v>42986</v>
      </c>
      <c r="C3248" s="5">
        <v>1398</v>
      </c>
      <c r="D3248">
        <v>477</v>
      </c>
      <c r="E3248">
        <f>+TABLA_FACTURAS[[#This Row],[VALOR ANTES DE IVA]]*0.19</f>
        <v>90.63</v>
      </c>
      <c r="F3248">
        <f>+TABLA_FACTURAS[[#This Row],[IVA]]+TABLA_FACTURAS[[#This Row],[VALOR ANTES DE IVA]]</f>
        <v>567.63</v>
      </c>
      <c r="G3248">
        <v>7</v>
      </c>
      <c r="H3248">
        <v>1</v>
      </c>
      <c r="I3248">
        <f>VLOOKUP(TABLA_FACTURAS[[#This Row],[ID CLIENTE]],SERVICIOS!F:F,1,0)</f>
        <v>1398</v>
      </c>
    </row>
    <row r="3249" spans="1:9" x14ac:dyDescent="0.35">
      <c r="A3249">
        <v>3345</v>
      </c>
      <c r="B3249" s="2">
        <v>43446</v>
      </c>
      <c r="C3249" s="5">
        <v>1398</v>
      </c>
      <c r="D3249">
        <v>428</v>
      </c>
      <c r="E3249">
        <f>+TABLA_FACTURAS[[#This Row],[VALOR ANTES DE IVA]]*0.19</f>
        <v>81.320000000000007</v>
      </c>
      <c r="F3249">
        <f>+TABLA_FACTURAS[[#This Row],[IVA]]+TABLA_FACTURAS[[#This Row],[VALOR ANTES DE IVA]]</f>
        <v>509.32</v>
      </c>
      <c r="G3249">
        <v>7</v>
      </c>
      <c r="H3249">
        <v>3</v>
      </c>
      <c r="I3249">
        <f>VLOOKUP(TABLA_FACTURAS[[#This Row],[ID CLIENTE]],SERVICIOS!F:F,1,0)</f>
        <v>1398</v>
      </c>
    </row>
    <row r="3250" spans="1:9" x14ac:dyDescent="0.35">
      <c r="A3250">
        <v>966</v>
      </c>
      <c r="B3250" s="2">
        <v>42939</v>
      </c>
      <c r="C3250" s="5">
        <v>1399</v>
      </c>
      <c r="D3250">
        <v>430</v>
      </c>
      <c r="E3250">
        <f>+TABLA_FACTURAS[[#This Row],[VALOR ANTES DE IVA]]*0.19</f>
        <v>81.7</v>
      </c>
      <c r="F3250">
        <f>+TABLA_FACTURAS[[#This Row],[IVA]]+TABLA_FACTURAS[[#This Row],[VALOR ANTES DE IVA]]</f>
        <v>511.7</v>
      </c>
      <c r="G3250">
        <v>2</v>
      </c>
      <c r="H3250">
        <v>3</v>
      </c>
      <c r="I3250">
        <f>VLOOKUP(TABLA_FACTURAS[[#This Row],[ID CLIENTE]],SERVICIOS!F:F,1,0)</f>
        <v>1399</v>
      </c>
    </row>
    <row r="3251" spans="1:9" x14ac:dyDescent="0.35">
      <c r="A3251">
        <v>1997</v>
      </c>
      <c r="B3251" s="2">
        <v>43162</v>
      </c>
      <c r="C3251" s="5">
        <v>1399</v>
      </c>
      <c r="D3251">
        <v>344</v>
      </c>
      <c r="E3251">
        <f>+TABLA_FACTURAS[[#This Row],[VALOR ANTES DE IVA]]*0.19</f>
        <v>65.36</v>
      </c>
      <c r="F3251">
        <f>+TABLA_FACTURAS[[#This Row],[IVA]]+TABLA_FACTURAS[[#This Row],[VALOR ANTES DE IVA]]</f>
        <v>409.36</v>
      </c>
      <c r="G3251">
        <v>12</v>
      </c>
      <c r="H3251">
        <v>7</v>
      </c>
      <c r="I3251">
        <f>VLOOKUP(TABLA_FACTURAS[[#This Row],[ID CLIENTE]],SERVICIOS!F:F,1,0)</f>
        <v>1399</v>
      </c>
    </row>
    <row r="3252" spans="1:9" x14ac:dyDescent="0.35">
      <c r="A3252">
        <v>393</v>
      </c>
      <c r="B3252" s="2">
        <v>42825</v>
      </c>
      <c r="C3252" s="5">
        <v>1399</v>
      </c>
      <c r="D3252">
        <v>382</v>
      </c>
      <c r="E3252">
        <f>+TABLA_FACTURAS[[#This Row],[VALOR ANTES DE IVA]]*0.19</f>
        <v>72.58</v>
      </c>
      <c r="F3252">
        <f>+TABLA_FACTURAS[[#This Row],[IVA]]+TABLA_FACTURAS[[#This Row],[VALOR ANTES DE IVA]]</f>
        <v>454.58</v>
      </c>
      <c r="G3252">
        <v>6</v>
      </c>
      <c r="H3252">
        <v>1</v>
      </c>
      <c r="I3252">
        <f>VLOOKUP(TABLA_FACTURAS[[#This Row],[ID CLIENTE]],SERVICIOS!F:F,1,0)</f>
        <v>1399</v>
      </c>
    </row>
    <row r="3253" spans="1:9" x14ac:dyDescent="0.35">
      <c r="A3253">
        <v>3278</v>
      </c>
      <c r="B3253" s="2">
        <v>43431</v>
      </c>
      <c r="C3253" s="5">
        <v>1399</v>
      </c>
      <c r="D3253">
        <v>327</v>
      </c>
      <c r="E3253">
        <f>+TABLA_FACTURAS[[#This Row],[VALOR ANTES DE IVA]]*0.19</f>
        <v>62.13</v>
      </c>
      <c r="F3253">
        <f>+TABLA_FACTURAS[[#This Row],[IVA]]+TABLA_FACTURAS[[#This Row],[VALOR ANTES DE IVA]]</f>
        <v>389.13</v>
      </c>
      <c r="G3253">
        <v>2</v>
      </c>
      <c r="H3253">
        <v>9</v>
      </c>
      <c r="I3253">
        <f>VLOOKUP(TABLA_FACTURAS[[#This Row],[ID CLIENTE]],SERVICIOS!F:F,1,0)</f>
        <v>1399</v>
      </c>
    </row>
    <row r="3254" spans="1:9" x14ac:dyDescent="0.35">
      <c r="A3254">
        <v>2695</v>
      </c>
      <c r="B3254" s="2">
        <v>43309</v>
      </c>
      <c r="C3254" s="5">
        <v>1400</v>
      </c>
      <c r="D3254">
        <v>413</v>
      </c>
      <c r="E3254">
        <f>+TABLA_FACTURAS[[#This Row],[VALOR ANTES DE IVA]]*0.19</f>
        <v>78.47</v>
      </c>
      <c r="F3254">
        <f>+TABLA_FACTURAS[[#This Row],[IVA]]+TABLA_FACTURAS[[#This Row],[VALOR ANTES DE IVA]]</f>
        <v>491.47</v>
      </c>
      <c r="G3254">
        <v>3</v>
      </c>
      <c r="H3254">
        <v>6</v>
      </c>
      <c r="I3254">
        <f>VLOOKUP(TABLA_FACTURAS[[#This Row],[ID CLIENTE]],SERVICIOS!F:F,1,0)</f>
        <v>1400</v>
      </c>
    </row>
    <row r="3255" spans="1:9" x14ac:dyDescent="0.35">
      <c r="A3255">
        <v>3945</v>
      </c>
      <c r="B3255" s="2">
        <v>43580</v>
      </c>
      <c r="C3255" s="5">
        <v>1400</v>
      </c>
      <c r="D3255">
        <v>316</v>
      </c>
      <c r="E3255">
        <f>+TABLA_FACTURAS[[#This Row],[VALOR ANTES DE IVA]]*0.19</f>
        <v>60.04</v>
      </c>
      <c r="F3255">
        <f>+TABLA_FACTURAS[[#This Row],[IVA]]+TABLA_FACTURAS[[#This Row],[VALOR ANTES DE IVA]]</f>
        <v>376.04</v>
      </c>
      <c r="G3255">
        <v>3</v>
      </c>
      <c r="H3255">
        <v>4</v>
      </c>
      <c r="I3255">
        <f>VLOOKUP(TABLA_FACTURAS[[#This Row],[ID CLIENTE]],SERVICIOS!F:F,1,0)</f>
        <v>1400</v>
      </c>
    </row>
    <row r="3256" spans="1:9" x14ac:dyDescent="0.35">
      <c r="A3256">
        <v>3681</v>
      </c>
      <c r="B3256" s="2">
        <v>43523</v>
      </c>
      <c r="C3256" s="5">
        <v>1401</v>
      </c>
      <c r="D3256">
        <v>490</v>
      </c>
      <c r="E3256">
        <f>+TABLA_FACTURAS[[#This Row],[VALOR ANTES DE IVA]]*0.19</f>
        <v>93.1</v>
      </c>
      <c r="F3256">
        <f>+TABLA_FACTURAS[[#This Row],[IVA]]+TABLA_FACTURAS[[#This Row],[VALOR ANTES DE IVA]]</f>
        <v>583.1</v>
      </c>
      <c r="G3256">
        <v>8</v>
      </c>
      <c r="H3256">
        <v>4</v>
      </c>
      <c r="I3256">
        <f>VLOOKUP(TABLA_FACTURAS[[#This Row],[ID CLIENTE]],SERVICIOS!F:F,1,0)</f>
        <v>1401</v>
      </c>
    </row>
    <row r="3257" spans="1:9" x14ac:dyDescent="0.35">
      <c r="A3257">
        <v>2772</v>
      </c>
      <c r="B3257" s="2">
        <v>43324</v>
      </c>
      <c r="C3257" s="5">
        <v>1401</v>
      </c>
      <c r="D3257">
        <v>445</v>
      </c>
      <c r="E3257">
        <f>+TABLA_FACTURAS[[#This Row],[VALOR ANTES DE IVA]]*0.19</f>
        <v>84.55</v>
      </c>
      <c r="F3257">
        <f>+TABLA_FACTURAS[[#This Row],[IVA]]+TABLA_FACTURAS[[#This Row],[VALOR ANTES DE IVA]]</f>
        <v>529.54999999999995</v>
      </c>
      <c r="G3257">
        <v>9</v>
      </c>
      <c r="H3257">
        <v>6</v>
      </c>
      <c r="I3257">
        <f>VLOOKUP(TABLA_FACTURAS[[#This Row],[ID CLIENTE]],SERVICIOS!F:F,1,0)</f>
        <v>1401</v>
      </c>
    </row>
    <row r="3258" spans="1:9" x14ac:dyDescent="0.35">
      <c r="A3258">
        <v>1613</v>
      </c>
      <c r="B3258" s="2">
        <v>43085</v>
      </c>
      <c r="C3258" s="5">
        <v>1401</v>
      </c>
      <c r="D3258">
        <v>493</v>
      </c>
      <c r="E3258">
        <f>+TABLA_FACTURAS[[#This Row],[VALOR ANTES DE IVA]]*0.19</f>
        <v>93.67</v>
      </c>
      <c r="F3258">
        <f>+TABLA_FACTURAS[[#This Row],[IVA]]+TABLA_FACTURAS[[#This Row],[VALOR ANTES DE IVA]]</f>
        <v>586.66999999999996</v>
      </c>
      <c r="G3258">
        <v>4</v>
      </c>
      <c r="H3258">
        <v>3</v>
      </c>
      <c r="I3258">
        <f>VLOOKUP(TABLA_FACTURAS[[#This Row],[ID CLIENTE]],SERVICIOS!F:F,1,0)</f>
        <v>1401</v>
      </c>
    </row>
    <row r="3259" spans="1:9" x14ac:dyDescent="0.35">
      <c r="A3259">
        <v>1943</v>
      </c>
      <c r="B3259" s="2">
        <v>43151</v>
      </c>
      <c r="C3259" s="5">
        <v>1402</v>
      </c>
      <c r="D3259">
        <v>324</v>
      </c>
      <c r="E3259">
        <f>+TABLA_FACTURAS[[#This Row],[VALOR ANTES DE IVA]]*0.19</f>
        <v>61.56</v>
      </c>
      <c r="F3259">
        <f>+TABLA_FACTURAS[[#This Row],[IVA]]+TABLA_FACTURAS[[#This Row],[VALOR ANTES DE IVA]]</f>
        <v>385.56</v>
      </c>
      <c r="G3259">
        <v>4</v>
      </c>
      <c r="H3259">
        <v>7</v>
      </c>
      <c r="I3259">
        <f>VLOOKUP(TABLA_FACTURAS[[#This Row],[ID CLIENTE]],SERVICIOS!F:F,1,0)</f>
        <v>1402</v>
      </c>
    </row>
    <row r="3260" spans="1:9" x14ac:dyDescent="0.35">
      <c r="A3260">
        <v>1748</v>
      </c>
      <c r="B3260" s="2">
        <v>43113</v>
      </c>
      <c r="C3260" s="5">
        <v>1403</v>
      </c>
      <c r="D3260">
        <v>443</v>
      </c>
      <c r="E3260">
        <f>+TABLA_FACTURAS[[#This Row],[VALOR ANTES DE IVA]]*0.19</f>
        <v>84.17</v>
      </c>
      <c r="F3260">
        <f>+TABLA_FACTURAS[[#This Row],[IVA]]+TABLA_FACTURAS[[#This Row],[VALOR ANTES DE IVA]]</f>
        <v>527.16999999999996</v>
      </c>
      <c r="G3260">
        <v>7</v>
      </c>
      <c r="H3260">
        <v>8</v>
      </c>
      <c r="I3260">
        <f>VLOOKUP(TABLA_FACTURAS[[#This Row],[ID CLIENTE]],SERVICIOS!F:F,1,0)</f>
        <v>1403</v>
      </c>
    </row>
    <row r="3261" spans="1:9" x14ac:dyDescent="0.35">
      <c r="A3261">
        <v>2556</v>
      </c>
      <c r="B3261" s="2">
        <v>43281</v>
      </c>
      <c r="C3261" s="5">
        <v>1403</v>
      </c>
      <c r="D3261">
        <v>458</v>
      </c>
      <c r="E3261">
        <f>+TABLA_FACTURAS[[#This Row],[VALOR ANTES DE IVA]]*0.19</f>
        <v>87.02</v>
      </c>
      <c r="F3261">
        <f>+TABLA_FACTURAS[[#This Row],[IVA]]+TABLA_FACTURAS[[#This Row],[VALOR ANTES DE IVA]]</f>
        <v>545.02</v>
      </c>
      <c r="G3261">
        <v>1</v>
      </c>
      <c r="H3261">
        <v>6</v>
      </c>
      <c r="I3261">
        <f>VLOOKUP(TABLA_FACTURAS[[#This Row],[ID CLIENTE]],SERVICIOS!F:F,1,0)</f>
        <v>1403</v>
      </c>
    </row>
    <row r="3262" spans="1:9" x14ac:dyDescent="0.35">
      <c r="A3262">
        <v>2597</v>
      </c>
      <c r="B3262" s="2">
        <v>43290</v>
      </c>
      <c r="C3262" s="5">
        <v>1403</v>
      </c>
      <c r="D3262">
        <v>344</v>
      </c>
      <c r="E3262">
        <f>+TABLA_FACTURAS[[#This Row],[VALOR ANTES DE IVA]]*0.19</f>
        <v>65.36</v>
      </c>
      <c r="F3262">
        <f>+TABLA_FACTURAS[[#This Row],[IVA]]+TABLA_FACTURAS[[#This Row],[VALOR ANTES DE IVA]]</f>
        <v>409.36</v>
      </c>
      <c r="G3262">
        <v>4</v>
      </c>
      <c r="H3262">
        <v>2</v>
      </c>
      <c r="I3262">
        <f>VLOOKUP(TABLA_FACTURAS[[#This Row],[ID CLIENTE]],SERVICIOS!F:F,1,0)</f>
        <v>1403</v>
      </c>
    </row>
    <row r="3263" spans="1:9" x14ac:dyDescent="0.35">
      <c r="A3263">
        <v>2086</v>
      </c>
      <c r="B3263" s="2">
        <v>43182</v>
      </c>
      <c r="C3263" s="5">
        <v>1403</v>
      </c>
      <c r="D3263">
        <v>472</v>
      </c>
      <c r="E3263">
        <f>+TABLA_FACTURAS[[#This Row],[VALOR ANTES DE IVA]]*0.19</f>
        <v>89.68</v>
      </c>
      <c r="F3263">
        <f>+TABLA_FACTURAS[[#This Row],[IVA]]+TABLA_FACTURAS[[#This Row],[VALOR ANTES DE IVA]]</f>
        <v>561.68000000000006</v>
      </c>
      <c r="G3263">
        <v>10</v>
      </c>
      <c r="H3263">
        <v>4</v>
      </c>
      <c r="I3263">
        <f>VLOOKUP(TABLA_FACTURAS[[#This Row],[ID CLIENTE]],SERVICIOS!F:F,1,0)</f>
        <v>1403</v>
      </c>
    </row>
    <row r="3264" spans="1:9" x14ac:dyDescent="0.35">
      <c r="A3264">
        <v>376</v>
      </c>
      <c r="B3264" s="2">
        <v>42821</v>
      </c>
      <c r="C3264" s="5">
        <v>1403</v>
      </c>
      <c r="D3264">
        <v>480</v>
      </c>
      <c r="E3264">
        <f>+TABLA_FACTURAS[[#This Row],[VALOR ANTES DE IVA]]*0.19</f>
        <v>91.2</v>
      </c>
      <c r="F3264">
        <f>+TABLA_FACTURAS[[#This Row],[IVA]]+TABLA_FACTURAS[[#This Row],[VALOR ANTES DE IVA]]</f>
        <v>571.20000000000005</v>
      </c>
      <c r="G3264">
        <v>9</v>
      </c>
      <c r="H3264">
        <v>4</v>
      </c>
      <c r="I3264">
        <f>VLOOKUP(TABLA_FACTURAS[[#This Row],[ID CLIENTE]],SERVICIOS!F:F,1,0)</f>
        <v>1403</v>
      </c>
    </row>
    <row r="3265" spans="1:9" x14ac:dyDescent="0.35">
      <c r="A3265">
        <v>3950</v>
      </c>
      <c r="B3265" s="2">
        <v>43581</v>
      </c>
      <c r="C3265" s="5">
        <v>1403</v>
      </c>
      <c r="D3265">
        <v>444</v>
      </c>
      <c r="E3265">
        <f>+TABLA_FACTURAS[[#This Row],[VALOR ANTES DE IVA]]*0.19</f>
        <v>84.36</v>
      </c>
      <c r="F3265">
        <f>+TABLA_FACTURAS[[#This Row],[IVA]]+TABLA_FACTURAS[[#This Row],[VALOR ANTES DE IVA]]</f>
        <v>528.36</v>
      </c>
      <c r="G3265">
        <v>11</v>
      </c>
      <c r="H3265">
        <v>2</v>
      </c>
      <c r="I3265">
        <f>VLOOKUP(TABLA_FACTURAS[[#This Row],[ID CLIENTE]],SERVICIOS!F:F,1,0)</f>
        <v>1403</v>
      </c>
    </row>
    <row r="3266" spans="1:9" x14ac:dyDescent="0.35">
      <c r="A3266">
        <v>1762</v>
      </c>
      <c r="B3266" s="2">
        <v>43115</v>
      </c>
      <c r="C3266" s="5">
        <v>1403</v>
      </c>
      <c r="D3266">
        <v>488</v>
      </c>
      <c r="E3266">
        <f>+TABLA_FACTURAS[[#This Row],[VALOR ANTES DE IVA]]*0.19</f>
        <v>92.72</v>
      </c>
      <c r="F3266">
        <f>+TABLA_FACTURAS[[#This Row],[IVA]]+TABLA_FACTURAS[[#This Row],[VALOR ANTES DE IVA]]</f>
        <v>580.72</v>
      </c>
      <c r="G3266">
        <v>1</v>
      </c>
      <c r="H3266">
        <v>4</v>
      </c>
      <c r="I3266">
        <f>VLOOKUP(TABLA_FACTURAS[[#This Row],[ID CLIENTE]],SERVICIOS!F:F,1,0)</f>
        <v>1403</v>
      </c>
    </row>
    <row r="3267" spans="1:9" x14ac:dyDescent="0.35">
      <c r="A3267">
        <v>2337</v>
      </c>
      <c r="B3267" s="2">
        <v>43232</v>
      </c>
      <c r="C3267" s="5">
        <v>1404</v>
      </c>
      <c r="D3267">
        <v>334</v>
      </c>
      <c r="E3267">
        <f>+TABLA_FACTURAS[[#This Row],[VALOR ANTES DE IVA]]*0.19</f>
        <v>63.46</v>
      </c>
      <c r="F3267">
        <f>+TABLA_FACTURAS[[#This Row],[IVA]]+TABLA_FACTURAS[[#This Row],[VALOR ANTES DE IVA]]</f>
        <v>397.46</v>
      </c>
      <c r="G3267">
        <v>2</v>
      </c>
      <c r="H3267">
        <v>2</v>
      </c>
      <c r="I3267">
        <f>VLOOKUP(TABLA_FACTURAS[[#This Row],[ID CLIENTE]],SERVICIOS!F:F,1,0)</f>
        <v>1404</v>
      </c>
    </row>
    <row r="3268" spans="1:9" x14ac:dyDescent="0.35">
      <c r="A3268">
        <v>3808</v>
      </c>
      <c r="B3268" s="2">
        <v>43550</v>
      </c>
      <c r="C3268" s="5">
        <v>1404</v>
      </c>
      <c r="D3268">
        <v>368</v>
      </c>
      <c r="E3268">
        <f>+TABLA_FACTURAS[[#This Row],[VALOR ANTES DE IVA]]*0.19</f>
        <v>69.92</v>
      </c>
      <c r="F3268">
        <f>+TABLA_FACTURAS[[#This Row],[IVA]]+TABLA_FACTURAS[[#This Row],[VALOR ANTES DE IVA]]</f>
        <v>437.92</v>
      </c>
      <c r="G3268">
        <v>12</v>
      </c>
      <c r="H3268">
        <v>5</v>
      </c>
      <c r="I3268">
        <f>VLOOKUP(TABLA_FACTURAS[[#This Row],[ID CLIENTE]],SERVICIOS!F:F,1,0)</f>
        <v>1404</v>
      </c>
    </row>
    <row r="3269" spans="1:9" x14ac:dyDescent="0.35">
      <c r="A3269">
        <v>2435</v>
      </c>
      <c r="B3269" s="2">
        <v>43252</v>
      </c>
      <c r="C3269" s="5">
        <v>1404</v>
      </c>
      <c r="D3269">
        <v>445</v>
      </c>
      <c r="E3269">
        <f>+TABLA_FACTURAS[[#This Row],[VALOR ANTES DE IVA]]*0.19</f>
        <v>84.55</v>
      </c>
      <c r="F3269">
        <f>+TABLA_FACTURAS[[#This Row],[IVA]]+TABLA_FACTURAS[[#This Row],[VALOR ANTES DE IVA]]</f>
        <v>529.54999999999995</v>
      </c>
      <c r="G3269">
        <v>6</v>
      </c>
      <c r="H3269">
        <v>9</v>
      </c>
      <c r="I3269">
        <f>VLOOKUP(TABLA_FACTURAS[[#This Row],[ID CLIENTE]],SERVICIOS!F:F,1,0)</f>
        <v>1404</v>
      </c>
    </row>
    <row r="3270" spans="1:9" x14ac:dyDescent="0.35">
      <c r="A3270">
        <v>4155</v>
      </c>
      <c r="B3270" s="2">
        <v>43563</v>
      </c>
      <c r="C3270" s="5">
        <v>1405</v>
      </c>
      <c r="D3270">
        <v>325</v>
      </c>
      <c r="E3270">
        <f>+TABLA_FACTURAS[[#This Row],[VALOR ANTES DE IVA]]*0.19</f>
        <v>61.75</v>
      </c>
      <c r="F3270">
        <f>+TABLA_FACTURAS[[#This Row],[IVA]]+TABLA_FACTURAS[[#This Row],[VALOR ANTES DE IVA]]</f>
        <v>386.75</v>
      </c>
      <c r="G3270">
        <v>11</v>
      </c>
      <c r="H3270">
        <v>2</v>
      </c>
      <c r="I3270">
        <f>VLOOKUP(TABLA_FACTURAS[[#This Row],[ID CLIENTE]],SERVICIOS!F:F,1,0)</f>
        <v>1405</v>
      </c>
    </row>
    <row r="3271" spans="1:9" x14ac:dyDescent="0.35">
      <c r="A3271">
        <v>2452</v>
      </c>
      <c r="B3271" s="2">
        <v>43257</v>
      </c>
      <c r="C3271" s="5">
        <v>1405</v>
      </c>
      <c r="D3271">
        <v>409</v>
      </c>
      <c r="E3271">
        <f>+TABLA_FACTURAS[[#This Row],[VALOR ANTES DE IVA]]*0.19</f>
        <v>77.710000000000008</v>
      </c>
      <c r="F3271">
        <f>+TABLA_FACTURAS[[#This Row],[IVA]]+TABLA_FACTURAS[[#This Row],[VALOR ANTES DE IVA]]</f>
        <v>486.71000000000004</v>
      </c>
      <c r="G3271">
        <v>10</v>
      </c>
      <c r="H3271">
        <v>3</v>
      </c>
      <c r="I3271">
        <f>VLOOKUP(TABLA_FACTURAS[[#This Row],[ID CLIENTE]],SERVICIOS!F:F,1,0)</f>
        <v>1405</v>
      </c>
    </row>
    <row r="3272" spans="1:9" x14ac:dyDescent="0.35">
      <c r="A3272">
        <v>12</v>
      </c>
      <c r="B3272" s="2">
        <v>42740</v>
      </c>
      <c r="C3272" s="5">
        <v>1405</v>
      </c>
      <c r="D3272">
        <v>341</v>
      </c>
      <c r="E3272">
        <f>+TABLA_FACTURAS[[#This Row],[VALOR ANTES DE IVA]]*0.19</f>
        <v>64.790000000000006</v>
      </c>
      <c r="F3272">
        <f>+TABLA_FACTURAS[[#This Row],[IVA]]+TABLA_FACTURAS[[#This Row],[VALOR ANTES DE IVA]]</f>
        <v>405.79</v>
      </c>
      <c r="G3272">
        <v>4</v>
      </c>
      <c r="H3272">
        <v>8</v>
      </c>
      <c r="I3272">
        <f>VLOOKUP(TABLA_FACTURAS[[#This Row],[ID CLIENTE]],SERVICIOS!F:F,1,0)</f>
        <v>1405</v>
      </c>
    </row>
    <row r="3273" spans="1:9" x14ac:dyDescent="0.35">
      <c r="A3273">
        <v>3173</v>
      </c>
      <c r="B3273" s="2">
        <v>43406</v>
      </c>
      <c r="C3273" s="5">
        <v>1406</v>
      </c>
      <c r="D3273">
        <v>405</v>
      </c>
      <c r="E3273">
        <f>+TABLA_FACTURAS[[#This Row],[VALOR ANTES DE IVA]]*0.19</f>
        <v>76.95</v>
      </c>
      <c r="F3273">
        <f>+TABLA_FACTURAS[[#This Row],[IVA]]+TABLA_FACTURAS[[#This Row],[VALOR ANTES DE IVA]]</f>
        <v>481.95</v>
      </c>
      <c r="G3273">
        <v>6</v>
      </c>
      <c r="H3273">
        <v>4</v>
      </c>
      <c r="I3273">
        <f>VLOOKUP(TABLA_FACTURAS[[#This Row],[ID CLIENTE]],SERVICIOS!F:F,1,0)</f>
        <v>1406</v>
      </c>
    </row>
    <row r="3274" spans="1:9" x14ac:dyDescent="0.35">
      <c r="A3274">
        <v>2231</v>
      </c>
      <c r="B3274" s="2">
        <v>43210</v>
      </c>
      <c r="C3274" s="5">
        <v>1407</v>
      </c>
      <c r="D3274">
        <v>301</v>
      </c>
      <c r="E3274">
        <f>+TABLA_FACTURAS[[#This Row],[VALOR ANTES DE IVA]]*0.19</f>
        <v>57.19</v>
      </c>
      <c r="F3274">
        <f>+TABLA_FACTURAS[[#This Row],[IVA]]+TABLA_FACTURAS[[#This Row],[VALOR ANTES DE IVA]]</f>
        <v>358.19</v>
      </c>
      <c r="G3274">
        <v>4</v>
      </c>
      <c r="H3274">
        <v>7</v>
      </c>
      <c r="I3274">
        <f>VLOOKUP(TABLA_FACTURAS[[#This Row],[ID CLIENTE]],SERVICIOS!F:F,1,0)</f>
        <v>1407</v>
      </c>
    </row>
    <row r="3275" spans="1:9" x14ac:dyDescent="0.35">
      <c r="A3275">
        <v>3807</v>
      </c>
      <c r="B3275" s="2">
        <v>43550</v>
      </c>
      <c r="C3275" s="5">
        <v>1407</v>
      </c>
      <c r="D3275">
        <v>478</v>
      </c>
      <c r="E3275">
        <f>+TABLA_FACTURAS[[#This Row],[VALOR ANTES DE IVA]]*0.19</f>
        <v>90.820000000000007</v>
      </c>
      <c r="F3275">
        <f>+TABLA_FACTURAS[[#This Row],[IVA]]+TABLA_FACTURAS[[#This Row],[VALOR ANTES DE IVA]]</f>
        <v>568.82000000000005</v>
      </c>
      <c r="G3275">
        <v>7</v>
      </c>
      <c r="H3275">
        <v>9</v>
      </c>
      <c r="I3275">
        <f>VLOOKUP(TABLA_FACTURAS[[#This Row],[ID CLIENTE]],SERVICIOS!F:F,1,0)</f>
        <v>1407</v>
      </c>
    </row>
    <row r="3276" spans="1:9" x14ac:dyDescent="0.35">
      <c r="A3276">
        <v>1077</v>
      </c>
      <c r="B3276" s="2">
        <v>42964</v>
      </c>
      <c r="C3276" s="5">
        <v>1407</v>
      </c>
      <c r="D3276">
        <v>326</v>
      </c>
      <c r="E3276">
        <f>+TABLA_FACTURAS[[#This Row],[VALOR ANTES DE IVA]]*0.19</f>
        <v>61.94</v>
      </c>
      <c r="F3276">
        <f>+TABLA_FACTURAS[[#This Row],[IVA]]+TABLA_FACTURAS[[#This Row],[VALOR ANTES DE IVA]]</f>
        <v>387.94</v>
      </c>
      <c r="G3276">
        <v>8</v>
      </c>
      <c r="H3276">
        <v>1</v>
      </c>
      <c r="I3276">
        <f>VLOOKUP(TABLA_FACTURAS[[#This Row],[ID CLIENTE]],SERVICIOS!F:F,1,0)</f>
        <v>1407</v>
      </c>
    </row>
    <row r="3277" spans="1:9" x14ac:dyDescent="0.35">
      <c r="A3277">
        <v>2143</v>
      </c>
      <c r="B3277" s="2">
        <v>43192</v>
      </c>
      <c r="C3277" s="5">
        <v>1407</v>
      </c>
      <c r="D3277">
        <v>451</v>
      </c>
      <c r="E3277">
        <f>+TABLA_FACTURAS[[#This Row],[VALOR ANTES DE IVA]]*0.19</f>
        <v>85.69</v>
      </c>
      <c r="F3277">
        <f>+TABLA_FACTURAS[[#This Row],[IVA]]+TABLA_FACTURAS[[#This Row],[VALOR ANTES DE IVA]]</f>
        <v>536.69000000000005</v>
      </c>
      <c r="G3277">
        <v>7</v>
      </c>
      <c r="H3277">
        <v>8</v>
      </c>
      <c r="I3277">
        <f>VLOOKUP(TABLA_FACTURAS[[#This Row],[ID CLIENTE]],SERVICIOS!F:F,1,0)</f>
        <v>1407</v>
      </c>
    </row>
    <row r="3278" spans="1:9" x14ac:dyDescent="0.35">
      <c r="A3278">
        <v>231</v>
      </c>
      <c r="B3278" s="2">
        <v>42788</v>
      </c>
      <c r="C3278" s="5">
        <v>1407</v>
      </c>
      <c r="D3278">
        <v>366</v>
      </c>
      <c r="E3278">
        <f>+TABLA_FACTURAS[[#This Row],[VALOR ANTES DE IVA]]*0.19</f>
        <v>69.540000000000006</v>
      </c>
      <c r="F3278">
        <f>+TABLA_FACTURAS[[#This Row],[IVA]]+TABLA_FACTURAS[[#This Row],[VALOR ANTES DE IVA]]</f>
        <v>435.54</v>
      </c>
      <c r="G3278">
        <v>11</v>
      </c>
      <c r="H3278">
        <v>3</v>
      </c>
      <c r="I3278">
        <f>VLOOKUP(TABLA_FACTURAS[[#This Row],[ID CLIENTE]],SERVICIOS!F:F,1,0)</f>
        <v>1407</v>
      </c>
    </row>
    <row r="3279" spans="1:9" x14ac:dyDescent="0.35">
      <c r="A3279">
        <v>2415</v>
      </c>
      <c r="B3279" s="2">
        <v>43248</v>
      </c>
      <c r="C3279">
        <v>1408</v>
      </c>
      <c r="D3279">
        <v>355</v>
      </c>
      <c r="E3279">
        <f>+TABLA_FACTURAS[[#This Row],[VALOR ANTES DE IVA]]*0.19</f>
        <v>67.45</v>
      </c>
      <c r="F3279">
        <f>+TABLA_FACTURAS[[#This Row],[IVA]]+TABLA_FACTURAS[[#This Row],[VALOR ANTES DE IVA]]</f>
        <v>422.45</v>
      </c>
      <c r="G3279">
        <v>11</v>
      </c>
      <c r="H3279">
        <v>8</v>
      </c>
      <c r="I3279">
        <f>VLOOKUP(TABLA_FACTURAS[[#This Row],[ID CLIENTE]],SERVICIOS!F:F,1,0)</f>
        <v>1408</v>
      </c>
    </row>
    <row r="3280" spans="1:9" x14ac:dyDescent="0.35">
      <c r="A3280">
        <v>1026</v>
      </c>
      <c r="B3280" s="2">
        <v>42952</v>
      </c>
      <c r="C3280" s="5">
        <v>1409</v>
      </c>
      <c r="D3280">
        <v>477</v>
      </c>
      <c r="E3280">
        <f>+TABLA_FACTURAS[[#This Row],[VALOR ANTES DE IVA]]*0.19</f>
        <v>90.63</v>
      </c>
      <c r="F3280">
        <f>+TABLA_FACTURAS[[#This Row],[IVA]]+TABLA_FACTURAS[[#This Row],[VALOR ANTES DE IVA]]</f>
        <v>567.63</v>
      </c>
      <c r="G3280">
        <v>10</v>
      </c>
      <c r="H3280">
        <v>7</v>
      </c>
      <c r="I3280">
        <f>VLOOKUP(TABLA_FACTURAS[[#This Row],[ID CLIENTE]],SERVICIOS!F:F,1,0)</f>
        <v>1409</v>
      </c>
    </row>
    <row r="3281" spans="1:9" x14ac:dyDescent="0.35">
      <c r="A3281">
        <v>3335</v>
      </c>
      <c r="B3281" s="2">
        <v>43444</v>
      </c>
      <c r="C3281">
        <v>1410</v>
      </c>
      <c r="D3281">
        <v>375</v>
      </c>
      <c r="E3281">
        <f>+TABLA_FACTURAS[[#This Row],[VALOR ANTES DE IVA]]*0.19</f>
        <v>71.25</v>
      </c>
      <c r="F3281">
        <f>+TABLA_FACTURAS[[#This Row],[IVA]]+TABLA_FACTURAS[[#This Row],[VALOR ANTES DE IVA]]</f>
        <v>446.25</v>
      </c>
      <c r="G3281">
        <v>3</v>
      </c>
      <c r="H3281">
        <v>8</v>
      </c>
      <c r="I3281">
        <f>VLOOKUP(TABLA_FACTURAS[[#This Row],[ID CLIENTE]],SERVICIOS!F:F,1,0)</f>
        <v>1410</v>
      </c>
    </row>
    <row r="3282" spans="1:9" x14ac:dyDescent="0.35">
      <c r="A3282">
        <v>1853</v>
      </c>
      <c r="B3282" s="2">
        <v>43131</v>
      </c>
      <c r="C3282" s="5">
        <v>1411</v>
      </c>
      <c r="D3282">
        <v>446</v>
      </c>
      <c r="E3282">
        <f>+TABLA_FACTURAS[[#This Row],[VALOR ANTES DE IVA]]*0.19</f>
        <v>84.74</v>
      </c>
      <c r="F3282">
        <f>+TABLA_FACTURAS[[#This Row],[IVA]]+TABLA_FACTURAS[[#This Row],[VALOR ANTES DE IVA]]</f>
        <v>530.74</v>
      </c>
      <c r="G3282">
        <v>10</v>
      </c>
      <c r="H3282">
        <v>7</v>
      </c>
      <c r="I3282">
        <f>VLOOKUP(TABLA_FACTURAS[[#This Row],[ID CLIENTE]],SERVICIOS!F:F,1,0)</f>
        <v>1411</v>
      </c>
    </row>
    <row r="3283" spans="1:9" x14ac:dyDescent="0.35">
      <c r="A3283">
        <v>4329</v>
      </c>
      <c r="B3283" s="2">
        <v>43599</v>
      </c>
      <c r="C3283" s="5">
        <v>1412</v>
      </c>
      <c r="D3283">
        <v>488</v>
      </c>
      <c r="E3283">
        <f>+TABLA_FACTURAS[[#This Row],[VALOR ANTES DE IVA]]*0.19</f>
        <v>92.72</v>
      </c>
      <c r="F3283">
        <f>+TABLA_FACTURAS[[#This Row],[IVA]]+TABLA_FACTURAS[[#This Row],[VALOR ANTES DE IVA]]</f>
        <v>580.72</v>
      </c>
      <c r="G3283">
        <v>11</v>
      </c>
      <c r="H3283">
        <v>7</v>
      </c>
      <c r="I3283">
        <f>VLOOKUP(TABLA_FACTURAS[[#This Row],[ID CLIENTE]],SERVICIOS!F:F,1,0)</f>
        <v>1412</v>
      </c>
    </row>
    <row r="3284" spans="1:9" x14ac:dyDescent="0.35">
      <c r="A3284">
        <v>318</v>
      </c>
      <c r="B3284" s="2">
        <v>42807</v>
      </c>
      <c r="C3284" s="5">
        <v>1412</v>
      </c>
      <c r="D3284">
        <v>399</v>
      </c>
      <c r="E3284">
        <f>+TABLA_FACTURAS[[#This Row],[VALOR ANTES DE IVA]]*0.19</f>
        <v>75.81</v>
      </c>
      <c r="F3284">
        <f>+TABLA_FACTURAS[[#This Row],[IVA]]+TABLA_FACTURAS[[#This Row],[VALOR ANTES DE IVA]]</f>
        <v>474.81</v>
      </c>
      <c r="G3284">
        <v>1</v>
      </c>
      <c r="H3284">
        <v>7</v>
      </c>
      <c r="I3284">
        <f>VLOOKUP(TABLA_FACTURAS[[#This Row],[ID CLIENTE]],SERVICIOS!F:F,1,0)</f>
        <v>1412</v>
      </c>
    </row>
    <row r="3285" spans="1:9" x14ac:dyDescent="0.35">
      <c r="A3285">
        <v>2850</v>
      </c>
      <c r="B3285" s="2">
        <v>43340</v>
      </c>
      <c r="C3285" s="5">
        <v>1412</v>
      </c>
      <c r="D3285">
        <v>388</v>
      </c>
      <c r="E3285">
        <f>+TABLA_FACTURAS[[#This Row],[VALOR ANTES DE IVA]]*0.19</f>
        <v>73.72</v>
      </c>
      <c r="F3285">
        <f>+TABLA_FACTURAS[[#This Row],[IVA]]+TABLA_FACTURAS[[#This Row],[VALOR ANTES DE IVA]]</f>
        <v>461.72</v>
      </c>
      <c r="G3285">
        <v>9</v>
      </c>
      <c r="H3285">
        <v>5</v>
      </c>
      <c r="I3285">
        <f>VLOOKUP(TABLA_FACTURAS[[#This Row],[ID CLIENTE]],SERVICIOS!F:F,1,0)</f>
        <v>1412</v>
      </c>
    </row>
    <row r="3286" spans="1:9" x14ac:dyDescent="0.35">
      <c r="A3286">
        <v>1683</v>
      </c>
      <c r="B3286" s="2">
        <v>43100</v>
      </c>
      <c r="C3286" s="5">
        <v>1412</v>
      </c>
      <c r="D3286">
        <v>425</v>
      </c>
      <c r="E3286">
        <f>+TABLA_FACTURAS[[#This Row],[VALOR ANTES DE IVA]]*0.19</f>
        <v>80.75</v>
      </c>
      <c r="F3286">
        <f>+TABLA_FACTURAS[[#This Row],[IVA]]+TABLA_FACTURAS[[#This Row],[VALOR ANTES DE IVA]]</f>
        <v>505.75</v>
      </c>
      <c r="G3286">
        <v>7</v>
      </c>
      <c r="H3286">
        <v>1</v>
      </c>
      <c r="I3286">
        <f>VLOOKUP(TABLA_FACTURAS[[#This Row],[ID CLIENTE]],SERVICIOS!F:F,1,0)</f>
        <v>1412</v>
      </c>
    </row>
    <row r="3287" spans="1:9" x14ac:dyDescent="0.35">
      <c r="A3287">
        <v>1286</v>
      </c>
      <c r="B3287" s="2">
        <v>43013</v>
      </c>
      <c r="C3287" s="5">
        <v>1412</v>
      </c>
      <c r="D3287">
        <v>361</v>
      </c>
      <c r="E3287">
        <f>+TABLA_FACTURAS[[#This Row],[VALOR ANTES DE IVA]]*0.19</f>
        <v>68.59</v>
      </c>
      <c r="F3287">
        <f>+TABLA_FACTURAS[[#This Row],[IVA]]+TABLA_FACTURAS[[#This Row],[VALOR ANTES DE IVA]]</f>
        <v>429.59000000000003</v>
      </c>
      <c r="G3287">
        <v>8</v>
      </c>
      <c r="H3287">
        <v>3</v>
      </c>
      <c r="I3287">
        <f>VLOOKUP(TABLA_FACTURAS[[#This Row],[ID CLIENTE]],SERVICIOS!F:F,1,0)</f>
        <v>1412</v>
      </c>
    </row>
    <row r="3288" spans="1:9" x14ac:dyDescent="0.35">
      <c r="A3288">
        <v>1968</v>
      </c>
      <c r="B3288" s="2">
        <v>43156</v>
      </c>
      <c r="C3288" s="5">
        <v>1412</v>
      </c>
      <c r="D3288">
        <v>380</v>
      </c>
      <c r="E3288">
        <f>+TABLA_FACTURAS[[#This Row],[VALOR ANTES DE IVA]]*0.19</f>
        <v>72.2</v>
      </c>
      <c r="F3288">
        <f>+TABLA_FACTURAS[[#This Row],[IVA]]+TABLA_FACTURAS[[#This Row],[VALOR ANTES DE IVA]]</f>
        <v>452.2</v>
      </c>
      <c r="G3288">
        <v>5</v>
      </c>
      <c r="H3288">
        <v>7</v>
      </c>
      <c r="I3288">
        <f>VLOOKUP(TABLA_FACTURAS[[#This Row],[ID CLIENTE]],SERVICIOS!F:F,1,0)</f>
        <v>1412</v>
      </c>
    </row>
    <row r="3289" spans="1:9" x14ac:dyDescent="0.35">
      <c r="A3289">
        <v>2890</v>
      </c>
      <c r="B3289" s="2">
        <v>43347</v>
      </c>
      <c r="C3289" s="5">
        <v>1413</v>
      </c>
      <c r="D3289">
        <v>356</v>
      </c>
      <c r="E3289">
        <f>+TABLA_FACTURAS[[#This Row],[VALOR ANTES DE IVA]]*0.19</f>
        <v>67.64</v>
      </c>
      <c r="F3289">
        <f>+TABLA_FACTURAS[[#This Row],[IVA]]+TABLA_FACTURAS[[#This Row],[VALOR ANTES DE IVA]]</f>
        <v>423.64</v>
      </c>
      <c r="G3289">
        <v>11</v>
      </c>
      <c r="H3289">
        <v>2</v>
      </c>
      <c r="I3289">
        <f>VLOOKUP(TABLA_FACTURAS[[#This Row],[ID CLIENTE]],SERVICIOS!F:F,1,0)</f>
        <v>1413</v>
      </c>
    </row>
    <row r="3290" spans="1:9" x14ac:dyDescent="0.35">
      <c r="A3290">
        <v>2251</v>
      </c>
      <c r="B3290" s="2">
        <v>43213</v>
      </c>
      <c r="C3290" s="5">
        <v>1414</v>
      </c>
      <c r="D3290">
        <v>342</v>
      </c>
      <c r="E3290">
        <f>+TABLA_FACTURAS[[#This Row],[VALOR ANTES DE IVA]]*0.19</f>
        <v>64.98</v>
      </c>
      <c r="F3290">
        <f>+TABLA_FACTURAS[[#This Row],[IVA]]+TABLA_FACTURAS[[#This Row],[VALOR ANTES DE IVA]]</f>
        <v>406.98</v>
      </c>
      <c r="G3290">
        <v>5</v>
      </c>
      <c r="H3290">
        <v>8</v>
      </c>
      <c r="I3290">
        <f>VLOOKUP(TABLA_FACTURAS[[#This Row],[ID CLIENTE]],SERVICIOS!F:F,1,0)</f>
        <v>1414</v>
      </c>
    </row>
    <row r="3291" spans="1:9" x14ac:dyDescent="0.35">
      <c r="A3291">
        <v>348</v>
      </c>
      <c r="B3291" s="2">
        <v>42814</v>
      </c>
      <c r="C3291" s="5">
        <v>1414</v>
      </c>
      <c r="D3291">
        <v>317</v>
      </c>
      <c r="E3291">
        <f>+TABLA_FACTURAS[[#This Row],[VALOR ANTES DE IVA]]*0.19</f>
        <v>60.230000000000004</v>
      </c>
      <c r="F3291">
        <f>+TABLA_FACTURAS[[#This Row],[IVA]]+TABLA_FACTURAS[[#This Row],[VALOR ANTES DE IVA]]</f>
        <v>377.23</v>
      </c>
      <c r="G3291">
        <v>6</v>
      </c>
      <c r="H3291">
        <v>2</v>
      </c>
      <c r="I3291">
        <f>VLOOKUP(TABLA_FACTURAS[[#This Row],[ID CLIENTE]],SERVICIOS!F:F,1,0)</f>
        <v>1414</v>
      </c>
    </row>
    <row r="3292" spans="1:9" x14ac:dyDescent="0.35">
      <c r="A3292">
        <v>1362</v>
      </c>
      <c r="B3292" s="2">
        <v>43032</v>
      </c>
      <c r="C3292" s="5">
        <v>1414</v>
      </c>
      <c r="D3292">
        <v>312</v>
      </c>
      <c r="E3292">
        <f>+TABLA_FACTURAS[[#This Row],[VALOR ANTES DE IVA]]*0.19</f>
        <v>59.28</v>
      </c>
      <c r="F3292">
        <f>+TABLA_FACTURAS[[#This Row],[IVA]]+TABLA_FACTURAS[[#This Row],[VALOR ANTES DE IVA]]</f>
        <v>371.28</v>
      </c>
      <c r="G3292">
        <v>8</v>
      </c>
      <c r="H3292">
        <v>7</v>
      </c>
      <c r="I3292">
        <f>VLOOKUP(TABLA_FACTURAS[[#This Row],[ID CLIENTE]],SERVICIOS!F:F,1,0)</f>
        <v>1414</v>
      </c>
    </row>
    <row r="3293" spans="1:9" x14ac:dyDescent="0.35">
      <c r="A3293">
        <v>428</v>
      </c>
      <c r="B3293" s="2">
        <v>42832</v>
      </c>
      <c r="C3293" s="5">
        <v>1415</v>
      </c>
      <c r="D3293">
        <v>417</v>
      </c>
      <c r="E3293">
        <f>+TABLA_FACTURAS[[#This Row],[VALOR ANTES DE IVA]]*0.19</f>
        <v>79.23</v>
      </c>
      <c r="F3293">
        <f>+TABLA_FACTURAS[[#This Row],[IVA]]+TABLA_FACTURAS[[#This Row],[VALOR ANTES DE IVA]]</f>
        <v>496.23</v>
      </c>
      <c r="G3293">
        <v>7</v>
      </c>
      <c r="H3293">
        <v>9</v>
      </c>
      <c r="I3293">
        <f>VLOOKUP(TABLA_FACTURAS[[#This Row],[ID CLIENTE]],SERVICIOS!F:F,1,0)</f>
        <v>1415</v>
      </c>
    </row>
    <row r="3294" spans="1:9" x14ac:dyDescent="0.35">
      <c r="A3294">
        <v>2466</v>
      </c>
      <c r="B3294" s="2">
        <v>43260</v>
      </c>
      <c r="C3294" s="5">
        <v>1415</v>
      </c>
      <c r="D3294">
        <v>373</v>
      </c>
      <c r="E3294">
        <f>+TABLA_FACTURAS[[#This Row],[VALOR ANTES DE IVA]]*0.19</f>
        <v>70.87</v>
      </c>
      <c r="F3294">
        <f>+TABLA_FACTURAS[[#This Row],[IVA]]+TABLA_FACTURAS[[#This Row],[VALOR ANTES DE IVA]]</f>
        <v>443.87</v>
      </c>
      <c r="G3294">
        <v>9</v>
      </c>
      <c r="H3294">
        <v>6</v>
      </c>
      <c r="I3294">
        <f>VLOOKUP(TABLA_FACTURAS[[#This Row],[ID CLIENTE]],SERVICIOS!F:F,1,0)</f>
        <v>1415</v>
      </c>
    </row>
    <row r="3295" spans="1:9" x14ac:dyDescent="0.35">
      <c r="A3295">
        <v>19</v>
      </c>
      <c r="B3295" s="2">
        <v>42742</v>
      </c>
      <c r="C3295" s="5">
        <v>1415</v>
      </c>
      <c r="D3295">
        <v>489</v>
      </c>
      <c r="E3295">
        <f>+TABLA_FACTURAS[[#This Row],[VALOR ANTES DE IVA]]*0.19</f>
        <v>92.91</v>
      </c>
      <c r="F3295">
        <f>+TABLA_FACTURAS[[#This Row],[IVA]]+TABLA_FACTURAS[[#This Row],[VALOR ANTES DE IVA]]</f>
        <v>581.91</v>
      </c>
      <c r="G3295">
        <v>7</v>
      </c>
      <c r="H3295">
        <v>5</v>
      </c>
      <c r="I3295">
        <f>VLOOKUP(TABLA_FACTURAS[[#This Row],[ID CLIENTE]],SERVICIOS!F:F,1,0)</f>
        <v>1415</v>
      </c>
    </row>
    <row r="3296" spans="1:9" x14ac:dyDescent="0.35">
      <c r="A3296">
        <v>4043</v>
      </c>
      <c r="B3296" s="2">
        <v>43602</v>
      </c>
      <c r="C3296" s="5">
        <v>1416</v>
      </c>
      <c r="D3296">
        <v>406</v>
      </c>
      <c r="E3296">
        <f>+TABLA_FACTURAS[[#This Row],[VALOR ANTES DE IVA]]*0.19</f>
        <v>77.14</v>
      </c>
      <c r="F3296">
        <f>+TABLA_FACTURAS[[#This Row],[IVA]]+TABLA_FACTURAS[[#This Row],[VALOR ANTES DE IVA]]</f>
        <v>483.14</v>
      </c>
      <c r="G3296">
        <v>3</v>
      </c>
      <c r="H3296">
        <v>5</v>
      </c>
      <c r="I3296">
        <f>VLOOKUP(TABLA_FACTURAS[[#This Row],[ID CLIENTE]],SERVICIOS!F:F,1,0)</f>
        <v>1416</v>
      </c>
    </row>
    <row r="3297" spans="1:9" x14ac:dyDescent="0.35">
      <c r="A3297">
        <v>4115</v>
      </c>
      <c r="B3297" s="2">
        <v>43556</v>
      </c>
      <c r="C3297" s="5">
        <v>1417</v>
      </c>
      <c r="D3297">
        <v>398</v>
      </c>
      <c r="E3297">
        <f>+TABLA_FACTURAS[[#This Row],[VALOR ANTES DE IVA]]*0.19</f>
        <v>75.62</v>
      </c>
      <c r="F3297">
        <f>+TABLA_FACTURAS[[#This Row],[IVA]]+TABLA_FACTURAS[[#This Row],[VALOR ANTES DE IVA]]</f>
        <v>473.62</v>
      </c>
      <c r="G3297">
        <v>1</v>
      </c>
      <c r="H3297">
        <v>2</v>
      </c>
      <c r="I3297">
        <f>VLOOKUP(TABLA_FACTURAS[[#This Row],[ID CLIENTE]],SERVICIOS!F:F,1,0)</f>
        <v>1417</v>
      </c>
    </row>
    <row r="3298" spans="1:9" x14ac:dyDescent="0.35">
      <c r="A3298">
        <v>1651</v>
      </c>
      <c r="B3298" s="2">
        <v>43092</v>
      </c>
      <c r="C3298" s="5">
        <v>1418</v>
      </c>
      <c r="D3298">
        <v>456</v>
      </c>
      <c r="E3298">
        <f>+TABLA_FACTURAS[[#This Row],[VALOR ANTES DE IVA]]*0.19</f>
        <v>86.64</v>
      </c>
      <c r="F3298">
        <f>+TABLA_FACTURAS[[#This Row],[IVA]]+TABLA_FACTURAS[[#This Row],[VALOR ANTES DE IVA]]</f>
        <v>542.64</v>
      </c>
      <c r="G3298">
        <v>7</v>
      </c>
      <c r="H3298">
        <v>4</v>
      </c>
      <c r="I3298">
        <f>VLOOKUP(TABLA_FACTURAS[[#This Row],[ID CLIENTE]],SERVICIOS!F:F,1,0)</f>
        <v>1418</v>
      </c>
    </row>
    <row r="3299" spans="1:9" x14ac:dyDescent="0.35">
      <c r="A3299">
        <v>1945</v>
      </c>
      <c r="B3299" s="2">
        <v>43151</v>
      </c>
      <c r="C3299" s="5">
        <v>1418</v>
      </c>
      <c r="D3299">
        <v>491</v>
      </c>
      <c r="E3299">
        <f>+TABLA_FACTURAS[[#This Row],[VALOR ANTES DE IVA]]*0.19</f>
        <v>93.29</v>
      </c>
      <c r="F3299">
        <f>+TABLA_FACTURAS[[#This Row],[IVA]]+TABLA_FACTURAS[[#This Row],[VALOR ANTES DE IVA]]</f>
        <v>584.29</v>
      </c>
      <c r="G3299">
        <v>7</v>
      </c>
      <c r="H3299">
        <v>7</v>
      </c>
      <c r="I3299">
        <f>VLOOKUP(TABLA_FACTURAS[[#This Row],[ID CLIENTE]],SERVICIOS!F:F,1,0)</f>
        <v>1418</v>
      </c>
    </row>
    <row r="3300" spans="1:9" x14ac:dyDescent="0.35">
      <c r="A3300">
        <v>2586</v>
      </c>
      <c r="B3300" s="2">
        <v>43288</v>
      </c>
      <c r="C3300">
        <v>1419</v>
      </c>
      <c r="D3300">
        <v>458</v>
      </c>
      <c r="E3300">
        <f>+TABLA_FACTURAS[[#This Row],[VALOR ANTES DE IVA]]*0.19</f>
        <v>87.02</v>
      </c>
      <c r="F3300">
        <f>+TABLA_FACTURAS[[#This Row],[IVA]]+TABLA_FACTURAS[[#This Row],[VALOR ANTES DE IVA]]</f>
        <v>545.02</v>
      </c>
      <c r="G3300">
        <v>12</v>
      </c>
      <c r="H3300">
        <v>1</v>
      </c>
      <c r="I3300">
        <f>VLOOKUP(TABLA_FACTURAS[[#This Row],[ID CLIENTE]],SERVICIOS!F:F,1,0)</f>
        <v>1419</v>
      </c>
    </row>
    <row r="3301" spans="1:9" x14ac:dyDescent="0.35">
      <c r="A3301">
        <v>2633</v>
      </c>
      <c r="B3301" s="2">
        <v>43294</v>
      </c>
      <c r="C3301" s="5">
        <v>1420</v>
      </c>
      <c r="D3301">
        <v>384</v>
      </c>
      <c r="E3301">
        <f>+TABLA_FACTURAS[[#This Row],[VALOR ANTES DE IVA]]*0.19</f>
        <v>72.960000000000008</v>
      </c>
      <c r="F3301">
        <f>+TABLA_FACTURAS[[#This Row],[IVA]]+TABLA_FACTURAS[[#This Row],[VALOR ANTES DE IVA]]</f>
        <v>456.96000000000004</v>
      </c>
      <c r="G3301">
        <v>8</v>
      </c>
      <c r="H3301">
        <v>2</v>
      </c>
      <c r="I3301">
        <f>VLOOKUP(TABLA_FACTURAS[[#This Row],[ID CLIENTE]],SERVICIOS!F:F,1,0)</f>
        <v>1420</v>
      </c>
    </row>
    <row r="3302" spans="1:9" x14ac:dyDescent="0.35">
      <c r="A3302">
        <v>2596</v>
      </c>
      <c r="B3302" s="2">
        <v>43289</v>
      </c>
      <c r="C3302" s="5">
        <v>1420</v>
      </c>
      <c r="D3302">
        <v>369</v>
      </c>
      <c r="E3302">
        <f>+TABLA_FACTURAS[[#This Row],[VALOR ANTES DE IVA]]*0.19</f>
        <v>70.11</v>
      </c>
      <c r="F3302">
        <f>+TABLA_FACTURAS[[#This Row],[IVA]]+TABLA_FACTURAS[[#This Row],[VALOR ANTES DE IVA]]</f>
        <v>439.11</v>
      </c>
      <c r="G3302">
        <v>12</v>
      </c>
      <c r="H3302">
        <v>1</v>
      </c>
      <c r="I3302">
        <f>VLOOKUP(TABLA_FACTURAS[[#This Row],[ID CLIENTE]],SERVICIOS!F:F,1,0)</f>
        <v>1420</v>
      </c>
    </row>
    <row r="3303" spans="1:9" x14ac:dyDescent="0.35">
      <c r="A3303">
        <v>1839</v>
      </c>
      <c r="B3303" s="2">
        <v>43130</v>
      </c>
      <c r="C3303" s="5">
        <v>1420</v>
      </c>
      <c r="D3303">
        <v>416</v>
      </c>
      <c r="E3303">
        <f>+TABLA_FACTURAS[[#This Row],[VALOR ANTES DE IVA]]*0.19</f>
        <v>79.040000000000006</v>
      </c>
      <c r="F3303">
        <f>+TABLA_FACTURAS[[#This Row],[IVA]]+TABLA_FACTURAS[[#This Row],[VALOR ANTES DE IVA]]</f>
        <v>495.04</v>
      </c>
      <c r="G3303">
        <v>5</v>
      </c>
      <c r="H3303">
        <v>8</v>
      </c>
      <c r="I3303">
        <f>VLOOKUP(TABLA_FACTURAS[[#This Row],[ID CLIENTE]],SERVICIOS!F:F,1,0)</f>
        <v>1420</v>
      </c>
    </row>
    <row r="3304" spans="1:9" x14ac:dyDescent="0.35">
      <c r="A3304">
        <v>2784</v>
      </c>
      <c r="B3304" s="2">
        <v>43326</v>
      </c>
      <c r="C3304" s="5">
        <v>1420</v>
      </c>
      <c r="D3304">
        <v>486</v>
      </c>
      <c r="E3304">
        <f>+TABLA_FACTURAS[[#This Row],[VALOR ANTES DE IVA]]*0.19</f>
        <v>92.34</v>
      </c>
      <c r="F3304">
        <f>+TABLA_FACTURAS[[#This Row],[IVA]]+TABLA_FACTURAS[[#This Row],[VALOR ANTES DE IVA]]</f>
        <v>578.34</v>
      </c>
      <c r="G3304">
        <v>7</v>
      </c>
      <c r="H3304">
        <v>1</v>
      </c>
      <c r="I3304">
        <f>VLOOKUP(TABLA_FACTURAS[[#This Row],[ID CLIENTE]],SERVICIOS!F:F,1,0)</f>
        <v>1420</v>
      </c>
    </row>
    <row r="3305" spans="1:9" x14ac:dyDescent="0.35">
      <c r="A3305">
        <v>146</v>
      </c>
      <c r="B3305" s="2">
        <v>42768</v>
      </c>
      <c r="C3305" s="5">
        <v>1420</v>
      </c>
      <c r="D3305">
        <v>374</v>
      </c>
      <c r="E3305">
        <f>+TABLA_FACTURAS[[#This Row],[VALOR ANTES DE IVA]]*0.19</f>
        <v>71.06</v>
      </c>
      <c r="F3305">
        <f>+TABLA_FACTURAS[[#This Row],[IVA]]+TABLA_FACTURAS[[#This Row],[VALOR ANTES DE IVA]]</f>
        <v>445.06</v>
      </c>
      <c r="G3305">
        <v>7</v>
      </c>
      <c r="H3305">
        <v>5</v>
      </c>
      <c r="I3305">
        <f>VLOOKUP(TABLA_FACTURAS[[#This Row],[ID CLIENTE]],SERVICIOS!F:F,1,0)</f>
        <v>1420</v>
      </c>
    </row>
    <row r="3306" spans="1:9" x14ac:dyDescent="0.35">
      <c r="A3306">
        <v>4231</v>
      </c>
      <c r="B3306" s="2">
        <v>43579</v>
      </c>
      <c r="C3306" s="5">
        <v>1420</v>
      </c>
      <c r="D3306">
        <v>468</v>
      </c>
      <c r="E3306">
        <f>+TABLA_FACTURAS[[#This Row],[VALOR ANTES DE IVA]]*0.19</f>
        <v>88.92</v>
      </c>
      <c r="F3306">
        <f>+TABLA_FACTURAS[[#This Row],[IVA]]+TABLA_FACTURAS[[#This Row],[VALOR ANTES DE IVA]]</f>
        <v>556.91999999999996</v>
      </c>
      <c r="G3306">
        <v>7</v>
      </c>
      <c r="H3306">
        <v>2</v>
      </c>
      <c r="I3306">
        <f>VLOOKUP(TABLA_FACTURAS[[#This Row],[ID CLIENTE]],SERVICIOS!F:F,1,0)</f>
        <v>1420</v>
      </c>
    </row>
    <row r="3307" spans="1:9" x14ac:dyDescent="0.35">
      <c r="A3307">
        <v>1298</v>
      </c>
      <c r="B3307" s="2">
        <v>43017</v>
      </c>
      <c r="C3307" s="5">
        <v>1420</v>
      </c>
      <c r="D3307">
        <v>421</v>
      </c>
      <c r="E3307">
        <f>+TABLA_FACTURAS[[#This Row],[VALOR ANTES DE IVA]]*0.19</f>
        <v>79.989999999999995</v>
      </c>
      <c r="F3307">
        <f>+TABLA_FACTURAS[[#This Row],[IVA]]+TABLA_FACTURAS[[#This Row],[VALOR ANTES DE IVA]]</f>
        <v>500.99</v>
      </c>
      <c r="G3307">
        <v>3</v>
      </c>
      <c r="H3307">
        <v>5</v>
      </c>
      <c r="I3307">
        <f>VLOOKUP(TABLA_FACTURAS[[#This Row],[ID CLIENTE]],SERVICIOS!F:F,1,0)</f>
        <v>1420</v>
      </c>
    </row>
    <row r="3308" spans="1:9" x14ac:dyDescent="0.35">
      <c r="A3308">
        <v>109</v>
      </c>
      <c r="B3308" s="2">
        <v>42760</v>
      </c>
      <c r="C3308" s="5">
        <v>1421</v>
      </c>
      <c r="D3308">
        <v>460</v>
      </c>
      <c r="E3308">
        <f>+TABLA_FACTURAS[[#This Row],[VALOR ANTES DE IVA]]*0.19</f>
        <v>87.4</v>
      </c>
      <c r="F3308">
        <f>+TABLA_FACTURAS[[#This Row],[IVA]]+TABLA_FACTURAS[[#This Row],[VALOR ANTES DE IVA]]</f>
        <v>547.4</v>
      </c>
      <c r="G3308">
        <v>12</v>
      </c>
      <c r="H3308">
        <v>4</v>
      </c>
      <c r="I3308">
        <f>VLOOKUP(TABLA_FACTURAS[[#This Row],[ID CLIENTE]],SERVICIOS!F:F,1,0)</f>
        <v>1421</v>
      </c>
    </row>
    <row r="3309" spans="1:9" x14ac:dyDescent="0.35">
      <c r="A3309">
        <v>1012</v>
      </c>
      <c r="B3309" s="2">
        <v>42948</v>
      </c>
      <c r="C3309" s="5">
        <v>1422</v>
      </c>
      <c r="D3309">
        <v>348</v>
      </c>
      <c r="E3309">
        <f>+TABLA_FACTURAS[[#This Row],[VALOR ANTES DE IVA]]*0.19</f>
        <v>66.12</v>
      </c>
      <c r="F3309">
        <f>+TABLA_FACTURAS[[#This Row],[IVA]]+TABLA_FACTURAS[[#This Row],[VALOR ANTES DE IVA]]</f>
        <v>414.12</v>
      </c>
      <c r="G3309">
        <v>2</v>
      </c>
      <c r="H3309">
        <v>1</v>
      </c>
      <c r="I3309">
        <f>VLOOKUP(TABLA_FACTURAS[[#This Row],[ID CLIENTE]],SERVICIOS!F:F,1,0)</f>
        <v>1422</v>
      </c>
    </row>
    <row r="3310" spans="1:9" x14ac:dyDescent="0.35">
      <c r="A3310">
        <v>3751</v>
      </c>
      <c r="B3310" s="2">
        <v>43538</v>
      </c>
      <c r="C3310" s="5">
        <v>1423</v>
      </c>
      <c r="D3310">
        <v>303</v>
      </c>
      <c r="E3310">
        <f>+TABLA_FACTURAS[[#This Row],[VALOR ANTES DE IVA]]*0.19</f>
        <v>57.57</v>
      </c>
      <c r="F3310">
        <f>+TABLA_FACTURAS[[#This Row],[IVA]]+TABLA_FACTURAS[[#This Row],[VALOR ANTES DE IVA]]</f>
        <v>360.57</v>
      </c>
      <c r="G3310">
        <v>7</v>
      </c>
      <c r="H3310">
        <v>6</v>
      </c>
      <c r="I3310">
        <f>VLOOKUP(TABLA_FACTURAS[[#This Row],[ID CLIENTE]],SERVICIOS!F:F,1,0)</f>
        <v>1423</v>
      </c>
    </row>
    <row r="3311" spans="1:9" x14ac:dyDescent="0.35">
      <c r="A3311">
        <v>524</v>
      </c>
      <c r="B3311" s="2">
        <v>42851</v>
      </c>
      <c r="C3311" s="5">
        <v>1423</v>
      </c>
      <c r="D3311">
        <v>363</v>
      </c>
      <c r="E3311">
        <f>+TABLA_FACTURAS[[#This Row],[VALOR ANTES DE IVA]]*0.19</f>
        <v>68.97</v>
      </c>
      <c r="F3311">
        <f>+TABLA_FACTURAS[[#This Row],[IVA]]+TABLA_FACTURAS[[#This Row],[VALOR ANTES DE IVA]]</f>
        <v>431.97</v>
      </c>
      <c r="G3311">
        <v>12</v>
      </c>
      <c r="H3311">
        <v>7</v>
      </c>
      <c r="I3311">
        <f>VLOOKUP(TABLA_FACTURAS[[#This Row],[ID CLIENTE]],SERVICIOS!F:F,1,0)</f>
        <v>1423</v>
      </c>
    </row>
    <row r="3312" spans="1:9" x14ac:dyDescent="0.35">
      <c r="A3312">
        <v>3568</v>
      </c>
      <c r="B3312" s="2">
        <v>43492</v>
      </c>
      <c r="C3312" s="5">
        <v>1424</v>
      </c>
      <c r="D3312">
        <v>338</v>
      </c>
      <c r="E3312">
        <f>+TABLA_FACTURAS[[#This Row],[VALOR ANTES DE IVA]]*0.19</f>
        <v>64.22</v>
      </c>
      <c r="F3312">
        <f>+TABLA_FACTURAS[[#This Row],[IVA]]+TABLA_FACTURAS[[#This Row],[VALOR ANTES DE IVA]]</f>
        <v>402.22</v>
      </c>
      <c r="G3312">
        <v>4</v>
      </c>
      <c r="H3312">
        <v>5</v>
      </c>
      <c r="I3312">
        <f>VLOOKUP(TABLA_FACTURAS[[#This Row],[ID CLIENTE]],SERVICIOS!F:F,1,0)</f>
        <v>1424</v>
      </c>
    </row>
    <row r="3313" spans="1:9" x14ac:dyDescent="0.35">
      <c r="A3313">
        <v>731</v>
      </c>
      <c r="B3313" s="2">
        <v>42895</v>
      </c>
      <c r="C3313" s="5">
        <v>1425</v>
      </c>
      <c r="D3313">
        <v>423</v>
      </c>
      <c r="E3313">
        <f>+TABLA_FACTURAS[[#This Row],[VALOR ANTES DE IVA]]*0.19</f>
        <v>80.37</v>
      </c>
      <c r="F3313">
        <f>+TABLA_FACTURAS[[#This Row],[IVA]]+TABLA_FACTURAS[[#This Row],[VALOR ANTES DE IVA]]</f>
        <v>503.37</v>
      </c>
      <c r="G3313">
        <v>11</v>
      </c>
      <c r="H3313">
        <v>4</v>
      </c>
      <c r="I3313">
        <f>VLOOKUP(TABLA_FACTURAS[[#This Row],[ID CLIENTE]],SERVICIOS!F:F,1,0)</f>
        <v>1425</v>
      </c>
    </row>
    <row r="3314" spans="1:9" x14ac:dyDescent="0.35">
      <c r="A3314">
        <v>2767</v>
      </c>
      <c r="B3314" s="2">
        <v>43323</v>
      </c>
      <c r="C3314" s="5">
        <v>1426</v>
      </c>
      <c r="D3314">
        <v>301</v>
      </c>
      <c r="E3314">
        <f>+TABLA_FACTURAS[[#This Row],[VALOR ANTES DE IVA]]*0.19</f>
        <v>57.19</v>
      </c>
      <c r="F3314">
        <f>+TABLA_FACTURAS[[#This Row],[IVA]]+TABLA_FACTURAS[[#This Row],[VALOR ANTES DE IVA]]</f>
        <v>358.19</v>
      </c>
      <c r="G3314">
        <v>2</v>
      </c>
      <c r="H3314">
        <v>6</v>
      </c>
      <c r="I3314">
        <f>VLOOKUP(TABLA_FACTURAS[[#This Row],[ID CLIENTE]],SERVICIOS!F:F,1,0)</f>
        <v>1426</v>
      </c>
    </row>
    <row r="3315" spans="1:9" x14ac:dyDescent="0.35">
      <c r="A3315">
        <v>118</v>
      </c>
      <c r="B3315" s="2">
        <v>42763</v>
      </c>
      <c r="C3315" s="5">
        <v>1426</v>
      </c>
      <c r="D3315">
        <v>395</v>
      </c>
      <c r="E3315">
        <f>+TABLA_FACTURAS[[#This Row],[VALOR ANTES DE IVA]]*0.19</f>
        <v>75.05</v>
      </c>
      <c r="F3315">
        <f>+TABLA_FACTURAS[[#This Row],[IVA]]+TABLA_FACTURAS[[#This Row],[VALOR ANTES DE IVA]]</f>
        <v>470.05</v>
      </c>
      <c r="G3315">
        <v>7</v>
      </c>
      <c r="H3315">
        <v>3</v>
      </c>
      <c r="I3315">
        <f>VLOOKUP(TABLA_FACTURAS[[#This Row],[ID CLIENTE]],SERVICIOS!F:F,1,0)</f>
        <v>1426</v>
      </c>
    </row>
    <row r="3316" spans="1:9" x14ac:dyDescent="0.35">
      <c r="A3316">
        <v>1241</v>
      </c>
      <c r="B3316" s="2">
        <v>43004</v>
      </c>
      <c r="C3316" s="5">
        <v>1426</v>
      </c>
      <c r="D3316">
        <v>369</v>
      </c>
      <c r="E3316">
        <f>+TABLA_FACTURAS[[#This Row],[VALOR ANTES DE IVA]]*0.19</f>
        <v>70.11</v>
      </c>
      <c r="F3316">
        <f>+TABLA_FACTURAS[[#This Row],[IVA]]+TABLA_FACTURAS[[#This Row],[VALOR ANTES DE IVA]]</f>
        <v>439.11</v>
      </c>
      <c r="G3316">
        <v>2</v>
      </c>
      <c r="H3316">
        <v>5</v>
      </c>
      <c r="I3316">
        <f>VLOOKUP(TABLA_FACTURAS[[#This Row],[ID CLIENTE]],SERVICIOS!F:F,1,0)</f>
        <v>1426</v>
      </c>
    </row>
    <row r="3317" spans="1:9" x14ac:dyDescent="0.35">
      <c r="A3317">
        <v>3996</v>
      </c>
      <c r="B3317" s="2">
        <v>43592</v>
      </c>
      <c r="C3317" s="5">
        <v>1426</v>
      </c>
      <c r="D3317">
        <v>448</v>
      </c>
      <c r="E3317">
        <f>+TABLA_FACTURAS[[#This Row],[VALOR ANTES DE IVA]]*0.19</f>
        <v>85.12</v>
      </c>
      <c r="F3317">
        <f>+TABLA_FACTURAS[[#This Row],[IVA]]+TABLA_FACTURAS[[#This Row],[VALOR ANTES DE IVA]]</f>
        <v>533.12</v>
      </c>
      <c r="G3317">
        <v>4</v>
      </c>
      <c r="H3317">
        <v>8</v>
      </c>
      <c r="I3317">
        <f>VLOOKUP(TABLA_FACTURAS[[#This Row],[ID CLIENTE]],SERVICIOS!F:F,1,0)</f>
        <v>1426</v>
      </c>
    </row>
    <row r="3318" spans="1:9" x14ac:dyDescent="0.35">
      <c r="A3318">
        <v>1667</v>
      </c>
      <c r="B3318" s="2">
        <v>43096</v>
      </c>
      <c r="C3318" s="5">
        <v>1427</v>
      </c>
      <c r="D3318">
        <v>446</v>
      </c>
      <c r="E3318">
        <f>+TABLA_FACTURAS[[#This Row],[VALOR ANTES DE IVA]]*0.19</f>
        <v>84.74</v>
      </c>
      <c r="F3318">
        <f>+TABLA_FACTURAS[[#This Row],[IVA]]+TABLA_FACTURAS[[#This Row],[VALOR ANTES DE IVA]]</f>
        <v>530.74</v>
      </c>
      <c r="G3318">
        <v>11</v>
      </c>
      <c r="H3318">
        <v>9</v>
      </c>
      <c r="I3318">
        <f>VLOOKUP(TABLA_FACTURAS[[#This Row],[ID CLIENTE]],SERVICIOS!F:F,1,0)</f>
        <v>1427</v>
      </c>
    </row>
    <row r="3319" spans="1:9" x14ac:dyDescent="0.35">
      <c r="A3319">
        <v>3690</v>
      </c>
      <c r="B3319" s="2">
        <v>43524</v>
      </c>
      <c r="C3319" s="5">
        <v>1427</v>
      </c>
      <c r="D3319">
        <v>493</v>
      </c>
      <c r="E3319">
        <f>+TABLA_FACTURAS[[#This Row],[VALOR ANTES DE IVA]]*0.19</f>
        <v>93.67</v>
      </c>
      <c r="F3319">
        <f>+TABLA_FACTURAS[[#This Row],[IVA]]+TABLA_FACTURAS[[#This Row],[VALOR ANTES DE IVA]]</f>
        <v>586.66999999999996</v>
      </c>
      <c r="G3319">
        <v>3</v>
      </c>
      <c r="H3319">
        <v>3</v>
      </c>
      <c r="I3319">
        <f>VLOOKUP(TABLA_FACTURAS[[#This Row],[ID CLIENTE]],SERVICIOS!F:F,1,0)</f>
        <v>1427</v>
      </c>
    </row>
    <row r="3320" spans="1:9" x14ac:dyDescent="0.35">
      <c r="A3320">
        <v>1107</v>
      </c>
      <c r="B3320" s="2">
        <v>42972</v>
      </c>
      <c r="C3320" s="5">
        <v>1427</v>
      </c>
      <c r="D3320">
        <v>308</v>
      </c>
      <c r="E3320">
        <f>+TABLA_FACTURAS[[#This Row],[VALOR ANTES DE IVA]]*0.19</f>
        <v>58.52</v>
      </c>
      <c r="F3320">
        <f>+TABLA_FACTURAS[[#This Row],[IVA]]+TABLA_FACTURAS[[#This Row],[VALOR ANTES DE IVA]]</f>
        <v>366.52</v>
      </c>
      <c r="G3320">
        <v>11</v>
      </c>
      <c r="H3320">
        <v>5</v>
      </c>
      <c r="I3320">
        <f>VLOOKUP(TABLA_FACTURAS[[#This Row],[ID CLIENTE]],SERVICIOS!F:F,1,0)</f>
        <v>1427</v>
      </c>
    </row>
    <row r="3321" spans="1:9" x14ac:dyDescent="0.35">
      <c r="A3321">
        <v>1492</v>
      </c>
      <c r="B3321" s="2">
        <v>43059</v>
      </c>
      <c r="C3321" s="5">
        <v>1427</v>
      </c>
      <c r="D3321">
        <v>414</v>
      </c>
      <c r="E3321">
        <f>+TABLA_FACTURAS[[#This Row],[VALOR ANTES DE IVA]]*0.19</f>
        <v>78.66</v>
      </c>
      <c r="F3321">
        <f>+TABLA_FACTURAS[[#This Row],[IVA]]+TABLA_FACTURAS[[#This Row],[VALOR ANTES DE IVA]]</f>
        <v>492.65999999999997</v>
      </c>
      <c r="G3321">
        <v>4</v>
      </c>
      <c r="H3321">
        <v>4</v>
      </c>
      <c r="I3321">
        <f>VLOOKUP(TABLA_FACTURAS[[#This Row],[ID CLIENTE]],SERVICIOS!F:F,1,0)</f>
        <v>1427</v>
      </c>
    </row>
    <row r="3322" spans="1:9" x14ac:dyDescent="0.35">
      <c r="A3322">
        <v>1623</v>
      </c>
      <c r="B3322" s="2">
        <v>43087</v>
      </c>
      <c r="C3322" s="5">
        <v>1428</v>
      </c>
      <c r="D3322">
        <v>486</v>
      </c>
      <c r="E3322">
        <f>+TABLA_FACTURAS[[#This Row],[VALOR ANTES DE IVA]]*0.19</f>
        <v>92.34</v>
      </c>
      <c r="F3322">
        <f>+TABLA_FACTURAS[[#This Row],[IVA]]+TABLA_FACTURAS[[#This Row],[VALOR ANTES DE IVA]]</f>
        <v>578.34</v>
      </c>
      <c r="G3322">
        <v>9</v>
      </c>
      <c r="H3322">
        <v>9</v>
      </c>
      <c r="I3322">
        <f>VLOOKUP(TABLA_FACTURAS[[#This Row],[ID CLIENTE]],SERVICIOS!F:F,1,0)</f>
        <v>1428</v>
      </c>
    </row>
    <row r="3323" spans="1:9" x14ac:dyDescent="0.35">
      <c r="A3323">
        <v>335</v>
      </c>
      <c r="B3323" s="2">
        <v>42810</v>
      </c>
      <c r="C3323" s="5">
        <v>1428</v>
      </c>
      <c r="D3323">
        <v>399</v>
      </c>
      <c r="E3323">
        <f>+TABLA_FACTURAS[[#This Row],[VALOR ANTES DE IVA]]*0.19</f>
        <v>75.81</v>
      </c>
      <c r="F3323">
        <f>+TABLA_FACTURAS[[#This Row],[IVA]]+TABLA_FACTURAS[[#This Row],[VALOR ANTES DE IVA]]</f>
        <v>474.81</v>
      </c>
      <c r="G3323">
        <v>7</v>
      </c>
      <c r="H3323">
        <v>3</v>
      </c>
      <c r="I3323">
        <f>VLOOKUP(TABLA_FACTURAS[[#This Row],[ID CLIENTE]],SERVICIOS!F:F,1,0)</f>
        <v>1428</v>
      </c>
    </row>
    <row r="3324" spans="1:9" x14ac:dyDescent="0.35">
      <c r="A3324">
        <v>4046</v>
      </c>
      <c r="B3324" s="2">
        <v>43603</v>
      </c>
      <c r="C3324">
        <v>1429</v>
      </c>
      <c r="D3324">
        <v>394</v>
      </c>
      <c r="E3324">
        <f>+TABLA_FACTURAS[[#This Row],[VALOR ANTES DE IVA]]*0.19</f>
        <v>74.86</v>
      </c>
      <c r="F3324">
        <f>+TABLA_FACTURAS[[#This Row],[IVA]]+TABLA_FACTURAS[[#This Row],[VALOR ANTES DE IVA]]</f>
        <v>468.86</v>
      </c>
      <c r="G3324">
        <v>1</v>
      </c>
      <c r="H3324">
        <v>2</v>
      </c>
      <c r="I3324">
        <f>VLOOKUP(TABLA_FACTURAS[[#This Row],[ID CLIENTE]],SERVICIOS!F:F,1,0)</f>
        <v>1429</v>
      </c>
    </row>
    <row r="3325" spans="1:9" x14ac:dyDescent="0.35">
      <c r="A3325">
        <v>3713</v>
      </c>
      <c r="B3325" s="2">
        <v>43528</v>
      </c>
      <c r="C3325" s="5">
        <v>1430</v>
      </c>
      <c r="D3325">
        <v>396</v>
      </c>
      <c r="E3325">
        <f>+TABLA_FACTURAS[[#This Row],[VALOR ANTES DE IVA]]*0.19</f>
        <v>75.239999999999995</v>
      </c>
      <c r="F3325">
        <f>+TABLA_FACTURAS[[#This Row],[IVA]]+TABLA_FACTURAS[[#This Row],[VALOR ANTES DE IVA]]</f>
        <v>471.24</v>
      </c>
      <c r="G3325">
        <v>1</v>
      </c>
      <c r="H3325">
        <v>8</v>
      </c>
      <c r="I3325">
        <f>VLOOKUP(TABLA_FACTURAS[[#This Row],[ID CLIENTE]],SERVICIOS!F:F,1,0)</f>
        <v>1430</v>
      </c>
    </row>
    <row r="3326" spans="1:9" x14ac:dyDescent="0.35">
      <c r="A3326">
        <v>695</v>
      </c>
      <c r="B3326" s="2">
        <v>42888</v>
      </c>
      <c r="C3326">
        <v>1431</v>
      </c>
      <c r="D3326">
        <v>307</v>
      </c>
      <c r="E3326">
        <f>+TABLA_FACTURAS[[#This Row],[VALOR ANTES DE IVA]]*0.19</f>
        <v>58.33</v>
      </c>
      <c r="F3326">
        <f>+TABLA_FACTURAS[[#This Row],[IVA]]+TABLA_FACTURAS[[#This Row],[VALOR ANTES DE IVA]]</f>
        <v>365.33</v>
      </c>
      <c r="G3326">
        <v>1</v>
      </c>
      <c r="H3326">
        <v>1</v>
      </c>
      <c r="I3326">
        <f>VLOOKUP(TABLA_FACTURAS[[#This Row],[ID CLIENTE]],SERVICIOS!F:F,1,0)</f>
        <v>1431</v>
      </c>
    </row>
    <row r="3327" spans="1:9" x14ac:dyDescent="0.35">
      <c r="A3327">
        <v>808</v>
      </c>
      <c r="B3327" s="2">
        <v>42911</v>
      </c>
      <c r="C3327" s="5">
        <v>1432</v>
      </c>
      <c r="D3327">
        <v>498</v>
      </c>
      <c r="E3327">
        <f>+TABLA_FACTURAS[[#This Row],[VALOR ANTES DE IVA]]*0.19</f>
        <v>94.62</v>
      </c>
      <c r="F3327">
        <f>+TABLA_FACTURAS[[#This Row],[IVA]]+TABLA_FACTURAS[[#This Row],[VALOR ANTES DE IVA]]</f>
        <v>592.62</v>
      </c>
      <c r="G3327">
        <v>3</v>
      </c>
      <c r="H3327">
        <v>2</v>
      </c>
      <c r="I3327">
        <f>VLOOKUP(TABLA_FACTURAS[[#This Row],[ID CLIENTE]],SERVICIOS!F:F,1,0)</f>
        <v>1432</v>
      </c>
    </row>
    <row r="3328" spans="1:9" x14ac:dyDescent="0.35">
      <c r="A3328">
        <v>3715</v>
      </c>
      <c r="B3328" s="2">
        <v>43528</v>
      </c>
      <c r="C3328" s="5">
        <v>1433</v>
      </c>
      <c r="D3328">
        <v>447</v>
      </c>
      <c r="E3328">
        <f>+TABLA_FACTURAS[[#This Row],[VALOR ANTES DE IVA]]*0.19</f>
        <v>84.93</v>
      </c>
      <c r="F3328">
        <f>+TABLA_FACTURAS[[#This Row],[IVA]]+TABLA_FACTURAS[[#This Row],[VALOR ANTES DE IVA]]</f>
        <v>531.93000000000006</v>
      </c>
      <c r="G3328">
        <v>7</v>
      </c>
      <c r="H3328">
        <v>1</v>
      </c>
      <c r="I3328">
        <f>VLOOKUP(TABLA_FACTURAS[[#This Row],[ID CLIENTE]],SERVICIOS!F:F,1,0)</f>
        <v>1433</v>
      </c>
    </row>
    <row r="3329" spans="1:9" x14ac:dyDescent="0.35">
      <c r="A3329">
        <v>192</v>
      </c>
      <c r="B3329" s="2">
        <v>42780</v>
      </c>
      <c r="C3329" s="5">
        <v>1433</v>
      </c>
      <c r="D3329">
        <v>405</v>
      </c>
      <c r="E3329">
        <f>+TABLA_FACTURAS[[#This Row],[VALOR ANTES DE IVA]]*0.19</f>
        <v>76.95</v>
      </c>
      <c r="F3329">
        <f>+TABLA_FACTURAS[[#This Row],[IVA]]+TABLA_FACTURAS[[#This Row],[VALOR ANTES DE IVA]]</f>
        <v>481.95</v>
      </c>
      <c r="G3329">
        <v>11</v>
      </c>
      <c r="H3329">
        <v>2</v>
      </c>
      <c r="I3329">
        <f>VLOOKUP(TABLA_FACTURAS[[#This Row],[ID CLIENTE]],SERVICIOS!F:F,1,0)</f>
        <v>1433</v>
      </c>
    </row>
    <row r="3330" spans="1:9" x14ac:dyDescent="0.35">
      <c r="A3330">
        <v>1281</v>
      </c>
      <c r="B3330" s="2">
        <v>43012</v>
      </c>
      <c r="C3330" s="5">
        <v>1433</v>
      </c>
      <c r="D3330">
        <v>384</v>
      </c>
      <c r="E3330">
        <f>+TABLA_FACTURAS[[#This Row],[VALOR ANTES DE IVA]]*0.19</f>
        <v>72.960000000000008</v>
      </c>
      <c r="F3330">
        <f>+TABLA_FACTURAS[[#This Row],[IVA]]+TABLA_FACTURAS[[#This Row],[VALOR ANTES DE IVA]]</f>
        <v>456.96000000000004</v>
      </c>
      <c r="G3330">
        <v>12</v>
      </c>
      <c r="H3330">
        <v>1</v>
      </c>
      <c r="I3330">
        <f>VLOOKUP(TABLA_FACTURAS[[#This Row],[ID CLIENTE]],SERVICIOS!F:F,1,0)</f>
        <v>1433</v>
      </c>
    </row>
    <row r="3331" spans="1:9" x14ac:dyDescent="0.35">
      <c r="A3331">
        <v>2261</v>
      </c>
      <c r="B3331" s="2">
        <v>43215</v>
      </c>
      <c r="C3331" s="5">
        <v>1433</v>
      </c>
      <c r="D3331">
        <v>422</v>
      </c>
      <c r="E3331">
        <f>+TABLA_FACTURAS[[#This Row],[VALOR ANTES DE IVA]]*0.19</f>
        <v>80.180000000000007</v>
      </c>
      <c r="F3331">
        <f>+TABLA_FACTURAS[[#This Row],[IVA]]+TABLA_FACTURAS[[#This Row],[VALOR ANTES DE IVA]]</f>
        <v>502.18</v>
      </c>
      <c r="G3331">
        <v>4</v>
      </c>
      <c r="H3331">
        <v>8</v>
      </c>
      <c r="I3331">
        <f>VLOOKUP(TABLA_FACTURAS[[#This Row],[ID CLIENTE]],SERVICIOS!F:F,1,0)</f>
        <v>1433</v>
      </c>
    </row>
    <row r="3332" spans="1:9" x14ac:dyDescent="0.35">
      <c r="A3332">
        <v>4127</v>
      </c>
      <c r="B3332" s="2">
        <v>43557</v>
      </c>
      <c r="C3332" s="5">
        <v>1434</v>
      </c>
      <c r="D3332">
        <v>477</v>
      </c>
      <c r="E3332">
        <f>+TABLA_FACTURAS[[#This Row],[VALOR ANTES DE IVA]]*0.19</f>
        <v>90.63</v>
      </c>
      <c r="F3332">
        <f>+TABLA_FACTURAS[[#This Row],[IVA]]+TABLA_FACTURAS[[#This Row],[VALOR ANTES DE IVA]]</f>
        <v>567.63</v>
      </c>
      <c r="G3332">
        <v>2</v>
      </c>
      <c r="H3332">
        <v>5</v>
      </c>
      <c r="I3332">
        <f>VLOOKUP(TABLA_FACTURAS[[#This Row],[ID CLIENTE]],SERVICIOS!F:F,1,0)</f>
        <v>1434</v>
      </c>
    </row>
    <row r="3333" spans="1:9" x14ac:dyDescent="0.35">
      <c r="A3333">
        <v>1162</v>
      </c>
      <c r="B3333" s="2">
        <v>42984</v>
      </c>
      <c r="C3333" s="5">
        <v>1434</v>
      </c>
      <c r="D3333">
        <v>411</v>
      </c>
      <c r="E3333">
        <f>+TABLA_FACTURAS[[#This Row],[VALOR ANTES DE IVA]]*0.19</f>
        <v>78.09</v>
      </c>
      <c r="F3333">
        <f>+TABLA_FACTURAS[[#This Row],[IVA]]+TABLA_FACTURAS[[#This Row],[VALOR ANTES DE IVA]]</f>
        <v>489.09000000000003</v>
      </c>
      <c r="G3333">
        <v>5</v>
      </c>
      <c r="H3333">
        <v>8</v>
      </c>
      <c r="I3333">
        <f>VLOOKUP(TABLA_FACTURAS[[#This Row],[ID CLIENTE]],SERVICIOS!F:F,1,0)</f>
        <v>1434</v>
      </c>
    </row>
    <row r="3334" spans="1:9" x14ac:dyDescent="0.35">
      <c r="A3334">
        <v>2777</v>
      </c>
      <c r="B3334" s="2">
        <v>43325</v>
      </c>
      <c r="C3334" s="5">
        <v>1434</v>
      </c>
      <c r="D3334">
        <v>368</v>
      </c>
      <c r="E3334">
        <f>+TABLA_FACTURAS[[#This Row],[VALOR ANTES DE IVA]]*0.19</f>
        <v>69.92</v>
      </c>
      <c r="F3334">
        <f>+TABLA_FACTURAS[[#This Row],[IVA]]+TABLA_FACTURAS[[#This Row],[VALOR ANTES DE IVA]]</f>
        <v>437.92</v>
      </c>
      <c r="G3334">
        <v>3</v>
      </c>
      <c r="H3334">
        <v>1</v>
      </c>
      <c r="I3334">
        <f>VLOOKUP(TABLA_FACTURAS[[#This Row],[ID CLIENTE]],SERVICIOS!F:F,1,0)</f>
        <v>1434</v>
      </c>
    </row>
    <row r="3335" spans="1:9" x14ac:dyDescent="0.35">
      <c r="A3335">
        <v>769</v>
      </c>
      <c r="B3335" s="2">
        <v>42902</v>
      </c>
      <c r="C3335" s="5">
        <v>1434</v>
      </c>
      <c r="D3335">
        <v>463</v>
      </c>
      <c r="E3335">
        <f>+TABLA_FACTURAS[[#This Row],[VALOR ANTES DE IVA]]*0.19</f>
        <v>87.97</v>
      </c>
      <c r="F3335">
        <f>+TABLA_FACTURAS[[#This Row],[IVA]]+TABLA_FACTURAS[[#This Row],[VALOR ANTES DE IVA]]</f>
        <v>550.97</v>
      </c>
      <c r="G3335">
        <v>12</v>
      </c>
      <c r="H3335">
        <v>5</v>
      </c>
      <c r="I3335">
        <f>VLOOKUP(TABLA_FACTURAS[[#This Row],[ID CLIENTE]],SERVICIOS!F:F,1,0)</f>
        <v>1434</v>
      </c>
    </row>
    <row r="3336" spans="1:9" x14ac:dyDescent="0.35">
      <c r="A3336">
        <v>3159</v>
      </c>
      <c r="B3336" s="2">
        <v>43403</v>
      </c>
      <c r="C3336" s="5">
        <v>1434</v>
      </c>
      <c r="D3336">
        <v>442</v>
      </c>
      <c r="E3336">
        <f>+TABLA_FACTURAS[[#This Row],[VALOR ANTES DE IVA]]*0.19</f>
        <v>83.98</v>
      </c>
      <c r="F3336">
        <f>+TABLA_FACTURAS[[#This Row],[IVA]]+TABLA_FACTURAS[[#This Row],[VALOR ANTES DE IVA]]</f>
        <v>525.98</v>
      </c>
      <c r="G3336">
        <v>1</v>
      </c>
      <c r="H3336">
        <v>3</v>
      </c>
      <c r="I3336">
        <f>VLOOKUP(TABLA_FACTURAS[[#This Row],[ID CLIENTE]],SERVICIOS!F:F,1,0)</f>
        <v>1434</v>
      </c>
    </row>
    <row r="3337" spans="1:9" x14ac:dyDescent="0.35">
      <c r="A3337">
        <v>2406</v>
      </c>
      <c r="B3337" s="2">
        <v>43247</v>
      </c>
      <c r="C3337" s="5">
        <v>1434</v>
      </c>
      <c r="D3337">
        <v>456</v>
      </c>
      <c r="E3337">
        <f>+TABLA_FACTURAS[[#This Row],[VALOR ANTES DE IVA]]*0.19</f>
        <v>86.64</v>
      </c>
      <c r="F3337">
        <f>+TABLA_FACTURAS[[#This Row],[IVA]]+TABLA_FACTURAS[[#This Row],[VALOR ANTES DE IVA]]</f>
        <v>542.64</v>
      </c>
      <c r="G3337">
        <v>6</v>
      </c>
      <c r="H3337">
        <v>2</v>
      </c>
      <c r="I3337">
        <f>VLOOKUP(TABLA_FACTURAS[[#This Row],[ID CLIENTE]],SERVICIOS!F:F,1,0)</f>
        <v>1434</v>
      </c>
    </row>
    <row r="3338" spans="1:9" x14ac:dyDescent="0.35">
      <c r="A3338">
        <v>1459</v>
      </c>
      <c r="B3338" s="2">
        <v>43052</v>
      </c>
      <c r="C3338" s="5">
        <v>1435</v>
      </c>
      <c r="D3338">
        <v>347</v>
      </c>
      <c r="E3338">
        <f>+TABLA_FACTURAS[[#This Row],[VALOR ANTES DE IVA]]*0.19</f>
        <v>65.930000000000007</v>
      </c>
      <c r="F3338">
        <f>+TABLA_FACTURAS[[#This Row],[IVA]]+TABLA_FACTURAS[[#This Row],[VALOR ANTES DE IVA]]</f>
        <v>412.93</v>
      </c>
      <c r="G3338">
        <v>10</v>
      </c>
      <c r="H3338">
        <v>5</v>
      </c>
      <c r="I3338">
        <f>VLOOKUP(TABLA_FACTURAS[[#This Row],[ID CLIENTE]],SERVICIOS!F:F,1,0)</f>
        <v>1435</v>
      </c>
    </row>
    <row r="3339" spans="1:9" x14ac:dyDescent="0.35">
      <c r="A3339">
        <v>3238</v>
      </c>
      <c r="B3339" s="2">
        <v>43423</v>
      </c>
      <c r="C3339" s="5">
        <v>1435</v>
      </c>
      <c r="D3339">
        <v>417</v>
      </c>
      <c r="E3339">
        <f>+TABLA_FACTURAS[[#This Row],[VALOR ANTES DE IVA]]*0.19</f>
        <v>79.23</v>
      </c>
      <c r="F3339">
        <f>+TABLA_FACTURAS[[#This Row],[IVA]]+TABLA_FACTURAS[[#This Row],[VALOR ANTES DE IVA]]</f>
        <v>496.23</v>
      </c>
      <c r="G3339">
        <v>7</v>
      </c>
      <c r="H3339">
        <v>5</v>
      </c>
      <c r="I3339">
        <f>VLOOKUP(TABLA_FACTURAS[[#This Row],[ID CLIENTE]],SERVICIOS!F:F,1,0)</f>
        <v>1435</v>
      </c>
    </row>
    <row r="3340" spans="1:9" x14ac:dyDescent="0.35">
      <c r="A3340">
        <v>522</v>
      </c>
      <c r="B3340" s="2">
        <v>42851</v>
      </c>
      <c r="C3340" s="5">
        <v>1435</v>
      </c>
      <c r="D3340">
        <v>322</v>
      </c>
      <c r="E3340">
        <f>+TABLA_FACTURAS[[#This Row],[VALOR ANTES DE IVA]]*0.19</f>
        <v>61.18</v>
      </c>
      <c r="F3340">
        <f>+TABLA_FACTURAS[[#This Row],[IVA]]+TABLA_FACTURAS[[#This Row],[VALOR ANTES DE IVA]]</f>
        <v>383.18</v>
      </c>
      <c r="G3340">
        <v>1</v>
      </c>
      <c r="H3340">
        <v>3</v>
      </c>
      <c r="I3340">
        <f>VLOOKUP(TABLA_FACTURAS[[#This Row],[ID CLIENTE]],SERVICIOS!F:F,1,0)</f>
        <v>1435</v>
      </c>
    </row>
    <row r="3341" spans="1:9" x14ac:dyDescent="0.35">
      <c r="A3341">
        <v>4203</v>
      </c>
      <c r="B3341" s="2">
        <v>43572</v>
      </c>
      <c r="C3341">
        <v>1436</v>
      </c>
      <c r="D3341">
        <v>305</v>
      </c>
      <c r="E3341">
        <f>+TABLA_FACTURAS[[#This Row],[VALOR ANTES DE IVA]]*0.19</f>
        <v>57.95</v>
      </c>
      <c r="F3341">
        <f>+TABLA_FACTURAS[[#This Row],[IVA]]+TABLA_FACTURAS[[#This Row],[VALOR ANTES DE IVA]]</f>
        <v>362.95</v>
      </c>
      <c r="G3341">
        <v>6</v>
      </c>
      <c r="H3341">
        <v>9</v>
      </c>
      <c r="I3341">
        <f>VLOOKUP(TABLA_FACTURAS[[#This Row],[ID CLIENTE]],SERVICIOS!F:F,1,0)</f>
        <v>1436</v>
      </c>
    </row>
    <row r="3342" spans="1:9" x14ac:dyDescent="0.35">
      <c r="A3342">
        <v>1233</v>
      </c>
      <c r="B3342" s="2">
        <v>43001</v>
      </c>
      <c r="C3342">
        <v>1437</v>
      </c>
      <c r="D3342">
        <v>380</v>
      </c>
      <c r="E3342">
        <f>+TABLA_FACTURAS[[#This Row],[VALOR ANTES DE IVA]]*0.19</f>
        <v>72.2</v>
      </c>
      <c r="F3342">
        <f>+TABLA_FACTURAS[[#This Row],[IVA]]+TABLA_FACTURAS[[#This Row],[VALOR ANTES DE IVA]]</f>
        <v>452.2</v>
      </c>
      <c r="G3342">
        <v>2</v>
      </c>
      <c r="H3342">
        <v>5</v>
      </c>
      <c r="I3342">
        <f>VLOOKUP(TABLA_FACTURAS[[#This Row],[ID CLIENTE]],SERVICIOS!F:F,1,0)</f>
        <v>1437</v>
      </c>
    </row>
    <row r="3343" spans="1:9" x14ac:dyDescent="0.35">
      <c r="A3343">
        <v>1108</v>
      </c>
      <c r="B3343" s="2">
        <v>42972</v>
      </c>
      <c r="C3343">
        <v>1438</v>
      </c>
      <c r="D3343">
        <v>421</v>
      </c>
      <c r="E3343">
        <f>+TABLA_FACTURAS[[#This Row],[VALOR ANTES DE IVA]]*0.19</f>
        <v>79.989999999999995</v>
      </c>
      <c r="F3343">
        <f>+TABLA_FACTURAS[[#This Row],[IVA]]+TABLA_FACTURAS[[#This Row],[VALOR ANTES DE IVA]]</f>
        <v>500.99</v>
      </c>
      <c r="G3343">
        <v>12</v>
      </c>
      <c r="H3343">
        <v>6</v>
      </c>
      <c r="I3343">
        <f>VLOOKUP(TABLA_FACTURAS[[#This Row],[ID CLIENTE]],SERVICIOS!F:F,1,0)</f>
        <v>1438</v>
      </c>
    </row>
    <row r="3344" spans="1:9" x14ac:dyDescent="0.35">
      <c r="A3344">
        <v>1738</v>
      </c>
      <c r="B3344" s="2">
        <v>43111</v>
      </c>
      <c r="C3344" s="5">
        <v>1439</v>
      </c>
      <c r="D3344">
        <v>372</v>
      </c>
      <c r="E3344">
        <f>+TABLA_FACTURAS[[#This Row],[VALOR ANTES DE IVA]]*0.19</f>
        <v>70.680000000000007</v>
      </c>
      <c r="F3344">
        <f>+TABLA_FACTURAS[[#This Row],[IVA]]+TABLA_FACTURAS[[#This Row],[VALOR ANTES DE IVA]]</f>
        <v>442.68</v>
      </c>
      <c r="G3344">
        <v>5</v>
      </c>
      <c r="H3344">
        <v>1</v>
      </c>
      <c r="I3344">
        <f>VLOOKUP(TABLA_FACTURAS[[#This Row],[ID CLIENTE]],SERVICIOS!F:F,1,0)</f>
        <v>1439</v>
      </c>
    </row>
    <row r="3345" spans="1:9" x14ac:dyDescent="0.35">
      <c r="A3345">
        <v>3438</v>
      </c>
      <c r="B3345" s="2">
        <v>43466</v>
      </c>
      <c r="C3345">
        <v>1440</v>
      </c>
      <c r="D3345">
        <v>319</v>
      </c>
      <c r="E3345">
        <f>+TABLA_FACTURAS[[#This Row],[VALOR ANTES DE IVA]]*0.19</f>
        <v>60.61</v>
      </c>
      <c r="F3345">
        <f>+TABLA_FACTURAS[[#This Row],[IVA]]+TABLA_FACTURAS[[#This Row],[VALOR ANTES DE IVA]]</f>
        <v>379.61</v>
      </c>
      <c r="G3345">
        <v>7</v>
      </c>
      <c r="H3345">
        <v>5</v>
      </c>
      <c r="I3345">
        <f>VLOOKUP(TABLA_FACTURAS[[#This Row],[ID CLIENTE]],SERVICIOS!F:F,1,0)</f>
        <v>1440</v>
      </c>
    </row>
    <row r="3346" spans="1:9" x14ac:dyDescent="0.35">
      <c r="A3346">
        <v>3329</v>
      </c>
      <c r="B3346" s="2">
        <v>43442</v>
      </c>
      <c r="C3346" s="5">
        <v>1441</v>
      </c>
      <c r="D3346">
        <v>375</v>
      </c>
      <c r="E3346">
        <f>+TABLA_FACTURAS[[#This Row],[VALOR ANTES DE IVA]]*0.19</f>
        <v>71.25</v>
      </c>
      <c r="F3346">
        <f>+TABLA_FACTURAS[[#This Row],[IVA]]+TABLA_FACTURAS[[#This Row],[VALOR ANTES DE IVA]]</f>
        <v>446.25</v>
      </c>
      <c r="G3346">
        <v>10</v>
      </c>
      <c r="H3346">
        <v>3</v>
      </c>
      <c r="I3346">
        <f>VLOOKUP(TABLA_FACTURAS[[#This Row],[ID CLIENTE]],SERVICIOS!F:F,1,0)</f>
        <v>1441</v>
      </c>
    </row>
    <row r="3347" spans="1:9" x14ac:dyDescent="0.35">
      <c r="A3347">
        <v>398</v>
      </c>
      <c r="B3347" s="2">
        <v>42827</v>
      </c>
      <c r="C3347" s="5">
        <v>1441</v>
      </c>
      <c r="D3347">
        <v>317</v>
      </c>
      <c r="E3347">
        <f>+TABLA_FACTURAS[[#This Row],[VALOR ANTES DE IVA]]*0.19</f>
        <v>60.230000000000004</v>
      </c>
      <c r="F3347">
        <f>+TABLA_FACTURAS[[#This Row],[IVA]]+TABLA_FACTURAS[[#This Row],[VALOR ANTES DE IVA]]</f>
        <v>377.23</v>
      </c>
      <c r="G3347">
        <v>6</v>
      </c>
      <c r="H3347">
        <v>2</v>
      </c>
      <c r="I3347">
        <f>VLOOKUP(TABLA_FACTURAS[[#This Row],[ID CLIENTE]],SERVICIOS!F:F,1,0)</f>
        <v>1441</v>
      </c>
    </row>
    <row r="3348" spans="1:9" x14ac:dyDescent="0.35">
      <c r="A3348">
        <v>2852</v>
      </c>
      <c r="B3348" s="2">
        <v>43340</v>
      </c>
      <c r="C3348" s="5">
        <v>1442</v>
      </c>
      <c r="D3348">
        <v>374</v>
      </c>
      <c r="E3348">
        <f>+TABLA_FACTURAS[[#This Row],[VALOR ANTES DE IVA]]*0.19</f>
        <v>71.06</v>
      </c>
      <c r="F3348">
        <f>+TABLA_FACTURAS[[#This Row],[IVA]]+TABLA_FACTURAS[[#This Row],[VALOR ANTES DE IVA]]</f>
        <v>445.06</v>
      </c>
      <c r="G3348">
        <v>7</v>
      </c>
      <c r="H3348">
        <v>1</v>
      </c>
      <c r="I3348">
        <f>VLOOKUP(TABLA_FACTURAS[[#This Row],[ID CLIENTE]],SERVICIOS!F:F,1,0)</f>
        <v>1442</v>
      </c>
    </row>
    <row r="3349" spans="1:9" x14ac:dyDescent="0.35">
      <c r="A3349">
        <v>1932</v>
      </c>
      <c r="B3349" s="2">
        <v>43148</v>
      </c>
      <c r="C3349" s="5">
        <v>1442</v>
      </c>
      <c r="D3349">
        <v>492</v>
      </c>
      <c r="E3349">
        <f>+TABLA_FACTURAS[[#This Row],[VALOR ANTES DE IVA]]*0.19</f>
        <v>93.48</v>
      </c>
      <c r="F3349">
        <f>+TABLA_FACTURAS[[#This Row],[IVA]]+TABLA_FACTURAS[[#This Row],[VALOR ANTES DE IVA]]</f>
        <v>585.48</v>
      </c>
      <c r="G3349">
        <v>9</v>
      </c>
      <c r="H3349">
        <v>6</v>
      </c>
      <c r="I3349">
        <f>VLOOKUP(TABLA_FACTURAS[[#This Row],[ID CLIENTE]],SERVICIOS!F:F,1,0)</f>
        <v>1442</v>
      </c>
    </row>
    <row r="3350" spans="1:9" x14ac:dyDescent="0.35">
      <c r="A3350">
        <v>713</v>
      </c>
      <c r="B3350" s="2">
        <v>42891</v>
      </c>
      <c r="C3350" s="5">
        <v>1442</v>
      </c>
      <c r="D3350">
        <v>333</v>
      </c>
      <c r="E3350">
        <f>+TABLA_FACTURAS[[#This Row],[VALOR ANTES DE IVA]]*0.19</f>
        <v>63.27</v>
      </c>
      <c r="F3350">
        <f>+TABLA_FACTURAS[[#This Row],[IVA]]+TABLA_FACTURAS[[#This Row],[VALOR ANTES DE IVA]]</f>
        <v>396.27</v>
      </c>
      <c r="G3350">
        <v>4</v>
      </c>
      <c r="H3350">
        <v>6</v>
      </c>
      <c r="I3350">
        <f>VLOOKUP(TABLA_FACTURAS[[#This Row],[ID CLIENTE]],SERVICIOS!F:F,1,0)</f>
        <v>1442</v>
      </c>
    </row>
    <row r="3351" spans="1:9" x14ac:dyDescent="0.35">
      <c r="A3351">
        <v>4327</v>
      </c>
      <c r="B3351" s="2">
        <v>43598</v>
      </c>
      <c r="C3351" s="5">
        <v>1443</v>
      </c>
      <c r="D3351">
        <v>481</v>
      </c>
      <c r="E3351">
        <f>+TABLA_FACTURAS[[#This Row],[VALOR ANTES DE IVA]]*0.19</f>
        <v>91.39</v>
      </c>
      <c r="F3351">
        <f>+TABLA_FACTURAS[[#This Row],[IVA]]+TABLA_FACTURAS[[#This Row],[VALOR ANTES DE IVA]]</f>
        <v>572.39</v>
      </c>
      <c r="G3351">
        <v>10</v>
      </c>
      <c r="H3351">
        <v>4</v>
      </c>
      <c r="I3351">
        <f>VLOOKUP(TABLA_FACTURAS[[#This Row],[ID CLIENTE]],SERVICIOS!F:F,1,0)</f>
        <v>1443</v>
      </c>
    </row>
    <row r="3352" spans="1:9" x14ac:dyDescent="0.35">
      <c r="A3352">
        <v>2308</v>
      </c>
      <c r="B3352" s="2">
        <v>43225</v>
      </c>
      <c r="C3352" s="5">
        <v>1444</v>
      </c>
      <c r="D3352">
        <v>316</v>
      </c>
      <c r="E3352">
        <f>+TABLA_FACTURAS[[#This Row],[VALOR ANTES DE IVA]]*0.19</f>
        <v>60.04</v>
      </c>
      <c r="F3352">
        <f>+TABLA_FACTURAS[[#This Row],[IVA]]+TABLA_FACTURAS[[#This Row],[VALOR ANTES DE IVA]]</f>
        <v>376.04</v>
      </c>
      <c r="G3352">
        <v>3</v>
      </c>
      <c r="H3352">
        <v>6</v>
      </c>
      <c r="I3352">
        <f>VLOOKUP(TABLA_FACTURAS[[#This Row],[ID CLIENTE]],SERVICIOS!F:F,1,0)</f>
        <v>1444</v>
      </c>
    </row>
    <row r="3353" spans="1:9" x14ac:dyDescent="0.35">
      <c r="A3353">
        <v>202</v>
      </c>
      <c r="B3353" s="2">
        <v>42782</v>
      </c>
      <c r="C3353" s="5">
        <v>1444</v>
      </c>
      <c r="D3353">
        <v>422</v>
      </c>
      <c r="E3353">
        <f>+TABLA_FACTURAS[[#This Row],[VALOR ANTES DE IVA]]*0.19</f>
        <v>80.180000000000007</v>
      </c>
      <c r="F3353">
        <f>+TABLA_FACTURAS[[#This Row],[IVA]]+TABLA_FACTURAS[[#This Row],[VALOR ANTES DE IVA]]</f>
        <v>502.18</v>
      </c>
      <c r="G3353">
        <v>12</v>
      </c>
      <c r="H3353">
        <v>1</v>
      </c>
      <c r="I3353">
        <f>VLOOKUP(TABLA_FACTURAS[[#This Row],[ID CLIENTE]],SERVICIOS!F:F,1,0)</f>
        <v>1444</v>
      </c>
    </row>
    <row r="3354" spans="1:9" x14ac:dyDescent="0.35">
      <c r="A3354">
        <v>3848</v>
      </c>
      <c r="B3354" s="2">
        <v>43559</v>
      </c>
      <c r="C3354" s="5">
        <v>1445</v>
      </c>
      <c r="D3354">
        <v>463</v>
      </c>
      <c r="E3354">
        <f>+TABLA_FACTURAS[[#This Row],[VALOR ANTES DE IVA]]*0.19</f>
        <v>87.97</v>
      </c>
      <c r="F3354">
        <f>+TABLA_FACTURAS[[#This Row],[IVA]]+TABLA_FACTURAS[[#This Row],[VALOR ANTES DE IVA]]</f>
        <v>550.97</v>
      </c>
      <c r="G3354">
        <v>9</v>
      </c>
      <c r="H3354">
        <v>3</v>
      </c>
      <c r="I3354">
        <f>VLOOKUP(TABLA_FACTURAS[[#This Row],[ID CLIENTE]],SERVICIOS!F:F,1,0)</f>
        <v>1445</v>
      </c>
    </row>
    <row r="3355" spans="1:9" x14ac:dyDescent="0.35">
      <c r="A3355">
        <v>1706</v>
      </c>
      <c r="B3355" s="2">
        <v>43105</v>
      </c>
      <c r="C3355" s="5">
        <v>1445</v>
      </c>
      <c r="D3355">
        <v>416</v>
      </c>
      <c r="E3355">
        <f>+TABLA_FACTURAS[[#This Row],[VALOR ANTES DE IVA]]*0.19</f>
        <v>79.040000000000006</v>
      </c>
      <c r="F3355">
        <f>+TABLA_FACTURAS[[#This Row],[IVA]]+TABLA_FACTURAS[[#This Row],[VALOR ANTES DE IVA]]</f>
        <v>495.04</v>
      </c>
      <c r="G3355">
        <v>1</v>
      </c>
      <c r="H3355">
        <v>8</v>
      </c>
      <c r="I3355">
        <f>VLOOKUP(TABLA_FACTURAS[[#This Row],[ID CLIENTE]],SERVICIOS!F:F,1,0)</f>
        <v>1445</v>
      </c>
    </row>
    <row r="3356" spans="1:9" x14ac:dyDescent="0.35">
      <c r="A3356">
        <v>1944</v>
      </c>
      <c r="B3356" s="2">
        <v>43151</v>
      </c>
      <c r="C3356" s="5">
        <v>1445</v>
      </c>
      <c r="D3356">
        <v>322</v>
      </c>
      <c r="E3356">
        <f>+TABLA_FACTURAS[[#This Row],[VALOR ANTES DE IVA]]*0.19</f>
        <v>61.18</v>
      </c>
      <c r="F3356">
        <f>+TABLA_FACTURAS[[#This Row],[IVA]]+TABLA_FACTURAS[[#This Row],[VALOR ANTES DE IVA]]</f>
        <v>383.18</v>
      </c>
      <c r="G3356">
        <v>2</v>
      </c>
      <c r="H3356">
        <v>9</v>
      </c>
      <c r="I3356">
        <f>VLOOKUP(TABLA_FACTURAS[[#This Row],[ID CLIENTE]],SERVICIOS!F:F,1,0)</f>
        <v>1445</v>
      </c>
    </row>
    <row r="3357" spans="1:9" x14ac:dyDescent="0.35">
      <c r="A3357">
        <v>3204</v>
      </c>
      <c r="B3357" s="2">
        <v>43413</v>
      </c>
      <c r="C3357" s="5">
        <v>1445</v>
      </c>
      <c r="D3357">
        <v>343</v>
      </c>
      <c r="E3357">
        <f>+TABLA_FACTURAS[[#This Row],[VALOR ANTES DE IVA]]*0.19</f>
        <v>65.17</v>
      </c>
      <c r="F3357">
        <f>+TABLA_FACTURAS[[#This Row],[IVA]]+TABLA_FACTURAS[[#This Row],[VALOR ANTES DE IVA]]</f>
        <v>408.17</v>
      </c>
      <c r="G3357">
        <v>11</v>
      </c>
      <c r="H3357">
        <v>5</v>
      </c>
      <c r="I3357">
        <f>VLOOKUP(TABLA_FACTURAS[[#This Row],[ID CLIENTE]],SERVICIOS!F:F,1,0)</f>
        <v>1445</v>
      </c>
    </row>
    <row r="3358" spans="1:9" x14ac:dyDescent="0.35">
      <c r="A3358">
        <v>3840</v>
      </c>
      <c r="B3358" s="2">
        <v>43556</v>
      </c>
      <c r="C3358" s="5">
        <v>1446</v>
      </c>
      <c r="D3358">
        <v>458</v>
      </c>
      <c r="E3358">
        <f>+TABLA_FACTURAS[[#This Row],[VALOR ANTES DE IVA]]*0.19</f>
        <v>87.02</v>
      </c>
      <c r="F3358">
        <f>+TABLA_FACTURAS[[#This Row],[IVA]]+TABLA_FACTURAS[[#This Row],[VALOR ANTES DE IVA]]</f>
        <v>545.02</v>
      </c>
      <c r="G3358">
        <v>5</v>
      </c>
      <c r="H3358">
        <v>7</v>
      </c>
      <c r="I3358">
        <f>VLOOKUP(TABLA_FACTURAS[[#This Row],[ID CLIENTE]],SERVICIOS!F:F,1,0)</f>
        <v>1446</v>
      </c>
    </row>
    <row r="3359" spans="1:9" x14ac:dyDescent="0.35">
      <c r="A3359">
        <v>3192</v>
      </c>
      <c r="B3359" s="2">
        <v>43409</v>
      </c>
      <c r="C3359" s="5">
        <v>1446</v>
      </c>
      <c r="D3359">
        <v>306</v>
      </c>
      <c r="E3359">
        <f>+TABLA_FACTURAS[[#This Row],[VALOR ANTES DE IVA]]*0.19</f>
        <v>58.14</v>
      </c>
      <c r="F3359">
        <f>+TABLA_FACTURAS[[#This Row],[IVA]]+TABLA_FACTURAS[[#This Row],[VALOR ANTES DE IVA]]</f>
        <v>364.14</v>
      </c>
      <c r="G3359">
        <v>3</v>
      </c>
      <c r="H3359">
        <v>4</v>
      </c>
      <c r="I3359">
        <f>VLOOKUP(TABLA_FACTURAS[[#This Row],[ID CLIENTE]],SERVICIOS!F:F,1,0)</f>
        <v>1446</v>
      </c>
    </row>
    <row r="3360" spans="1:9" x14ac:dyDescent="0.35">
      <c r="A3360">
        <v>1866</v>
      </c>
      <c r="B3360" s="2">
        <v>43133</v>
      </c>
      <c r="C3360" s="5">
        <v>1447</v>
      </c>
      <c r="D3360">
        <v>435</v>
      </c>
      <c r="E3360">
        <f>+TABLA_FACTURAS[[#This Row],[VALOR ANTES DE IVA]]*0.19</f>
        <v>82.65</v>
      </c>
      <c r="F3360">
        <f>+TABLA_FACTURAS[[#This Row],[IVA]]+TABLA_FACTURAS[[#This Row],[VALOR ANTES DE IVA]]</f>
        <v>517.65</v>
      </c>
      <c r="G3360">
        <v>3</v>
      </c>
      <c r="H3360">
        <v>6</v>
      </c>
      <c r="I3360">
        <f>VLOOKUP(TABLA_FACTURAS[[#This Row],[ID CLIENTE]],SERVICIOS!F:F,1,0)</f>
        <v>1447</v>
      </c>
    </row>
    <row r="3361" spans="1:9" x14ac:dyDescent="0.35">
      <c r="A3361">
        <v>1334</v>
      </c>
      <c r="B3361" s="2">
        <v>43027</v>
      </c>
      <c r="C3361" s="5">
        <v>1447</v>
      </c>
      <c r="D3361">
        <v>369</v>
      </c>
      <c r="E3361">
        <f>+TABLA_FACTURAS[[#This Row],[VALOR ANTES DE IVA]]*0.19</f>
        <v>70.11</v>
      </c>
      <c r="F3361">
        <f>+TABLA_FACTURAS[[#This Row],[IVA]]+TABLA_FACTURAS[[#This Row],[VALOR ANTES DE IVA]]</f>
        <v>439.11</v>
      </c>
      <c r="G3361">
        <v>6</v>
      </c>
      <c r="H3361">
        <v>9</v>
      </c>
      <c r="I3361">
        <f>VLOOKUP(TABLA_FACTURAS[[#This Row],[ID CLIENTE]],SERVICIOS!F:F,1,0)</f>
        <v>1447</v>
      </c>
    </row>
    <row r="3362" spans="1:9" x14ac:dyDescent="0.35">
      <c r="A3362">
        <v>2434</v>
      </c>
      <c r="B3362" s="2">
        <v>43251</v>
      </c>
      <c r="C3362" s="5">
        <v>1448</v>
      </c>
      <c r="D3362">
        <v>321</v>
      </c>
      <c r="E3362">
        <f>+TABLA_FACTURAS[[#This Row],[VALOR ANTES DE IVA]]*0.19</f>
        <v>60.99</v>
      </c>
      <c r="F3362">
        <f>+TABLA_FACTURAS[[#This Row],[IVA]]+TABLA_FACTURAS[[#This Row],[VALOR ANTES DE IVA]]</f>
        <v>381.99</v>
      </c>
      <c r="G3362">
        <v>11</v>
      </c>
      <c r="H3362">
        <v>7</v>
      </c>
      <c r="I3362">
        <f>VLOOKUP(TABLA_FACTURAS[[#This Row],[ID CLIENTE]],SERVICIOS!F:F,1,0)</f>
        <v>1448</v>
      </c>
    </row>
    <row r="3363" spans="1:9" x14ac:dyDescent="0.35">
      <c r="A3363">
        <v>4304</v>
      </c>
      <c r="B3363" s="2">
        <v>43594</v>
      </c>
      <c r="C3363" s="5">
        <v>1449</v>
      </c>
      <c r="D3363">
        <v>418</v>
      </c>
      <c r="E3363">
        <f>+TABLA_FACTURAS[[#This Row],[VALOR ANTES DE IVA]]*0.19</f>
        <v>79.42</v>
      </c>
      <c r="F3363">
        <f>+TABLA_FACTURAS[[#This Row],[IVA]]+TABLA_FACTURAS[[#This Row],[VALOR ANTES DE IVA]]</f>
        <v>497.42</v>
      </c>
      <c r="G3363">
        <v>1</v>
      </c>
      <c r="H3363">
        <v>9</v>
      </c>
      <c r="I3363">
        <f>VLOOKUP(TABLA_FACTURAS[[#This Row],[ID CLIENTE]],SERVICIOS!F:F,1,0)</f>
        <v>1449</v>
      </c>
    </row>
    <row r="3364" spans="1:9" x14ac:dyDescent="0.35">
      <c r="A3364">
        <v>3116</v>
      </c>
      <c r="B3364" s="2">
        <v>43396</v>
      </c>
      <c r="C3364" s="5">
        <v>1450</v>
      </c>
      <c r="D3364">
        <v>353</v>
      </c>
      <c r="E3364">
        <f>+TABLA_FACTURAS[[#This Row],[VALOR ANTES DE IVA]]*0.19</f>
        <v>67.070000000000007</v>
      </c>
      <c r="F3364">
        <f>+TABLA_FACTURAS[[#This Row],[IVA]]+TABLA_FACTURAS[[#This Row],[VALOR ANTES DE IVA]]</f>
        <v>420.07</v>
      </c>
      <c r="G3364">
        <v>7</v>
      </c>
      <c r="H3364">
        <v>3</v>
      </c>
      <c r="I3364">
        <f>VLOOKUP(TABLA_FACTURAS[[#This Row],[ID CLIENTE]],SERVICIOS!F:F,1,0)</f>
        <v>1450</v>
      </c>
    </row>
    <row r="3365" spans="1:9" x14ac:dyDescent="0.35">
      <c r="A3365">
        <v>4237</v>
      </c>
      <c r="B3365" s="2">
        <v>43580</v>
      </c>
      <c r="C3365" s="5">
        <v>1450</v>
      </c>
      <c r="D3365">
        <v>441</v>
      </c>
      <c r="E3365">
        <f>+TABLA_FACTURAS[[#This Row],[VALOR ANTES DE IVA]]*0.19</f>
        <v>83.79</v>
      </c>
      <c r="F3365">
        <f>+TABLA_FACTURAS[[#This Row],[IVA]]+TABLA_FACTURAS[[#This Row],[VALOR ANTES DE IVA]]</f>
        <v>524.79</v>
      </c>
      <c r="G3365">
        <v>11</v>
      </c>
      <c r="H3365">
        <v>1</v>
      </c>
      <c r="I3365">
        <f>VLOOKUP(TABLA_FACTURAS[[#This Row],[ID CLIENTE]],SERVICIOS!F:F,1,0)</f>
        <v>1450</v>
      </c>
    </row>
    <row r="3366" spans="1:9" x14ac:dyDescent="0.35">
      <c r="A3366">
        <v>4214</v>
      </c>
      <c r="B3366" s="2">
        <v>43575</v>
      </c>
      <c r="C3366" s="5">
        <v>1450</v>
      </c>
      <c r="D3366">
        <v>304</v>
      </c>
      <c r="E3366">
        <f>+TABLA_FACTURAS[[#This Row],[VALOR ANTES DE IVA]]*0.19</f>
        <v>57.76</v>
      </c>
      <c r="F3366">
        <f>+TABLA_FACTURAS[[#This Row],[IVA]]+TABLA_FACTURAS[[#This Row],[VALOR ANTES DE IVA]]</f>
        <v>361.76</v>
      </c>
      <c r="G3366">
        <v>2</v>
      </c>
      <c r="H3366">
        <v>9</v>
      </c>
      <c r="I3366">
        <f>VLOOKUP(TABLA_FACTURAS[[#This Row],[ID CLIENTE]],SERVICIOS!F:F,1,0)</f>
        <v>1450</v>
      </c>
    </row>
    <row r="3367" spans="1:9" x14ac:dyDescent="0.35">
      <c r="A3367">
        <v>1733</v>
      </c>
      <c r="B3367" s="2">
        <v>43110</v>
      </c>
      <c r="C3367" s="5">
        <v>1450</v>
      </c>
      <c r="D3367">
        <v>481</v>
      </c>
      <c r="E3367">
        <f>+TABLA_FACTURAS[[#This Row],[VALOR ANTES DE IVA]]*0.19</f>
        <v>91.39</v>
      </c>
      <c r="F3367">
        <f>+TABLA_FACTURAS[[#This Row],[IVA]]+TABLA_FACTURAS[[#This Row],[VALOR ANTES DE IVA]]</f>
        <v>572.39</v>
      </c>
      <c r="G3367">
        <v>6</v>
      </c>
      <c r="H3367">
        <v>7</v>
      </c>
      <c r="I3367">
        <f>VLOOKUP(TABLA_FACTURAS[[#This Row],[ID CLIENTE]],SERVICIOS!F:F,1,0)</f>
        <v>1450</v>
      </c>
    </row>
    <row r="3368" spans="1:9" x14ac:dyDescent="0.35">
      <c r="A3368">
        <v>773</v>
      </c>
      <c r="B3368" s="2">
        <v>42903</v>
      </c>
      <c r="C3368" s="5">
        <v>1451</v>
      </c>
      <c r="D3368">
        <v>390</v>
      </c>
      <c r="E3368">
        <f>+TABLA_FACTURAS[[#This Row],[VALOR ANTES DE IVA]]*0.19</f>
        <v>74.099999999999994</v>
      </c>
      <c r="F3368">
        <f>+TABLA_FACTURAS[[#This Row],[IVA]]+TABLA_FACTURAS[[#This Row],[VALOR ANTES DE IVA]]</f>
        <v>464.1</v>
      </c>
      <c r="G3368">
        <v>6</v>
      </c>
      <c r="H3368">
        <v>2</v>
      </c>
      <c r="I3368">
        <f>VLOOKUP(TABLA_FACTURAS[[#This Row],[ID CLIENTE]],SERVICIOS!F:F,1,0)</f>
        <v>1451</v>
      </c>
    </row>
    <row r="3369" spans="1:9" x14ac:dyDescent="0.35">
      <c r="A3369">
        <v>2183</v>
      </c>
      <c r="B3369" s="2">
        <v>43201</v>
      </c>
      <c r="C3369" s="5">
        <v>1451</v>
      </c>
      <c r="D3369">
        <v>341</v>
      </c>
      <c r="E3369">
        <f>+TABLA_FACTURAS[[#This Row],[VALOR ANTES DE IVA]]*0.19</f>
        <v>64.790000000000006</v>
      </c>
      <c r="F3369">
        <f>+TABLA_FACTURAS[[#This Row],[IVA]]+TABLA_FACTURAS[[#This Row],[VALOR ANTES DE IVA]]</f>
        <v>405.79</v>
      </c>
      <c r="G3369">
        <v>6</v>
      </c>
      <c r="H3369">
        <v>8</v>
      </c>
      <c r="I3369">
        <f>VLOOKUP(TABLA_FACTURAS[[#This Row],[ID CLIENTE]],SERVICIOS!F:F,1,0)</f>
        <v>1451</v>
      </c>
    </row>
    <row r="3370" spans="1:9" x14ac:dyDescent="0.35">
      <c r="A3370">
        <v>826</v>
      </c>
      <c r="B3370" s="2">
        <v>42915</v>
      </c>
      <c r="C3370">
        <v>1452</v>
      </c>
      <c r="D3370">
        <v>327</v>
      </c>
      <c r="E3370">
        <f>+TABLA_FACTURAS[[#This Row],[VALOR ANTES DE IVA]]*0.19</f>
        <v>62.13</v>
      </c>
      <c r="F3370">
        <f>+TABLA_FACTURAS[[#This Row],[IVA]]+TABLA_FACTURAS[[#This Row],[VALOR ANTES DE IVA]]</f>
        <v>389.13</v>
      </c>
      <c r="G3370">
        <v>7</v>
      </c>
      <c r="H3370">
        <v>7</v>
      </c>
      <c r="I3370">
        <f>VLOOKUP(TABLA_FACTURAS[[#This Row],[ID CLIENTE]],SERVICIOS!F:F,1,0)</f>
        <v>1452</v>
      </c>
    </row>
    <row r="3371" spans="1:9" x14ac:dyDescent="0.35">
      <c r="A3371">
        <v>1049</v>
      </c>
      <c r="B3371" s="2">
        <v>42957</v>
      </c>
      <c r="C3371" s="5">
        <v>1453</v>
      </c>
      <c r="D3371">
        <v>491</v>
      </c>
      <c r="E3371">
        <f>+TABLA_FACTURAS[[#This Row],[VALOR ANTES DE IVA]]*0.19</f>
        <v>93.29</v>
      </c>
      <c r="F3371">
        <f>+TABLA_FACTURAS[[#This Row],[IVA]]+TABLA_FACTURAS[[#This Row],[VALOR ANTES DE IVA]]</f>
        <v>584.29</v>
      </c>
      <c r="G3371">
        <v>11</v>
      </c>
      <c r="H3371">
        <v>1</v>
      </c>
      <c r="I3371">
        <f>VLOOKUP(TABLA_FACTURAS[[#This Row],[ID CLIENTE]],SERVICIOS!F:F,1,0)</f>
        <v>1453</v>
      </c>
    </row>
    <row r="3372" spans="1:9" x14ac:dyDescent="0.35">
      <c r="A3372">
        <v>4263</v>
      </c>
      <c r="B3372" s="2">
        <v>43585</v>
      </c>
      <c r="C3372" s="5">
        <v>1453</v>
      </c>
      <c r="D3372">
        <v>369</v>
      </c>
      <c r="E3372">
        <f>+TABLA_FACTURAS[[#This Row],[VALOR ANTES DE IVA]]*0.19</f>
        <v>70.11</v>
      </c>
      <c r="F3372">
        <f>+TABLA_FACTURAS[[#This Row],[IVA]]+TABLA_FACTURAS[[#This Row],[VALOR ANTES DE IVA]]</f>
        <v>439.11</v>
      </c>
      <c r="G3372">
        <v>6</v>
      </c>
      <c r="H3372">
        <v>1</v>
      </c>
      <c r="I3372">
        <f>VLOOKUP(TABLA_FACTURAS[[#This Row],[ID CLIENTE]],SERVICIOS!F:F,1,0)</f>
        <v>1453</v>
      </c>
    </row>
    <row r="3373" spans="1:9" x14ac:dyDescent="0.35">
      <c r="A3373">
        <v>4139</v>
      </c>
      <c r="B3373" s="2">
        <v>43560</v>
      </c>
      <c r="C3373" s="5">
        <v>1453</v>
      </c>
      <c r="D3373">
        <v>414</v>
      </c>
      <c r="E3373">
        <f>+TABLA_FACTURAS[[#This Row],[VALOR ANTES DE IVA]]*0.19</f>
        <v>78.66</v>
      </c>
      <c r="F3373">
        <f>+TABLA_FACTURAS[[#This Row],[IVA]]+TABLA_FACTURAS[[#This Row],[VALOR ANTES DE IVA]]</f>
        <v>492.65999999999997</v>
      </c>
      <c r="G3373">
        <v>7</v>
      </c>
      <c r="H3373">
        <v>5</v>
      </c>
      <c r="I3373">
        <f>VLOOKUP(TABLA_FACTURAS[[#This Row],[ID CLIENTE]],SERVICIOS!F:F,1,0)</f>
        <v>1453</v>
      </c>
    </row>
    <row r="3374" spans="1:9" x14ac:dyDescent="0.35">
      <c r="A3374">
        <v>4276</v>
      </c>
      <c r="B3374" s="2">
        <v>43587</v>
      </c>
      <c r="C3374" s="5">
        <v>1453</v>
      </c>
      <c r="D3374">
        <v>385</v>
      </c>
      <c r="E3374">
        <f>+TABLA_FACTURAS[[#This Row],[VALOR ANTES DE IVA]]*0.19</f>
        <v>73.150000000000006</v>
      </c>
      <c r="F3374">
        <f>+TABLA_FACTURAS[[#This Row],[IVA]]+TABLA_FACTURAS[[#This Row],[VALOR ANTES DE IVA]]</f>
        <v>458.15</v>
      </c>
      <c r="G3374">
        <v>5</v>
      </c>
      <c r="H3374">
        <v>2</v>
      </c>
      <c r="I3374">
        <f>VLOOKUP(TABLA_FACTURAS[[#This Row],[ID CLIENTE]],SERVICIOS!F:F,1,0)</f>
        <v>1453</v>
      </c>
    </row>
    <row r="3375" spans="1:9" x14ac:dyDescent="0.35">
      <c r="A3375">
        <v>3549</v>
      </c>
      <c r="B3375" s="2">
        <v>43488</v>
      </c>
      <c r="C3375" s="5">
        <v>1454</v>
      </c>
      <c r="D3375">
        <v>338</v>
      </c>
      <c r="E3375">
        <f>+TABLA_FACTURAS[[#This Row],[VALOR ANTES DE IVA]]*0.19</f>
        <v>64.22</v>
      </c>
      <c r="F3375">
        <f>+TABLA_FACTURAS[[#This Row],[IVA]]+TABLA_FACTURAS[[#This Row],[VALOR ANTES DE IVA]]</f>
        <v>402.22</v>
      </c>
      <c r="G3375">
        <v>2</v>
      </c>
      <c r="H3375">
        <v>8</v>
      </c>
      <c r="I3375">
        <f>VLOOKUP(TABLA_FACTURAS[[#This Row],[ID CLIENTE]],SERVICIOS!F:F,1,0)</f>
        <v>1454</v>
      </c>
    </row>
    <row r="3376" spans="1:9" x14ac:dyDescent="0.35">
      <c r="A3376">
        <v>4325</v>
      </c>
      <c r="B3376" s="2">
        <v>43598</v>
      </c>
      <c r="C3376" s="5">
        <v>1454</v>
      </c>
      <c r="D3376">
        <v>395</v>
      </c>
      <c r="E3376">
        <f>+TABLA_FACTURAS[[#This Row],[VALOR ANTES DE IVA]]*0.19</f>
        <v>75.05</v>
      </c>
      <c r="F3376">
        <f>+TABLA_FACTURAS[[#This Row],[IVA]]+TABLA_FACTURAS[[#This Row],[VALOR ANTES DE IVA]]</f>
        <v>470.05</v>
      </c>
      <c r="G3376">
        <v>3</v>
      </c>
      <c r="H3376">
        <v>5</v>
      </c>
      <c r="I3376">
        <f>VLOOKUP(TABLA_FACTURAS[[#This Row],[ID CLIENTE]],SERVICIOS!F:F,1,0)</f>
        <v>1454</v>
      </c>
    </row>
    <row r="3377" spans="1:9" x14ac:dyDescent="0.35">
      <c r="A3377">
        <v>2001</v>
      </c>
      <c r="B3377" s="2">
        <v>43164</v>
      </c>
      <c r="C3377" s="5">
        <v>1454</v>
      </c>
      <c r="D3377">
        <v>499</v>
      </c>
      <c r="E3377">
        <f>+TABLA_FACTURAS[[#This Row],[VALOR ANTES DE IVA]]*0.19</f>
        <v>94.81</v>
      </c>
      <c r="F3377">
        <f>+TABLA_FACTURAS[[#This Row],[IVA]]+TABLA_FACTURAS[[#This Row],[VALOR ANTES DE IVA]]</f>
        <v>593.80999999999995</v>
      </c>
      <c r="G3377">
        <v>8</v>
      </c>
      <c r="H3377">
        <v>8</v>
      </c>
      <c r="I3377">
        <f>VLOOKUP(TABLA_FACTURAS[[#This Row],[ID CLIENTE]],SERVICIOS!F:F,1,0)</f>
        <v>1454</v>
      </c>
    </row>
    <row r="3378" spans="1:9" x14ac:dyDescent="0.35">
      <c r="A3378">
        <v>321</v>
      </c>
      <c r="B3378" s="2">
        <v>42807</v>
      </c>
      <c r="C3378" s="5">
        <v>1455</v>
      </c>
      <c r="D3378">
        <v>307</v>
      </c>
      <c r="E3378">
        <f>+TABLA_FACTURAS[[#This Row],[VALOR ANTES DE IVA]]*0.19</f>
        <v>58.33</v>
      </c>
      <c r="F3378">
        <f>+TABLA_FACTURAS[[#This Row],[IVA]]+TABLA_FACTURAS[[#This Row],[VALOR ANTES DE IVA]]</f>
        <v>365.33</v>
      </c>
      <c r="G3378">
        <v>5</v>
      </c>
      <c r="H3378">
        <v>9</v>
      </c>
      <c r="I3378">
        <f>VLOOKUP(TABLA_FACTURAS[[#This Row],[ID CLIENTE]],SERVICIOS!F:F,1,0)</f>
        <v>1455</v>
      </c>
    </row>
    <row r="3379" spans="1:9" x14ac:dyDescent="0.35">
      <c r="A3379">
        <v>3614</v>
      </c>
      <c r="B3379" s="2">
        <v>43504</v>
      </c>
      <c r="C3379" s="5">
        <v>1455</v>
      </c>
      <c r="D3379">
        <v>464</v>
      </c>
      <c r="E3379">
        <f>+TABLA_FACTURAS[[#This Row],[VALOR ANTES DE IVA]]*0.19</f>
        <v>88.16</v>
      </c>
      <c r="F3379">
        <f>+TABLA_FACTURAS[[#This Row],[IVA]]+TABLA_FACTURAS[[#This Row],[VALOR ANTES DE IVA]]</f>
        <v>552.16</v>
      </c>
      <c r="G3379">
        <v>8</v>
      </c>
      <c r="H3379">
        <v>5</v>
      </c>
      <c r="I3379">
        <f>VLOOKUP(TABLA_FACTURAS[[#This Row],[ID CLIENTE]],SERVICIOS!F:F,1,0)</f>
        <v>1455</v>
      </c>
    </row>
    <row r="3380" spans="1:9" x14ac:dyDescent="0.35">
      <c r="A3380">
        <v>3783</v>
      </c>
      <c r="B3380" s="2">
        <v>43544</v>
      </c>
      <c r="C3380" s="5">
        <v>1456</v>
      </c>
      <c r="D3380">
        <v>371</v>
      </c>
      <c r="E3380">
        <f>+TABLA_FACTURAS[[#This Row],[VALOR ANTES DE IVA]]*0.19</f>
        <v>70.489999999999995</v>
      </c>
      <c r="F3380">
        <f>+TABLA_FACTURAS[[#This Row],[IVA]]+TABLA_FACTURAS[[#This Row],[VALOR ANTES DE IVA]]</f>
        <v>441.49</v>
      </c>
      <c r="G3380">
        <v>10</v>
      </c>
      <c r="H3380">
        <v>8</v>
      </c>
      <c r="I3380">
        <f>VLOOKUP(TABLA_FACTURAS[[#This Row],[ID CLIENTE]],SERVICIOS!F:F,1,0)</f>
        <v>1456</v>
      </c>
    </row>
    <row r="3381" spans="1:9" x14ac:dyDescent="0.35">
      <c r="A3381">
        <v>1513</v>
      </c>
      <c r="B3381" s="2">
        <v>43063</v>
      </c>
      <c r="C3381" s="5">
        <v>1456</v>
      </c>
      <c r="D3381">
        <v>314</v>
      </c>
      <c r="E3381">
        <f>+TABLA_FACTURAS[[#This Row],[VALOR ANTES DE IVA]]*0.19</f>
        <v>59.660000000000004</v>
      </c>
      <c r="F3381">
        <f>+TABLA_FACTURAS[[#This Row],[IVA]]+TABLA_FACTURAS[[#This Row],[VALOR ANTES DE IVA]]</f>
        <v>373.66</v>
      </c>
      <c r="G3381">
        <v>2</v>
      </c>
      <c r="H3381">
        <v>7</v>
      </c>
      <c r="I3381">
        <f>VLOOKUP(TABLA_FACTURAS[[#This Row],[ID CLIENTE]],SERVICIOS!F:F,1,0)</f>
        <v>1456</v>
      </c>
    </row>
    <row r="3382" spans="1:9" x14ac:dyDescent="0.35">
      <c r="A3382">
        <v>3857</v>
      </c>
      <c r="B3382" s="2">
        <v>43561</v>
      </c>
      <c r="C3382">
        <v>1457</v>
      </c>
      <c r="D3382">
        <v>439</v>
      </c>
      <c r="E3382">
        <f>+TABLA_FACTURAS[[#This Row],[VALOR ANTES DE IVA]]*0.19</f>
        <v>83.41</v>
      </c>
      <c r="F3382">
        <f>+TABLA_FACTURAS[[#This Row],[IVA]]+TABLA_FACTURAS[[#This Row],[VALOR ANTES DE IVA]]</f>
        <v>522.41</v>
      </c>
      <c r="G3382">
        <v>12</v>
      </c>
      <c r="H3382">
        <v>1</v>
      </c>
      <c r="I3382">
        <f>VLOOKUP(TABLA_FACTURAS[[#This Row],[ID CLIENTE]],SERVICIOS!F:F,1,0)</f>
        <v>1457</v>
      </c>
    </row>
    <row r="3383" spans="1:9" x14ac:dyDescent="0.35">
      <c r="A3383">
        <v>3445</v>
      </c>
      <c r="B3383" s="2">
        <v>43467</v>
      </c>
      <c r="C3383" s="5">
        <v>1458</v>
      </c>
      <c r="D3383">
        <v>377</v>
      </c>
      <c r="E3383">
        <f>+TABLA_FACTURAS[[#This Row],[VALOR ANTES DE IVA]]*0.19</f>
        <v>71.63</v>
      </c>
      <c r="F3383">
        <f>+TABLA_FACTURAS[[#This Row],[IVA]]+TABLA_FACTURAS[[#This Row],[VALOR ANTES DE IVA]]</f>
        <v>448.63</v>
      </c>
      <c r="G3383">
        <v>7</v>
      </c>
      <c r="H3383">
        <v>3</v>
      </c>
      <c r="I3383">
        <f>VLOOKUP(TABLA_FACTURAS[[#This Row],[ID CLIENTE]],SERVICIOS!F:F,1,0)</f>
        <v>1458</v>
      </c>
    </row>
    <row r="3384" spans="1:9" x14ac:dyDescent="0.35">
      <c r="A3384">
        <v>2833</v>
      </c>
      <c r="B3384" s="2">
        <v>43336</v>
      </c>
      <c r="C3384" s="5">
        <v>1458</v>
      </c>
      <c r="D3384">
        <v>383</v>
      </c>
      <c r="E3384">
        <f>+TABLA_FACTURAS[[#This Row],[VALOR ANTES DE IVA]]*0.19</f>
        <v>72.77</v>
      </c>
      <c r="F3384">
        <f>+TABLA_FACTURAS[[#This Row],[IVA]]+TABLA_FACTURAS[[#This Row],[VALOR ANTES DE IVA]]</f>
        <v>455.77</v>
      </c>
      <c r="G3384">
        <v>7</v>
      </c>
      <c r="H3384">
        <v>6</v>
      </c>
      <c r="I3384">
        <f>VLOOKUP(TABLA_FACTURAS[[#This Row],[ID CLIENTE]],SERVICIOS!F:F,1,0)</f>
        <v>1458</v>
      </c>
    </row>
    <row r="3385" spans="1:9" x14ac:dyDescent="0.35">
      <c r="A3385">
        <v>339</v>
      </c>
      <c r="B3385" s="2">
        <v>42811</v>
      </c>
      <c r="C3385" s="5">
        <v>1458</v>
      </c>
      <c r="D3385">
        <v>436</v>
      </c>
      <c r="E3385">
        <f>+TABLA_FACTURAS[[#This Row],[VALOR ANTES DE IVA]]*0.19</f>
        <v>82.84</v>
      </c>
      <c r="F3385">
        <f>+TABLA_FACTURAS[[#This Row],[IVA]]+TABLA_FACTURAS[[#This Row],[VALOR ANTES DE IVA]]</f>
        <v>518.84</v>
      </c>
      <c r="G3385">
        <v>9</v>
      </c>
      <c r="H3385">
        <v>5</v>
      </c>
      <c r="I3385">
        <f>VLOOKUP(TABLA_FACTURAS[[#This Row],[ID CLIENTE]],SERVICIOS!F:F,1,0)</f>
        <v>1458</v>
      </c>
    </row>
    <row r="3386" spans="1:9" x14ac:dyDescent="0.35">
      <c r="A3386">
        <v>2122</v>
      </c>
      <c r="B3386" s="2">
        <v>43190</v>
      </c>
      <c r="C3386" s="5">
        <v>1458</v>
      </c>
      <c r="D3386">
        <v>335</v>
      </c>
      <c r="E3386">
        <f>+TABLA_FACTURAS[[#This Row],[VALOR ANTES DE IVA]]*0.19</f>
        <v>63.65</v>
      </c>
      <c r="F3386">
        <f>+TABLA_FACTURAS[[#This Row],[IVA]]+TABLA_FACTURAS[[#This Row],[VALOR ANTES DE IVA]]</f>
        <v>398.65</v>
      </c>
      <c r="G3386">
        <v>9</v>
      </c>
      <c r="H3386">
        <v>3</v>
      </c>
      <c r="I3386">
        <f>VLOOKUP(TABLA_FACTURAS[[#This Row],[ID CLIENTE]],SERVICIOS!F:F,1,0)</f>
        <v>1458</v>
      </c>
    </row>
    <row r="3387" spans="1:9" x14ac:dyDescent="0.35">
      <c r="A3387">
        <v>1643</v>
      </c>
      <c r="B3387" s="2">
        <v>43091</v>
      </c>
      <c r="C3387" s="5">
        <v>1458</v>
      </c>
      <c r="D3387">
        <v>345</v>
      </c>
      <c r="E3387">
        <f>+TABLA_FACTURAS[[#This Row],[VALOR ANTES DE IVA]]*0.19</f>
        <v>65.55</v>
      </c>
      <c r="F3387">
        <f>+TABLA_FACTURAS[[#This Row],[IVA]]+TABLA_FACTURAS[[#This Row],[VALOR ANTES DE IVA]]</f>
        <v>410.55</v>
      </c>
      <c r="G3387">
        <v>1</v>
      </c>
      <c r="H3387">
        <v>7</v>
      </c>
      <c r="I3387">
        <f>VLOOKUP(TABLA_FACTURAS[[#This Row],[ID CLIENTE]],SERVICIOS!F:F,1,0)</f>
        <v>1458</v>
      </c>
    </row>
    <row r="3388" spans="1:9" x14ac:dyDescent="0.35">
      <c r="A3388">
        <v>764</v>
      </c>
      <c r="B3388" s="2">
        <v>42901</v>
      </c>
      <c r="C3388" s="5">
        <v>1458</v>
      </c>
      <c r="D3388">
        <v>411</v>
      </c>
      <c r="E3388">
        <f>+TABLA_FACTURAS[[#This Row],[VALOR ANTES DE IVA]]*0.19</f>
        <v>78.09</v>
      </c>
      <c r="F3388">
        <f>+TABLA_FACTURAS[[#This Row],[IVA]]+TABLA_FACTURAS[[#This Row],[VALOR ANTES DE IVA]]</f>
        <v>489.09000000000003</v>
      </c>
      <c r="G3388">
        <v>9</v>
      </c>
      <c r="H3388">
        <v>6</v>
      </c>
      <c r="I3388">
        <f>VLOOKUP(TABLA_FACTURAS[[#This Row],[ID CLIENTE]],SERVICIOS!F:F,1,0)</f>
        <v>1458</v>
      </c>
    </row>
    <row r="3389" spans="1:9" x14ac:dyDescent="0.35">
      <c r="A3389">
        <v>3817</v>
      </c>
      <c r="B3389" s="2">
        <v>43552</v>
      </c>
      <c r="C3389" s="5">
        <v>1458</v>
      </c>
      <c r="D3389">
        <v>442</v>
      </c>
      <c r="E3389">
        <f>+TABLA_FACTURAS[[#This Row],[VALOR ANTES DE IVA]]*0.19</f>
        <v>83.98</v>
      </c>
      <c r="F3389">
        <f>+TABLA_FACTURAS[[#This Row],[IVA]]+TABLA_FACTURAS[[#This Row],[VALOR ANTES DE IVA]]</f>
        <v>525.98</v>
      </c>
      <c r="G3389">
        <v>12</v>
      </c>
      <c r="H3389">
        <v>6</v>
      </c>
      <c r="I3389">
        <f>VLOOKUP(TABLA_FACTURAS[[#This Row],[ID CLIENTE]],SERVICIOS!F:F,1,0)</f>
        <v>1458</v>
      </c>
    </row>
    <row r="3390" spans="1:9" x14ac:dyDescent="0.35">
      <c r="A3390">
        <v>1337</v>
      </c>
      <c r="B3390" s="2">
        <v>43028</v>
      </c>
      <c r="C3390" s="5">
        <v>1459</v>
      </c>
      <c r="D3390">
        <v>414</v>
      </c>
      <c r="E3390">
        <f>+TABLA_FACTURAS[[#This Row],[VALOR ANTES DE IVA]]*0.19</f>
        <v>78.66</v>
      </c>
      <c r="F3390">
        <f>+TABLA_FACTURAS[[#This Row],[IVA]]+TABLA_FACTURAS[[#This Row],[VALOR ANTES DE IVA]]</f>
        <v>492.65999999999997</v>
      </c>
      <c r="G3390">
        <v>6</v>
      </c>
      <c r="H3390">
        <v>8</v>
      </c>
      <c r="I3390">
        <f>VLOOKUP(TABLA_FACTURAS[[#This Row],[ID CLIENTE]],SERVICIOS!F:F,1,0)</f>
        <v>1459</v>
      </c>
    </row>
    <row r="3391" spans="1:9" x14ac:dyDescent="0.35">
      <c r="A3391">
        <v>2863</v>
      </c>
      <c r="B3391" s="2">
        <v>43343</v>
      </c>
      <c r="C3391" s="5">
        <v>1459</v>
      </c>
      <c r="D3391">
        <v>421</v>
      </c>
      <c r="E3391">
        <f>+TABLA_FACTURAS[[#This Row],[VALOR ANTES DE IVA]]*0.19</f>
        <v>79.989999999999995</v>
      </c>
      <c r="F3391">
        <f>+TABLA_FACTURAS[[#This Row],[IVA]]+TABLA_FACTURAS[[#This Row],[VALOR ANTES DE IVA]]</f>
        <v>500.99</v>
      </c>
      <c r="G3391">
        <v>9</v>
      </c>
      <c r="H3391">
        <v>5</v>
      </c>
      <c r="I3391">
        <f>VLOOKUP(TABLA_FACTURAS[[#This Row],[ID CLIENTE]],SERVICIOS!F:F,1,0)</f>
        <v>1459</v>
      </c>
    </row>
    <row r="3392" spans="1:9" x14ac:dyDescent="0.35">
      <c r="A3392">
        <v>271</v>
      </c>
      <c r="B3392" s="2">
        <v>42799</v>
      </c>
      <c r="C3392" s="5">
        <v>1459</v>
      </c>
      <c r="D3392">
        <v>489</v>
      </c>
      <c r="E3392">
        <f>+TABLA_FACTURAS[[#This Row],[VALOR ANTES DE IVA]]*0.19</f>
        <v>92.91</v>
      </c>
      <c r="F3392">
        <f>+TABLA_FACTURAS[[#This Row],[IVA]]+TABLA_FACTURAS[[#This Row],[VALOR ANTES DE IVA]]</f>
        <v>581.91</v>
      </c>
      <c r="G3392">
        <v>7</v>
      </c>
      <c r="H3392">
        <v>9</v>
      </c>
      <c r="I3392">
        <f>VLOOKUP(TABLA_FACTURAS[[#This Row],[ID CLIENTE]],SERVICIOS!F:F,1,0)</f>
        <v>1459</v>
      </c>
    </row>
    <row r="3393" spans="1:9" x14ac:dyDescent="0.35">
      <c r="A3393">
        <v>354</v>
      </c>
      <c r="B3393" s="2">
        <v>42815</v>
      </c>
      <c r="C3393" s="5">
        <v>1459</v>
      </c>
      <c r="D3393">
        <v>363</v>
      </c>
      <c r="E3393">
        <f>+TABLA_FACTURAS[[#This Row],[VALOR ANTES DE IVA]]*0.19</f>
        <v>68.97</v>
      </c>
      <c r="F3393">
        <f>+TABLA_FACTURAS[[#This Row],[IVA]]+TABLA_FACTURAS[[#This Row],[VALOR ANTES DE IVA]]</f>
        <v>431.97</v>
      </c>
      <c r="G3393">
        <v>1</v>
      </c>
      <c r="H3393">
        <v>2</v>
      </c>
      <c r="I3393">
        <f>VLOOKUP(TABLA_FACTURAS[[#This Row],[ID CLIENTE]],SERVICIOS!F:F,1,0)</f>
        <v>1459</v>
      </c>
    </row>
    <row r="3394" spans="1:9" x14ac:dyDescent="0.35">
      <c r="A3394">
        <v>242</v>
      </c>
      <c r="B3394" s="2">
        <v>42790</v>
      </c>
      <c r="C3394" s="5">
        <v>1460</v>
      </c>
      <c r="D3394">
        <v>400</v>
      </c>
      <c r="E3394">
        <f>+TABLA_FACTURAS[[#This Row],[VALOR ANTES DE IVA]]*0.19</f>
        <v>76</v>
      </c>
      <c r="F3394">
        <f>+TABLA_FACTURAS[[#This Row],[IVA]]+TABLA_FACTURAS[[#This Row],[VALOR ANTES DE IVA]]</f>
        <v>476</v>
      </c>
      <c r="G3394">
        <v>6</v>
      </c>
      <c r="H3394">
        <v>2</v>
      </c>
      <c r="I3394">
        <f>VLOOKUP(TABLA_FACTURAS[[#This Row],[ID CLIENTE]],SERVICIOS!F:F,1,0)</f>
        <v>1460</v>
      </c>
    </row>
    <row r="3395" spans="1:9" x14ac:dyDescent="0.35">
      <c r="A3395">
        <v>462</v>
      </c>
      <c r="B3395" s="2">
        <v>42840</v>
      </c>
      <c r="C3395" s="5">
        <v>1461</v>
      </c>
      <c r="D3395">
        <v>485</v>
      </c>
      <c r="E3395">
        <f>+TABLA_FACTURAS[[#This Row],[VALOR ANTES DE IVA]]*0.19</f>
        <v>92.15</v>
      </c>
      <c r="F3395">
        <f>+TABLA_FACTURAS[[#This Row],[IVA]]+TABLA_FACTURAS[[#This Row],[VALOR ANTES DE IVA]]</f>
        <v>577.15</v>
      </c>
      <c r="G3395">
        <v>1</v>
      </c>
      <c r="H3395">
        <v>6</v>
      </c>
      <c r="I3395">
        <f>VLOOKUP(TABLA_FACTURAS[[#This Row],[ID CLIENTE]],SERVICIOS!F:F,1,0)</f>
        <v>1461</v>
      </c>
    </row>
    <row r="3396" spans="1:9" x14ac:dyDescent="0.35">
      <c r="A3396">
        <v>630</v>
      </c>
      <c r="B3396" s="2">
        <v>42873</v>
      </c>
      <c r="C3396" s="5">
        <v>1461</v>
      </c>
      <c r="D3396">
        <v>454</v>
      </c>
      <c r="E3396">
        <f>+TABLA_FACTURAS[[#This Row],[VALOR ANTES DE IVA]]*0.19</f>
        <v>86.26</v>
      </c>
      <c r="F3396">
        <f>+TABLA_FACTURAS[[#This Row],[IVA]]+TABLA_FACTURAS[[#This Row],[VALOR ANTES DE IVA]]</f>
        <v>540.26</v>
      </c>
      <c r="G3396">
        <v>10</v>
      </c>
      <c r="H3396">
        <v>9</v>
      </c>
      <c r="I3396">
        <f>VLOOKUP(TABLA_FACTURAS[[#This Row],[ID CLIENTE]],SERVICIOS!F:F,1,0)</f>
        <v>1461</v>
      </c>
    </row>
    <row r="3397" spans="1:9" x14ac:dyDescent="0.35">
      <c r="A3397">
        <v>301</v>
      </c>
      <c r="B3397" s="2">
        <v>42803</v>
      </c>
      <c r="C3397" s="5">
        <v>1461</v>
      </c>
      <c r="D3397">
        <v>433</v>
      </c>
      <c r="E3397">
        <f>+TABLA_FACTURAS[[#This Row],[VALOR ANTES DE IVA]]*0.19</f>
        <v>82.27</v>
      </c>
      <c r="F3397">
        <f>+TABLA_FACTURAS[[#This Row],[IVA]]+TABLA_FACTURAS[[#This Row],[VALOR ANTES DE IVA]]</f>
        <v>515.27</v>
      </c>
      <c r="G3397">
        <v>6</v>
      </c>
      <c r="H3397">
        <v>2</v>
      </c>
      <c r="I3397">
        <f>VLOOKUP(TABLA_FACTURAS[[#This Row],[ID CLIENTE]],SERVICIOS!F:F,1,0)</f>
        <v>1461</v>
      </c>
    </row>
    <row r="3398" spans="1:9" x14ac:dyDescent="0.35">
      <c r="A3398">
        <v>4297</v>
      </c>
      <c r="B3398" s="2">
        <v>43592</v>
      </c>
      <c r="C3398" s="5">
        <v>1462</v>
      </c>
      <c r="D3398">
        <v>477</v>
      </c>
      <c r="E3398">
        <f>+TABLA_FACTURAS[[#This Row],[VALOR ANTES DE IVA]]*0.19</f>
        <v>90.63</v>
      </c>
      <c r="F3398">
        <f>+TABLA_FACTURAS[[#This Row],[IVA]]+TABLA_FACTURAS[[#This Row],[VALOR ANTES DE IVA]]</f>
        <v>567.63</v>
      </c>
      <c r="G3398">
        <v>11</v>
      </c>
      <c r="H3398">
        <v>4</v>
      </c>
      <c r="I3398">
        <f>VLOOKUP(TABLA_FACTURAS[[#This Row],[ID CLIENTE]],SERVICIOS!F:F,1,0)</f>
        <v>1462</v>
      </c>
    </row>
    <row r="3399" spans="1:9" x14ac:dyDescent="0.35">
      <c r="A3399">
        <v>2950</v>
      </c>
      <c r="B3399" s="2">
        <v>43362</v>
      </c>
      <c r="C3399" s="5">
        <v>1462</v>
      </c>
      <c r="D3399">
        <v>313</v>
      </c>
      <c r="E3399">
        <f>+TABLA_FACTURAS[[#This Row],[VALOR ANTES DE IVA]]*0.19</f>
        <v>59.47</v>
      </c>
      <c r="F3399">
        <f>+TABLA_FACTURAS[[#This Row],[IVA]]+TABLA_FACTURAS[[#This Row],[VALOR ANTES DE IVA]]</f>
        <v>372.47</v>
      </c>
      <c r="G3399">
        <v>6</v>
      </c>
      <c r="H3399">
        <v>5</v>
      </c>
      <c r="I3399">
        <f>VLOOKUP(TABLA_FACTURAS[[#This Row],[ID CLIENTE]],SERVICIOS!F:F,1,0)</f>
        <v>1462</v>
      </c>
    </row>
    <row r="3400" spans="1:9" x14ac:dyDescent="0.35">
      <c r="A3400">
        <v>3658</v>
      </c>
      <c r="B3400" s="2">
        <v>43515</v>
      </c>
      <c r="C3400" s="5">
        <v>1462</v>
      </c>
      <c r="D3400">
        <v>401</v>
      </c>
      <c r="E3400">
        <f>+TABLA_FACTURAS[[#This Row],[VALOR ANTES DE IVA]]*0.19</f>
        <v>76.19</v>
      </c>
      <c r="F3400">
        <f>+TABLA_FACTURAS[[#This Row],[IVA]]+TABLA_FACTURAS[[#This Row],[VALOR ANTES DE IVA]]</f>
        <v>477.19</v>
      </c>
      <c r="G3400">
        <v>7</v>
      </c>
      <c r="H3400">
        <v>2</v>
      </c>
      <c r="I3400">
        <f>VLOOKUP(TABLA_FACTURAS[[#This Row],[ID CLIENTE]],SERVICIOS!F:F,1,0)</f>
        <v>1462</v>
      </c>
    </row>
    <row r="3401" spans="1:9" x14ac:dyDescent="0.35">
      <c r="A3401">
        <v>2726</v>
      </c>
      <c r="B3401" s="2">
        <v>43315</v>
      </c>
      <c r="C3401" s="5">
        <v>1463</v>
      </c>
      <c r="D3401">
        <v>440</v>
      </c>
      <c r="E3401">
        <f>+TABLA_FACTURAS[[#This Row],[VALOR ANTES DE IVA]]*0.19</f>
        <v>83.6</v>
      </c>
      <c r="F3401">
        <f>+TABLA_FACTURAS[[#This Row],[IVA]]+TABLA_FACTURAS[[#This Row],[VALOR ANTES DE IVA]]</f>
        <v>523.6</v>
      </c>
      <c r="G3401">
        <v>2</v>
      </c>
      <c r="H3401">
        <v>2</v>
      </c>
      <c r="I3401">
        <f>VLOOKUP(TABLA_FACTURAS[[#This Row],[ID CLIENTE]],SERVICIOS!F:F,1,0)</f>
        <v>1463</v>
      </c>
    </row>
    <row r="3402" spans="1:9" x14ac:dyDescent="0.35">
      <c r="A3402">
        <v>1894</v>
      </c>
      <c r="B3402" s="2">
        <v>43139</v>
      </c>
      <c r="C3402" s="5">
        <v>1463</v>
      </c>
      <c r="D3402">
        <v>414</v>
      </c>
      <c r="E3402">
        <f>+TABLA_FACTURAS[[#This Row],[VALOR ANTES DE IVA]]*0.19</f>
        <v>78.66</v>
      </c>
      <c r="F3402">
        <f>+TABLA_FACTURAS[[#This Row],[IVA]]+TABLA_FACTURAS[[#This Row],[VALOR ANTES DE IVA]]</f>
        <v>492.65999999999997</v>
      </c>
      <c r="G3402">
        <v>4</v>
      </c>
      <c r="H3402">
        <v>8</v>
      </c>
      <c r="I3402">
        <f>VLOOKUP(TABLA_FACTURAS[[#This Row],[ID CLIENTE]],SERVICIOS!F:F,1,0)</f>
        <v>1463</v>
      </c>
    </row>
    <row r="3403" spans="1:9" x14ac:dyDescent="0.35">
      <c r="A3403">
        <v>957</v>
      </c>
      <c r="B3403" s="2">
        <v>42938</v>
      </c>
      <c r="C3403" s="5">
        <v>1463</v>
      </c>
      <c r="D3403">
        <v>318</v>
      </c>
      <c r="E3403">
        <f>+TABLA_FACTURAS[[#This Row],[VALOR ANTES DE IVA]]*0.19</f>
        <v>60.42</v>
      </c>
      <c r="F3403">
        <f>+TABLA_FACTURAS[[#This Row],[IVA]]+TABLA_FACTURAS[[#This Row],[VALOR ANTES DE IVA]]</f>
        <v>378.42</v>
      </c>
      <c r="G3403">
        <v>5</v>
      </c>
      <c r="H3403">
        <v>2</v>
      </c>
      <c r="I3403">
        <f>VLOOKUP(TABLA_FACTURAS[[#This Row],[ID CLIENTE]],SERVICIOS!F:F,1,0)</f>
        <v>1463</v>
      </c>
    </row>
    <row r="3404" spans="1:9" x14ac:dyDescent="0.35">
      <c r="A3404">
        <v>3939</v>
      </c>
      <c r="B3404" s="2">
        <v>43578</v>
      </c>
      <c r="C3404" s="5">
        <v>1463</v>
      </c>
      <c r="D3404">
        <v>491</v>
      </c>
      <c r="E3404">
        <f>+TABLA_FACTURAS[[#This Row],[VALOR ANTES DE IVA]]*0.19</f>
        <v>93.29</v>
      </c>
      <c r="F3404">
        <f>+TABLA_FACTURAS[[#This Row],[IVA]]+TABLA_FACTURAS[[#This Row],[VALOR ANTES DE IVA]]</f>
        <v>584.29</v>
      </c>
      <c r="G3404">
        <v>10</v>
      </c>
      <c r="H3404">
        <v>3</v>
      </c>
      <c r="I3404">
        <f>VLOOKUP(TABLA_FACTURAS[[#This Row],[ID CLIENTE]],SERVICIOS!F:F,1,0)</f>
        <v>1463</v>
      </c>
    </row>
    <row r="3405" spans="1:9" x14ac:dyDescent="0.35">
      <c r="A3405">
        <v>2157</v>
      </c>
      <c r="B3405" s="2">
        <v>43196</v>
      </c>
      <c r="C3405" s="5">
        <v>1464</v>
      </c>
      <c r="D3405">
        <v>324</v>
      </c>
      <c r="E3405">
        <f>+TABLA_FACTURAS[[#This Row],[VALOR ANTES DE IVA]]*0.19</f>
        <v>61.56</v>
      </c>
      <c r="F3405">
        <f>+TABLA_FACTURAS[[#This Row],[IVA]]+TABLA_FACTURAS[[#This Row],[VALOR ANTES DE IVA]]</f>
        <v>385.56</v>
      </c>
      <c r="G3405">
        <v>11</v>
      </c>
      <c r="H3405">
        <v>3</v>
      </c>
      <c r="I3405">
        <f>VLOOKUP(TABLA_FACTURAS[[#This Row],[ID CLIENTE]],SERVICIOS!F:F,1,0)</f>
        <v>1464</v>
      </c>
    </row>
    <row r="3406" spans="1:9" x14ac:dyDescent="0.35">
      <c r="A3406">
        <v>1095</v>
      </c>
      <c r="B3406" s="2">
        <v>42968</v>
      </c>
      <c r="C3406" s="5">
        <v>1464</v>
      </c>
      <c r="D3406">
        <v>357</v>
      </c>
      <c r="E3406">
        <f>+TABLA_FACTURAS[[#This Row],[VALOR ANTES DE IVA]]*0.19</f>
        <v>67.83</v>
      </c>
      <c r="F3406">
        <f>+TABLA_FACTURAS[[#This Row],[IVA]]+TABLA_FACTURAS[[#This Row],[VALOR ANTES DE IVA]]</f>
        <v>424.83</v>
      </c>
      <c r="G3406">
        <v>4</v>
      </c>
      <c r="H3406">
        <v>4</v>
      </c>
      <c r="I3406">
        <f>VLOOKUP(TABLA_FACTURAS[[#This Row],[ID CLIENTE]],SERVICIOS!F:F,1,0)</f>
        <v>1464</v>
      </c>
    </row>
    <row r="3407" spans="1:9" x14ac:dyDescent="0.35">
      <c r="A3407">
        <v>2914</v>
      </c>
      <c r="B3407" s="2">
        <v>43352</v>
      </c>
      <c r="C3407" s="5">
        <v>1464</v>
      </c>
      <c r="D3407">
        <v>313</v>
      </c>
      <c r="E3407">
        <f>+TABLA_FACTURAS[[#This Row],[VALOR ANTES DE IVA]]*0.19</f>
        <v>59.47</v>
      </c>
      <c r="F3407">
        <f>+TABLA_FACTURAS[[#This Row],[IVA]]+TABLA_FACTURAS[[#This Row],[VALOR ANTES DE IVA]]</f>
        <v>372.47</v>
      </c>
      <c r="G3407">
        <v>5</v>
      </c>
      <c r="H3407">
        <v>5</v>
      </c>
      <c r="I3407">
        <f>VLOOKUP(TABLA_FACTURAS[[#This Row],[ID CLIENTE]],SERVICIOS!F:F,1,0)</f>
        <v>1464</v>
      </c>
    </row>
    <row r="3408" spans="1:9" x14ac:dyDescent="0.35">
      <c r="A3408">
        <v>2020</v>
      </c>
      <c r="B3408" s="2">
        <v>43167</v>
      </c>
      <c r="C3408" s="5">
        <v>1465</v>
      </c>
      <c r="D3408">
        <v>494</v>
      </c>
      <c r="E3408">
        <f>+TABLA_FACTURAS[[#This Row],[VALOR ANTES DE IVA]]*0.19</f>
        <v>93.86</v>
      </c>
      <c r="F3408">
        <f>+TABLA_FACTURAS[[#This Row],[IVA]]+TABLA_FACTURAS[[#This Row],[VALOR ANTES DE IVA]]</f>
        <v>587.86</v>
      </c>
      <c r="G3408">
        <v>9</v>
      </c>
      <c r="H3408">
        <v>4</v>
      </c>
      <c r="I3408">
        <f>VLOOKUP(TABLA_FACTURAS[[#This Row],[ID CLIENTE]],SERVICIOS!F:F,1,0)</f>
        <v>1465</v>
      </c>
    </row>
    <row r="3409" spans="1:9" x14ac:dyDescent="0.35">
      <c r="A3409">
        <v>3084</v>
      </c>
      <c r="B3409" s="2">
        <v>43390</v>
      </c>
      <c r="C3409" s="5">
        <v>1466</v>
      </c>
      <c r="D3409">
        <v>469</v>
      </c>
      <c r="E3409">
        <f>+TABLA_FACTURAS[[#This Row],[VALOR ANTES DE IVA]]*0.19</f>
        <v>89.11</v>
      </c>
      <c r="F3409">
        <f>+TABLA_FACTURAS[[#This Row],[IVA]]+TABLA_FACTURAS[[#This Row],[VALOR ANTES DE IVA]]</f>
        <v>558.11</v>
      </c>
      <c r="G3409">
        <v>5</v>
      </c>
      <c r="H3409">
        <v>4</v>
      </c>
      <c r="I3409">
        <f>VLOOKUP(TABLA_FACTURAS[[#This Row],[ID CLIENTE]],SERVICIOS!F:F,1,0)</f>
        <v>1466</v>
      </c>
    </row>
    <row r="3410" spans="1:9" x14ac:dyDescent="0.35">
      <c r="A3410">
        <v>413</v>
      </c>
      <c r="B3410" s="2">
        <v>42830</v>
      </c>
      <c r="C3410" s="5">
        <v>1466</v>
      </c>
      <c r="D3410">
        <v>480</v>
      </c>
      <c r="E3410">
        <f>+TABLA_FACTURAS[[#This Row],[VALOR ANTES DE IVA]]*0.19</f>
        <v>91.2</v>
      </c>
      <c r="F3410">
        <f>+TABLA_FACTURAS[[#This Row],[IVA]]+TABLA_FACTURAS[[#This Row],[VALOR ANTES DE IVA]]</f>
        <v>571.20000000000005</v>
      </c>
      <c r="G3410">
        <v>11</v>
      </c>
      <c r="H3410">
        <v>9</v>
      </c>
      <c r="I3410">
        <f>VLOOKUP(TABLA_FACTURAS[[#This Row],[ID CLIENTE]],SERVICIOS!F:F,1,0)</f>
        <v>1466</v>
      </c>
    </row>
    <row r="3411" spans="1:9" x14ac:dyDescent="0.35">
      <c r="A3411">
        <v>4363</v>
      </c>
      <c r="B3411" s="2">
        <v>43606</v>
      </c>
      <c r="C3411">
        <v>1467</v>
      </c>
      <c r="D3411">
        <v>444</v>
      </c>
      <c r="E3411">
        <f>+TABLA_FACTURAS[[#This Row],[VALOR ANTES DE IVA]]*0.19</f>
        <v>84.36</v>
      </c>
      <c r="F3411">
        <f>+TABLA_FACTURAS[[#This Row],[IVA]]+TABLA_FACTURAS[[#This Row],[VALOR ANTES DE IVA]]</f>
        <v>528.36</v>
      </c>
      <c r="G3411">
        <v>11</v>
      </c>
      <c r="H3411">
        <v>1</v>
      </c>
      <c r="I3411">
        <f>VLOOKUP(TABLA_FACTURAS[[#This Row],[ID CLIENTE]],SERVICIOS!F:F,1,0)</f>
        <v>1467</v>
      </c>
    </row>
    <row r="3412" spans="1:9" x14ac:dyDescent="0.35">
      <c r="A3412">
        <v>2641</v>
      </c>
      <c r="B3412" s="2">
        <v>43296</v>
      </c>
      <c r="C3412">
        <v>1468</v>
      </c>
      <c r="D3412">
        <v>353</v>
      </c>
      <c r="E3412">
        <f>+TABLA_FACTURAS[[#This Row],[VALOR ANTES DE IVA]]*0.19</f>
        <v>67.070000000000007</v>
      </c>
      <c r="F3412">
        <f>+TABLA_FACTURAS[[#This Row],[IVA]]+TABLA_FACTURAS[[#This Row],[VALOR ANTES DE IVA]]</f>
        <v>420.07</v>
      </c>
      <c r="G3412">
        <v>7</v>
      </c>
      <c r="H3412">
        <v>5</v>
      </c>
      <c r="I3412">
        <f>VLOOKUP(TABLA_FACTURAS[[#This Row],[ID CLIENTE]],SERVICIOS!F:F,1,0)</f>
        <v>1468</v>
      </c>
    </row>
    <row r="3413" spans="1:9" x14ac:dyDescent="0.35">
      <c r="A3413">
        <v>1878</v>
      </c>
      <c r="B3413" s="2">
        <v>43135</v>
      </c>
      <c r="C3413" s="5">
        <v>1469</v>
      </c>
      <c r="D3413">
        <v>386</v>
      </c>
      <c r="E3413">
        <f>+TABLA_FACTURAS[[#This Row],[VALOR ANTES DE IVA]]*0.19</f>
        <v>73.34</v>
      </c>
      <c r="F3413">
        <f>+TABLA_FACTURAS[[#This Row],[IVA]]+TABLA_FACTURAS[[#This Row],[VALOR ANTES DE IVA]]</f>
        <v>459.34000000000003</v>
      </c>
      <c r="G3413">
        <v>7</v>
      </c>
      <c r="H3413">
        <v>8</v>
      </c>
      <c r="I3413">
        <f>VLOOKUP(TABLA_FACTURAS[[#This Row],[ID CLIENTE]],SERVICIOS!F:F,1,0)</f>
        <v>1469</v>
      </c>
    </row>
    <row r="3414" spans="1:9" x14ac:dyDescent="0.35">
      <c r="A3414">
        <v>2346</v>
      </c>
      <c r="B3414" s="2">
        <v>43235</v>
      </c>
      <c r="C3414" s="5">
        <v>1469</v>
      </c>
      <c r="D3414">
        <v>417</v>
      </c>
      <c r="E3414">
        <f>+TABLA_FACTURAS[[#This Row],[VALOR ANTES DE IVA]]*0.19</f>
        <v>79.23</v>
      </c>
      <c r="F3414">
        <f>+TABLA_FACTURAS[[#This Row],[IVA]]+TABLA_FACTURAS[[#This Row],[VALOR ANTES DE IVA]]</f>
        <v>496.23</v>
      </c>
      <c r="G3414">
        <v>9</v>
      </c>
      <c r="H3414">
        <v>2</v>
      </c>
      <c r="I3414">
        <f>VLOOKUP(TABLA_FACTURAS[[#This Row],[ID CLIENTE]],SERVICIOS!F:F,1,0)</f>
        <v>1469</v>
      </c>
    </row>
    <row r="3415" spans="1:9" x14ac:dyDescent="0.35">
      <c r="A3415">
        <v>1258</v>
      </c>
      <c r="B3415" s="2">
        <v>43007</v>
      </c>
      <c r="C3415" s="5">
        <v>1469</v>
      </c>
      <c r="D3415">
        <v>468</v>
      </c>
      <c r="E3415">
        <f>+TABLA_FACTURAS[[#This Row],[VALOR ANTES DE IVA]]*0.19</f>
        <v>88.92</v>
      </c>
      <c r="F3415">
        <f>+TABLA_FACTURAS[[#This Row],[IVA]]+TABLA_FACTURAS[[#This Row],[VALOR ANTES DE IVA]]</f>
        <v>556.91999999999996</v>
      </c>
      <c r="G3415">
        <v>11</v>
      </c>
      <c r="H3415">
        <v>3</v>
      </c>
      <c r="I3415">
        <f>VLOOKUP(TABLA_FACTURAS[[#This Row],[ID CLIENTE]],SERVICIOS!F:F,1,0)</f>
        <v>1469</v>
      </c>
    </row>
    <row r="3416" spans="1:9" x14ac:dyDescent="0.35">
      <c r="A3416">
        <v>3148</v>
      </c>
      <c r="B3416" s="2">
        <v>43402</v>
      </c>
      <c r="C3416" s="5">
        <v>1469</v>
      </c>
      <c r="D3416">
        <v>367</v>
      </c>
      <c r="E3416">
        <f>+TABLA_FACTURAS[[#This Row],[VALOR ANTES DE IVA]]*0.19</f>
        <v>69.73</v>
      </c>
      <c r="F3416">
        <f>+TABLA_FACTURAS[[#This Row],[IVA]]+TABLA_FACTURAS[[#This Row],[VALOR ANTES DE IVA]]</f>
        <v>436.73</v>
      </c>
      <c r="G3416">
        <v>3</v>
      </c>
      <c r="H3416">
        <v>1</v>
      </c>
      <c r="I3416">
        <f>VLOOKUP(TABLA_FACTURAS[[#This Row],[ID CLIENTE]],SERVICIOS!F:F,1,0)</f>
        <v>1469</v>
      </c>
    </row>
    <row r="3417" spans="1:9" x14ac:dyDescent="0.35">
      <c r="A3417">
        <v>3974</v>
      </c>
      <c r="B3417" s="2">
        <v>43587</v>
      </c>
      <c r="C3417" s="5">
        <v>1470</v>
      </c>
      <c r="D3417">
        <v>468</v>
      </c>
      <c r="E3417">
        <f>+TABLA_FACTURAS[[#This Row],[VALOR ANTES DE IVA]]*0.19</f>
        <v>88.92</v>
      </c>
      <c r="F3417">
        <f>+TABLA_FACTURAS[[#This Row],[IVA]]+TABLA_FACTURAS[[#This Row],[VALOR ANTES DE IVA]]</f>
        <v>556.91999999999996</v>
      </c>
      <c r="G3417">
        <v>10</v>
      </c>
      <c r="H3417">
        <v>2</v>
      </c>
      <c r="I3417">
        <f>VLOOKUP(TABLA_FACTURAS[[#This Row],[ID CLIENTE]],SERVICIOS!F:F,1,0)</f>
        <v>1470</v>
      </c>
    </row>
    <row r="3418" spans="1:9" x14ac:dyDescent="0.35">
      <c r="A3418">
        <v>664</v>
      </c>
      <c r="B3418" s="2">
        <v>42880</v>
      </c>
      <c r="C3418" s="5">
        <v>1470</v>
      </c>
      <c r="D3418">
        <v>476</v>
      </c>
      <c r="E3418">
        <f>+TABLA_FACTURAS[[#This Row],[VALOR ANTES DE IVA]]*0.19</f>
        <v>90.44</v>
      </c>
      <c r="F3418">
        <f>+TABLA_FACTURAS[[#This Row],[IVA]]+TABLA_FACTURAS[[#This Row],[VALOR ANTES DE IVA]]</f>
        <v>566.44000000000005</v>
      </c>
      <c r="G3418">
        <v>6</v>
      </c>
      <c r="H3418">
        <v>7</v>
      </c>
      <c r="I3418">
        <f>VLOOKUP(TABLA_FACTURAS[[#This Row],[ID CLIENTE]],SERVICIOS!F:F,1,0)</f>
        <v>1470</v>
      </c>
    </row>
    <row r="3419" spans="1:9" x14ac:dyDescent="0.35">
      <c r="A3419">
        <v>1554</v>
      </c>
      <c r="B3419" s="2">
        <v>43071</v>
      </c>
      <c r="C3419" s="5">
        <v>1470</v>
      </c>
      <c r="D3419">
        <v>486</v>
      </c>
      <c r="E3419">
        <f>+TABLA_FACTURAS[[#This Row],[VALOR ANTES DE IVA]]*0.19</f>
        <v>92.34</v>
      </c>
      <c r="F3419">
        <f>+TABLA_FACTURAS[[#This Row],[IVA]]+TABLA_FACTURAS[[#This Row],[VALOR ANTES DE IVA]]</f>
        <v>578.34</v>
      </c>
      <c r="G3419">
        <v>11</v>
      </c>
      <c r="H3419">
        <v>4</v>
      </c>
      <c r="I3419">
        <f>VLOOKUP(TABLA_FACTURAS[[#This Row],[ID CLIENTE]],SERVICIOS!F:F,1,0)</f>
        <v>1470</v>
      </c>
    </row>
    <row r="3420" spans="1:9" x14ac:dyDescent="0.35">
      <c r="A3420">
        <v>3269</v>
      </c>
      <c r="B3420" s="2">
        <v>43429</v>
      </c>
      <c r="C3420" s="5">
        <v>1471</v>
      </c>
      <c r="D3420">
        <v>389</v>
      </c>
      <c r="E3420">
        <f>+TABLA_FACTURAS[[#This Row],[VALOR ANTES DE IVA]]*0.19</f>
        <v>73.91</v>
      </c>
      <c r="F3420">
        <f>+TABLA_FACTURAS[[#This Row],[IVA]]+TABLA_FACTURAS[[#This Row],[VALOR ANTES DE IVA]]</f>
        <v>462.90999999999997</v>
      </c>
      <c r="G3420">
        <v>7</v>
      </c>
      <c r="H3420">
        <v>7</v>
      </c>
      <c r="I3420">
        <f>VLOOKUP(TABLA_FACTURAS[[#This Row],[ID CLIENTE]],SERVICIOS!F:F,1,0)</f>
        <v>1471</v>
      </c>
    </row>
    <row r="3421" spans="1:9" x14ac:dyDescent="0.35">
      <c r="A3421">
        <v>1193</v>
      </c>
      <c r="B3421" s="2">
        <v>42992</v>
      </c>
      <c r="C3421" s="5">
        <v>1471</v>
      </c>
      <c r="D3421">
        <v>495</v>
      </c>
      <c r="E3421">
        <f>+TABLA_FACTURAS[[#This Row],[VALOR ANTES DE IVA]]*0.19</f>
        <v>94.05</v>
      </c>
      <c r="F3421">
        <f>+TABLA_FACTURAS[[#This Row],[IVA]]+TABLA_FACTURAS[[#This Row],[VALOR ANTES DE IVA]]</f>
        <v>589.04999999999995</v>
      </c>
      <c r="G3421">
        <v>10</v>
      </c>
      <c r="H3421">
        <v>6</v>
      </c>
      <c r="I3421">
        <f>VLOOKUP(TABLA_FACTURAS[[#This Row],[ID CLIENTE]],SERVICIOS!F:F,1,0)</f>
        <v>1471</v>
      </c>
    </row>
    <row r="3422" spans="1:9" x14ac:dyDescent="0.35">
      <c r="A3422">
        <v>3119</v>
      </c>
      <c r="B3422" s="2">
        <v>43396</v>
      </c>
      <c r="C3422" s="5">
        <v>1472</v>
      </c>
      <c r="D3422">
        <v>383</v>
      </c>
      <c r="E3422">
        <f>+TABLA_FACTURAS[[#This Row],[VALOR ANTES DE IVA]]*0.19</f>
        <v>72.77</v>
      </c>
      <c r="F3422">
        <f>+TABLA_FACTURAS[[#This Row],[IVA]]+TABLA_FACTURAS[[#This Row],[VALOR ANTES DE IVA]]</f>
        <v>455.77</v>
      </c>
      <c r="G3422">
        <v>11</v>
      </c>
      <c r="H3422">
        <v>2</v>
      </c>
      <c r="I3422">
        <f>VLOOKUP(TABLA_FACTURAS[[#This Row],[ID CLIENTE]],SERVICIOS!F:F,1,0)</f>
        <v>1472</v>
      </c>
    </row>
    <row r="3423" spans="1:9" x14ac:dyDescent="0.35">
      <c r="A3423">
        <v>3257</v>
      </c>
      <c r="B3423" s="2">
        <v>43427</v>
      </c>
      <c r="C3423" s="5">
        <v>1472</v>
      </c>
      <c r="D3423">
        <v>343</v>
      </c>
      <c r="E3423">
        <f>+TABLA_FACTURAS[[#This Row],[VALOR ANTES DE IVA]]*0.19</f>
        <v>65.17</v>
      </c>
      <c r="F3423">
        <f>+TABLA_FACTURAS[[#This Row],[IVA]]+TABLA_FACTURAS[[#This Row],[VALOR ANTES DE IVA]]</f>
        <v>408.17</v>
      </c>
      <c r="G3423">
        <v>12</v>
      </c>
      <c r="H3423">
        <v>1</v>
      </c>
      <c r="I3423">
        <f>VLOOKUP(TABLA_FACTURAS[[#This Row],[ID CLIENTE]],SERVICIOS!F:F,1,0)</f>
        <v>1472</v>
      </c>
    </row>
    <row r="3424" spans="1:9" x14ac:dyDescent="0.35">
      <c r="A3424">
        <v>4147</v>
      </c>
      <c r="B3424" s="2">
        <v>43562</v>
      </c>
      <c r="C3424" s="5">
        <v>1472</v>
      </c>
      <c r="D3424">
        <v>427</v>
      </c>
      <c r="E3424">
        <f>+TABLA_FACTURAS[[#This Row],[VALOR ANTES DE IVA]]*0.19</f>
        <v>81.13</v>
      </c>
      <c r="F3424">
        <f>+TABLA_FACTURAS[[#This Row],[IVA]]+TABLA_FACTURAS[[#This Row],[VALOR ANTES DE IVA]]</f>
        <v>508.13</v>
      </c>
      <c r="G3424">
        <v>10</v>
      </c>
      <c r="H3424">
        <v>4</v>
      </c>
      <c r="I3424">
        <f>VLOOKUP(TABLA_FACTURAS[[#This Row],[ID CLIENTE]],SERVICIOS!F:F,1,0)</f>
        <v>1472</v>
      </c>
    </row>
    <row r="3425" spans="1:9" x14ac:dyDescent="0.35">
      <c r="A3425">
        <v>3384</v>
      </c>
      <c r="B3425" s="2">
        <v>43456</v>
      </c>
      <c r="C3425" s="5">
        <v>1473</v>
      </c>
      <c r="D3425">
        <v>369</v>
      </c>
      <c r="E3425">
        <f>+TABLA_FACTURAS[[#This Row],[VALOR ANTES DE IVA]]*0.19</f>
        <v>70.11</v>
      </c>
      <c r="F3425">
        <f>+TABLA_FACTURAS[[#This Row],[IVA]]+TABLA_FACTURAS[[#This Row],[VALOR ANTES DE IVA]]</f>
        <v>439.11</v>
      </c>
      <c r="G3425">
        <v>11</v>
      </c>
      <c r="H3425">
        <v>4</v>
      </c>
      <c r="I3425">
        <f>VLOOKUP(TABLA_FACTURAS[[#This Row],[ID CLIENTE]],SERVICIOS!F:F,1,0)</f>
        <v>1473</v>
      </c>
    </row>
    <row r="3426" spans="1:9" x14ac:dyDescent="0.35">
      <c r="A3426">
        <v>1601</v>
      </c>
      <c r="B3426" s="2">
        <v>43083</v>
      </c>
      <c r="C3426" s="5">
        <v>1474</v>
      </c>
      <c r="D3426">
        <v>355</v>
      </c>
      <c r="E3426">
        <f>+TABLA_FACTURAS[[#This Row],[VALOR ANTES DE IVA]]*0.19</f>
        <v>67.45</v>
      </c>
      <c r="F3426">
        <f>+TABLA_FACTURAS[[#This Row],[IVA]]+TABLA_FACTURAS[[#This Row],[VALOR ANTES DE IVA]]</f>
        <v>422.45</v>
      </c>
      <c r="G3426">
        <v>5</v>
      </c>
      <c r="H3426">
        <v>9</v>
      </c>
      <c r="I3426">
        <f>VLOOKUP(TABLA_FACTURAS[[#This Row],[ID CLIENTE]],SERVICIOS!F:F,1,0)</f>
        <v>1474</v>
      </c>
    </row>
    <row r="3427" spans="1:9" x14ac:dyDescent="0.35">
      <c r="A3427">
        <v>27</v>
      </c>
      <c r="B3427" s="2">
        <v>42743</v>
      </c>
      <c r="C3427" s="5">
        <v>1474</v>
      </c>
      <c r="D3427">
        <v>323</v>
      </c>
      <c r="E3427">
        <f>+TABLA_FACTURAS[[#This Row],[VALOR ANTES DE IVA]]*0.19</f>
        <v>61.37</v>
      </c>
      <c r="F3427">
        <f>+TABLA_FACTURAS[[#This Row],[IVA]]+TABLA_FACTURAS[[#This Row],[VALOR ANTES DE IVA]]</f>
        <v>384.37</v>
      </c>
      <c r="G3427">
        <v>12</v>
      </c>
      <c r="H3427">
        <v>8</v>
      </c>
      <c r="I3427">
        <f>VLOOKUP(TABLA_FACTURAS[[#This Row],[ID CLIENTE]],SERVICIOS!F:F,1,0)</f>
        <v>1474</v>
      </c>
    </row>
    <row r="3428" spans="1:9" x14ac:dyDescent="0.35">
      <c r="A3428">
        <v>3284</v>
      </c>
      <c r="B3428" s="2">
        <v>43432</v>
      </c>
      <c r="C3428" s="5">
        <v>1475</v>
      </c>
      <c r="D3428">
        <v>344</v>
      </c>
      <c r="E3428">
        <f>+TABLA_FACTURAS[[#This Row],[VALOR ANTES DE IVA]]*0.19</f>
        <v>65.36</v>
      </c>
      <c r="F3428">
        <f>+TABLA_FACTURAS[[#This Row],[IVA]]+TABLA_FACTURAS[[#This Row],[VALOR ANTES DE IVA]]</f>
        <v>409.36</v>
      </c>
      <c r="G3428">
        <v>7</v>
      </c>
      <c r="H3428">
        <v>5</v>
      </c>
      <c r="I3428">
        <f>VLOOKUP(TABLA_FACTURAS[[#This Row],[ID CLIENTE]],SERVICIOS!F:F,1,0)</f>
        <v>1475</v>
      </c>
    </row>
    <row r="3429" spans="1:9" x14ac:dyDescent="0.35">
      <c r="A3429">
        <v>2674</v>
      </c>
      <c r="B3429" s="2">
        <v>43304</v>
      </c>
      <c r="C3429" s="5">
        <v>1475</v>
      </c>
      <c r="D3429">
        <v>374</v>
      </c>
      <c r="E3429">
        <f>+TABLA_FACTURAS[[#This Row],[VALOR ANTES DE IVA]]*0.19</f>
        <v>71.06</v>
      </c>
      <c r="F3429">
        <f>+TABLA_FACTURAS[[#This Row],[IVA]]+TABLA_FACTURAS[[#This Row],[VALOR ANTES DE IVA]]</f>
        <v>445.06</v>
      </c>
      <c r="G3429">
        <v>11</v>
      </c>
      <c r="H3429">
        <v>3</v>
      </c>
      <c r="I3429">
        <f>VLOOKUP(TABLA_FACTURAS[[#This Row],[ID CLIENTE]],SERVICIOS!F:F,1,0)</f>
        <v>1475</v>
      </c>
    </row>
    <row r="3430" spans="1:9" x14ac:dyDescent="0.35">
      <c r="A3430">
        <v>2273</v>
      </c>
      <c r="B3430" s="2">
        <v>43217</v>
      </c>
      <c r="C3430" s="5">
        <v>1476</v>
      </c>
      <c r="D3430">
        <v>367</v>
      </c>
      <c r="E3430">
        <f>+TABLA_FACTURAS[[#This Row],[VALOR ANTES DE IVA]]*0.19</f>
        <v>69.73</v>
      </c>
      <c r="F3430">
        <f>+TABLA_FACTURAS[[#This Row],[IVA]]+TABLA_FACTURAS[[#This Row],[VALOR ANTES DE IVA]]</f>
        <v>436.73</v>
      </c>
      <c r="G3430">
        <v>9</v>
      </c>
      <c r="H3430">
        <v>6</v>
      </c>
      <c r="I3430">
        <f>VLOOKUP(TABLA_FACTURAS[[#This Row],[ID CLIENTE]],SERVICIOS!F:F,1,0)</f>
        <v>1476</v>
      </c>
    </row>
    <row r="3431" spans="1:9" x14ac:dyDescent="0.35">
      <c r="A3431">
        <v>1680</v>
      </c>
      <c r="B3431" s="2">
        <v>43099</v>
      </c>
      <c r="C3431" s="5">
        <v>1477</v>
      </c>
      <c r="D3431">
        <v>436</v>
      </c>
      <c r="E3431">
        <f>+TABLA_FACTURAS[[#This Row],[VALOR ANTES DE IVA]]*0.19</f>
        <v>82.84</v>
      </c>
      <c r="F3431">
        <f>+TABLA_FACTURAS[[#This Row],[IVA]]+TABLA_FACTURAS[[#This Row],[VALOR ANTES DE IVA]]</f>
        <v>518.84</v>
      </c>
      <c r="G3431">
        <v>6</v>
      </c>
      <c r="H3431">
        <v>5</v>
      </c>
      <c r="I3431">
        <f>VLOOKUP(TABLA_FACTURAS[[#This Row],[ID CLIENTE]],SERVICIOS!F:F,1,0)</f>
        <v>1477</v>
      </c>
    </row>
    <row r="3432" spans="1:9" x14ac:dyDescent="0.35">
      <c r="A3432">
        <v>1583</v>
      </c>
      <c r="B3432" s="2">
        <v>43078</v>
      </c>
      <c r="C3432" s="5">
        <v>1478</v>
      </c>
      <c r="D3432">
        <v>413</v>
      </c>
      <c r="E3432">
        <f>+TABLA_FACTURAS[[#This Row],[VALOR ANTES DE IVA]]*0.19</f>
        <v>78.47</v>
      </c>
      <c r="F3432">
        <f>+TABLA_FACTURAS[[#This Row],[IVA]]+TABLA_FACTURAS[[#This Row],[VALOR ANTES DE IVA]]</f>
        <v>491.47</v>
      </c>
      <c r="G3432">
        <v>6</v>
      </c>
      <c r="H3432">
        <v>8</v>
      </c>
      <c r="I3432">
        <f>VLOOKUP(TABLA_FACTURAS[[#This Row],[ID CLIENTE]],SERVICIOS!F:F,1,0)</f>
        <v>1478</v>
      </c>
    </row>
    <row r="3433" spans="1:9" x14ac:dyDescent="0.35">
      <c r="A3433">
        <v>692</v>
      </c>
      <c r="B3433" s="2">
        <v>42887</v>
      </c>
      <c r="C3433" s="5">
        <v>1478</v>
      </c>
      <c r="D3433">
        <v>449</v>
      </c>
      <c r="E3433">
        <f>+TABLA_FACTURAS[[#This Row],[VALOR ANTES DE IVA]]*0.19</f>
        <v>85.31</v>
      </c>
      <c r="F3433">
        <f>+TABLA_FACTURAS[[#This Row],[IVA]]+TABLA_FACTURAS[[#This Row],[VALOR ANTES DE IVA]]</f>
        <v>534.30999999999995</v>
      </c>
      <c r="G3433">
        <v>12</v>
      </c>
      <c r="H3433">
        <v>6</v>
      </c>
      <c r="I3433">
        <f>VLOOKUP(TABLA_FACTURAS[[#This Row],[ID CLIENTE]],SERVICIOS!F:F,1,0)</f>
        <v>1478</v>
      </c>
    </row>
    <row r="3434" spans="1:9" x14ac:dyDescent="0.35">
      <c r="A3434">
        <v>3131</v>
      </c>
      <c r="B3434" s="2">
        <v>43399</v>
      </c>
      <c r="C3434" s="5">
        <v>1478</v>
      </c>
      <c r="D3434">
        <v>433</v>
      </c>
      <c r="E3434">
        <f>+TABLA_FACTURAS[[#This Row],[VALOR ANTES DE IVA]]*0.19</f>
        <v>82.27</v>
      </c>
      <c r="F3434">
        <f>+TABLA_FACTURAS[[#This Row],[IVA]]+TABLA_FACTURAS[[#This Row],[VALOR ANTES DE IVA]]</f>
        <v>515.27</v>
      </c>
      <c r="G3434">
        <v>2</v>
      </c>
      <c r="H3434">
        <v>5</v>
      </c>
      <c r="I3434">
        <f>VLOOKUP(TABLA_FACTURAS[[#This Row],[ID CLIENTE]],SERVICIOS!F:F,1,0)</f>
        <v>1478</v>
      </c>
    </row>
    <row r="3435" spans="1:9" x14ac:dyDescent="0.35">
      <c r="A3435">
        <v>4128</v>
      </c>
      <c r="B3435" s="2">
        <v>43557</v>
      </c>
      <c r="C3435" s="5">
        <v>1478</v>
      </c>
      <c r="D3435">
        <v>450</v>
      </c>
      <c r="E3435">
        <f>+TABLA_FACTURAS[[#This Row],[VALOR ANTES DE IVA]]*0.19</f>
        <v>85.5</v>
      </c>
      <c r="F3435">
        <f>+TABLA_FACTURAS[[#This Row],[IVA]]+TABLA_FACTURAS[[#This Row],[VALOR ANTES DE IVA]]</f>
        <v>535.5</v>
      </c>
      <c r="G3435">
        <v>4</v>
      </c>
      <c r="H3435">
        <v>2</v>
      </c>
      <c r="I3435">
        <f>VLOOKUP(TABLA_FACTURAS[[#This Row],[ID CLIENTE]],SERVICIOS!F:F,1,0)</f>
        <v>1478</v>
      </c>
    </row>
    <row r="3436" spans="1:9" x14ac:dyDescent="0.35">
      <c r="A3436">
        <v>907</v>
      </c>
      <c r="B3436" s="2">
        <v>42929</v>
      </c>
      <c r="C3436" s="5">
        <v>1478</v>
      </c>
      <c r="D3436">
        <v>482</v>
      </c>
      <c r="E3436">
        <f>+TABLA_FACTURAS[[#This Row],[VALOR ANTES DE IVA]]*0.19</f>
        <v>91.58</v>
      </c>
      <c r="F3436">
        <f>+TABLA_FACTURAS[[#This Row],[IVA]]+TABLA_FACTURAS[[#This Row],[VALOR ANTES DE IVA]]</f>
        <v>573.58000000000004</v>
      </c>
      <c r="G3436">
        <v>2</v>
      </c>
      <c r="H3436">
        <v>8</v>
      </c>
      <c r="I3436">
        <f>VLOOKUP(TABLA_FACTURAS[[#This Row],[ID CLIENTE]],SERVICIOS!F:F,1,0)</f>
        <v>1478</v>
      </c>
    </row>
    <row r="3437" spans="1:9" x14ac:dyDescent="0.35">
      <c r="A3437">
        <v>4121</v>
      </c>
      <c r="B3437" s="2">
        <v>43556</v>
      </c>
      <c r="C3437" s="5">
        <v>1479</v>
      </c>
      <c r="D3437">
        <v>494</v>
      </c>
      <c r="E3437">
        <f>+TABLA_FACTURAS[[#This Row],[VALOR ANTES DE IVA]]*0.19</f>
        <v>93.86</v>
      </c>
      <c r="F3437">
        <f>+TABLA_FACTURAS[[#This Row],[IVA]]+TABLA_FACTURAS[[#This Row],[VALOR ANTES DE IVA]]</f>
        <v>587.86</v>
      </c>
      <c r="G3437">
        <v>2</v>
      </c>
      <c r="H3437">
        <v>1</v>
      </c>
      <c r="I3437">
        <f>VLOOKUP(TABLA_FACTURAS[[#This Row],[ID CLIENTE]],SERVICIOS!F:F,1,0)</f>
        <v>1479</v>
      </c>
    </row>
    <row r="3438" spans="1:9" x14ac:dyDescent="0.35">
      <c r="A3438">
        <v>294</v>
      </c>
      <c r="B3438" s="2">
        <v>42802</v>
      </c>
      <c r="C3438" s="5">
        <v>1479</v>
      </c>
      <c r="D3438">
        <v>356</v>
      </c>
      <c r="E3438">
        <f>+TABLA_FACTURAS[[#This Row],[VALOR ANTES DE IVA]]*0.19</f>
        <v>67.64</v>
      </c>
      <c r="F3438">
        <f>+TABLA_FACTURAS[[#This Row],[IVA]]+TABLA_FACTURAS[[#This Row],[VALOR ANTES DE IVA]]</f>
        <v>423.64</v>
      </c>
      <c r="G3438">
        <v>3</v>
      </c>
      <c r="H3438">
        <v>8</v>
      </c>
      <c r="I3438">
        <f>VLOOKUP(TABLA_FACTURAS[[#This Row],[ID CLIENTE]],SERVICIOS!F:F,1,0)</f>
        <v>1479</v>
      </c>
    </row>
    <row r="3439" spans="1:9" x14ac:dyDescent="0.35">
      <c r="A3439">
        <v>621</v>
      </c>
      <c r="B3439" s="2">
        <v>42872</v>
      </c>
      <c r="C3439" s="5">
        <v>1479</v>
      </c>
      <c r="D3439">
        <v>480</v>
      </c>
      <c r="E3439">
        <f>+TABLA_FACTURAS[[#This Row],[VALOR ANTES DE IVA]]*0.19</f>
        <v>91.2</v>
      </c>
      <c r="F3439">
        <f>+TABLA_FACTURAS[[#This Row],[IVA]]+TABLA_FACTURAS[[#This Row],[VALOR ANTES DE IVA]]</f>
        <v>571.20000000000005</v>
      </c>
      <c r="G3439">
        <v>5</v>
      </c>
      <c r="H3439">
        <v>6</v>
      </c>
      <c r="I3439">
        <f>VLOOKUP(TABLA_FACTURAS[[#This Row],[ID CLIENTE]],SERVICIOS!F:F,1,0)</f>
        <v>1479</v>
      </c>
    </row>
    <row r="3440" spans="1:9" x14ac:dyDescent="0.35">
      <c r="A3440">
        <v>2179</v>
      </c>
      <c r="B3440" s="2">
        <v>43201</v>
      </c>
      <c r="C3440" s="5">
        <v>1480</v>
      </c>
      <c r="D3440">
        <v>321</v>
      </c>
      <c r="E3440">
        <f>+TABLA_FACTURAS[[#This Row],[VALOR ANTES DE IVA]]*0.19</f>
        <v>60.99</v>
      </c>
      <c r="F3440">
        <f>+TABLA_FACTURAS[[#This Row],[IVA]]+TABLA_FACTURAS[[#This Row],[VALOR ANTES DE IVA]]</f>
        <v>381.99</v>
      </c>
      <c r="G3440">
        <v>8</v>
      </c>
      <c r="H3440">
        <v>5</v>
      </c>
      <c r="I3440">
        <f>VLOOKUP(TABLA_FACTURAS[[#This Row],[ID CLIENTE]],SERVICIOS!F:F,1,0)</f>
        <v>1480</v>
      </c>
    </row>
    <row r="3441" spans="1:9" x14ac:dyDescent="0.35">
      <c r="A3441">
        <v>2461</v>
      </c>
      <c r="B3441" s="2">
        <v>43259</v>
      </c>
      <c r="C3441" s="5">
        <v>1481</v>
      </c>
      <c r="D3441">
        <v>479</v>
      </c>
      <c r="E3441">
        <f>+TABLA_FACTURAS[[#This Row],[VALOR ANTES DE IVA]]*0.19</f>
        <v>91.01</v>
      </c>
      <c r="F3441">
        <f>+TABLA_FACTURAS[[#This Row],[IVA]]+TABLA_FACTURAS[[#This Row],[VALOR ANTES DE IVA]]</f>
        <v>570.01</v>
      </c>
      <c r="G3441">
        <v>9</v>
      </c>
      <c r="H3441">
        <v>3</v>
      </c>
      <c r="I3441">
        <f>VLOOKUP(TABLA_FACTURAS[[#This Row],[ID CLIENTE]],SERVICIOS!F:F,1,0)</f>
        <v>1481</v>
      </c>
    </row>
    <row r="3442" spans="1:9" x14ac:dyDescent="0.35">
      <c r="A3442">
        <v>3846</v>
      </c>
      <c r="B3442" s="2">
        <v>43558</v>
      </c>
      <c r="C3442" s="5">
        <v>1481</v>
      </c>
      <c r="D3442">
        <v>415</v>
      </c>
      <c r="E3442">
        <f>+TABLA_FACTURAS[[#This Row],[VALOR ANTES DE IVA]]*0.19</f>
        <v>78.849999999999994</v>
      </c>
      <c r="F3442">
        <f>+TABLA_FACTURAS[[#This Row],[IVA]]+TABLA_FACTURAS[[#This Row],[VALOR ANTES DE IVA]]</f>
        <v>493.85</v>
      </c>
      <c r="G3442">
        <v>7</v>
      </c>
      <c r="H3442">
        <v>4</v>
      </c>
      <c r="I3442">
        <f>VLOOKUP(TABLA_FACTURAS[[#This Row],[ID CLIENTE]],SERVICIOS!F:F,1,0)</f>
        <v>1481</v>
      </c>
    </row>
    <row r="3443" spans="1:9" x14ac:dyDescent="0.35">
      <c r="A3443">
        <v>1116</v>
      </c>
      <c r="B3443" s="2">
        <v>42974</v>
      </c>
      <c r="C3443" s="5">
        <v>1482</v>
      </c>
      <c r="D3443">
        <v>408</v>
      </c>
      <c r="E3443">
        <f>+TABLA_FACTURAS[[#This Row],[VALOR ANTES DE IVA]]*0.19</f>
        <v>77.52</v>
      </c>
      <c r="F3443">
        <f>+TABLA_FACTURAS[[#This Row],[IVA]]+TABLA_FACTURAS[[#This Row],[VALOR ANTES DE IVA]]</f>
        <v>485.52</v>
      </c>
      <c r="G3443">
        <v>4</v>
      </c>
      <c r="H3443">
        <v>2</v>
      </c>
      <c r="I3443">
        <f>VLOOKUP(TABLA_FACTURAS[[#This Row],[ID CLIENTE]],SERVICIOS!F:F,1,0)</f>
        <v>1482</v>
      </c>
    </row>
    <row r="3444" spans="1:9" x14ac:dyDescent="0.35">
      <c r="A3444">
        <v>458</v>
      </c>
      <c r="B3444" s="2">
        <v>42839</v>
      </c>
      <c r="C3444" s="5">
        <v>1482</v>
      </c>
      <c r="D3444">
        <v>378</v>
      </c>
      <c r="E3444">
        <f>+TABLA_FACTURAS[[#This Row],[VALOR ANTES DE IVA]]*0.19</f>
        <v>71.820000000000007</v>
      </c>
      <c r="F3444">
        <f>+TABLA_FACTURAS[[#This Row],[IVA]]+TABLA_FACTURAS[[#This Row],[VALOR ANTES DE IVA]]</f>
        <v>449.82</v>
      </c>
      <c r="G3444">
        <v>6</v>
      </c>
      <c r="H3444">
        <v>4</v>
      </c>
      <c r="I3444">
        <f>VLOOKUP(TABLA_FACTURAS[[#This Row],[ID CLIENTE]],SERVICIOS!F:F,1,0)</f>
        <v>1482</v>
      </c>
    </row>
    <row r="3445" spans="1:9" x14ac:dyDescent="0.35">
      <c r="A3445">
        <v>72</v>
      </c>
      <c r="B3445" s="2">
        <v>42752</v>
      </c>
      <c r="C3445" s="5">
        <v>1482</v>
      </c>
      <c r="D3445">
        <v>311</v>
      </c>
      <c r="E3445">
        <f>+TABLA_FACTURAS[[#This Row],[VALOR ANTES DE IVA]]*0.19</f>
        <v>59.09</v>
      </c>
      <c r="F3445">
        <f>+TABLA_FACTURAS[[#This Row],[IVA]]+TABLA_FACTURAS[[#This Row],[VALOR ANTES DE IVA]]</f>
        <v>370.09000000000003</v>
      </c>
      <c r="G3445">
        <v>12</v>
      </c>
      <c r="H3445">
        <v>8</v>
      </c>
      <c r="I3445">
        <f>VLOOKUP(TABLA_FACTURAS[[#This Row],[ID CLIENTE]],SERVICIOS!F:F,1,0)</f>
        <v>1482</v>
      </c>
    </row>
    <row r="3446" spans="1:9" x14ac:dyDescent="0.35">
      <c r="A3446">
        <v>3285</v>
      </c>
      <c r="B3446" s="2">
        <v>43432</v>
      </c>
      <c r="C3446" s="5">
        <v>1482</v>
      </c>
      <c r="D3446">
        <v>301</v>
      </c>
      <c r="E3446">
        <f>+TABLA_FACTURAS[[#This Row],[VALOR ANTES DE IVA]]*0.19</f>
        <v>57.19</v>
      </c>
      <c r="F3446">
        <f>+TABLA_FACTURAS[[#This Row],[IVA]]+TABLA_FACTURAS[[#This Row],[VALOR ANTES DE IVA]]</f>
        <v>358.19</v>
      </c>
      <c r="G3446">
        <v>3</v>
      </c>
      <c r="H3446">
        <v>7</v>
      </c>
      <c r="I3446">
        <f>VLOOKUP(TABLA_FACTURAS[[#This Row],[ID CLIENTE]],SERVICIOS!F:F,1,0)</f>
        <v>1482</v>
      </c>
    </row>
    <row r="3447" spans="1:9" x14ac:dyDescent="0.35">
      <c r="A3447">
        <v>3065</v>
      </c>
      <c r="B3447" s="2">
        <v>43386</v>
      </c>
      <c r="C3447" s="5">
        <v>1482</v>
      </c>
      <c r="D3447">
        <v>359</v>
      </c>
      <c r="E3447">
        <f>+TABLA_FACTURAS[[#This Row],[VALOR ANTES DE IVA]]*0.19</f>
        <v>68.209999999999994</v>
      </c>
      <c r="F3447">
        <f>+TABLA_FACTURAS[[#This Row],[IVA]]+TABLA_FACTURAS[[#This Row],[VALOR ANTES DE IVA]]</f>
        <v>427.21</v>
      </c>
      <c r="G3447">
        <v>2</v>
      </c>
      <c r="H3447">
        <v>7</v>
      </c>
      <c r="I3447">
        <f>VLOOKUP(TABLA_FACTURAS[[#This Row],[ID CLIENTE]],SERVICIOS!F:F,1,0)</f>
        <v>1482</v>
      </c>
    </row>
    <row r="3448" spans="1:9" x14ac:dyDescent="0.35">
      <c r="A3448">
        <v>3572</v>
      </c>
      <c r="B3448" s="2">
        <v>43493</v>
      </c>
      <c r="C3448" s="5">
        <v>1482</v>
      </c>
      <c r="D3448">
        <v>381</v>
      </c>
      <c r="E3448">
        <f>+TABLA_FACTURAS[[#This Row],[VALOR ANTES DE IVA]]*0.19</f>
        <v>72.39</v>
      </c>
      <c r="F3448">
        <f>+TABLA_FACTURAS[[#This Row],[IVA]]+TABLA_FACTURAS[[#This Row],[VALOR ANTES DE IVA]]</f>
        <v>453.39</v>
      </c>
      <c r="G3448">
        <v>10</v>
      </c>
      <c r="H3448">
        <v>4</v>
      </c>
      <c r="I3448">
        <f>VLOOKUP(TABLA_FACTURAS[[#This Row],[ID CLIENTE]],SERVICIOS!F:F,1,0)</f>
        <v>1482</v>
      </c>
    </row>
    <row r="3449" spans="1:9" x14ac:dyDescent="0.35">
      <c r="A3449">
        <v>31</v>
      </c>
      <c r="B3449" s="2">
        <v>42744</v>
      </c>
      <c r="C3449" s="5">
        <v>1483</v>
      </c>
      <c r="D3449">
        <v>399</v>
      </c>
      <c r="E3449">
        <f>+TABLA_FACTURAS[[#This Row],[VALOR ANTES DE IVA]]*0.19</f>
        <v>75.81</v>
      </c>
      <c r="F3449">
        <f>+TABLA_FACTURAS[[#This Row],[IVA]]+TABLA_FACTURAS[[#This Row],[VALOR ANTES DE IVA]]</f>
        <v>474.81</v>
      </c>
      <c r="G3449">
        <v>8</v>
      </c>
      <c r="H3449">
        <v>9</v>
      </c>
      <c r="I3449">
        <f>VLOOKUP(TABLA_FACTURAS[[#This Row],[ID CLIENTE]],SERVICIOS!F:F,1,0)</f>
        <v>1483</v>
      </c>
    </row>
    <row r="3450" spans="1:9" x14ac:dyDescent="0.35">
      <c r="A3450">
        <v>2376</v>
      </c>
      <c r="B3450" s="2">
        <v>43241</v>
      </c>
      <c r="C3450" s="5">
        <v>1483</v>
      </c>
      <c r="D3450">
        <v>492</v>
      </c>
      <c r="E3450">
        <f>+TABLA_FACTURAS[[#This Row],[VALOR ANTES DE IVA]]*0.19</f>
        <v>93.48</v>
      </c>
      <c r="F3450">
        <f>+TABLA_FACTURAS[[#This Row],[IVA]]+TABLA_FACTURAS[[#This Row],[VALOR ANTES DE IVA]]</f>
        <v>585.48</v>
      </c>
      <c r="G3450">
        <v>5</v>
      </c>
      <c r="H3450">
        <v>8</v>
      </c>
      <c r="I3450">
        <f>VLOOKUP(TABLA_FACTURAS[[#This Row],[ID CLIENTE]],SERVICIOS!F:F,1,0)</f>
        <v>1483</v>
      </c>
    </row>
    <row r="3451" spans="1:9" x14ac:dyDescent="0.35">
      <c r="A3451">
        <v>951</v>
      </c>
      <c r="B3451" s="2">
        <v>42937</v>
      </c>
      <c r="C3451" s="5">
        <v>1484</v>
      </c>
      <c r="D3451">
        <v>375</v>
      </c>
      <c r="E3451">
        <f>+TABLA_FACTURAS[[#This Row],[VALOR ANTES DE IVA]]*0.19</f>
        <v>71.25</v>
      </c>
      <c r="F3451">
        <f>+TABLA_FACTURAS[[#This Row],[IVA]]+TABLA_FACTURAS[[#This Row],[VALOR ANTES DE IVA]]</f>
        <v>446.25</v>
      </c>
      <c r="G3451">
        <v>4</v>
      </c>
      <c r="H3451">
        <v>3</v>
      </c>
      <c r="I3451">
        <f>VLOOKUP(TABLA_FACTURAS[[#This Row],[ID CLIENTE]],SERVICIOS!F:F,1,0)</f>
        <v>1484</v>
      </c>
    </row>
    <row r="3452" spans="1:9" x14ac:dyDescent="0.35">
      <c r="A3452">
        <v>26</v>
      </c>
      <c r="B3452" s="2">
        <v>42743</v>
      </c>
      <c r="C3452" s="5">
        <v>1484</v>
      </c>
      <c r="D3452">
        <v>345</v>
      </c>
      <c r="E3452">
        <f>+TABLA_FACTURAS[[#This Row],[VALOR ANTES DE IVA]]*0.19</f>
        <v>65.55</v>
      </c>
      <c r="F3452">
        <f>+TABLA_FACTURAS[[#This Row],[IVA]]+TABLA_FACTURAS[[#This Row],[VALOR ANTES DE IVA]]</f>
        <v>410.55</v>
      </c>
      <c r="G3452">
        <v>9</v>
      </c>
      <c r="H3452">
        <v>9</v>
      </c>
      <c r="I3452">
        <f>VLOOKUP(TABLA_FACTURAS[[#This Row],[ID CLIENTE]],SERVICIOS!F:F,1,0)</f>
        <v>1484</v>
      </c>
    </row>
    <row r="3453" spans="1:9" x14ac:dyDescent="0.35">
      <c r="A3453">
        <v>1125</v>
      </c>
      <c r="B3453" s="2">
        <v>42976</v>
      </c>
      <c r="C3453" s="5">
        <v>1485</v>
      </c>
      <c r="D3453">
        <v>347</v>
      </c>
      <c r="E3453">
        <f>+TABLA_FACTURAS[[#This Row],[VALOR ANTES DE IVA]]*0.19</f>
        <v>65.930000000000007</v>
      </c>
      <c r="F3453">
        <f>+TABLA_FACTURAS[[#This Row],[IVA]]+TABLA_FACTURAS[[#This Row],[VALOR ANTES DE IVA]]</f>
        <v>412.93</v>
      </c>
      <c r="G3453">
        <v>4</v>
      </c>
      <c r="H3453">
        <v>1</v>
      </c>
      <c r="I3453">
        <f>VLOOKUP(TABLA_FACTURAS[[#This Row],[ID CLIENTE]],SERVICIOS!F:F,1,0)</f>
        <v>1485</v>
      </c>
    </row>
    <row r="3454" spans="1:9" x14ac:dyDescent="0.35">
      <c r="A3454">
        <v>2033</v>
      </c>
      <c r="B3454" s="2">
        <v>43170</v>
      </c>
      <c r="C3454" s="5">
        <v>1485</v>
      </c>
      <c r="D3454">
        <v>364</v>
      </c>
      <c r="E3454">
        <f>+TABLA_FACTURAS[[#This Row],[VALOR ANTES DE IVA]]*0.19</f>
        <v>69.16</v>
      </c>
      <c r="F3454">
        <f>+TABLA_FACTURAS[[#This Row],[IVA]]+TABLA_FACTURAS[[#This Row],[VALOR ANTES DE IVA]]</f>
        <v>433.15999999999997</v>
      </c>
      <c r="G3454">
        <v>1</v>
      </c>
      <c r="H3454">
        <v>3</v>
      </c>
      <c r="I3454">
        <f>VLOOKUP(TABLA_FACTURAS[[#This Row],[ID CLIENTE]],SERVICIOS!F:F,1,0)</f>
        <v>1485</v>
      </c>
    </row>
    <row r="3455" spans="1:9" x14ac:dyDescent="0.35">
      <c r="A3455">
        <v>1277</v>
      </c>
      <c r="B3455" s="2">
        <v>43011</v>
      </c>
      <c r="C3455" s="5">
        <v>1485</v>
      </c>
      <c r="D3455">
        <v>436</v>
      </c>
      <c r="E3455">
        <f>+TABLA_FACTURAS[[#This Row],[VALOR ANTES DE IVA]]*0.19</f>
        <v>82.84</v>
      </c>
      <c r="F3455">
        <f>+TABLA_FACTURAS[[#This Row],[IVA]]+TABLA_FACTURAS[[#This Row],[VALOR ANTES DE IVA]]</f>
        <v>518.84</v>
      </c>
      <c r="G3455">
        <v>5</v>
      </c>
      <c r="H3455">
        <v>5</v>
      </c>
      <c r="I3455">
        <f>VLOOKUP(TABLA_FACTURAS[[#This Row],[ID CLIENTE]],SERVICIOS!F:F,1,0)</f>
        <v>1485</v>
      </c>
    </row>
    <row r="3456" spans="1:9" x14ac:dyDescent="0.35">
      <c r="A3456">
        <v>3972</v>
      </c>
      <c r="B3456" s="2">
        <v>43586</v>
      </c>
      <c r="C3456" s="5">
        <v>1486</v>
      </c>
      <c r="D3456">
        <v>434</v>
      </c>
      <c r="E3456">
        <f>+TABLA_FACTURAS[[#This Row],[VALOR ANTES DE IVA]]*0.19</f>
        <v>82.460000000000008</v>
      </c>
      <c r="F3456">
        <f>+TABLA_FACTURAS[[#This Row],[IVA]]+TABLA_FACTURAS[[#This Row],[VALOR ANTES DE IVA]]</f>
        <v>516.46</v>
      </c>
      <c r="G3456">
        <v>4</v>
      </c>
      <c r="H3456">
        <v>5</v>
      </c>
      <c r="I3456">
        <f>VLOOKUP(TABLA_FACTURAS[[#This Row],[ID CLIENTE]],SERVICIOS!F:F,1,0)</f>
        <v>1486</v>
      </c>
    </row>
    <row r="3457" spans="1:9" x14ac:dyDescent="0.35">
      <c r="A3457">
        <v>1065</v>
      </c>
      <c r="B3457" s="2">
        <v>42962</v>
      </c>
      <c r="C3457" s="5">
        <v>1486</v>
      </c>
      <c r="D3457">
        <v>315</v>
      </c>
      <c r="E3457">
        <f>+TABLA_FACTURAS[[#This Row],[VALOR ANTES DE IVA]]*0.19</f>
        <v>59.85</v>
      </c>
      <c r="F3457">
        <f>+TABLA_FACTURAS[[#This Row],[IVA]]+TABLA_FACTURAS[[#This Row],[VALOR ANTES DE IVA]]</f>
        <v>374.85</v>
      </c>
      <c r="G3457">
        <v>4</v>
      </c>
      <c r="H3457">
        <v>1</v>
      </c>
      <c r="I3457">
        <f>VLOOKUP(TABLA_FACTURAS[[#This Row],[ID CLIENTE]],SERVICIOS!F:F,1,0)</f>
        <v>1486</v>
      </c>
    </row>
    <row r="3458" spans="1:9" x14ac:dyDescent="0.35">
      <c r="A3458">
        <v>2994</v>
      </c>
      <c r="B3458" s="2">
        <v>43372</v>
      </c>
      <c r="C3458" s="5">
        <v>1487</v>
      </c>
      <c r="D3458">
        <v>361</v>
      </c>
      <c r="E3458">
        <f>+TABLA_FACTURAS[[#This Row],[VALOR ANTES DE IVA]]*0.19</f>
        <v>68.59</v>
      </c>
      <c r="F3458">
        <f>+TABLA_FACTURAS[[#This Row],[IVA]]+TABLA_FACTURAS[[#This Row],[VALOR ANTES DE IVA]]</f>
        <v>429.59000000000003</v>
      </c>
      <c r="G3458">
        <v>4</v>
      </c>
      <c r="H3458">
        <v>8</v>
      </c>
      <c r="I3458">
        <f>VLOOKUP(TABLA_FACTURAS[[#This Row],[ID CLIENTE]],SERVICIOS!F:F,1,0)</f>
        <v>1487</v>
      </c>
    </row>
    <row r="3459" spans="1:9" x14ac:dyDescent="0.35">
      <c r="A3459">
        <v>3555</v>
      </c>
      <c r="B3459" s="2">
        <v>43490</v>
      </c>
      <c r="C3459" s="5">
        <v>1487</v>
      </c>
      <c r="D3459">
        <v>473</v>
      </c>
      <c r="E3459">
        <f>+TABLA_FACTURAS[[#This Row],[VALOR ANTES DE IVA]]*0.19</f>
        <v>89.87</v>
      </c>
      <c r="F3459">
        <f>+TABLA_FACTURAS[[#This Row],[IVA]]+TABLA_FACTURAS[[#This Row],[VALOR ANTES DE IVA]]</f>
        <v>562.87</v>
      </c>
      <c r="G3459">
        <v>9</v>
      </c>
      <c r="H3459">
        <v>2</v>
      </c>
      <c r="I3459">
        <f>VLOOKUP(TABLA_FACTURAS[[#This Row],[ID CLIENTE]],SERVICIOS!F:F,1,0)</f>
        <v>1487</v>
      </c>
    </row>
    <row r="3460" spans="1:9" x14ac:dyDescent="0.35">
      <c r="A3460">
        <v>141</v>
      </c>
      <c r="B3460" s="2">
        <v>42767</v>
      </c>
      <c r="C3460" s="5">
        <v>1488</v>
      </c>
      <c r="D3460">
        <v>400</v>
      </c>
      <c r="E3460">
        <f>+TABLA_FACTURAS[[#This Row],[VALOR ANTES DE IVA]]*0.19</f>
        <v>76</v>
      </c>
      <c r="F3460">
        <f>+TABLA_FACTURAS[[#This Row],[IVA]]+TABLA_FACTURAS[[#This Row],[VALOR ANTES DE IVA]]</f>
        <v>476</v>
      </c>
      <c r="G3460">
        <v>4</v>
      </c>
      <c r="H3460">
        <v>8</v>
      </c>
      <c r="I3460">
        <f>VLOOKUP(TABLA_FACTURAS[[#This Row],[ID CLIENTE]],SERVICIOS!F:F,1,0)</f>
        <v>1488</v>
      </c>
    </row>
    <row r="3461" spans="1:9" x14ac:dyDescent="0.35">
      <c r="A3461">
        <v>526</v>
      </c>
      <c r="B3461" s="2">
        <v>42852</v>
      </c>
      <c r="C3461" s="5">
        <v>1489</v>
      </c>
      <c r="D3461">
        <v>484</v>
      </c>
      <c r="E3461">
        <f>+TABLA_FACTURAS[[#This Row],[VALOR ANTES DE IVA]]*0.19</f>
        <v>91.960000000000008</v>
      </c>
      <c r="F3461">
        <f>+TABLA_FACTURAS[[#This Row],[IVA]]+TABLA_FACTURAS[[#This Row],[VALOR ANTES DE IVA]]</f>
        <v>575.96</v>
      </c>
      <c r="G3461">
        <v>7</v>
      </c>
      <c r="H3461">
        <v>8</v>
      </c>
      <c r="I3461">
        <f>VLOOKUP(TABLA_FACTURAS[[#This Row],[ID CLIENTE]],SERVICIOS!F:F,1,0)</f>
        <v>1489</v>
      </c>
    </row>
    <row r="3462" spans="1:9" x14ac:dyDescent="0.35">
      <c r="A3462">
        <v>3633</v>
      </c>
      <c r="B3462" s="2">
        <v>43507</v>
      </c>
      <c r="C3462" s="5">
        <v>1489</v>
      </c>
      <c r="D3462">
        <v>473</v>
      </c>
      <c r="E3462">
        <f>+TABLA_FACTURAS[[#This Row],[VALOR ANTES DE IVA]]*0.19</f>
        <v>89.87</v>
      </c>
      <c r="F3462">
        <f>+TABLA_FACTURAS[[#This Row],[IVA]]+TABLA_FACTURAS[[#This Row],[VALOR ANTES DE IVA]]</f>
        <v>562.87</v>
      </c>
      <c r="G3462">
        <v>11</v>
      </c>
      <c r="H3462">
        <v>8</v>
      </c>
      <c r="I3462">
        <f>VLOOKUP(TABLA_FACTURAS[[#This Row],[ID CLIENTE]],SERVICIOS!F:F,1,0)</f>
        <v>1489</v>
      </c>
    </row>
    <row r="3463" spans="1:9" x14ac:dyDescent="0.35">
      <c r="A3463">
        <v>3800</v>
      </c>
      <c r="B3463" s="2">
        <v>43549</v>
      </c>
      <c r="C3463" s="5">
        <v>1490</v>
      </c>
      <c r="D3463">
        <v>351</v>
      </c>
      <c r="E3463">
        <f>+TABLA_FACTURAS[[#This Row],[VALOR ANTES DE IVA]]*0.19</f>
        <v>66.69</v>
      </c>
      <c r="F3463">
        <f>+TABLA_FACTURAS[[#This Row],[IVA]]+TABLA_FACTURAS[[#This Row],[VALOR ANTES DE IVA]]</f>
        <v>417.69</v>
      </c>
      <c r="G3463">
        <v>8</v>
      </c>
      <c r="H3463">
        <v>1</v>
      </c>
      <c r="I3463">
        <f>VLOOKUP(TABLA_FACTURAS[[#This Row],[ID CLIENTE]],SERVICIOS!F:F,1,0)</f>
        <v>1490</v>
      </c>
    </row>
    <row r="3464" spans="1:9" x14ac:dyDescent="0.35">
      <c r="A3464">
        <v>214</v>
      </c>
      <c r="B3464" s="2">
        <v>42784</v>
      </c>
      <c r="C3464" s="5">
        <v>1490</v>
      </c>
      <c r="D3464">
        <v>445</v>
      </c>
      <c r="E3464">
        <f>+TABLA_FACTURAS[[#This Row],[VALOR ANTES DE IVA]]*0.19</f>
        <v>84.55</v>
      </c>
      <c r="F3464">
        <f>+TABLA_FACTURAS[[#This Row],[IVA]]+TABLA_FACTURAS[[#This Row],[VALOR ANTES DE IVA]]</f>
        <v>529.54999999999995</v>
      </c>
      <c r="G3464">
        <v>11</v>
      </c>
      <c r="H3464">
        <v>9</v>
      </c>
      <c r="I3464">
        <f>VLOOKUP(TABLA_FACTURAS[[#This Row],[ID CLIENTE]],SERVICIOS!F:F,1,0)</f>
        <v>1490</v>
      </c>
    </row>
    <row r="3465" spans="1:9" x14ac:dyDescent="0.35">
      <c r="A3465">
        <v>1092</v>
      </c>
      <c r="B3465" s="2">
        <v>42967</v>
      </c>
      <c r="C3465" s="5">
        <v>1490</v>
      </c>
      <c r="D3465">
        <v>313</v>
      </c>
      <c r="E3465">
        <f>+TABLA_FACTURAS[[#This Row],[VALOR ANTES DE IVA]]*0.19</f>
        <v>59.47</v>
      </c>
      <c r="F3465">
        <f>+TABLA_FACTURAS[[#This Row],[IVA]]+TABLA_FACTURAS[[#This Row],[VALOR ANTES DE IVA]]</f>
        <v>372.47</v>
      </c>
      <c r="G3465">
        <v>12</v>
      </c>
      <c r="H3465">
        <v>5</v>
      </c>
      <c r="I3465">
        <f>VLOOKUP(TABLA_FACTURAS[[#This Row],[ID CLIENTE]],SERVICIOS!F:F,1,0)</f>
        <v>1490</v>
      </c>
    </row>
    <row r="3466" spans="1:9" x14ac:dyDescent="0.35">
      <c r="A3466">
        <v>2375</v>
      </c>
      <c r="B3466" s="2">
        <v>43240</v>
      </c>
      <c r="C3466" s="5">
        <v>1491</v>
      </c>
      <c r="D3466">
        <v>436</v>
      </c>
      <c r="E3466">
        <f>+TABLA_FACTURAS[[#This Row],[VALOR ANTES DE IVA]]*0.19</f>
        <v>82.84</v>
      </c>
      <c r="F3466">
        <f>+TABLA_FACTURAS[[#This Row],[IVA]]+TABLA_FACTURAS[[#This Row],[VALOR ANTES DE IVA]]</f>
        <v>518.84</v>
      </c>
      <c r="G3466">
        <v>10</v>
      </c>
      <c r="H3466">
        <v>6</v>
      </c>
      <c r="I3466">
        <f>VLOOKUP(TABLA_FACTURAS[[#This Row],[ID CLIENTE]],SERVICIOS!F:F,1,0)</f>
        <v>1491</v>
      </c>
    </row>
    <row r="3467" spans="1:9" x14ac:dyDescent="0.35">
      <c r="A3467">
        <v>3845</v>
      </c>
      <c r="B3467" s="2">
        <v>43558</v>
      </c>
      <c r="C3467" s="5">
        <v>1491</v>
      </c>
      <c r="D3467">
        <v>337</v>
      </c>
      <c r="E3467">
        <f>+TABLA_FACTURAS[[#This Row],[VALOR ANTES DE IVA]]*0.19</f>
        <v>64.03</v>
      </c>
      <c r="F3467">
        <f>+TABLA_FACTURAS[[#This Row],[IVA]]+TABLA_FACTURAS[[#This Row],[VALOR ANTES DE IVA]]</f>
        <v>401.03</v>
      </c>
      <c r="G3467">
        <v>9</v>
      </c>
      <c r="H3467">
        <v>5</v>
      </c>
      <c r="I3467">
        <f>VLOOKUP(TABLA_FACTURAS[[#This Row],[ID CLIENTE]],SERVICIOS!F:F,1,0)</f>
        <v>1491</v>
      </c>
    </row>
    <row r="3468" spans="1:9" x14ac:dyDescent="0.35">
      <c r="A3468">
        <v>1070</v>
      </c>
      <c r="B3468" s="2">
        <v>42963</v>
      </c>
      <c r="C3468" s="5">
        <v>1491</v>
      </c>
      <c r="D3468">
        <v>481</v>
      </c>
      <c r="E3468">
        <f>+TABLA_FACTURAS[[#This Row],[VALOR ANTES DE IVA]]*0.19</f>
        <v>91.39</v>
      </c>
      <c r="F3468">
        <f>+TABLA_FACTURAS[[#This Row],[IVA]]+TABLA_FACTURAS[[#This Row],[VALOR ANTES DE IVA]]</f>
        <v>572.39</v>
      </c>
      <c r="G3468">
        <v>12</v>
      </c>
      <c r="H3468">
        <v>9</v>
      </c>
      <c r="I3468">
        <f>VLOOKUP(TABLA_FACTURAS[[#This Row],[ID CLIENTE]],SERVICIOS!F:F,1,0)</f>
        <v>1491</v>
      </c>
    </row>
    <row r="3469" spans="1:9" x14ac:dyDescent="0.35">
      <c r="A3469">
        <v>2607</v>
      </c>
      <c r="B3469" s="2">
        <v>43291</v>
      </c>
      <c r="C3469" s="5">
        <v>1491</v>
      </c>
      <c r="D3469">
        <v>481</v>
      </c>
      <c r="E3469">
        <f>+TABLA_FACTURAS[[#This Row],[VALOR ANTES DE IVA]]*0.19</f>
        <v>91.39</v>
      </c>
      <c r="F3469">
        <f>+TABLA_FACTURAS[[#This Row],[IVA]]+TABLA_FACTURAS[[#This Row],[VALOR ANTES DE IVA]]</f>
        <v>572.39</v>
      </c>
      <c r="G3469">
        <v>7</v>
      </c>
      <c r="H3469">
        <v>2</v>
      </c>
      <c r="I3469">
        <f>VLOOKUP(TABLA_FACTURAS[[#This Row],[ID CLIENTE]],SERVICIOS!F:F,1,0)</f>
        <v>1491</v>
      </c>
    </row>
    <row r="3470" spans="1:9" x14ac:dyDescent="0.35">
      <c r="A3470">
        <v>1921</v>
      </c>
      <c r="B3470" s="2">
        <v>43146</v>
      </c>
      <c r="C3470" s="5">
        <v>1492</v>
      </c>
      <c r="D3470">
        <v>317</v>
      </c>
      <c r="E3470">
        <f>+TABLA_FACTURAS[[#This Row],[VALOR ANTES DE IVA]]*0.19</f>
        <v>60.230000000000004</v>
      </c>
      <c r="F3470">
        <f>+TABLA_FACTURAS[[#This Row],[IVA]]+TABLA_FACTURAS[[#This Row],[VALOR ANTES DE IVA]]</f>
        <v>377.23</v>
      </c>
      <c r="G3470">
        <v>10</v>
      </c>
      <c r="H3470">
        <v>9</v>
      </c>
      <c r="I3470">
        <f>VLOOKUP(TABLA_FACTURAS[[#This Row],[ID CLIENTE]],SERVICIOS!F:F,1,0)</f>
        <v>1492</v>
      </c>
    </row>
    <row r="3471" spans="1:9" x14ac:dyDescent="0.35">
      <c r="A3471">
        <v>3139</v>
      </c>
      <c r="B3471" s="2">
        <v>43400</v>
      </c>
      <c r="C3471" s="5">
        <v>1493</v>
      </c>
      <c r="D3471">
        <v>469</v>
      </c>
      <c r="E3471">
        <f>+TABLA_FACTURAS[[#This Row],[VALOR ANTES DE IVA]]*0.19</f>
        <v>89.11</v>
      </c>
      <c r="F3471">
        <f>+TABLA_FACTURAS[[#This Row],[IVA]]+TABLA_FACTURAS[[#This Row],[VALOR ANTES DE IVA]]</f>
        <v>558.11</v>
      </c>
      <c r="G3471">
        <v>5</v>
      </c>
      <c r="H3471">
        <v>6</v>
      </c>
      <c r="I3471">
        <f>VLOOKUP(TABLA_FACTURAS[[#This Row],[ID CLIENTE]],SERVICIOS!F:F,1,0)</f>
        <v>1493</v>
      </c>
    </row>
    <row r="3472" spans="1:9" x14ac:dyDescent="0.35">
      <c r="A3472">
        <v>3672</v>
      </c>
      <c r="B3472" s="2">
        <v>43520</v>
      </c>
      <c r="C3472" s="5">
        <v>1493</v>
      </c>
      <c r="D3472">
        <v>436</v>
      </c>
      <c r="E3472">
        <f>+TABLA_FACTURAS[[#This Row],[VALOR ANTES DE IVA]]*0.19</f>
        <v>82.84</v>
      </c>
      <c r="F3472">
        <f>+TABLA_FACTURAS[[#This Row],[IVA]]+TABLA_FACTURAS[[#This Row],[VALOR ANTES DE IVA]]</f>
        <v>518.84</v>
      </c>
      <c r="G3472">
        <v>7</v>
      </c>
      <c r="H3472">
        <v>8</v>
      </c>
      <c r="I3472">
        <f>VLOOKUP(TABLA_FACTURAS[[#This Row],[ID CLIENTE]],SERVICIOS!F:F,1,0)</f>
        <v>1493</v>
      </c>
    </row>
    <row r="3473" spans="1:9" x14ac:dyDescent="0.35">
      <c r="A3473">
        <v>4318</v>
      </c>
      <c r="B3473" s="2">
        <v>43596</v>
      </c>
      <c r="C3473" s="5">
        <v>1493</v>
      </c>
      <c r="D3473">
        <v>416</v>
      </c>
      <c r="E3473">
        <f>+TABLA_FACTURAS[[#This Row],[VALOR ANTES DE IVA]]*0.19</f>
        <v>79.040000000000006</v>
      </c>
      <c r="F3473">
        <f>+TABLA_FACTURAS[[#This Row],[IVA]]+TABLA_FACTURAS[[#This Row],[VALOR ANTES DE IVA]]</f>
        <v>495.04</v>
      </c>
      <c r="G3473">
        <v>11</v>
      </c>
      <c r="H3473">
        <v>5</v>
      </c>
      <c r="I3473">
        <f>VLOOKUP(TABLA_FACTURAS[[#This Row],[ID CLIENTE]],SERVICIOS!F:F,1,0)</f>
        <v>1493</v>
      </c>
    </row>
    <row r="3474" spans="1:9" x14ac:dyDescent="0.35">
      <c r="A3474">
        <v>1365</v>
      </c>
      <c r="B3474" s="2">
        <v>43033</v>
      </c>
      <c r="C3474" s="5">
        <v>1494</v>
      </c>
      <c r="D3474">
        <v>354</v>
      </c>
      <c r="E3474">
        <f>+TABLA_FACTURAS[[#This Row],[VALOR ANTES DE IVA]]*0.19</f>
        <v>67.260000000000005</v>
      </c>
      <c r="F3474">
        <f>+TABLA_FACTURAS[[#This Row],[IVA]]+TABLA_FACTURAS[[#This Row],[VALOR ANTES DE IVA]]</f>
        <v>421.26</v>
      </c>
      <c r="G3474">
        <v>4</v>
      </c>
      <c r="H3474">
        <v>5</v>
      </c>
      <c r="I3474">
        <f>VLOOKUP(TABLA_FACTURAS[[#This Row],[ID CLIENTE]],SERVICIOS!F:F,1,0)</f>
        <v>1494</v>
      </c>
    </row>
    <row r="3475" spans="1:9" x14ac:dyDescent="0.35">
      <c r="A3475">
        <v>2470</v>
      </c>
      <c r="B3475" s="2">
        <v>43261</v>
      </c>
      <c r="C3475" s="5">
        <v>1494</v>
      </c>
      <c r="D3475">
        <v>314</v>
      </c>
      <c r="E3475">
        <f>+TABLA_FACTURAS[[#This Row],[VALOR ANTES DE IVA]]*0.19</f>
        <v>59.660000000000004</v>
      </c>
      <c r="F3475">
        <f>+TABLA_FACTURAS[[#This Row],[IVA]]+TABLA_FACTURAS[[#This Row],[VALOR ANTES DE IVA]]</f>
        <v>373.66</v>
      </c>
      <c r="G3475">
        <v>12</v>
      </c>
      <c r="H3475">
        <v>4</v>
      </c>
      <c r="I3475">
        <f>VLOOKUP(TABLA_FACTURAS[[#This Row],[ID CLIENTE]],SERVICIOS!F:F,1,0)</f>
        <v>1494</v>
      </c>
    </row>
    <row r="3476" spans="1:9" x14ac:dyDescent="0.35">
      <c r="A3476">
        <v>4015</v>
      </c>
      <c r="B3476" s="2">
        <v>43596</v>
      </c>
      <c r="C3476" s="5">
        <v>1494</v>
      </c>
      <c r="D3476">
        <v>427</v>
      </c>
      <c r="E3476">
        <f>+TABLA_FACTURAS[[#This Row],[VALOR ANTES DE IVA]]*0.19</f>
        <v>81.13</v>
      </c>
      <c r="F3476">
        <f>+TABLA_FACTURAS[[#This Row],[IVA]]+TABLA_FACTURAS[[#This Row],[VALOR ANTES DE IVA]]</f>
        <v>508.13</v>
      </c>
      <c r="G3476">
        <v>9</v>
      </c>
      <c r="H3476">
        <v>7</v>
      </c>
      <c r="I3476">
        <f>VLOOKUP(TABLA_FACTURAS[[#This Row],[ID CLIENTE]],SERVICIOS!F:F,1,0)</f>
        <v>1494</v>
      </c>
    </row>
    <row r="3477" spans="1:9" x14ac:dyDescent="0.35">
      <c r="A3477">
        <v>822</v>
      </c>
      <c r="B3477" s="2">
        <v>42913</v>
      </c>
      <c r="C3477" s="5">
        <v>1495</v>
      </c>
      <c r="D3477">
        <v>323</v>
      </c>
      <c r="E3477">
        <f>+TABLA_FACTURAS[[#This Row],[VALOR ANTES DE IVA]]*0.19</f>
        <v>61.37</v>
      </c>
      <c r="F3477">
        <f>+TABLA_FACTURAS[[#This Row],[IVA]]+TABLA_FACTURAS[[#This Row],[VALOR ANTES DE IVA]]</f>
        <v>384.37</v>
      </c>
      <c r="G3477">
        <v>4</v>
      </c>
      <c r="H3477">
        <v>4</v>
      </c>
      <c r="I3477">
        <f>VLOOKUP(TABLA_FACTURAS[[#This Row],[ID CLIENTE]],SERVICIOS!F:F,1,0)</f>
        <v>1495</v>
      </c>
    </row>
    <row r="3478" spans="1:9" x14ac:dyDescent="0.35">
      <c r="A3478">
        <v>1361</v>
      </c>
      <c r="B3478" s="2">
        <v>43031</v>
      </c>
      <c r="C3478" s="5">
        <v>1495</v>
      </c>
      <c r="D3478">
        <v>442</v>
      </c>
      <c r="E3478">
        <f>+TABLA_FACTURAS[[#This Row],[VALOR ANTES DE IVA]]*0.19</f>
        <v>83.98</v>
      </c>
      <c r="F3478">
        <f>+TABLA_FACTURAS[[#This Row],[IVA]]+TABLA_FACTURAS[[#This Row],[VALOR ANTES DE IVA]]</f>
        <v>525.98</v>
      </c>
      <c r="G3478">
        <v>4</v>
      </c>
      <c r="H3478">
        <v>5</v>
      </c>
      <c r="I3478">
        <f>VLOOKUP(TABLA_FACTURAS[[#This Row],[ID CLIENTE]],SERVICIOS!F:F,1,0)</f>
        <v>1495</v>
      </c>
    </row>
    <row r="3479" spans="1:9" x14ac:dyDescent="0.35">
      <c r="A3479">
        <v>4177</v>
      </c>
      <c r="B3479" s="2">
        <v>43567</v>
      </c>
      <c r="C3479" s="5">
        <v>1495</v>
      </c>
      <c r="D3479">
        <v>317</v>
      </c>
      <c r="E3479">
        <f>+TABLA_FACTURAS[[#This Row],[VALOR ANTES DE IVA]]*0.19</f>
        <v>60.230000000000004</v>
      </c>
      <c r="F3479">
        <f>+TABLA_FACTURAS[[#This Row],[IVA]]+TABLA_FACTURAS[[#This Row],[VALOR ANTES DE IVA]]</f>
        <v>377.23</v>
      </c>
      <c r="G3479">
        <v>3</v>
      </c>
      <c r="H3479">
        <v>5</v>
      </c>
      <c r="I3479">
        <f>VLOOKUP(TABLA_FACTURAS[[#This Row],[ID CLIENTE]],SERVICIOS!F:F,1,0)</f>
        <v>1495</v>
      </c>
    </row>
    <row r="3480" spans="1:9" x14ac:dyDescent="0.35">
      <c r="A3480">
        <v>3001</v>
      </c>
      <c r="B3480" s="2">
        <v>43373</v>
      </c>
      <c r="C3480" s="5">
        <v>1495</v>
      </c>
      <c r="D3480">
        <v>334</v>
      </c>
      <c r="E3480">
        <f>+TABLA_FACTURAS[[#This Row],[VALOR ANTES DE IVA]]*0.19</f>
        <v>63.46</v>
      </c>
      <c r="F3480">
        <f>+TABLA_FACTURAS[[#This Row],[IVA]]+TABLA_FACTURAS[[#This Row],[VALOR ANTES DE IVA]]</f>
        <v>397.46</v>
      </c>
      <c r="G3480">
        <v>4</v>
      </c>
      <c r="H3480">
        <v>4</v>
      </c>
      <c r="I3480">
        <f>VLOOKUP(TABLA_FACTURAS[[#This Row],[ID CLIENTE]],SERVICIOS!F:F,1,0)</f>
        <v>1495</v>
      </c>
    </row>
    <row r="3481" spans="1:9" x14ac:dyDescent="0.35">
      <c r="A3481">
        <v>754</v>
      </c>
      <c r="B3481" s="2">
        <v>42899</v>
      </c>
      <c r="C3481" s="5">
        <v>1496</v>
      </c>
      <c r="D3481">
        <v>348</v>
      </c>
      <c r="E3481">
        <f>+TABLA_FACTURAS[[#This Row],[VALOR ANTES DE IVA]]*0.19</f>
        <v>66.12</v>
      </c>
      <c r="F3481">
        <f>+TABLA_FACTURAS[[#This Row],[IVA]]+TABLA_FACTURAS[[#This Row],[VALOR ANTES DE IVA]]</f>
        <v>414.12</v>
      </c>
      <c r="G3481">
        <v>11</v>
      </c>
      <c r="H3481">
        <v>9</v>
      </c>
      <c r="I3481">
        <f>VLOOKUP(TABLA_FACTURAS[[#This Row],[ID CLIENTE]],SERVICIOS!F:F,1,0)</f>
        <v>1496</v>
      </c>
    </row>
    <row r="3482" spans="1:9" x14ac:dyDescent="0.35">
      <c r="A3482">
        <v>2141</v>
      </c>
      <c r="B3482" s="2">
        <v>43192</v>
      </c>
      <c r="C3482" s="5">
        <v>1496</v>
      </c>
      <c r="D3482">
        <v>347</v>
      </c>
      <c r="E3482">
        <f>+TABLA_FACTURAS[[#This Row],[VALOR ANTES DE IVA]]*0.19</f>
        <v>65.930000000000007</v>
      </c>
      <c r="F3482">
        <f>+TABLA_FACTURAS[[#This Row],[IVA]]+TABLA_FACTURAS[[#This Row],[VALOR ANTES DE IVA]]</f>
        <v>412.93</v>
      </c>
      <c r="G3482">
        <v>3</v>
      </c>
      <c r="H3482">
        <v>1</v>
      </c>
      <c r="I3482">
        <f>VLOOKUP(TABLA_FACTURAS[[#This Row],[ID CLIENTE]],SERVICIOS!F:F,1,0)</f>
        <v>1496</v>
      </c>
    </row>
    <row r="3483" spans="1:9" x14ac:dyDescent="0.35">
      <c r="A3483">
        <v>3249</v>
      </c>
      <c r="B3483" s="2">
        <v>43426</v>
      </c>
      <c r="C3483" s="5">
        <v>1497</v>
      </c>
      <c r="D3483">
        <v>352</v>
      </c>
      <c r="E3483">
        <f>+TABLA_FACTURAS[[#This Row],[VALOR ANTES DE IVA]]*0.19</f>
        <v>66.88</v>
      </c>
      <c r="F3483">
        <f>+TABLA_FACTURAS[[#This Row],[IVA]]+TABLA_FACTURAS[[#This Row],[VALOR ANTES DE IVA]]</f>
        <v>418.88</v>
      </c>
      <c r="G3483">
        <v>8</v>
      </c>
      <c r="H3483">
        <v>1</v>
      </c>
      <c r="I3483">
        <f>VLOOKUP(TABLA_FACTURAS[[#This Row],[ID CLIENTE]],SERVICIOS!F:F,1,0)</f>
        <v>1497</v>
      </c>
    </row>
    <row r="3484" spans="1:9" x14ac:dyDescent="0.35">
      <c r="A3484">
        <v>224</v>
      </c>
      <c r="B3484" s="2">
        <v>42786</v>
      </c>
      <c r="C3484" s="5">
        <v>1497</v>
      </c>
      <c r="D3484">
        <v>383</v>
      </c>
      <c r="E3484">
        <f>+TABLA_FACTURAS[[#This Row],[VALOR ANTES DE IVA]]*0.19</f>
        <v>72.77</v>
      </c>
      <c r="F3484">
        <f>+TABLA_FACTURAS[[#This Row],[IVA]]+TABLA_FACTURAS[[#This Row],[VALOR ANTES DE IVA]]</f>
        <v>455.77</v>
      </c>
      <c r="G3484">
        <v>8</v>
      </c>
      <c r="H3484">
        <v>1</v>
      </c>
      <c r="I3484">
        <f>VLOOKUP(TABLA_FACTURAS[[#This Row],[ID CLIENTE]],SERVICIOS!F:F,1,0)</f>
        <v>1497</v>
      </c>
    </row>
    <row r="3485" spans="1:9" x14ac:dyDescent="0.35">
      <c r="A3485">
        <v>641</v>
      </c>
      <c r="B3485" s="2">
        <v>42875</v>
      </c>
      <c r="C3485" s="5">
        <v>1498</v>
      </c>
      <c r="D3485">
        <v>305</v>
      </c>
      <c r="E3485">
        <f>+TABLA_FACTURAS[[#This Row],[VALOR ANTES DE IVA]]*0.19</f>
        <v>57.95</v>
      </c>
      <c r="F3485">
        <f>+TABLA_FACTURAS[[#This Row],[IVA]]+TABLA_FACTURAS[[#This Row],[VALOR ANTES DE IVA]]</f>
        <v>362.95</v>
      </c>
      <c r="G3485">
        <v>7</v>
      </c>
      <c r="H3485">
        <v>5</v>
      </c>
      <c r="I3485">
        <f>VLOOKUP(TABLA_FACTURAS[[#This Row],[ID CLIENTE]],SERVICIOS!F:F,1,0)</f>
        <v>1498</v>
      </c>
    </row>
    <row r="3486" spans="1:9" x14ac:dyDescent="0.35">
      <c r="A3486">
        <v>704</v>
      </c>
      <c r="B3486" s="2">
        <v>42889</v>
      </c>
      <c r="C3486" s="5">
        <v>1498</v>
      </c>
      <c r="D3486">
        <v>475</v>
      </c>
      <c r="E3486">
        <f>+TABLA_FACTURAS[[#This Row],[VALOR ANTES DE IVA]]*0.19</f>
        <v>90.25</v>
      </c>
      <c r="F3486">
        <f>+TABLA_FACTURAS[[#This Row],[IVA]]+TABLA_FACTURAS[[#This Row],[VALOR ANTES DE IVA]]</f>
        <v>565.25</v>
      </c>
      <c r="G3486">
        <v>1</v>
      </c>
      <c r="H3486">
        <v>9</v>
      </c>
      <c r="I3486">
        <f>VLOOKUP(TABLA_FACTURAS[[#This Row],[ID CLIENTE]],SERVICIOS!F:F,1,0)</f>
        <v>1498</v>
      </c>
    </row>
    <row r="3487" spans="1:9" x14ac:dyDescent="0.35">
      <c r="A3487">
        <v>2189</v>
      </c>
      <c r="B3487" s="2">
        <v>43203</v>
      </c>
      <c r="C3487" s="5">
        <v>1499</v>
      </c>
      <c r="D3487">
        <v>408</v>
      </c>
      <c r="E3487">
        <f>+TABLA_FACTURAS[[#This Row],[VALOR ANTES DE IVA]]*0.19</f>
        <v>77.52</v>
      </c>
      <c r="F3487">
        <f>+TABLA_FACTURAS[[#This Row],[IVA]]+TABLA_FACTURAS[[#This Row],[VALOR ANTES DE IVA]]</f>
        <v>485.52</v>
      </c>
      <c r="G3487">
        <v>7</v>
      </c>
      <c r="H3487">
        <v>9</v>
      </c>
      <c r="I3487">
        <f>VLOOKUP(TABLA_FACTURAS[[#This Row],[ID CLIENTE]],SERVICIOS!F:F,1,0)</f>
        <v>1499</v>
      </c>
    </row>
    <row r="3488" spans="1:9" x14ac:dyDescent="0.35">
      <c r="A3488">
        <v>975</v>
      </c>
      <c r="B3488" s="2">
        <v>42940</v>
      </c>
      <c r="C3488" s="5">
        <v>1499</v>
      </c>
      <c r="D3488">
        <v>477</v>
      </c>
      <c r="E3488">
        <f>+TABLA_FACTURAS[[#This Row],[VALOR ANTES DE IVA]]*0.19</f>
        <v>90.63</v>
      </c>
      <c r="F3488">
        <f>+TABLA_FACTURAS[[#This Row],[IVA]]+TABLA_FACTURAS[[#This Row],[VALOR ANTES DE IVA]]</f>
        <v>567.63</v>
      </c>
      <c r="G3488">
        <v>3</v>
      </c>
      <c r="H3488">
        <v>4</v>
      </c>
      <c r="I3488">
        <f>VLOOKUP(TABLA_FACTURAS[[#This Row],[ID CLIENTE]],SERVICIOS!F:F,1,0)</f>
        <v>1499</v>
      </c>
    </row>
    <row r="3489" spans="1:9" x14ac:dyDescent="0.35">
      <c r="A3489">
        <v>1518</v>
      </c>
      <c r="B3489" s="2">
        <v>43063</v>
      </c>
      <c r="C3489" s="5">
        <v>1500</v>
      </c>
      <c r="D3489">
        <v>302</v>
      </c>
      <c r="E3489">
        <f>+TABLA_FACTURAS[[#This Row],[VALOR ANTES DE IVA]]*0.19</f>
        <v>57.38</v>
      </c>
      <c r="F3489">
        <f>+TABLA_FACTURAS[[#This Row],[IVA]]+TABLA_FACTURAS[[#This Row],[VALOR ANTES DE IVA]]</f>
        <v>359.38</v>
      </c>
      <c r="G3489">
        <v>7</v>
      </c>
      <c r="H3489">
        <v>1</v>
      </c>
      <c r="I3489">
        <f>VLOOKUP(TABLA_FACTURAS[[#This Row],[ID CLIENTE]],SERVICIOS!F:F,1,0)</f>
        <v>1500</v>
      </c>
    </row>
    <row r="3490" spans="1:9" x14ac:dyDescent="0.35">
      <c r="A3490">
        <v>1759</v>
      </c>
      <c r="B3490" s="2">
        <v>43115</v>
      </c>
      <c r="C3490" s="5">
        <v>1500</v>
      </c>
      <c r="D3490">
        <v>336</v>
      </c>
      <c r="E3490">
        <f>+TABLA_FACTURAS[[#This Row],[VALOR ANTES DE IVA]]*0.19</f>
        <v>63.84</v>
      </c>
      <c r="F3490">
        <f>+TABLA_FACTURAS[[#This Row],[IVA]]+TABLA_FACTURAS[[#This Row],[VALOR ANTES DE IVA]]</f>
        <v>399.84000000000003</v>
      </c>
      <c r="G3490">
        <v>9</v>
      </c>
      <c r="H3490">
        <v>4</v>
      </c>
      <c r="I3490">
        <f>VLOOKUP(TABLA_FACTURAS[[#This Row],[ID CLIENTE]],SERVICIOS!F:F,1,0)</f>
        <v>1500</v>
      </c>
    </row>
    <row r="3491" spans="1:9" x14ac:dyDescent="0.35">
      <c r="A3491">
        <v>20</v>
      </c>
      <c r="B3491" s="2">
        <v>42742</v>
      </c>
      <c r="C3491">
        <v>1501</v>
      </c>
      <c r="D3491">
        <v>418</v>
      </c>
      <c r="E3491">
        <f>+TABLA_FACTURAS[[#This Row],[VALOR ANTES DE IVA]]*0.19</f>
        <v>79.42</v>
      </c>
      <c r="F3491">
        <f>+TABLA_FACTURAS[[#This Row],[IVA]]+TABLA_FACTURAS[[#This Row],[VALOR ANTES DE IVA]]</f>
        <v>497.42</v>
      </c>
      <c r="G3491">
        <v>10</v>
      </c>
      <c r="H3491">
        <v>6</v>
      </c>
      <c r="I3491">
        <f>VLOOKUP(TABLA_FACTURAS[[#This Row],[ID CLIENTE]],SERVICIOS!F:F,1,0)</f>
        <v>1501</v>
      </c>
    </row>
    <row r="3492" spans="1:9" x14ac:dyDescent="0.35">
      <c r="A3492">
        <v>3076</v>
      </c>
      <c r="B3492" s="2">
        <v>43389</v>
      </c>
      <c r="C3492" s="5">
        <v>1502</v>
      </c>
      <c r="D3492">
        <v>498</v>
      </c>
      <c r="E3492">
        <f>+TABLA_FACTURAS[[#This Row],[VALOR ANTES DE IVA]]*0.19</f>
        <v>94.62</v>
      </c>
      <c r="F3492">
        <f>+TABLA_FACTURAS[[#This Row],[IVA]]+TABLA_FACTURAS[[#This Row],[VALOR ANTES DE IVA]]</f>
        <v>592.62</v>
      </c>
      <c r="G3492">
        <v>9</v>
      </c>
      <c r="H3492">
        <v>7</v>
      </c>
      <c r="I3492">
        <f>VLOOKUP(TABLA_FACTURAS[[#This Row],[ID CLIENTE]],SERVICIOS!F:F,1,0)</f>
        <v>1502</v>
      </c>
    </row>
    <row r="3493" spans="1:9" x14ac:dyDescent="0.35">
      <c r="A3493">
        <v>2290</v>
      </c>
      <c r="B3493" s="2">
        <v>43222</v>
      </c>
      <c r="C3493" s="5">
        <v>1502</v>
      </c>
      <c r="D3493">
        <v>317</v>
      </c>
      <c r="E3493">
        <f>+TABLA_FACTURAS[[#This Row],[VALOR ANTES DE IVA]]*0.19</f>
        <v>60.230000000000004</v>
      </c>
      <c r="F3493">
        <f>+TABLA_FACTURAS[[#This Row],[IVA]]+TABLA_FACTURAS[[#This Row],[VALOR ANTES DE IVA]]</f>
        <v>377.23</v>
      </c>
      <c r="G3493">
        <v>5</v>
      </c>
      <c r="H3493">
        <v>3</v>
      </c>
      <c r="I3493">
        <f>VLOOKUP(TABLA_FACTURAS[[#This Row],[ID CLIENTE]],SERVICIOS!F:F,1,0)</f>
        <v>1502</v>
      </c>
    </row>
    <row r="3494" spans="1:9" x14ac:dyDescent="0.35">
      <c r="A3494">
        <v>4145</v>
      </c>
      <c r="B3494" s="2">
        <v>43561</v>
      </c>
      <c r="C3494" s="5">
        <v>1502</v>
      </c>
      <c r="D3494">
        <v>468</v>
      </c>
      <c r="E3494">
        <f>+TABLA_FACTURAS[[#This Row],[VALOR ANTES DE IVA]]*0.19</f>
        <v>88.92</v>
      </c>
      <c r="F3494">
        <f>+TABLA_FACTURAS[[#This Row],[IVA]]+TABLA_FACTURAS[[#This Row],[VALOR ANTES DE IVA]]</f>
        <v>556.91999999999996</v>
      </c>
      <c r="G3494">
        <v>8</v>
      </c>
      <c r="H3494">
        <v>4</v>
      </c>
      <c r="I3494">
        <f>VLOOKUP(TABLA_FACTURAS[[#This Row],[ID CLIENTE]],SERVICIOS!F:F,1,0)</f>
        <v>1502</v>
      </c>
    </row>
    <row r="3495" spans="1:9" x14ac:dyDescent="0.35">
      <c r="A3495">
        <v>2259</v>
      </c>
      <c r="B3495" s="2">
        <v>43215</v>
      </c>
      <c r="C3495" s="5">
        <v>1503</v>
      </c>
      <c r="D3495">
        <v>411</v>
      </c>
      <c r="E3495">
        <f>+TABLA_FACTURAS[[#This Row],[VALOR ANTES DE IVA]]*0.19</f>
        <v>78.09</v>
      </c>
      <c r="F3495">
        <f>+TABLA_FACTURAS[[#This Row],[IVA]]+TABLA_FACTURAS[[#This Row],[VALOR ANTES DE IVA]]</f>
        <v>489.09000000000003</v>
      </c>
      <c r="G3495">
        <v>7</v>
      </c>
      <c r="H3495">
        <v>6</v>
      </c>
      <c r="I3495">
        <f>VLOOKUP(TABLA_FACTURAS[[#This Row],[ID CLIENTE]],SERVICIOS!F:F,1,0)</f>
        <v>1503</v>
      </c>
    </row>
    <row r="3496" spans="1:9" x14ac:dyDescent="0.35">
      <c r="A3496">
        <v>631</v>
      </c>
      <c r="B3496" s="2">
        <v>42873</v>
      </c>
      <c r="C3496" s="5">
        <v>1504</v>
      </c>
      <c r="D3496">
        <v>491</v>
      </c>
      <c r="E3496">
        <f>+TABLA_FACTURAS[[#This Row],[VALOR ANTES DE IVA]]*0.19</f>
        <v>93.29</v>
      </c>
      <c r="F3496">
        <f>+TABLA_FACTURAS[[#This Row],[IVA]]+TABLA_FACTURAS[[#This Row],[VALOR ANTES DE IVA]]</f>
        <v>584.29</v>
      </c>
      <c r="G3496">
        <v>1</v>
      </c>
      <c r="H3496">
        <v>1</v>
      </c>
      <c r="I3496">
        <f>VLOOKUP(TABLA_FACTURAS[[#This Row],[ID CLIENTE]],SERVICIOS!F:F,1,0)</f>
        <v>1504</v>
      </c>
    </row>
    <row r="3497" spans="1:9" x14ac:dyDescent="0.35">
      <c r="A3497">
        <v>1395</v>
      </c>
      <c r="B3497" s="2">
        <v>43042</v>
      </c>
      <c r="C3497" s="5">
        <v>1504</v>
      </c>
      <c r="D3497">
        <v>359</v>
      </c>
      <c r="E3497">
        <f>+TABLA_FACTURAS[[#This Row],[VALOR ANTES DE IVA]]*0.19</f>
        <v>68.209999999999994</v>
      </c>
      <c r="F3497">
        <f>+TABLA_FACTURAS[[#This Row],[IVA]]+TABLA_FACTURAS[[#This Row],[VALOR ANTES DE IVA]]</f>
        <v>427.21</v>
      </c>
      <c r="G3497">
        <v>6</v>
      </c>
      <c r="H3497">
        <v>8</v>
      </c>
      <c r="I3497">
        <f>VLOOKUP(TABLA_FACTURAS[[#This Row],[ID CLIENTE]],SERVICIOS!F:F,1,0)</f>
        <v>1504</v>
      </c>
    </row>
    <row r="3498" spans="1:9" x14ac:dyDescent="0.35">
      <c r="A3498">
        <v>917</v>
      </c>
      <c r="B3498" s="2">
        <v>42931</v>
      </c>
      <c r="C3498" s="5">
        <v>1505</v>
      </c>
      <c r="D3498">
        <v>356</v>
      </c>
      <c r="E3498">
        <f>+TABLA_FACTURAS[[#This Row],[VALOR ANTES DE IVA]]*0.19</f>
        <v>67.64</v>
      </c>
      <c r="F3498">
        <f>+TABLA_FACTURAS[[#This Row],[IVA]]+TABLA_FACTURAS[[#This Row],[VALOR ANTES DE IVA]]</f>
        <v>423.64</v>
      </c>
      <c r="G3498">
        <v>1</v>
      </c>
      <c r="H3498">
        <v>8</v>
      </c>
      <c r="I3498">
        <f>VLOOKUP(TABLA_FACTURAS[[#This Row],[ID CLIENTE]],SERVICIOS!F:F,1,0)</f>
        <v>1505</v>
      </c>
    </row>
    <row r="3499" spans="1:9" x14ac:dyDescent="0.35">
      <c r="A3499">
        <v>2451</v>
      </c>
      <c r="B3499" s="2">
        <v>43256</v>
      </c>
      <c r="C3499" s="5">
        <v>1505</v>
      </c>
      <c r="D3499">
        <v>433</v>
      </c>
      <c r="E3499">
        <f>+TABLA_FACTURAS[[#This Row],[VALOR ANTES DE IVA]]*0.19</f>
        <v>82.27</v>
      </c>
      <c r="F3499">
        <f>+TABLA_FACTURAS[[#This Row],[IVA]]+TABLA_FACTURAS[[#This Row],[VALOR ANTES DE IVA]]</f>
        <v>515.27</v>
      </c>
      <c r="G3499">
        <v>5</v>
      </c>
      <c r="H3499">
        <v>7</v>
      </c>
      <c r="I3499">
        <f>VLOOKUP(TABLA_FACTURAS[[#This Row],[ID CLIENTE]],SERVICIOS!F:F,1,0)</f>
        <v>1505</v>
      </c>
    </row>
    <row r="3500" spans="1:9" x14ac:dyDescent="0.35">
      <c r="A3500">
        <v>2668</v>
      </c>
      <c r="B3500" s="2">
        <v>43304</v>
      </c>
      <c r="C3500" s="5">
        <v>1505</v>
      </c>
      <c r="D3500">
        <v>343</v>
      </c>
      <c r="E3500">
        <f>+TABLA_FACTURAS[[#This Row],[VALOR ANTES DE IVA]]*0.19</f>
        <v>65.17</v>
      </c>
      <c r="F3500">
        <f>+TABLA_FACTURAS[[#This Row],[IVA]]+TABLA_FACTURAS[[#This Row],[VALOR ANTES DE IVA]]</f>
        <v>408.17</v>
      </c>
      <c r="G3500">
        <v>8</v>
      </c>
      <c r="H3500">
        <v>1</v>
      </c>
      <c r="I3500">
        <f>VLOOKUP(TABLA_FACTURAS[[#This Row],[ID CLIENTE]],SERVICIOS!F:F,1,0)</f>
        <v>1505</v>
      </c>
    </row>
    <row r="3501" spans="1:9" x14ac:dyDescent="0.35">
      <c r="A3501">
        <v>1141</v>
      </c>
      <c r="B3501" s="2">
        <v>42980</v>
      </c>
      <c r="C3501" s="5">
        <v>1505</v>
      </c>
      <c r="D3501">
        <v>371</v>
      </c>
      <c r="E3501">
        <f>+TABLA_FACTURAS[[#This Row],[VALOR ANTES DE IVA]]*0.19</f>
        <v>70.489999999999995</v>
      </c>
      <c r="F3501">
        <f>+TABLA_FACTURAS[[#This Row],[IVA]]+TABLA_FACTURAS[[#This Row],[VALOR ANTES DE IVA]]</f>
        <v>441.49</v>
      </c>
      <c r="G3501">
        <v>8</v>
      </c>
      <c r="H3501">
        <v>7</v>
      </c>
      <c r="I3501">
        <f>VLOOKUP(TABLA_FACTURAS[[#This Row],[ID CLIENTE]],SERVICIOS!F:F,1,0)</f>
        <v>1505</v>
      </c>
    </row>
    <row r="3502" spans="1:9" x14ac:dyDescent="0.35">
      <c r="A3502">
        <v>2458</v>
      </c>
      <c r="B3502" s="2">
        <v>43259</v>
      </c>
      <c r="C3502" s="5">
        <v>1505</v>
      </c>
      <c r="D3502">
        <v>450</v>
      </c>
      <c r="E3502">
        <f>+TABLA_FACTURAS[[#This Row],[VALOR ANTES DE IVA]]*0.19</f>
        <v>85.5</v>
      </c>
      <c r="F3502">
        <f>+TABLA_FACTURAS[[#This Row],[IVA]]+TABLA_FACTURAS[[#This Row],[VALOR ANTES DE IVA]]</f>
        <v>535.5</v>
      </c>
      <c r="G3502">
        <v>10</v>
      </c>
      <c r="H3502">
        <v>6</v>
      </c>
      <c r="I3502">
        <f>VLOOKUP(TABLA_FACTURAS[[#This Row],[ID CLIENTE]],SERVICIOS!F:F,1,0)</f>
        <v>1505</v>
      </c>
    </row>
    <row r="3503" spans="1:9" x14ac:dyDescent="0.35">
      <c r="A3503">
        <v>2418</v>
      </c>
      <c r="B3503" s="2">
        <v>43249</v>
      </c>
      <c r="C3503" s="5">
        <v>1505</v>
      </c>
      <c r="D3503">
        <v>459</v>
      </c>
      <c r="E3503">
        <f>+TABLA_FACTURAS[[#This Row],[VALOR ANTES DE IVA]]*0.19</f>
        <v>87.210000000000008</v>
      </c>
      <c r="F3503">
        <f>+TABLA_FACTURAS[[#This Row],[IVA]]+TABLA_FACTURAS[[#This Row],[VALOR ANTES DE IVA]]</f>
        <v>546.21</v>
      </c>
      <c r="G3503">
        <v>3</v>
      </c>
      <c r="H3503">
        <v>4</v>
      </c>
      <c r="I3503">
        <f>VLOOKUP(TABLA_FACTURAS[[#This Row],[ID CLIENTE]],SERVICIOS!F:F,1,0)</f>
        <v>1505</v>
      </c>
    </row>
    <row r="3504" spans="1:9" x14ac:dyDescent="0.35">
      <c r="A3504">
        <v>3954</v>
      </c>
      <c r="B3504" s="2">
        <v>43582</v>
      </c>
      <c r="C3504" s="5">
        <v>1506</v>
      </c>
      <c r="D3504">
        <v>456</v>
      </c>
      <c r="E3504">
        <f>+TABLA_FACTURAS[[#This Row],[VALOR ANTES DE IVA]]*0.19</f>
        <v>86.64</v>
      </c>
      <c r="F3504">
        <f>+TABLA_FACTURAS[[#This Row],[IVA]]+TABLA_FACTURAS[[#This Row],[VALOR ANTES DE IVA]]</f>
        <v>542.64</v>
      </c>
      <c r="G3504">
        <v>12</v>
      </c>
      <c r="H3504">
        <v>1</v>
      </c>
      <c r="I3504">
        <f>VLOOKUP(TABLA_FACTURAS[[#This Row],[ID CLIENTE]],SERVICIOS!F:F,1,0)</f>
        <v>1506</v>
      </c>
    </row>
    <row r="3505" spans="1:9" x14ac:dyDescent="0.35">
      <c r="A3505">
        <v>2691</v>
      </c>
      <c r="B3505" s="2">
        <v>43309</v>
      </c>
      <c r="C3505" s="5">
        <v>1507</v>
      </c>
      <c r="D3505">
        <v>479</v>
      </c>
      <c r="E3505">
        <f>+TABLA_FACTURAS[[#This Row],[VALOR ANTES DE IVA]]*0.19</f>
        <v>91.01</v>
      </c>
      <c r="F3505">
        <f>+TABLA_FACTURAS[[#This Row],[IVA]]+TABLA_FACTURAS[[#This Row],[VALOR ANTES DE IVA]]</f>
        <v>570.01</v>
      </c>
      <c r="G3505">
        <v>10</v>
      </c>
      <c r="H3505">
        <v>6</v>
      </c>
      <c r="I3505">
        <f>VLOOKUP(TABLA_FACTURAS[[#This Row],[ID CLIENTE]],SERVICIOS!F:F,1,0)</f>
        <v>1507</v>
      </c>
    </row>
    <row r="3506" spans="1:9" x14ac:dyDescent="0.35">
      <c r="A3506">
        <v>1153</v>
      </c>
      <c r="B3506" s="2">
        <v>42982</v>
      </c>
      <c r="C3506" s="5">
        <v>1507</v>
      </c>
      <c r="D3506">
        <v>429</v>
      </c>
      <c r="E3506">
        <f>+TABLA_FACTURAS[[#This Row],[VALOR ANTES DE IVA]]*0.19</f>
        <v>81.510000000000005</v>
      </c>
      <c r="F3506">
        <f>+TABLA_FACTURAS[[#This Row],[IVA]]+TABLA_FACTURAS[[#This Row],[VALOR ANTES DE IVA]]</f>
        <v>510.51</v>
      </c>
      <c r="G3506">
        <v>4</v>
      </c>
      <c r="H3506">
        <v>9</v>
      </c>
      <c r="I3506">
        <f>VLOOKUP(TABLA_FACTURAS[[#This Row],[ID CLIENTE]],SERVICIOS!F:F,1,0)</f>
        <v>1507</v>
      </c>
    </row>
    <row r="3507" spans="1:9" x14ac:dyDescent="0.35">
      <c r="A3507">
        <v>741</v>
      </c>
      <c r="B3507" s="2">
        <v>42897</v>
      </c>
      <c r="C3507" s="5">
        <v>1508</v>
      </c>
      <c r="D3507">
        <v>420</v>
      </c>
      <c r="E3507">
        <f>+TABLA_FACTURAS[[#This Row],[VALOR ANTES DE IVA]]*0.19</f>
        <v>79.8</v>
      </c>
      <c r="F3507">
        <f>+TABLA_FACTURAS[[#This Row],[IVA]]+TABLA_FACTURAS[[#This Row],[VALOR ANTES DE IVA]]</f>
        <v>499.8</v>
      </c>
      <c r="G3507">
        <v>7</v>
      </c>
      <c r="H3507">
        <v>9</v>
      </c>
      <c r="I3507">
        <f>VLOOKUP(TABLA_FACTURAS[[#This Row],[ID CLIENTE]],SERVICIOS!F:F,1,0)</f>
        <v>1508</v>
      </c>
    </row>
    <row r="3508" spans="1:9" x14ac:dyDescent="0.35">
      <c r="A3508">
        <v>1812</v>
      </c>
      <c r="B3508" s="2">
        <v>43124</v>
      </c>
      <c r="C3508" s="5">
        <v>1508</v>
      </c>
      <c r="D3508">
        <v>376</v>
      </c>
      <c r="E3508">
        <f>+TABLA_FACTURAS[[#This Row],[VALOR ANTES DE IVA]]*0.19</f>
        <v>71.44</v>
      </c>
      <c r="F3508">
        <f>+TABLA_FACTURAS[[#This Row],[IVA]]+TABLA_FACTURAS[[#This Row],[VALOR ANTES DE IVA]]</f>
        <v>447.44</v>
      </c>
      <c r="G3508">
        <v>10</v>
      </c>
      <c r="H3508">
        <v>1</v>
      </c>
      <c r="I3508">
        <f>VLOOKUP(TABLA_FACTURAS[[#This Row],[ID CLIENTE]],SERVICIOS!F:F,1,0)</f>
        <v>1508</v>
      </c>
    </row>
    <row r="3509" spans="1:9" x14ac:dyDescent="0.35">
      <c r="A3509">
        <v>2221</v>
      </c>
      <c r="B3509" s="2">
        <v>43208</v>
      </c>
      <c r="C3509" s="5">
        <v>1508</v>
      </c>
      <c r="D3509">
        <v>302</v>
      </c>
      <c r="E3509">
        <f>+TABLA_FACTURAS[[#This Row],[VALOR ANTES DE IVA]]*0.19</f>
        <v>57.38</v>
      </c>
      <c r="F3509">
        <f>+TABLA_FACTURAS[[#This Row],[IVA]]+TABLA_FACTURAS[[#This Row],[VALOR ANTES DE IVA]]</f>
        <v>359.38</v>
      </c>
      <c r="G3509">
        <v>4</v>
      </c>
      <c r="H3509">
        <v>8</v>
      </c>
      <c r="I3509">
        <f>VLOOKUP(TABLA_FACTURAS[[#This Row],[ID CLIENTE]],SERVICIOS!F:F,1,0)</f>
        <v>1508</v>
      </c>
    </row>
    <row r="3510" spans="1:9" x14ac:dyDescent="0.35">
      <c r="A3510">
        <v>2965</v>
      </c>
      <c r="B3510" s="2">
        <v>43366</v>
      </c>
      <c r="C3510" s="5">
        <v>1509</v>
      </c>
      <c r="D3510">
        <v>363</v>
      </c>
      <c r="E3510">
        <f>+TABLA_FACTURAS[[#This Row],[VALOR ANTES DE IVA]]*0.19</f>
        <v>68.97</v>
      </c>
      <c r="F3510">
        <f>+TABLA_FACTURAS[[#This Row],[IVA]]+TABLA_FACTURAS[[#This Row],[VALOR ANTES DE IVA]]</f>
        <v>431.97</v>
      </c>
      <c r="G3510">
        <v>7</v>
      </c>
      <c r="H3510">
        <v>4</v>
      </c>
      <c r="I3510">
        <f>VLOOKUP(TABLA_FACTURAS[[#This Row],[ID CLIENTE]],SERVICIOS!F:F,1,0)</f>
        <v>1509</v>
      </c>
    </row>
    <row r="3511" spans="1:9" x14ac:dyDescent="0.35">
      <c r="A3511">
        <v>2783</v>
      </c>
      <c r="B3511" s="2">
        <v>43326</v>
      </c>
      <c r="C3511" s="5">
        <v>1509</v>
      </c>
      <c r="D3511">
        <v>404</v>
      </c>
      <c r="E3511">
        <f>+TABLA_FACTURAS[[#This Row],[VALOR ANTES DE IVA]]*0.19</f>
        <v>76.760000000000005</v>
      </c>
      <c r="F3511">
        <f>+TABLA_FACTURAS[[#This Row],[IVA]]+TABLA_FACTURAS[[#This Row],[VALOR ANTES DE IVA]]</f>
        <v>480.76</v>
      </c>
      <c r="G3511">
        <v>3</v>
      </c>
      <c r="H3511">
        <v>9</v>
      </c>
      <c r="I3511">
        <f>VLOOKUP(TABLA_FACTURAS[[#This Row],[ID CLIENTE]],SERVICIOS!F:F,1,0)</f>
        <v>1509</v>
      </c>
    </row>
    <row r="3512" spans="1:9" x14ac:dyDescent="0.35">
      <c r="A3512">
        <v>3014</v>
      </c>
      <c r="B3512" s="2">
        <v>43376</v>
      </c>
      <c r="C3512" s="5">
        <v>1509</v>
      </c>
      <c r="D3512">
        <v>393</v>
      </c>
      <c r="E3512">
        <f>+TABLA_FACTURAS[[#This Row],[VALOR ANTES DE IVA]]*0.19</f>
        <v>74.67</v>
      </c>
      <c r="F3512">
        <f>+TABLA_FACTURAS[[#This Row],[IVA]]+TABLA_FACTURAS[[#This Row],[VALOR ANTES DE IVA]]</f>
        <v>467.67</v>
      </c>
      <c r="G3512">
        <v>5</v>
      </c>
      <c r="H3512">
        <v>8</v>
      </c>
      <c r="I3512">
        <f>VLOOKUP(TABLA_FACTURAS[[#This Row],[ID CLIENTE]],SERVICIOS!F:F,1,0)</f>
        <v>1509</v>
      </c>
    </row>
    <row r="3513" spans="1:9" x14ac:dyDescent="0.35">
      <c r="A3513">
        <v>3506</v>
      </c>
      <c r="B3513" s="2">
        <v>43478</v>
      </c>
      <c r="C3513">
        <v>1510</v>
      </c>
      <c r="D3513">
        <v>470</v>
      </c>
      <c r="E3513">
        <f>+TABLA_FACTURAS[[#This Row],[VALOR ANTES DE IVA]]*0.19</f>
        <v>89.3</v>
      </c>
      <c r="F3513">
        <f>+TABLA_FACTURAS[[#This Row],[IVA]]+TABLA_FACTURAS[[#This Row],[VALOR ANTES DE IVA]]</f>
        <v>559.29999999999995</v>
      </c>
      <c r="G3513">
        <v>10</v>
      </c>
      <c r="H3513">
        <v>1</v>
      </c>
      <c r="I3513">
        <f>VLOOKUP(TABLA_FACTURAS[[#This Row],[ID CLIENTE]],SERVICIOS!F:F,1,0)</f>
        <v>1510</v>
      </c>
    </row>
    <row r="3514" spans="1:9" x14ac:dyDescent="0.35">
      <c r="A3514">
        <v>1701</v>
      </c>
      <c r="B3514" s="2">
        <v>43104</v>
      </c>
      <c r="C3514" s="5">
        <v>1511</v>
      </c>
      <c r="D3514">
        <v>315</v>
      </c>
      <c r="E3514">
        <f>+TABLA_FACTURAS[[#This Row],[VALOR ANTES DE IVA]]*0.19</f>
        <v>59.85</v>
      </c>
      <c r="F3514">
        <f>+TABLA_FACTURAS[[#This Row],[IVA]]+TABLA_FACTURAS[[#This Row],[VALOR ANTES DE IVA]]</f>
        <v>374.85</v>
      </c>
      <c r="G3514">
        <v>3</v>
      </c>
      <c r="H3514">
        <v>9</v>
      </c>
      <c r="I3514">
        <f>VLOOKUP(TABLA_FACTURAS[[#This Row],[ID CLIENTE]],SERVICIOS!F:F,1,0)</f>
        <v>1511</v>
      </c>
    </row>
    <row r="3515" spans="1:9" x14ac:dyDescent="0.35">
      <c r="A3515">
        <v>2536</v>
      </c>
      <c r="B3515" s="2">
        <v>43278</v>
      </c>
      <c r="C3515" s="5">
        <v>1511</v>
      </c>
      <c r="D3515">
        <v>475</v>
      </c>
      <c r="E3515">
        <f>+TABLA_FACTURAS[[#This Row],[VALOR ANTES DE IVA]]*0.19</f>
        <v>90.25</v>
      </c>
      <c r="F3515">
        <f>+TABLA_FACTURAS[[#This Row],[IVA]]+TABLA_FACTURAS[[#This Row],[VALOR ANTES DE IVA]]</f>
        <v>565.25</v>
      </c>
      <c r="G3515">
        <v>8</v>
      </c>
      <c r="H3515">
        <v>7</v>
      </c>
      <c r="I3515">
        <f>VLOOKUP(TABLA_FACTURAS[[#This Row],[ID CLIENTE]],SERVICIOS!F:F,1,0)</f>
        <v>1511</v>
      </c>
    </row>
    <row r="3516" spans="1:9" x14ac:dyDescent="0.35">
      <c r="A3516">
        <v>1965</v>
      </c>
      <c r="B3516" s="2">
        <v>43155</v>
      </c>
      <c r="C3516" s="5">
        <v>1511</v>
      </c>
      <c r="D3516">
        <v>375</v>
      </c>
      <c r="E3516">
        <f>+TABLA_FACTURAS[[#This Row],[VALOR ANTES DE IVA]]*0.19</f>
        <v>71.25</v>
      </c>
      <c r="F3516">
        <f>+TABLA_FACTURAS[[#This Row],[IVA]]+TABLA_FACTURAS[[#This Row],[VALOR ANTES DE IVA]]</f>
        <v>446.25</v>
      </c>
      <c r="G3516">
        <v>10</v>
      </c>
      <c r="H3516">
        <v>9</v>
      </c>
      <c r="I3516">
        <f>VLOOKUP(TABLA_FACTURAS[[#This Row],[ID CLIENTE]],SERVICIOS!F:F,1,0)</f>
        <v>1511</v>
      </c>
    </row>
    <row r="3517" spans="1:9" x14ac:dyDescent="0.35">
      <c r="A3517">
        <v>1467</v>
      </c>
      <c r="B3517" s="2">
        <v>43053</v>
      </c>
      <c r="C3517" s="5">
        <v>1512</v>
      </c>
      <c r="D3517">
        <v>478</v>
      </c>
      <c r="E3517">
        <f>+TABLA_FACTURAS[[#This Row],[VALOR ANTES DE IVA]]*0.19</f>
        <v>90.820000000000007</v>
      </c>
      <c r="F3517">
        <f>+TABLA_FACTURAS[[#This Row],[IVA]]+TABLA_FACTURAS[[#This Row],[VALOR ANTES DE IVA]]</f>
        <v>568.82000000000005</v>
      </c>
      <c r="G3517">
        <v>5</v>
      </c>
      <c r="H3517">
        <v>1</v>
      </c>
      <c r="I3517">
        <f>VLOOKUP(TABLA_FACTURAS[[#This Row],[ID CLIENTE]],SERVICIOS!F:F,1,0)</f>
        <v>1512</v>
      </c>
    </row>
    <row r="3518" spans="1:9" x14ac:dyDescent="0.35">
      <c r="A3518">
        <v>2242</v>
      </c>
      <c r="B3518" s="2">
        <v>43211</v>
      </c>
      <c r="C3518" s="5">
        <v>1512</v>
      </c>
      <c r="D3518">
        <v>300</v>
      </c>
      <c r="E3518">
        <f>+TABLA_FACTURAS[[#This Row],[VALOR ANTES DE IVA]]*0.19</f>
        <v>57</v>
      </c>
      <c r="F3518">
        <f>+TABLA_FACTURAS[[#This Row],[IVA]]+TABLA_FACTURAS[[#This Row],[VALOR ANTES DE IVA]]</f>
        <v>357</v>
      </c>
      <c r="G3518">
        <v>1</v>
      </c>
      <c r="H3518">
        <v>7</v>
      </c>
      <c r="I3518">
        <f>VLOOKUP(TABLA_FACTURAS[[#This Row],[ID CLIENTE]],SERVICIOS!F:F,1,0)</f>
        <v>1512</v>
      </c>
    </row>
    <row r="3519" spans="1:9" x14ac:dyDescent="0.35">
      <c r="A3519">
        <v>3166</v>
      </c>
      <c r="B3519" s="2">
        <v>43405</v>
      </c>
      <c r="C3519" s="5">
        <v>1513</v>
      </c>
      <c r="D3519">
        <v>429</v>
      </c>
      <c r="E3519">
        <f>+TABLA_FACTURAS[[#This Row],[VALOR ANTES DE IVA]]*0.19</f>
        <v>81.510000000000005</v>
      </c>
      <c r="F3519">
        <f>+TABLA_FACTURAS[[#This Row],[IVA]]+TABLA_FACTURAS[[#This Row],[VALOR ANTES DE IVA]]</f>
        <v>510.51</v>
      </c>
      <c r="G3519">
        <v>5</v>
      </c>
      <c r="H3519">
        <v>2</v>
      </c>
      <c r="I3519">
        <f>VLOOKUP(TABLA_FACTURAS[[#This Row],[ID CLIENTE]],SERVICIOS!F:F,1,0)</f>
        <v>1513</v>
      </c>
    </row>
    <row r="3520" spans="1:9" x14ac:dyDescent="0.35">
      <c r="A3520">
        <v>565</v>
      </c>
      <c r="B3520" s="2">
        <v>42860</v>
      </c>
      <c r="C3520" s="5">
        <v>1513</v>
      </c>
      <c r="D3520">
        <v>313</v>
      </c>
      <c r="E3520">
        <f>+TABLA_FACTURAS[[#This Row],[VALOR ANTES DE IVA]]*0.19</f>
        <v>59.47</v>
      </c>
      <c r="F3520">
        <f>+TABLA_FACTURAS[[#This Row],[IVA]]+TABLA_FACTURAS[[#This Row],[VALOR ANTES DE IVA]]</f>
        <v>372.47</v>
      </c>
      <c r="G3520">
        <v>3</v>
      </c>
      <c r="H3520">
        <v>6</v>
      </c>
      <c r="I3520">
        <f>VLOOKUP(TABLA_FACTURAS[[#This Row],[ID CLIENTE]],SERVICIOS!F:F,1,0)</f>
        <v>1513</v>
      </c>
    </row>
    <row r="3521" spans="1:9" x14ac:dyDescent="0.35">
      <c r="A3521">
        <v>203</v>
      </c>
      <c r="B3521" s="2">
        <v>42782</v>
      </c>
      <c r="C3521">
        <v>1514</v>
      </c>
      <c r="D3521">
        <v>493</v>
      </c>
      <c r="E3521">
        <f>+TABLA_FACTURAS[[#This Row],[VALOR ANTES DE IVA]]*0.19</f>
        <v>93.67</v>
      </c>
      <c r="F3521">
        <f>+TABLA_FACTURAS[[#This Row],[IVA]]+TABLA_FACTURAS[[#This Row],[VALOR ANTES DE IVA]]</f>
        <v>586.66999999999996</v>
      </c>
      <c r="G3521">
        <v>5</v>
      </c>
      <c r="H3521">
        <v>4</v>
      </c>
      <c r="I3521">
        <f>VLOOKUP(TABLA_FACTURAS[[#This Row],[ID CLIENTE]],SERVICIOS!F:F,1,0)</f>
        <v>1514</v>
      </c>
    </row>
    <row r="3522" spans="1:9" x14ac:dyDescent="0.35">
      <c r="A3522">
        <v>1952</v>
      </c>
      <c r="B3522" s="2">
        <v>43152</v>
      </c>
      <c r="C3522" s="5">
        <v>1515</v>
      </c>
      <c r="D3522">
        <v>360</v>
      </c>
      <c r="E3522">
        <f>+TABLA_FACTURAS[[#This Row],[VALOR ANTES DE IVA]]*0.19</f>
        <v>68.400000000000006</v>
      </c>
      <c r="F3522">
        <f>+TABLA_FACTURAS[[#This Row],[IVA]]+TABLA_FACTURAS[[#This Row],[VALOR ANTES DE IVA]]</f>
        <v>428.4</v>
      </c>
      <c r="G3522">
        <v>11</v>
      </c>
      <c r="H3522">
        <v>6</v>
      </c>
      <c r="I3522">
        <f>VLOOKUP(TABLA_FACTURAS[[#This Row],[ID CLIENTE]],SERVICIOS!F:F,1,0)</f>
        <v>1515</v>
      </c>
    </row>
    <row r="3523" spans="1:9" x14ac:dyDescent="0.35">
      <c r="A3523">
        <v>3651</v>
      </c>
      <c r="B3523" s="2">
        <v>43513</v>
      </c>
      <c r="C3523" s="5">
        <v>1516</v>
      </c>
      <c r="D3523">
        <v>471</v>
      </c>
      <c r="E3523">
        <f>+TABLA_FACTURAS[[#This Row],[VALOR ANTES DE IVA]]*0.19</f>
        <v>89.49</v>
      </c>
      <c r="F3523">
        <f>+TABLA_FACTURAS[[#This Row],[IVA]]+TABLA_FACTURAS[[#This Row],[VALOR ANTES DE IVA]]</f>
        <v>560.49</v>
      </c>
      <c r="G3523">
        <v>2</v>
      </c>
      <c r="H3523">
        <v>8</v>
      </c>
      <c r="I3523">
        <f>VLOOKUP(TABLA_FACTURAS[[#This Row],[ID CLIENTE]],SERVICIOS!F:F,1,0)</f>
        <v>1516</v>
      </c>
    </row>
    <row r="3524" spans="1:9" x14ac:dyDescent="0.35">
      <c r="A3524">
        <v>2929</v>
      </c>
      <c r="B3524" s="2">
        <v>43355</v>
      </c>
      <c r="C3524" s="5">
        <v>1517</v>
      </c>
      <c r="D3524">
        <v>381</v>
      </c>
      <c r="E3524">
        <f>+TABLA_FACTURAS[[#This Row],[VALOR ANTES DE IVA]]*0.19</f>
        <v>72.39</v>
      </c>
      <c r="F3524">
        <f>+TABLA_FACTURAS[[#This Row],[IVA]]+TABLA_FACTURAS[[#This Row],[VALOR ANTES DE IVA]]</f>
        <v>453.39</v>
      </c>
      <c r="G3524">
        <v>8</v>
      </c>
      <c r="H3524">
        <v>8</v>
      </c>
      <c r="I3524">
        <f>VLOOKUP(TABLA_FACTURAS[[#This Row],[ID CLIENTE]],SERVICIOS!F:F,1,0)</f>
        <v>1517</v>
      </c>
    </row>
    <row r="3525" spans="1:9" x14ac:dyDescent="0.35">
      <c r="A3525">
        <v>1681</v>
      </c>
      <c r="B3525" s="2">
        <v>43099</v>
      </c>
      <c r="C3525" s="5">
        <v>1517</v>
      </c>
      <c r="D3525">
        <v>355</v>
      </c>
      <c r="E3525">
        <f>+TABLA_FACTURAS[[#This Row],[VALOR ANTES DE IVA]]*0.19</f>
        <v>67.45</v>
      </c>
      <c r="F3525">
        <f>+TABLA_FACTURAS[[#This Row],[IVA]]+TABLA_FACTURAS[[#This Row],[VALOR ANTES DE IVA]]</f>
        <v>422.45</v>
      </c>
      <c r="G3525">
        <v>10</v>
      </c>
      <c r="H3525">
        <v>3</v>
      </c>
      <c r="I3525">
        <f>VLOOKUP(TABLA_FACTURAS[[#This Row],[ID CLIENTE]],SERVICIOS!F:F,1,0)</f>
        <v>1517</v>
      </c>
    </row>
    <row r="3526" spans="1:9" x14ac:dyDescent="0.35">
      <c r="A3526">
        <v>3092</v>
      </c>
      <c r="B3526" s="2">
        <v>43391</v>
      </c>
      <c r="C3526" s="5">
        <v>1518</v>
      </c>
      <c r="D3526">
        <v>495</v>
      </c>
      <c r="E3526">
        <f>+TABLA_FACTURAS[[#This Row],[VALOR ANTES DE IVA]]*0.19</f>
        <v>94.05</v>
      </c>
      <c r="F3526">
        <f>+TABLA_FACTURAS[[#This Row],[IVA]]+TABLA_FACTURAS[[#This Row],[VALOR ANTES DE IVA]]</f>
        <v>589.04999999999995</v>
      </c>
      <c r="G3526">
        <v>5</v>
      </c>
      <c r="H3526">
        <v>9</v>
      </c>
      <c r="I3526">
        <f>VLOOKUP(TABLA_FACTURAS[[#This Row],[ID CLIENTE]],SERVICIOS!F:F,1,0)</f>
        <v>1518</v>
      </c>
    </row>
    <row r="3527" spans="1:9" x14ac:dyDescent="0.35">
      <c r="A3527">
        <v>1665</v>
      </c>
      <c r="B3527" s="2">
        <v>43096</v>
      </c>
      <c r="C3527" s="5">
        <v>1519</v>
      </c>
      <c r="D3527">
        <v>354</v>
      </c>
      <c r="E3527">
        <f>+TABLA_FACTURAS[[#This Row],[VALOR ANTES DE IVA]]*0.19</f>
        <v>67.260000000000005</v>
      </c>
      <c r="F3527">
        <f>+TABLA_FACTURAS[[#This Row],[IVA]]+TABLA_FACTURAS[[#This Row],[VALOR ANTES DE IVA]]</f>
        <v>421.26</v>
      </c>
      <c r="G3527">
        <v>1</v>
      </c>
      <c r="H3527">
        <v>3</v>
      </c>
      <c r="I3527">
        <f>VLOOKUP(TABLA_FACTURAS[[#This Row],[ID CLIENTE]],SERVICIOS!F:F,1,0)</f>
        <v>1519</v>
      </c>
    </row>
    <row r="3528" spans="1:9" x14ac:dyDescent="0.35">
      <c r="A3528">
        <v>445</v>
      </c>
      <c r="B3528" s="2">
        <v>42836</v>
      </c>
      <c r="C3528" s="5">
        <v>1520</v>
      </c>
      <c r="D3528">
        <v>400</v>
      </c>
      <c r="E3528">
        <f>+TABLA_FACTURAS[[#This Row],[VALOR ANTES DE IVA]]*0.19</f>
        <v>76</v>
      </c>
      <c r="F3528">
        <f>+TABLA_FACTURAS[[#This Row],[IVA]]+TABLA_FACTURAS[[#This Row],[VALOR ANTES DE IVA]]</f>
        <v>476</v>
      </c>
      <c r="G3528">
        <v>10</v>
      </c>
      <c r="H3528">
        <v>1</v>
      </c>
      <c r="I3528">
        <f>VLOOKUP(TABLA_FACTURAS[[#This Row],[ID CLIENTE]],SERVICIOS!F:F,1,0)</f>
        <v>1520</v>
      </c>
    </row>
    <row r="3529" spans="1:9" x14ac:dyDescent="0.35">
      <c r="A3529">
        <v>3232</v>
      </c>
      <c r="B3529" s="2">
        <v>43421</v>
      </c>
      <c r="C3529" s="5">
        <v>1520</v>
      </c>
      <c r="D3529">
        <v>417</v>
      </c>
      <c r="E3529">
        <f>+TABLA_FACTURAS[[#This Row],[VALOR ANTES DE IVA]]*0.19</f>
        <v>79.23</v>
      </c>
      <c r="F3529">
        <f>+TABLA_FACTURAS[[#This Row],[IVA]]+TABLA_FACTURAS[[#This Row],[VALOR ANTES DE IVA]]</f>
        <v>496.23</v>
      </c>
      <c r="G3529">
        <v>9</v>
      </c>
      <c r="H3529">
        <v>5</v>
      </c>
      <c r="I3529">
        <f>VLOOKUP(TABLA_FACTURAS[[#This Row],[ID CLIENTE]],SERVICIOS!F:F,1,0)</f>
        <v>1520</v>
      </c>
    </row>
    <row r="3530" spans="1:9" x14ac:dyDescent="0.35">
      <c r="A3530">
        <v>945</v>
      </c>
      <c r="B3530" s="2">
        <v>42936</v>
      </c>
      <c r="C3530" s="5">
        <v>1521</v>
      </c>
      <c r="D3530">
        <v>324</v>
      </c>
      <c r="E3530">
        <f>+TABLA_FACTURAS[[#This Row],[VALOR ANTES DE IVA]]*0.19</f>
        <v>61.56</v>
      </c>
      <c r="F3530">
        <f>+TABLA_FACTURAS[[#This Row],[IVA]]+TABLA_FACTURAS[[#This Row],[VALOR ANTES DE IVA]]</f>
        <v>385.56</v>
      </c>
      <c r="G3530">
        <v>8</v>
      </c>
      <c r="H3530">
        <v>4</v>
      </c>
      <c r="I3530">
        <f>VLOOKUP(TABLA_FACTURAS[[#This Row],[ID CLIENTE]],SERVICIOS!F:F,1,0)</f>
        <v>1521</v>
      </c>
    </row>
    <row r="3531" spans="1:9" x14ac:dyDescent="0.35">
      <c r="A3531">
        <v>1449</v>
      </c>
      <c r="B3531" s="2">
        <v>43051</v>
      </c>
      <c r="C3531" s="5">
        <v>1521</v>
      </c>
      <c r="D3531">
        <v>394</v>
      </c>
      <c r="E3531">
        <f>+TABLA_FACTURAS[[#This Row],[VALOR ANTES DE IVA]]*0.19</f>
        <v>74.86</v>
      </c>
      <c r="F3531">
        <f>+TABLA_FACTURAS[[#This Row],[IVA]]+TABLA_FACTURAS[[#This Row],[VALOR ANTES DE IVA]]</f>
        <v>468.86</v>
      </c>
      <c r="G3531">
        <v>3</v>
      </c>
      <c r="H3531">
        <v>2</v>
      </c>
      <c r="I3531">
        <f>VLOOKUP(TABLA_FACTURAS[[#This Row],[ID CLIENTE]],SERVICIOS!F:F,1,0)</f>
        <v>1521</v>
      </c>
    </row>
    <row r="3532" spans="1:9" x14ac:dyDescent="0.35">
      <c r="A3532">
        <v>1351</v>
      </c>
      <c r="B3532" s="2">
        <v>43030</v>
      </c>
      <c r="C3532" s="5">
        <v>1521</v>
      </c>
      <c r="D3532">
        <v>496</v>
      </c>
      <c r="E3532">
        <f>+TABLA_FACTURAS[[#This Row],[VALOR ANTES DE IVA]]*0.19</f>
        <v>94.24</v>
      </c>
      <c r="F3532">
        <f>+TABLA_FACTURAS[[#This Row],[IVA]]+TABLA_FACTURAS[[#This Row],[VALOR ANTES DE IVA]]</f>
        <v>590.24</v>
      </c>
      <c r="G3532">
        <v>4</v>
      </c>
      <c r="H3532">
        <v>6</v>
      </c>
      <c r="I3532">
        <f>VLOOKUP(TABLA_FACTURAS[[#This Row],[ID CLIENTE]],SERVICIOS!F:F,1,0)</f>
        <v>1521</v>
      </c>
    </row>
    <row r="3533" spans="1:9" x14ac:dyDescent="0.35">
      <c r="A3533">
        <v>2268</v>
      </c>
      <c r="B3533" s="2">
        <v>43216</v>
      </c>
      <c r="C3533" s="5">
        <v>1522</v>
      </c>
      <c r="D3533">
        <v>459</v>
      </c>
      <c r="E3533">
        <f>+TABLA_FACTURAS[[#This Row],[VALOR ANTES DE IVA]]*0.19</f>
        <v>87.210000000000008</v>
      </c>
      <c r="F3533">
        <f>+TABLA_FACTURAS[[#This Row],[IVA]]+TABLA_FACTURAS[[#This Row],[VALOR ANTES DE IVA]]</f>
        <v>546.21</v>
      </c>
      <c r="G3533">
        <v>5</v>
      </c>
      <c r="H3533">
        <v>5</v>
      </c>
      <c r="I3533">
        <f>VLOOKUP(TABLA_FACTURAS[[#This Row],[ID CLIENTE]],SERVICIOS!F:F,1,0)</f>
        <v>1522</v>
      </c>
    </row>
    <row r="3534" spans="1:9" x14ac:dyDescent="0.35">
      <c r="A3534">
        <v>2440</v>
      </c>
      <c r="B3534" s="2">
        <v>43253</v>
      </c>
      <c r="C3534" s="5">
        <v>1522</v>
      </c>
      <c r="D3534">
        <v>451</v>
      </c>
      <c r="E3534">
        <f>+TABLA_FACTURAS[[#This Row],[VALOR ANTES DE IVA]]*0.19</f>
        <v>85.69</v>
      </c>
      <c r="F3534">
        <f>+TABLA_FACTURAS[[#This Row],[IVA]]+TABLA_FACTURAS[[#This Row],[VALOR ANTES DE IVA]]</f>
        <v>536.69000000000005</v>
      </c>
      <c r="G3534">
        <v>3</v>
      </c>
      <c r="H3534">
        <v>4</v>
      </c>
      <c r="I3534">
        <f>VLOOKUP(TABLA_FACTURAS[[#This Row],[ID CLIENTE]],SERVICIOS!F:F,1,0)</f>
        <v>1522</v>
      </c>
    </row>
    <row r="3535" spans="1:9" x14ac:dyDescent="0.35">
      <c r="A3535">
        <v>1991</v>
      </c>
      <c r="B3535" s="2">
        <v>43161</v>
      </c>
      <c r="C3535" s="5">
        <v>1522</v>
      </c>
      <c r="D3535">
        <v>325</v>
      </c>
      <c r="E3535">
        <f>+TABLA_FACTURAS[[#This Row],[VALOR ANTES DE IVA]]*0.19</f>
        <v>61.75</v>
      </c>
      <c r="F3535">
        <f>+TABLA_FACTURAS[[#This Row],[IVA]]+TABLA_FACTURAS[[#This Row],[VALOR ANTES DE IVA]]</f>
        <v>386.75</v>
      </c>
      <c r="G3535">
        <v>10</v>
      </c>
      <c r="H3535">
        <v>2</v>
      </c>
      <c r="I3535">
        <f>VLOOKUP(TABLA_FACTURAS[[#This Row],[ID CLIENTE]],SERVICIOS!F:F,1,0)</f>
        <v>1522</v>
      </c>
    </row>
    <row r="3536" spans="1:9" x14ac:dyDescent="0.35">
      <c r="A3536">
        <v>391</v>
      </c>
      <c r="B3536" s="2">
        <v>42824</v>
      </c>
      <c r="C3536" s="5">
        <v>1523</v>
      </c>
      <c r="D3536">
        <v>436</v>
      </c>
      <c r="E3536">
        <f>+TABLA_FACTURAS[[#This Row],[VALOR ANTES DE IVA]]*0.19</f>
        <v>82.84</v>
      </c>
      <c r="F3536">
        <f>+TABLA_FACTURAS[[#This Row],[IVA]]+TABLA_FACTURAS[[#This Row],[VALOR ANTES DE IVA]]</f>
        <v>518.84</v>
      </c>
      <c r="G3536">
        <v>2</v>
      </c>
      <c r="H3536">
        <v>4</v>
      </c>
      <c r="I3536">
        <f>VLOOKUP(TABLA_FACTURAS[[#This Row],[ID CLIENTE]],SERVICIOS!F:F,1,0)</f>
        <v>1523</v>
      </c>
    </row>
    <row r="3537" spans="1:9" x14ac:dyDescent="0.35">
      <c r="A3537">
        <v>3749</v>
      </c>
      <c r="B3537" s="2">
        <v>43538</v>
      </c>
      <c r="C3537" s="5">
        <v>1523</v>
      </c>
      <c r="D3537">
        <v>402</v>
      </c>
      <c r="E3537">
        <f>+TABLA_FACTURAS[[#This Row],[VALOR ANTES DE IVA]]*0.19</f>
        <v>76.38</v>
      </c>
      <c r="F3537">
        <f>+TABLA_FACTURAS[[#This Row],[IVA]]+TABLA_FACTURAS[[#This Row],[VALOR ANTES DE IVA]]</f>
        <v>478.38</v>
      </c>
      <c r="G3537">
        <v>8</v>
      </c>
      <c r="H3537">
        <v>4</v>
      </c>
      <c r="I3537">
        <f>VLOOKUP(TABLA_FACTURAS[[#This Row],[ID CLIENTE]],SERVICIOS!F:F,1,0)</f>
        <v>1523</v>
      </c>
    </row>
    <row r="3538" spans="1:9" x14ac:dyDescent="0.35">
      <c r="A3538">
        <v>150</v>
      </c>
      <c r="B3538" s="2">
        <v>42769</v>
      </c>
      <c r="C3538" s="5">
        <v>1523</v>
      </c>
      <c r="D3538">
        <v>432</v>
      </c>
      <c r="E3538">
        <f>+TABLA_FACTURAS[[#This Row],[VALOR ANTES DE IVA]]*0.19</f>
        <v>82.08</v>
      </c>
      <c r="F3538">
        <f>+TABLA_FACTURAS[[#This Row],[IVA]]+TABLA_FACTURAS[[#This Row],[VALOR ANTES DE IVA]]</f>
        <v>514.08000000000004</v>
      </c>
      <c r="G3538">
        <v>9</v>
      </c>
      <c r="H3538">
        <v>1</v>
      </c>
      <c r="I3538">
        <f>VLOOKUP(TABLA_FACTURAS[[#This Row],[ID CLIENTE]],SERVICIOS!F:F,1,0)</f>
        <v>1523</v>
      </c>
    </row>
    <row r="3539" spans="1:9" x14ac:dyDescent="0.35">
      <c r="A3539">
        <v>3170</v>
      </c>
      <c r="B3539" s="2">
        <v>43406</v>
      </c>
      <c r="C3539" s="5">
        <v>1524</v>
      </c>
      <c r="D3539">
        <v>405</v>
      </c>
      <c r="E3539">
        <f>+TABLA_FACTURAS[[#This Row],[VALOR ANTES DE IVA]]*0.19</f>
        <v>76.95</v>
      </c>
      <c r="F3539">
        <f>+TABLA_FACTURAS[[#This Row],[IVA]]+TABLA_FACTURAS[[#This Row],[VALOR ANTES DE IVA]]</f>
        <v>481.95</v>
      </c>
      <c r="G3539">
        <v>6</v>
      </c>
      <c r="H3539">
        <v>9</v>
      </c>
      <c r="I3539">
        <f>VLOOKUP(TABLA_FACTURAS[[#This Row],[ID CLIENTE]],SERVICIOS!F:F,1,0)</f>
        <v>1524</v>
      </c>
    </row>
    <row r="3540" spans="1:9" x14ac:dyDescent="0.35">
      <c r="A3540">
        <v>3796</v>
      </c>
      <c r="B3540" s="2">
        <v>43547</v>
      </c>
      <c r="C3540" s="5">
        <v>1525</v>
      </c>
      <c r="D3540">
        <v>404</v>
      </c>
      <c r="E3540">
        <f>+TABLA_FACTURAS[[#This Row],[VALOR ANTES DE IVA]]*0.19</f>
        <v>76.760000000000005</v>
      </c>
      <c r="F3540">
        <f>+TABLA_FACTURAS[[#This Row],[IVA]]+TABLA_FACTURAS[[#This Row],[VALOR ANTES DE IVA]]</f>
        <v>480.76</v>
      </c>
      <c r="G3540">
        <v>7</v>
      </c>
      <c r="H3540">
        <v>3</v>
      </c>
      <c r="I3540">
        <f>VLOOKUP(TABLA_FACTURAS[[#This Row],[ID CLIENTE]],SERVICIOS!F:F,1,0)</f>
        <v>1525</v>
      </c>
    </row>
    <row r="3541" spans="1:9" x14ac:dyDescent="0.35">
      <c r="A3541">
        <v>2937</v>
      </c>
      <c r="B3541" s="2">
        <v>43358</v>
      </c>
      <c r="C3541" s="5">
        <v>1525</v>
      </c>
      <c r="D3541">
        <v>478</v>
      </c>
      <c r="E3541">
        <f>+TABLA_FACTURAS[[#This Row],[VALOR ANTES DE IVA]]*0.19</f>
        <v>90.820000000000007</v>
      </c>
      <c r="F3541">
        <f>+TABLA_FACTURAS[[#This Row],[IVA]]+TABLA_FACTURAS[[#This Row],[VALOR ANTES DE IVA]]</f>
        <v>568.82000000000005</v>
      </c>
      <c r="G3541">
        <v>3</v>
      </c>
      <c r="H3541">
        <v>4</v>
      </c>
      <c r="I3541">
        <f>VLOOKUP(TABLA_FACTURAS[[#This Row],[ID CLIENTE]],SERVICIOS!F:F,1,0)</f>
        <v>1525</v>
      </c>
    </row>
    <row r="3542" spans="1:9" x14ac:dyDescent="0.35">
      <c r="A3542">
        <v>1956</v>
      </c>
      <c r="B3542" s="2">
        <v>43153</v>
      </c>
      <c r="C3542" s="5">
        <v>1526</v>
      </c>
      <c r="D3542">
        <v>468</v>
      </c>
      <c r="E3542">
        <f>+TABLA_FACTURAS[[#This Row],[VALOR ANTES DE IVA]]*0.19</f>
        <v>88.92</v>
      </c>
      <c r="F3542">
        <f>+TABLA_FACTURAS[[#This Row],[IVA]]+TABLA_FACTURAS[[#This Row],[VALOR ANTES DE IVA]]</f>
        <v>556.91999999999996</v>
      </c>
      <c r="G3542">
        <v>9</v>
      </c>
      <c r="H3542">
        <v>7</v>
      </c>
      <c r="I3542">
        <f>VLOOKUP(TABLA_FACTURAS[[#This Row],[ID CLIENTE]],SERVICIOS!F:F,1,0)</f>
        <v>1526</v>
      </c>
    </row>
    <row r="3543" spans="1:9" x14ac:dyDescent="0.35">
      <c r="A3543">
        <v>969</v>
      </c>
      <c r="B3543" s="2">
        <v>42939</v>
      </c>
      <c r="C3543" s="5">
        <v>1526</v>
      </c>
      <c r="D3543">
        <v>358</v>
      </c>
      <c r="E3543">
        <f>+TABLA_FACTURAS[[#This Row],[VALOR ANTES DE IVA]]*0.19</f>
        <v>68.02</v>
      </c>
      <c r="F3543">
        <f>+TABLA_FACTURAS[[#This Row],[IVA]]+TABLA_FACTURAS[[#This Row],[VALOR ANTES DE IVA]]</f>
        <v>426.02</v>
      </c>
      <c r="G3543">
        <v>9</v>
      </c>
      <c r="H3543">
        <v>6</v>
      </c>
      <c r="I3543">
        <f>VLOOKUP(TABLA_FACTURAS[[#This Row],[ID CLIENTE]],SERVICIOS!F:F,1,0)</f>
        <v>1526</v>
      </c>
    </row>
    <row r="3544" spans="1:9" x14ac:dyDescent="0.35">
      <c r="A3544">
        <v>3949</v>
      </c>
      <c r="B3544" s="2">
        <v>43581</v>
      </c>
      <c r="C3544" s="5">
        <v>1526</v>
      </c>
      <c r="D3544">
        <v>324</v>
      </c>
      <c r="E3544">
        <f>+TABLA_FACTURAS[[#This Row],[VALOR ANTES DE IVA]]*0.19</f>
        <v>61.56</v>
      </c>
      <c r="F3544">
        <f>+TABLA_FACTURAS[[#This Row],[IVA]]+TABLA_FACTURAS[[#This Row],[VALOR ANTES DE IVA]]</f>
        <v>385.56</v>
      </c>
      <c r="G3544">
        <v>8</v>
      </c>
      <c r="H3544">
        <v>4</v>
      </c>
      <c r="I3544">
        <f>VLOOKUP(TABLA_FACTURAS[[#This Row],[ID CLIENTE]],SERVICIOS!F:F,1,0)</f>
        <v>1526</v>
      </c>
    </row>
    <row r="3545" spans="1:9" x14ac:dyDescent="0.35">
      <c r="A3545">
        <v>3231</v>
      </c>
      <c r="B3545" s="2">
        <v>43421</v>
      </c>
      <c r="C3545" s="5">
        <v>1526</v>
      </c>
      <c r="D3545">
        <v>365</v>
      </c>
      <c r="E3545">
        <f>+TABLA_FACTURAS[[#This Row],[VALOR ANTES DE IVA]]*0.19</f>
        <v>69.349999999999994</v>
      </c>
      <c r="F3545">
        <f>+TABLA_FACTURAS[[#This Row],[IVA]]+TABLA_FACTURAS[[#This Row],[VALOR ANTES DE IVA]]</f>
        <v>434.35</v>
      </c>
      <c r="G3545">
        <v>5</v>
      </c>
      <c r="H3545">
        <v>9</v>
      </c>
      <c r="I3545">
        <f>VLOOKUP(TABLA_FACTURAS[[#This Row],[ID CLIENTE]],SERVICIOS!F:F,1,0)</f>
        <v>1526</v>
      </c>
    </row>
    <row r="3546" spans="1:9" x14ac:dyDescent="0.35">
      <c r="A3546">
        <v>1448</v>
      </c>
      <c r="B3546" s="2">
        <v>43051</v>
      </c>
      <c r="C3546" s="5">
        <v>1527</v>
      </c>
      <c r="D3546">
        <v>361</v>
      </c>
      <c r="E3546">
        <f>+TABLA_FACTURAS[[#This Row],[VALOR ANTES DE IVA]]*0.19</f>
        <v>68.59</v>
      </c>
      <c r="F3546">
        <f>+TABLA_FACTURAS[[#This Row],[IVA]]+TABLA_FACTURAS[[#This Row],[VALOR ANTES DE IVA]]</f>
        <v>429.59000000000003</v>
      </c>
      <c r="G3546">
        <v>4</v>
      </c>
      <c r="H3546">
        <v>1</v>
      </c>
      <c r="I3546">
        <f>VLOOKUP(TABLA_FACTURAS[[#This Row],[ID CLIENTE]],SERVICIOS!F:F,1,0)</f>
        <v>1527</v>
      </c>
    </row>
    <row r="3547" spans="1:9" x14ac:dyDescent="0.35">
      <c r="A3547">
        <v>2570</v>
      </c>
      <c r="B3547" s="2">
        <v>43284</v>
      </c>
      <c r="C3547" s="5">
        <v>1527</v>
      </c>
      <c r="D3547">
        <v>444</v>
      </c>
      <c r="E3547">
        <f>+TABLA_FACTURAS[[#This Row],[VALOR ANTES DE IVA]]*0.19</f>
        <v>84.36</v>
      </c>
      <c r="F3547">
        <f>+TABLA_FACTURAS[[#This Row],[IVA]]+TABLA_FACTURAS[[#This Row],[VALOR ANTES DE IVA]]</f>
        <v>528.36</v>
      </c>
      <c r="G3547">
        <v>9</v>
      </c>
      <c r="H3547">
        <v>3</v>
      </c>
      <c r="I3547">
        <f>VLOOKUP(TABLA_FACTURAS[[#This Row],[ID CLIENTE]],SERVICIOS!F:F,1,0)</f>
        <v>1527</v>
      </c>
    </row>
    <row r="3548" spans="1:9" x14ac:dyDescent="0.35">
      <c r="A3548">
        <v>164</v>
      </c>
      <c r="B3548" s="2">
        <v>42773</v>
      </c>
      <c r="C3548" s="5">
        <v>1527</v>
      </c>
      <c r="D3548">
        <v>373</v>
      </c>
      <c r="E3548">
        <f>+TABLA_FACTURAS[[#This Row],[VALOR ANTES DE IVA]]*0.19</f>
        <v>70.87</v>
      </c>
      <c r="F3548">
        <f>+TABLA_FACTURAS[[#This Row],[IVA]]+TABLA_FACTURAS[[#This Row],[VALOR ANTES DE IVA]]</f>
        <v>443.87</v>
      </c>
      <c r="G3548">
        <v>8</v>
      </c>
      <c r="H3548">
        <v>3</v>
      </c>
      <c r="I3548">
        <f>VLOOKUP(TABLA_FACTURAS[[#This Row],[ID CLIENTE]],SERVICIOS!F:F,1,0)</f>
        <v>1527</v>
      </c>
    </row>
    <row r="3549" spans="1:9" x14ac:dyDescent="0.35">
      <c r="A3549">
        <v>2101</v>
      </c>
      <c r="B3549" s="2">
        <v>43186</v>
      </c>
      <c r="C3549" s="5">
        <v>1527</v>
      </c>
      <c r="D3549">
        <v>361</v>
      </c>
      <c r="E3549">
        <f>+TABLA_FACTURAS[[#This Row],[VALOR ANTES DE IVA]]*0.19</f>
        <v>68.59</v>
      </c>
      <c r="F3549">
        <f>+TABLA_FACTURAS[[#This Row],[IVA]]+TABLA_FACTURAS[[#This Row],[VALOR ANTES DE IVA]]</f>
        <v>429.59000000000003</v>
      </c>
      <c r="G3549">
        <v>1</v>
      </c>
      <c r="H3549">
        <v>9</v>
      </c>
      <c r="I3549">
        <f>VLOOKUP(TABLA_FACTURAS[[#This Row],[ID CLIENTE]],SERVICIOS!F:F,1,0)</f>
        <v>1527</v>
      </c>
    </row>
    <row r="3550" spans="1:9" x14ac:dyDescent="0.35">
      <c r="A3550">
        <v>3217</v>
      </c>
      <c r="B3550" s="2">
        <v>43419</v>
      </c>
      <c r="C3550" s="5">
        <v>1528</v>
      </c>
      <c r="D3550">
        <v>445</v>
      </c>
      <c r="E3550">
        <f>+TABLA_FACTURAS[[#This Row],[VALOR ANTES DE IVA]]*0.19</f>
        <v>84.55</v>
      </c>
      <c r="F3550">
        <f>+TABLA_FACTURAS[[#This Row],[IVA]]+TABLA_FACTURAS[[#This Row],[VALOR ANTES DE IVA]]</f>
        <v>529.54999999999995</v>
      </c>
      <c r="G3550">
        <v>6</v>
      </c>
      <c r="H3550">
        <v>2</v>
      </c>
      <c r="I3550">
        <f>VLOOKUP(TABLA_FACTURAS[[#This Row],[ID CLIENTE]],SERVICIOS!F:F,1,0)</f>
        <v>1528</v>
      </c>
    </row>
    <row r="3551" spans="1:9" x14ac:dyDescent="0.35">
      <c r="A3551">
        <v>3164</v>
      </c>
      <c r="B3551" s="2">
        <v>43405</v>
      </c>
      <c r="C3551" s="5">
        <v>1528</v>
      </c>
      <c r="D3551">
        <v>354</v>
      </c>
      <c r="E3551">
        <f>+TABLA_FACTURAS[[#This Row],[VALOR ANTES DE IVA]]*0.19</f>
        <v>67.260000000000005</v>
      </c>
      <c r="F3551">
        <f>+TABLA_FACTURAS[[#This Row],[IVA]]+TABLA_FACTURAS[[#This Row],[VALOR ANTES DE IVA]]</f>
        <v>421.26</v>
      </c>
      <c r="G3551">
        <v>7</v>
      </c>
      <c r="H3551">
        <v>2</v>
      </c>
      <c r="I3551">
        <f>VLOOKUP(TABLA_FACTURAS[[#This Row],[ID CLIENTE]],SERVICIOS!F:F,1,0)</f>
        <v>1528</v>
      </c>
    </row>
    <row r="3552" spans="1:9" x14ac:dyDescent="0.35">
      <c r="A3552">
        <v>1318</v>
      </c>
      <c r="B3552" s="2">
        <v>43022</v>
      </c>
      <c r="C3552" s="5">
        <v>1529</v>
      </c>
      <c r="D3552">
        <v>321</v>
      </c>
      <c r="E3552">
        <f>+TABLA_FACTURAS[[#This Row],[VALOR ANTES DE IVA]]*0.19</f>
        <v>60.99</v>
      </c>
      <c r="F3552">
        <f>+TABLA_FACTURAS[[#This Row],[IVA]]+TABLA_FACTURAS[[#This Row],[VALOR ANTES DE IVA]]</f>
        <v>381.99</v>
      </c>
      <c r="G3552">
        <v>3</v>
      </c>
      <c r="H3552">
        <v>6</v>
      </c>
      <c r="I3552">
        <f>VLOOKUP(TABLA_FACTURAS[[#This Row],[ID CLIENTE]],SERVICIOS!F:F,1,0)</f>
        <v>1529</v>
      </c>
    </row>
    <row r="3553" spans="1:9" x14ac:dyDescent="0.35">
      <c r="A3553">
        <v>1283</v>
      </c>
      <c r="B3553" s="2">
        <v>43012</v>
      </c>
      <c r="C3553" s="5">
        <v>1529</v>
      </c>
      <c r="D3553">
        <v>370</v>
      </c>
      <c r="E3553">
        <f>+TABLA_FACTURAS[[#This Row],[VALOR ANTES DE IVA]]*0.19</f>
        <v>70.3</v>
      </c>
      <c r="F3553">
        <f>+TABLA_FACTURAS[[#This Row],[IVA]]+TABLA_FACTURAS[[#This Row],[VALOR ANTES DE IVA]]</f>
        <v>440.3</v>
      </c>
      <c r="G3553">
        <v>11</v>
      </c>
      <c r="H3553">
        <v>8</v>
      </c>
      <c r="I3553">
        <f>VLOOKUP(TABLA_FACTURAS[[#This Row],[ID CLIENTE]],SERVICIOS!F:F,1,0)</f>
        <v>1529</v>
      </c>
    </row>
    <row r="3554" spans="1:9" x14ac:dyDescent="0.35">
      <c r="A3554">
        <v>4040</v>
      </c>
      <c r="B3554" s="2">
        <v>43602</v>
      </c>
      <c r="C3554" s="5">
        <v>1530</v>
      </c>
      <c r="D3554">
        <v>414</v>
      </c>
      <c r="E3554">
        <f>+TABLA_FACTURAS[[#This Row],[VALOR ANTES DE IVA]]*0.19</f>
        <v>78.66</v>
      </c>
      <c r="F3554">
        <f>+TABLA_FACTURAS[[#This Row],[IVA]]+TABLA_FACTURAS[[#This Row],[VALOR ANTES DE IVA]]</f>
        <v>492.65999999999997</v>
      </c>
      <c r="G3554">
        <v>2</v>
      </c>
      <c r="H3554">
        <v>7</v>
      </c>
      <c r="I3554">
        <f>VLOOKUP(TABLA_FACTURAS[[#This Row],[ID CLIENTE]],SERVICIOS!F:F,1,0)</f>
        <v>1530</v>
      </c>
    </row>
    <row r="3555" spans="1:9" x14ac:dyDescent="0.35">
      <c r="A3555">
        <v>1358</v>
      </c>
      <c r="B3555" s="2">
        <v>43031</v>
      </c>
      <c r="C3555" s="5">
        <v>1530</v>
      </c>
      <c r="D3555">
        <v>434</v>
      </c>
      <c r="E3555">
        <f>+TABLA_FACTURAS[[#This Row],[VALOR ANTES DE IVA]]*0.19</f>
        <v>82.460000000000008</v>
      </c>
      <c r="F3555">
        <f>+TABLA_FACTURAS[[#This Row],[IVA]]+TABLA_FACTURAS[[#This Row],[VALOR ANTES DE IVA]]</f>
        <v>516.46</v>
      </c>
      <c r="G3555">
        <v>11</v>
      </c>
      <c r="H3555">
        <v>5</v>
      </c>
      <c r="I3555">
        <f>VLOOKUP(TABLA_FACTURAS[[#This Row],[ID CLIENTE]],SERVICIOS!F:F,1,0)</f>
        <v>1530</v>
      </c>
    </row>
    <row r="3556" spans="1:9" x14ac:dyDescent="0.35">
      <c r="A3556">
        <v>1189</v>
      </c>
      <c r="B3556" s="2">
        <v>42990</v>
      </c>
      <c r="C3556" s="5">
        <v>1530</v>
      </c>
      <c r="D3556">
        <v>413</v>
      </c>
      <c r="E3556">
        <f>+TABLA_FACTURAS[[#This Row],[VALOR ANTES DE IVA]]*0.19</f>
        <v>78.47</v>
      </c>
      <c r="F3556">
        <f>+TABLA_FACTURAS[[#This Row],[IVA]]+TABLA_FACTURAS[[#This Row],[VALOR ANTES DE IVA]]</f>
        <v>491.47</v>
      </c>
      <c r="G3556">
        <v>12</v>
      </c>
      <c r="H3556">
        <v>2</v>
      </c>
      <c r="I3556">
        <f>VLOOKUP(TABLA_FACTURAS[[#This Row],[ID CLIENTE]],SERVICIOS!F:F,1,0)</f>
        <v>1530</v>
      </c>
    </row>
    <row r="3557" spans="1:9" x14ac:dyDescent="0.35">
      <c r="A3557">
        <v>3608</v>
      </c>
      <c r="B3557" s="2">
        <v>43503</v>
      </c>
      <c r="C3557">
        <v>1531</v>
      </c>
      <c r="D3557">
        <v>318</v>
      </c>
      <c r="E3557">
        <f>+TABLA_FACTURAS[[#This Row],[VALOR ANTES DE IVA]]*0.19</f>
        <v>60.42</v>
      </c>
      <c r="F3557">
        <f>+TABLA_FACTURAS[[#This Row],[IVA]]+TABLA_FACTURAS[[#This Row],[VALOR ANTES DE IVA]]</f>
        <v>378.42</v>
      </c>
      <c r="G3557">
        <v>9</v>
      </c>
      <c r="H3557">
        <v>1</v>
      </c>
      <c r="I3557">
        <f>VLOOKUP(TABLA_FACTURAS[[#This Row],[ID CLIENTE]],SERVICIOS!F:F,1,0)</f>
        <v>1531</v>
      </c>
    </row>
    <row r="3558" spans="1:9" x14ac:dyDescent="0.35">
      <c r="A3558">
        <v>2159</v>
      </c>
      <c r="B3558" s="2">
        <v>43197</v>
      </c>
      <c r="C3558" s="5">
        <v>1532</v>
      </c>
      <c r="D3558">
        <v>446</v>
      </c>
      <c r="E3558">
        <f>+TABLA_FACTURAS[[#This Row],[VALOR ANTES DE IVA]]*0.19</f>
        <v>84.74</v>
      </c>
      <c r="F3558">
        <f>+TABLA_FACTURAS[[#This Row],[IVA]]+TABLA_FACTURAS[[#This Row],[VALOR ANTES DE IVA]]</f>
        <v>530.74</v>
      </c>
      <c r="G3558">
        <v>11</v>
      </c>
      <c r="H3558">
        <v>2</v>
      </c>
      <c r="I3558">
        <f>VLOOKUP(TABLA_FACTURAS[[#This Row],[ID CLIENTE]],SERVICIOS!F:F,1,0)</f>
        <v>1532</v>
      </c>
    </row>
    <row r="3559" spans="1:9" x14ac:dyDescent="0.35">
      <c r="A3559">
        <v>3372</v>
      </c>
      <c r="B3559" s="2">
        <v>43452</v>
      </c>
      <c r="C3559" s="5">
        <v>1532</v>
      </c>
      <c r="D3559">
        <v>457</v>
      </c>
      <c r="E3559">
        <f>+TABLA_FACTURAS[[#This Row],[VALOR ANTES DE IVA]]*0.19</f>
        <v>86.83</v>
      </c>
      <c r="F3559">
        <f>+TABLA_FACTURAS[[#This Row],[IVA]]+TABLA_FACTURAS[[#This Row],[VALOR ANTES DE IVA]]</f>
        <v>543.83000000000004</v>
      </c>
      <c r="G3559">
        <v>9</v>
      </c>
      <c r="H3559">
        <v>4</v>
      </c>
      <c r="I3559">
        <f>VLOOKUP(TABLA_FACTURAS[[#This Row],[ID CLIENTE]],SERVICIOS!F:F,1,0)</f>
        <v>1532</v>
      </c>
    </row>
    <row r="3560" spans="1:9" x14ac:dyDescent="0.35">
      <c r="A3560">
        <v>3574</v>
      </c>
      <c r="B3560" s="2">
        <v>43493</v>
      </c>
      <c r="C3560" s="5">
        <v>1533</v>
      </c>
      <c r="D3560">
        <v>421</v>
      </c>
      <c r="E3560">
        <f>+TABLA_FACTURAS[[#This Row],[VALOR ANTES DE IVA]]*0.19</f>
        <v>79.989999999999995</v>
      </c>
      <c r="F3560">
        <f>+TABLA_FACTURAS[[#This Row],[IVA]]+TABLA_FACTURAS[[#This Row],[VALOR ANTES DE IVA]]</f>
        <v>500.99</v>
      </c>
      <c r="G3560">
        <v>6</v>
      </c>
      <c r="H3560">
        <v>4</v>
      </c>
      <c r="I3560">
        <f>VLOOKUP(TABLA_FACTURAS[[#This Row],[ID CLIENTE]],SERVICIOS!F:F,1,0)</f>
        <v>1533</v>
      </c>
    </row>
    <row r="3561" spans="1:9" x14ac:dyDescent="0.35">
      <c r="A3561">
        <v>2232</v>
      </c>
      <c r="B3561" s="2">
        <v>43210</v>
      </c>
      <c r="C3561" s="5">
        <v>1533</v>
      </c>
      <c r="D3561">
        <v>488</v>
      </c>
      <c r="E3561">
        <f>+TABLA_FACTURAS[[#This Row],[VALOR ANTES DE IVA]]*0.19</f>
        <v>92.72</v>
      </c>
      <c r="F3561">
        <f>+TABLA_FACTURAS[[#This Row],[IVA]]+TABLA_FACTURAS[[#This Row],[VALOR ANTES DE IVA]]</f>
        <v>580.72</v>
      </c>
      <c r="G3561">
        <v>11</v>
      </c>
      <c r="H3561">
        <v>6</v>
      </c>
      <c r="I3561">
        <f>VLOOKUP(TABLA_FACTURAS[[#This Row],[ID CLIENTE]],SERVICIOS!F:F,1,0)</f>
        <v>1533</v>
      </c>
    </row>
    <row r="3562" spans="1:9" x14ac:dyDescent="0.35">
      <c r="A3562">
        <v>2127</v>
      </c>
      <c r="B3562" s="2">
        <v>43190</v>
      </c>
      <c r="C3562" s="5">
        <v>1533</v>
      </c>
      <c r="D3562">
        <v>341</v>
      </c>
      <c r="E3562">
        <f>+TABLA_FACTURAS[[#This Row],[VALOR ANTES DE IVA]]*0.19</f>
        <v>64.790000000000006</v>
      </c>
      <c r="F3562">
        <f>+TABLA_FACTURAS[[#This Row],[IVA]]+TABLA_FACTURAS[[#This Row],[VALOR ANTES DE IVA]]</f>
        <v>405.79</v>
      </c>
      <c r="G3562">
        <v>9</v>
      </c>
      <c r="H3562">
        <v>5</v>
      </c>
      <c r="I3562">
        <f>VLOOKUP(TABLA_FACTURAS[[#This Row],[ID CLIENTE]],SERVICIOS!F:F,1,0)</f>
        <v>1533</v>
      </c>
    </row>
    <row r="3563" spans="1:9" x14ac:dyDescent="0.35">
      <c r="A3563">
        <v>780</v>
      </c>
      <c r="B3563" s="2">
        <v>42905</v>
      </c>
      <c r="C3563" s="5">
        <v>1533</v>
      </c>
      <c r="D3563">
        <v>494</v>
      </c>
      <c r="E3563">
        <f>+TABLA_FACTURAS[[#This Row],[VALOR ANTES DE IVA]]*0.19</f>
        <v>93.86</v>
      </c>
      <c r="F3563">
        <f>+TABLA_FACTURAS[[#This Row],[IVA]]+TABLA_FACTURAS[[#This Row],[VALOR ANTES DE IVA]]</f>
        <v>587.86</v>
      </c>
      <c r="G3563">
        <v>2</v>
      </c>
      <c r="H3563">
        <v>5</v>
      </c>
      <c r="I3563">
        <f>VLOOKUP(TABLA_FACTURAS[[#This Row],[ID CLIENTE]],SERVICIOS!F:F,1,0)</f>
        <v>1533</v>
      </c>
    </row>
    <row r="3564" spans="1:9" x14ac:dyDescent="0.35">
      <c r="A3564">
        <v>3157</v>
      </c>
      <c r="B3564" s="2">
        <v>43403</v>
      </c>
      <c r="C3564" s="5">
        <v>1534</v>
      </c>
      <c r="D3564">
        <v>312</v>
      </c>
      <c r="E3564">
        <f>+TABLA_FACTURAS[[#This Row],[VALOR ANTES DE IVA]]*0.19</f>
        <v>59.28</v>
      </c>
      <c r="F3564">
        <f>+TABLA_FACTURAS[[#This Row],[IVA]]+TABLA_FACTURAS[[#This Row],[VALOR ANTES DE IVA]]</f>
        <v>371.28</v>
      </c>
      <c r="G3564">
        <v>4</v>
      </c>
      <c r="H3564">
        <v>6</v>
      </c>
      <c r="I3564">
        <f>VLOOKUP(TABLA_FACTURAS[[#This Row],[ID CLIENTE]],SERVICIOS!F:F,1,0)</f>
        <v>1534</v>
      </c>
    </row>
    <row r="3565" spans="1:9" x14ac:dyDescent="0.35">
      <c r="A3565">
        <v>938</v>
      </c>
      <c r="B3565" s="2">
        <v>42935</v>
      </c>
      <c r="C3565" s="5">
        <v>1534</v>
      </c>
      <c r="D3565">
        <v>420</v>
      </c>
      <c r="E3565">
        <f>+TABLA_FACTURAS[[#This Row],[VALOR ANTES DE IVA]]*0.19</f>
        <v>79.8</v>
      </c>
      <c r="F3565">
        <f>+TABLA_FACTURAS[[#This Row],[IVA]]+TABLA_FACTURAS[[#This Row],[VALOR ANTES DE IVA]]</f>
        <v>499.8</v>
      </c>
      <c r="G3565">
        <v>5</v>
      </c>
      <c r="H3565">
        <v>5</v>
      </c>
      <c r="I3565">
        <f>VLOOKUP(TABLA_FACTURAS[[#This Row],[ID CLIENTE]],SERVICIOS!F:F,1,0)</f>
        <v>1534</v>
      </c>
    </row>
    <row r="3566" spans="1:9" x14ac:dyDescent="0.35">
      <c r="A3566">
        <v>3731</v>
      </c>
      <c r="B3566" s="2">
        <v>43533</v>
      </c>
      <c r="C3566" s="5">
        <v>1534</v>
      </c>
      <c r="D3566">
        <v>347</v>
      </c>
      <c r="E3566">
        <f>+TABLA_FACTURAS[[#This Row],[VALOR ANTES DE IVA]]*0.19</f>
        <v>65.930000000000007</v>
      </c>
      <c r="F3566">
        <f>+TABLA_FACTURAS[[#This Row],[IVA]]+TABLA_FACTURAS[[#This Row],[VALOR ANTES DE IVA]]</f>
        <v>412.93</v>
      </c>
      <c r="G3566">
        <v>2</v>
      </c>
      <c r="H3566">
        <v>3</v>
      </c>
      <c r="I3566">
        <f>VLOOKUP(TABLA_FACTURAS[[#This Row],[ID CLIENTE]],SERVICIOS!F:F,1,0)</f>
        <v>1534</v>
      </c>
    </row>
    <row r="3567" spans="1:9" x14ac:dyDescent="0.35">
      <c r="A3567">
        <v>416</v>
      </c>
      <c r="B3567" s="2">
        <v>42830</v>
      </c>
      <c r="C3567" s="5">
        <v>1535</v>
      </c>
      <c r="D3567">
        <v>398</v>
      </c>
      <c r="E3567">
        <f>+TABLA_FACTURAS[[#This Row],[VALOR ANTES DE IVA]]*0.19</f>
        <v>75.62</v>
      </c>
      <c r="F3567">
        <f>+TABLA_FACTURAS[[#This Row],[IVA]]+TABLA_FACTURAS[[#This Row],[VALOR ANTES DE IVA]]</f>
        <v>473.62</v>
      </c>
      <c r="G3567">
        <v>5</v>
      </c>
      <c r="H3567">
        <v>4</v>
      </c>
      <c r="I3567">
        <f>VLOOKUP(TABLA_FACTURAS[[#This Row],[ID CLIENTE]],SERVICIOS!F:F,1,0)</f>
        <v>1535</v>
      </c>
    </row>
    <row r="3568" spans="1:9" x14ac:dyDescent="0.35">
      <c r="A3568">
        <v>1787</v>
      </c>
      <c r="B3568" s="2">
        <v>43120</v>
      </c>
      <c r="C3568" s="5">
        <v>1535</v>
      </c>
      <c r="D3568">
        <v>492</v>
      </c>
      <c r="E3568">
        <f>+TABLA_FACTURAS[[#This Row],[VALOR ANTES DE IVA]]*0.19</f>
        <v>93.48</v>
      </c>
      <c r="F3568">
        <f>+TABLA_FACTURAS[[#This Row],[IVA]]+TABLA_FACTURAS[[#This Row],[VALOR ANTES DE IVA]]</f>
        <v>585.48</v>
      </c>
      <c r="G3568">
        <v>4</v>
      </c>
      <c r="H3568">
        <v>9</v>
      </c>
      <c r="I3568">
        <f>VLOOKUP(TABLA_FACTURAS[[#This Row],[ID CLIENTE]],SERVICIOS!F:F,1,0)</f>
        <v>1535</v>
      </c>
    </row>
    <row r="3569" spans="1:9" x14ac:dyDescent="0.35">
      <c r="A3569">
        <v>1607</v>
      </c>
      <c r="B3569" s="2">
        <v>43084</v>
      </c>
      <c r="C3569">
        <v>1536</v>
      </c>
      <c r="D3569">
        <v>316</v>
      </c>
      <c r="E3569">
        <f>+TABLA_FACTURAS[[#This Row],[VALOR ANTES DE IVA]]*0.19</f>
        <v>60.04</v>
      </c>
      <c r="F3569">
        <f>+TABLA_FACTURAS[[#This Row],[IVA]]+TABLA_FACTURAS[[#This Row],[VALOR ANTES DE IVA]]</f>
        <v>376.04</v>
      </c>
      <c r="G3569">
        <v>1</v>
      </c>
      <c r="H3569">
        <v>2</v>
      </c>
      <c r="I3569">
        <f>VLOOKUP(TABLA_FACTURAS[[#This Row],[ID CLIENTE]],SERVICIOS!F:F,1,0)</f>
        <v>1536</v>
      </c>
    </row>
    <row r="3570" spans="1:9" x14ac:dyDescent="0.35">
      <c r="A3570">
        <v>2696</v>
      </c>
      <c r="B3570" s="2">
        <v>43310</v>
      </c>
      <c r="C3570" s="5">
        <v>1537</v>
      </c>
      <c r="D3570">
        <v>334</v>
      </c>
      <c r="E3570">
        <f>+TABLA_FACTURAS[[#This Row],[VALOR ANTES DE IVA]]*0.19</f>
        <v>63.46</v>
      </c>
      <c r="F3570">
        <f>+TABLA_FACTURAS[[#This Row],[IVA]]+TABLA_FACTURAS[[#This Row],[VALOR ANTES DE IVA]]</f>
        <v>397.46</v>
      </c>
      <c r="G3570">
        <v>1</v>
      </c>
      <c r="H3570">
        <v>5</v>
      </c>
      <c r="I3570">
        <f>VLOOKUP(TABLA_FACTURAS[[#This Row],[ID CLIENTE]],SERVICIOS!F:F,1,0)</f>
        <v>1537</v>
      </c>
    </row>
    <row r="3571" spans="1:9" x14ac:dyDescent="0.35">
      <c r="A3571">
        <v>4143</v>
      </c>
      <c r="B3571" s="2">
        <v>43561</v>
      </c>
      <c r="C3571" s="5">
        <v>1537</v>
      </c>
      <c r="D3571">
        <v>310</v>
      </c>
      <c r="E3571">
        <f>+TABLA_FACTURAS[[#This Row],[VALOR ANTES DE IVA]]*0.19</f>
        <v>58.9</v>
      </c>
      <c r="F3571">
        <f>+TABLA_FACTURAS[[#This Row],[IVA]]+TABLA_FACTURAS[[#This Row],[VALOR ANTES DE IVA]]</f>
        <v>368.9</v>
      </c>
      <c r="G3571">
        <v>11</v>
      </c>
      <c r="H3571">
        <v>5</v>
      </c>
      <c r="I3571">
        <f>VLOOKUP(TABLA_FACTURAS[[#This Row],[ID CLIENTE]],SERVICIOS!F:F,1,0)</f>
        <v>1537</v>
      </c>
    </row>
    <row r="3572" spans="1:9" x14ac:dyDescent="0.35">
      <c r="A3572">
        <v>1909</v>
      </c>
      <c r="B3572" s="2">
        <v>43143</v>
      </c>
      <c r="C3572" s="5">
        <v>1538</v>
      </c>
      <c r="D3572">
        <v>323</v>
      </c>
      <c r="E3572">
        <f>+TABLA_FACTURAS[[#This Row],[VALOR ANTES DE IVA]]*0.19</f>
        <v>61.37</v>
      </c>
      <c r="F3572">
        <f>+TABLA_FACTURAS[[#This Row],[IVA]]+TABLA_FACTURAS[[#This Row],[VALOR ANTES DE IVA]]</f>
        <v>384.37</v>
      </c>
      <c r="G3572">
        <v>5</v>
      </c>
      <c r="H3572">
        <v>3</v>
      </c>
      <c r="I3572">
        <f>VLOOKUP(TABLA_FACTURAS[[#This Row],[ID CLIENTE]],SERVICIOS!F:F,1,0)</f>
        <v>1538</v>
      </c>
    </row>
    <row r="3573" spans="1:9" x14ac:dyDescent="0.35">
      <c r="A3573">
        <v>2366</v>
      </c>
      <c r="B3573" s="2">
        <v>43238</v>
      </c>
      <c r="C3573" s="5">
        <v>1538</v>
      </c>
      <c r="D3573">
        <v>442</v>
      </c>
      <c r="E3573">
        <f>+TABLA_FACTURAS[[#This Row],[VALOR ANTES DE IVA]]*0.19</f>
        <v>83.98</v>
      </c>
      <c r="F3573">
        <f>+TABLA_FACTURAS[[#This Row],[IVA]]+TABLA_FACTURAS[[#This Row],[VALOR ANTES DE IVA]]</f>
        <v>525.98</v>
      </c>
      <c r="G3573">
        <v>5</v>
      </c>
      <c r="H3573">
        <v>9</v>
      </c>
      <c r="I3573">
        <f>VLOOKUP(TABLA_FACTURAS[[#This Row],[ID CLIENTE]],SERVICIOS!F:F,1,0)</f>
        <v>1538</v>
      </c>
    </row>
    <row r="3574" spans="1:9" x14ac:dyDescent="0.35">
      <c r="A3574">
        <v>1688</v>
      </c>
      <c r="B3574" s="2">
        <v>43101</v>
      </c>
      <c r="C3574" s="5">
        <v>1539</v>
      </c>
      <c r="D3574">
        <v>419</v>
      </c>
      <c r="E3574">
        <f>+TABLA_FACTURAS[[#This Row],[VALOR ANTES DE IVA]]*0.19</f>
        <v>79.61</v>
      </c>
      <c r="F3574">
        <f>+TABLA_FACTURAS[[#This Row],[IVA]]+TABLA_FACTURAS[[#This Row],[VALOR ANTES DE IVA]]</f>
        <v>498.61</v>
      </c>
      <c r="G3574">
        <v>11</v>
      </c>
      <c r="H3574">
        <v>6</v>
      </c>
      <c r="I3574">
        <f>VLOOKUP(TABLA_FACTURAS[[#This Row],[ID CLIENTE]],SERVICIOS!F:F,1,0)</f>
        <v>1539</v>
      </c>
    </row>
    <row r="3575" spans="1:9" x14ac:dyDescent="0.35">
      <c r="A3575">
        <v>2017</v>
      </c>
      <c r="B3575" s="2">
        <v>43166</v>
      </c>
      <c r="C3575" s="5">
        <v>1539</v>
      </c>
      <c r="D3575">
        <v>360</v>
      </c>
      <c r="E3575">
        <f>+TABLA_FACTURAS[[#This Row],[VALOR ANTES DE IVA]]*0.19</f>
        <v>68.400000000000006</v>
      </c>
      <c r="F3575">
        <f>+TABLA_FACTURAS[[#This Row],[IVA]]+TABLA_FACTURAS[[#This Row],[VALOR ANTES DE IVA]]</f>
        <v>428.4</v>
      </c>
      <c r="G3575">
        <v>11</v>
      </c>
      <c r="H3575">
        <v>4</v>
      </c>
      <c r="I3575">
        <f>VLOOKUP(TABLA_FACTURAS[[#This Row],[ID CLIENTE]],SERVICIOS!F:F,1,0)</f>
        <v>1539</v>
      </c>
    </row>
    <row r="3576" spans="1:9" x14ac:dyDescent="0.35">
      <c r="A3576">
        <v>1050</v>
      </c>
      <c r="B3576" s="2">
        <v>42957</v>
      </c>
      <c r="C3576" s="5">
        <v>1539</v>
      </c>
      <c r="D3576">
        <v>403</v>
      </c>
      <c r="E3576">
        <f>+TABLA_FACTURAS[[#This Row],[VALOR ANTES DE IVA]]*0.19</f>
        <v>76.570000000000007</v>
      </c>
      <c r="F3576">
        <f>+TABLA_FACTURAS[[#This Row],[IVA]]+TABLA_FACTURAS[[#This Row],[VALOR ANTES DE IVA]]</f>
        <v>479.57</v>
      </c>
      <c r="G3576">
        <v>6</v>
      </c>
      <c r="H3576">
        <v>8</v>
      </c>
      <c r="I3576">
        <f>VLOOKUP(TABLA_FACTURAS[[#This Row],[ID CLIENTE]],SERVICIOS!F:F,1,0)</f>
        <v>1539</v>
      </c>
    </row>
    <row r="3577" spans="1:9" x14ac:dyDescent="0.35">
      <c r="A3577">
        <v>901</v>
      </c>
      <c r="B3577" s="2">
        <v>42927</v>
      </c>
      <c r="C3577" s="5">
        <v>1539</v>
      </c>
      <c r="D3577">
        <v>494</v>
      </c>
      <c r="E3577">
        <f>+TABLA_FACTURAS[[#This Row],[VALOR ANTES DE IVA]]*0.19</f>
        <v>93.86</v>
      </c>
      <c r="F3577">
        <f>+TABLA_FACTURAS[[#This Row],[IVA]]+TABLA_FACTURAS[[#This Row],[VALOR ANTES DE IVA]]</f>
        <v>587.86</v>
      </c>
      <c r="G3577">
        <v>1</v>
      </c>
      <c r="H3577">
        <v>3</v>
      </c>
      <c r="I3577">
        <f>VLOOKUP(TABLA_FACTURAS[[#This Row],[ID CLIENTE]],SERVICIOS!F:F,1,0)</f>
        <v>1539</v>
      </c>
    </row>
    <row r="3578" spans="1:9" x14ac:dyDescent="0.35">
      <c r="A3578">
        <v>2312</v>
      </c>
      <c r="B3578" s="2">
        <v>43226</v>
      </c>
      <c r="C3578" s="5">
        <v>1540</v>
      </c>
      <c r="D3578">
        <v>402</v>
      </c>
      <c r="E3578">
        <f>+TABLA_FACTURAS[[#This Row],[VALOR ANTES DE IVA]]*0.19</f>
        <v>76.38</v>
      </c>
      <c r="F3578">
        <f>+TABLA_FACTURAS[[#This Row],[IVA]]+TABLA_FACTURAS[[#This Row],[VALOR ANTES DE IVA]]</f>
        <v>478.38</v>
      </c>
      <c r="G3578">
        <v>11</v>
      </c>
      <c r="H3578">
        <v>5</v>
      </c>
      <c r="I3578">
        <f>VLOOKUP(TABLA_FACTURAS[[#This Row],[ID CLIENTE]],SERVICIOS!F:F,1,0)</f>
        <v>1540</v>
      </c>
    </row>
    <row r="3579" spans="1:9" x14ac:dyDescent="0.35">
      <c r="A3579">
        <v>1634</v>
      </c>
      <c r="B3579" s="2">
        <v>43089</v>
      </c>
      <c r="C3579" s="5">
        <v>1540</v>
      </c>
      <c r="D3579">
        <v>389</v>
      </c>
      <c r="E3579">
        <f>+TABLA_FACTURAS[[#This Row],[VALOR ANTES DE IVA]]*0.19</f>
        <v>73.91</v>
      </c>
      <c r="F3579">
        <f>+TABLA_FACTURAS[[#This Row],[IVA]]+TABLA_FACTURAS[[#This Row],[VALOR ANTES DE IVA]]</f>
        <v>462.90999999999997</v>
      </c>
      <c r="G3579">
        <v>11</v>
      </c>
      <c r="H3579">
        <v>3</v>
      </c>
      <c r="I3579">
        <f>VLOOKUP(TABLA_FACTURAS[[#This Row],[ID CLIENTE]],SERVICIOS!F:F,1,0)</f>
        <v>1540</v>
      </c>
    </row>
    <row r="3580" spans="1:9" x14ac:dyDescent="0.35">
      <c r="A3580">
        <v>1761</v>
      </c>
      <c r="B3580" s="2">
        <v>43115</v>
      </c>
      <c r="C3580" s="5">
        <v>1540</v>
      </c>
      <c r="D3580">
        <v>371</v>
      </c>
      <c r="E3580">
        <f>+TABLA_FACTURAS[[#This Row],[VALOR ANTES DE IVA]]*0.19</f>
        <v>70.489999999999995</v>
      </c>
      <c r="F3580">
        <f>+TABLA_FACTURAS[[#This Row],[IVA]]+TABLA_FACTURAS[[#This Row],[VALOR ANTES DE IVA]]</f>
        <v>441.49</v>
      </c>
      <c r="G3580">
        <v>5</v>
      </c>
      <c r="H3580">
        <v>3</v>
      </c>
      <c r="I3580">
        <f>VLOOKUP(TABLA_FACTURAS[[#This Row],[ID CLIENTE]],SERVICIOS!F:F,1,0)</f>
        <v>1540</v>
      </c>
    </row>
    <row r="3581" spans="1:9" x14ac:dyDescent="0.35">
      <c r="A3581">
        <v>3101</v>
      </c>
      <c r="B3581" s="2">
        <v>43393</v>
      </c>
      <c r="C3581" s="5">
        <v>1540</v>
      </c>
      <c r="D3581">
        <v>444</v>
      </c>
      <c r="E3581">
        <f>+TABLA_FACTURAS[[#This Row],[VALOR ANTES DE IVA]]*0.19</f>
        <v>84.36</v>
      </c>
      <c r="F3581">
        <f>+TABLA_FACTURAS[[#This Row],[IVA]]+TABLA_FACTURAS[[#This Row],[VALOR ANTES DE IVA]]</f>
        <v>528.36</v>
      </c>
      <c r="G3581">
        <v>3</v>
      </c>
      <c r="H3581">
        <v>8</v>
      </c>
      <c r="I3581">
        <f>VLOOKUP(TABLA_FACTURAS[[#This Row],[ID CLIENTE]],SERVICIOS!F:F,1,0)</f>
        <v>1540</v>
      </c>
    </row>
    <row r="3582" spans="1:9" x14ac:dyDescent="0.35">
      <c r="A3582">
        <v>208</v>
      </c>
      <c r="B3582" s="2">
        <v>42783</v>
      </c>
      <c r="C3582" s="5">
        <v>1541</v>
      </c>
      <c r="D3582">
        <v>484</v>
      </c>
      <c r="E3582">
        <f>+TABLA_FACTURAS[[#This Row],[VALOR ANTES DE IVA]]*0.19</f>
        <v>91.960000000000008</v>
      </c>
      <c r="F3582">
        <f>+TABLA_FACTURAS[[#This Row],[IVA]]+TABLA_FACTURAS[[#This Row],[VALOR ANTES DE IVA]]</f>
        <v>575.96</v>
      </c>
      <c r="G3582">
        <v>11</v>
      </c>
      <c r="H3582">
        <v>7</v>
      </c>
      <c r="I3582">
        <f>VLOOKUP(TABLA_FACTURAS[[#This Row],[ID CLIENTE]],SERVICIOS!F:F,1,0)</f>
        <v>1541</v>
      </c>
    </row>
    <row r="3583" spans="1:9" x14ac:dyDescent="0.35">
      <c r="A3583">
        <v>1980</v>
      </c>
      <c r="B3583" s="2">
        <v>43160</v>
      </c>
      <c r="C3583" s="5">
        <v>1541</v>
      </c>
      <c r="D3583">
        <v>494</v>
      </c>
      <c r="E3583">
        <f>+TABLA_FACTURAS[[#This Row],[VALOR ANTES DE IVA]]*0.19</f>
        <v>93.86</v>
      </c>
      <c r="F3583">
        <f>+TABLA_FACTURAS[[#This Row],[IVA]]+TABLA_FACTURAS[[#This Row],[VALOR ANTES DE IVA]]</f>
        <v>587.86</v>
      </c>
      <c r="G3583">
        <v>3</v>
      </c>
      <c r="H3583">
        <v>6</v>
      </c>
      <c r="I3583">
        <f>VLOOKUP(TABLA_FACTURAS[[#This Row],[ID CLIENTE]],SERVICIOS!F:F,1,0)</f>
        <v>1541</v>
      </c>
    </row>
    <row r="3584" spans="1:9" x14ac:dyDescent="0.35">
      <c r="A3584">
        <v>2939</v>
      </c>
      <c r="B3584" s="2">
        <v>43359</v>
      </c>
      <c r="C3584" s="5">
        <v>1541</v>
      </c>
      <c r="D3584">
        <v>455</v>
      </c>
      <c r="E3584">
        <f>+TABLA_FACTURAS[[#This Row],[VALOR ANTES DE IVA]]*0.19</f>
        <v>86.45</v>
      </c>
      <c r="F3584">
        <f>+TABLA_FACTURAS[[#This Row],[IVA]]+TABLA_FACTURAS[[#This Row],[VALOR ANTES DE IVA]]</f>
        <v>541.45000000000005</v>
      </c>
      <c r="G3584">
        <v>3</v>
      </c>
      <c r="H3584">
        <v>2</v>
      </c>
      <c r="I3584">
        <f>VLOOKUP(TABLA_FACTURAS[[#This Row],[ID CLIENTE]],SERVICIOS!F:F,1,0)</f>
        <v>1541</v>
      </c>
    </row>
    <row r="3585" spans="1:9" x14ac:dyDescent="0.35">
      <c r="A3585">
        <v>2997</v>
      </c>
      <c r="B3585" s="2">
        <v>43372</v>
      </c>
      <c r="C3585" s="5">
        <v>1542</v>
      </c>
      <c r="D3585">
        <v>426</v>
      </c>
      <c r="E3585">
        <f>+TABLA_FACTURAS[[#This Row],[VALOR ANTES DE IVA]]*0.19</f>
        <v>80.94</v>
      </c>
      <c r="F3585">
        <f>+TABLA_FACTURAS[[#This Row],[IVA]]+TABLA_FACTURAS[[#This Row],[VALOR ANTES DE IVA]]</f>
        <v>506.94</v>
      </c>
      <c r="G3585">
        <v>2</v>
      </c>
      <c r="H3585">
        <v>6</v>
      </c>
      <c r="I3585">
        <f>VLOOKUP(TABLA_FACTURAS[[#This Row],[ID CLIENTE]],SERVICIOS!F:F,1,0)</f>
        <v>1542</v>
      </c>
    </row>
    <row r="3586" spans="1:9" x14ac:dyDescent="0.35">
      <c r="A3586">
        <v>3468</v>
      </c>
      <c r="B3586" s="2">
        <v>43472</v>
      </c>
      <c r="C3586" s="5">
        <v>1542</v>
      </c>
      <c r="D3586">
        <v>383</v>
      </c>
      <c r="E3586">
        <f>+TABLA_FACTURAS[[#This Row],[VALOR ANTES DE IVA]]*0.19</f>
        <v>72.77</v>
      </c>
      <c r="F3586">
        <f>+TABLA_FACTURAS[[#This Row],[IVA]]+TABLA_FACTURAS[[#This Row],[VALOR ANTES DE IVA]]</f>
        <v>455.77</v>
      </c>
      <c r="G3586">
        <v>6</v>
      </c>
      <c r="H3586">
        <v>8</v>
      </c>
      <c r="I3586">
        <f>VLOOKUP(TABLA_FACTURAS[[#This Row],[ID CLIENTE]],SERVICIOS!F:F,1,0)</f>
        <v>1542</v>
      </c>
    </row>
    <row r="3587" spans="1:9" x14ac:dyDescent="0.35">
      <c r="A3587">
        <v>1599</v>
      </c>
      <c r="B3587" s="2">
        <v>43082</v>
      </c>
      <c r="C3587" s="5">
        <v>1542</v>
      </c>
      <c r="D3587">
        <v>387</v>
      </c>
      <c r="E3587">
        <f>+TABLA_FACTURAS[[#This Row],[VALOR ANTES DE IVA]]*0.19</f>
        <v>73.53</v>
      </c>
      <c r="F3587">
        <f>+TABLA_FACTURAS[[#This Row],[IVA]]+TABLA_FACTURAS[[#This Row],[VALOR ANTES DE IVA]]</f>
        <v>460.53</v>
      </c>
      <c r="G3587">
        <v>2</v>
      </c>
      <c r="H3587">
        <v>2</v>
      </c>
      <c r="I3587">
        <f>VLOOKUP(TABLA_FACTURAS[[#This Row],[ID CLIENTE]],SERVICIOS!F:F,1,0)</f>
        <v>1542</v>
      </c>
    </row>
    <row r="3588" spans="1:9" x14ac:dyDescent="0.35">
      <c r="A3588">
        <v>633</v>
      </c>
      <c r="B3588" s="2">
        <v>42874</v>
      </c>
      <c r="C3588" s="5">
        <v>1542</v>
      </c>
      <c r="D3588">
        <v>389</v>
      </c>
      <c r="E3588">
        <f>+TABLA_FACTURAS[[#This Row],[VALOR ANTES DE IVA]]*0.19</f>
        <v>73.91</v>
      </c>
      <c r="F3588">
        <f>+TABLA_FACTURAS[[#This Row],[IVA]]+TABLA_FACTURAS[[#This Row],[VALOR ANTES DE IVA]]</f>
        <v>462.90999999999997</v>
      </c>
      <c r="G3588">
        <v>10</v>
      </c>
      <c r="H3588">
        <v>9</v>
      </c>
      <c r="I3588">
        <f>VLOOKUP(TABLA_FACTURAS[[#This Row],[ID CLIENTE]],SERVICIOS!F:F,1,0)</f>
        <v>1542</v>
      </c>
    </row>
    <row r="3589" spans="1:9" x14ac:dyDescent="0.35">
      <c r="A3589">
        <v>2263</v>
      </c>
      <c r="B3589" s="2">
        <v>43215</v>
      </c>
      <c r="C3589" s="5">
        <v>1543</v>
      </c>
      <c r="D3589">
        <v>358</v>
      </c>
      <c r="E3589">
        <f>+TABLA_FACTURAS[[#This Row],[VALOR ANTES DE IVA]]*0.19</f>
        <v>68.02</v>
      </c>
      <c r="F3589">
        <f>+TABLA_FACTURAS[[#This Row],[IVA]]+TABLA_FACTURAS[[#This Row],[VALOR ANTES DE IVA]]</f>
        <v>426.02</v>
      </c>
      <c r="G3589">
        <v>12</v>
      </c>
      <c r="H3589">
        <v>2</v>
      </c>
      <c r="I3589">
        <f>VLOOKUP(TABLA_FACTURAS[[#This Row],[ID CLIENTE]],SERVICIOS!F:F,1,0)</f>
        <v>1543</v>
      </c>
    </row>
    <row r="3590" spans="1:9" x14ac:dyDescent="0.35">
      <c r="A3590">
        <v>765</v>
      </c>
      <c r="B3590" s="2">
        <v>42901</v>
      </c>
      <c r="C3590" s="5">
        <v>1544</v>
      </c>
      <c r="D3590">
        <v>408</v>
      </c>
      <c r="E3590">
        <f>+TABLA_FACTURAS[[#This Row],[VALOR ANTES DE IVA]]*0.19</f>
        <v>77.52</v>
      </c>
      <c r="F3590">
        <f>+TABLA_FACTURAS[[#This Row],[IVA]]+TABLA_FACTURAS[[#This Row],[VALOR ANTES DE IVA]]</f>
        <v>485.52</v>
      </c>
      <c r="G3590">
        <v>1</v>
      </c>
      <c r="H3590">
        <v>8</v>
      </c>
      <c r="I3590">
        <f>VLOOKUP(TABLA_FACTURAS[[#This Row],[ID CLIENTE]],SERVICIOS!F:F,1,0)</f>
        <v>1544</v>
      </c>
    </row>
    <row r="3591" spans="1:9" x14ac:dyDescent="0.35">
      <c r="A3591">
        <v>4375</v>
      </c>
      <c r="B3591" s="2">
        <v>43609</v>
      </c>
      <c r="C3591" s="5">
        <v>1544</v>
      </c>
      <c r="D3591">
        <v>324</v>
      </c>
      <c r="E3591">
        <f>+TABLA_FACTURAS[[#This Row],[VALOR ANTES DE IVA]]*0.19</f>
        <v>61.56</v>
      </c>
      <c r="F3591">
        <f>+TABLA_FACTURAS[[#This Row],[IVA]]+TABLA_FACTURAS[[#This Row],[VALOR ANTES DE IVA]]</f>
        <v>385.56</v>
      </c>
      <c r="G3591">
        <v>9</v>
      </c>
      <c r="H3591">
        <v>8</v>
      </c>
      <c r="I3591">
        <f>VLOOKUP(TABLA_FACTURAS[[#This Row],[ID CLIENTE]],SERVICIOS!F:F,1,0)</f>
        <v>1544</v>
      </c>
    </row>
    <row r="3592" spans="1:9" x14ac:dyDescent="0.35">
      <c r="A3592">
        <v>2665</v>
      </c>
      <c r="B3592" s="2">
        <v>43303</v>
      </c>
      <c r="C3592">
        <v>1545</v>
      </c>
      <c r="D3592">
        <v>379</v>
      </c>
      <c r="E3592">
        <f>+TABLA_FACTURAS[[#This Row],[VALOR ANTES DE IVA]]*0.19</f>
        <v>72.010000000000005</v>
      </c>
      <c r="F3592">
        <f>+TABLA_FACTURAS[[#This Row],[IVA]]+TABLA_FACTURAS[[#This Row],[VALOR ANTES DE IVA]]</f>
        <v>451.01</v>
      </c>
      <c r="G3592">
        <v>8</v>
      </c>
      <c r="H3592">
        <v>4</v>
      </c>
      <c r="I3592">
        <f>VLOOKUP(TABLA_FACTURAS[[#This Row],[ID CLIENTE]],SERVICIOS!F:F,1,0)</f>
        <v>1545</v>
      </c>
    </row>
    <row r="3593" spans="1:9" x14ac:dyDescent="0.35">
      <c r="A3593">
        <v>2790</v>
      </c>
      <c r="B3593" s="2">
        <v>43328</v>
      </c>
      <c r="C3593" s="5">
        <v>1546</v>
      </c>
      <c r="D3593">
        <v>484</v>
      </c>
      <c r="E3593">
        <f>+TABLA_FACTURAS[[#This Row],[VALOR ANTES DE IVA]]*0.19</f>
        <v>91.960000000000008</v>
      </c>
      <c r="F3593">
        <f>+TABLA_FACTURAS[[#This Row],[IVA]]+TABLA_FACTURAS[[#This Row],[VALOR ANTES DE IVA]]</f>
        <v>575.96</v>
      </c>
      <c r="G3593">
        <v>6</v>
      </c>
      <c r="H3593">
        <v>6</v>
      </c>
      <c r="I3593">
        <f>VLOOKUP(TABLA_FACTURAS[[#This Row],[ID CLIENTE]],SERVICIOS!F:F,1,0)</f>
        <v>1546</v>
      </c>
    </row>
    <row r="3594" spans="1:9" x14ac:dyDescent="0.35">
      <c r="A3594">
        <v>1576</v>
      </c>
      <c r="B3594" s="2">
        <v>43076</v>
      </c>
      <c r="C3594" s="5">
        <v>1547</v>
      </c>
      <c r="D3594">
        <v>454</v>
      </c>
      <c r="E3594">
        <f>+TABLA_FACTURAS[[#This Row],[VALOR ANTES DE IVA]]*0.19</f>
        <v>86.26</v>
      </c>
      <c r="F3594">
        <f>+TABLA_FACTURAS[[#This Row],[IVA]]+TABLA_FACTURAS[[#This Row],[VALOR ANTES DE IVA]]</f>
        <v>540.26</v>
      </c>
      <c r="G3594">
        <v>11</v>
      </c>
      <c r="H3594">
        <v>1</v>
      </c>
      <c r="I3594">
        <f>VLOOKUP(TABLA_FACTURAS[[#This Row],[ID CLIENTE]],SERVICIOS!F:F,1,0)</f>
        <v>1547</v>
      </c>
    </row>
    <row r="3595" spans="1:9" x14ac:dyDescent="0.35">
      <c r="A3595">
        <v>3695</v>
      </c>
      <c r="B3595" s="2">
        <v>43524</v>
      </c>
      <c r="C3595" s="5">
        <v>1547</v>
      </c>
      <c r="D3595">
        <v>414</v>
      </c>
      <c r="E3595">
        <f>+TABLA_FACTURAS[[#This Row],[VALOR ANTES DE IVA]]*0.19</f>
        <v>78.66</v>
      </c>
      <c r="F3595">
        <f>+TABLA_FACTURAS[[#This Row],[IVA]]+TABLA_FACTURAS[[#This Row],[VALOR ANTES DE IVA]]</f>
        <v>492.65999999999997</v>
      </c>
      <c r="G3595">
        <v>7</v>
      </c>
      <c r="H3595">
        <v>9</v>
      </c>
      <c r="I3595">
        <f>VLOOKUP(TABLA_FACTURAS[[#This Row],[ID CLIENTE]],SERVICIOS!F:F,1,0)</f>
        <v>1547</v>
      </c>
    </row>
    <row r="3596" spans="1:9" x14ac:dyDescent="0.35">
      <c r="A3596">
        <v>2421</v>
      </c>
      <c r="B3596" s="2">
        <v>43249</v>
      </c>
      <c r="C3596">
        <v>1548</v>
      </c>
      <c r="D3596">
        <v>386</v>
      </c>
      <c r="E3596">
        <f>+TABLA_FACTURAS[[#This Row],[VALOR ANTES DE IVA]]*0.19</f>
        <v>73.34</v>
      </c>
      <c r="F3596">
        <f>+TABLA_FACTURAS[[#This Row],[IVA]]+TABLA_FACTURAS[[#This Row],[VALOR ANTES DE IVA]]</f>
        <v>459.34000000000003</v>
      </c>
      <c r="G3596">
        <v>11</v>
      </c>
      <c r="H3596">
        <v>2</v>
      </c>
      <c r="I3596">
        <f>VLOOKUP(TABLA_FACTURAS[[#This Row],[ID CLIENTE]],SERVICIOS!F:F,1,0)</f>
        <v>1548</v>
      </c>
    </row>
    <row r="3597" spans="1:9" x14ac:dyDescent="0.35">
      <c r="A3597">
        <v>3455</v>
      </c>
      <c r="B3597" s="2">
        <v>43469</v>
      </c>
      <c r="C3597" s="5">
        <v>1549</v>
      </c>
      <c r="D3597">
        <v>330</v>
      </c>
      <c r="E3597">
        <f>+TABLA_FACTURAS[[#This Row],[VALOR ANTES DE IVA]]*0.19</f>
        <v>62.7</v>
      </c>
      <c r="F3597">
        <f>+TABLA_FACTURAS[[#This Row],[IVA]]+TABLA_FACTURAS[[#This Row],[VALOR ANTES DE IVA]]</f>
        <v>392.7</v>
      </c>
      <c r="G3597">
        <v>4</v>
      </c>
      <c r="H3597">
        <v>5</v>
      </c>
      <c r="I3597">
        <f>VLOOKUP(TABLA_FACTURAS[[#This Row],[ID CLIENTE]],SERVICIOS!F:F,1,0)</f>
        <v>1549</v>
      </c>
    </row>
    <row r="3598" spans="1:9" x14ac:dyDescent="0.35">
      <c r="A3598">
        <v>1522</v>
      </c>
      <c r="B3598" s="2">
        <v>43064</v>
      </c>
      <c r="C3598" s="5">
        <v>1549</v>
      </c>
      <c r="D3598">
        <v>468</v>
      </c>
      <c r="E3598">
        <f>+TABLA_FACTURAS[[#This Row],[VALOR ANTES DE IVA]]*0.19</f>
        <v>88.92</v>
      </c>
      <c r="F3598">
        <f>+TABLA_FACTURAS[[#This Row],[IVA]]+TABLA_FACTURAS[[#This Row],[VALOR ANTES DE IVA]]</f>
        <v>556.91999999999996</v>
      </c>
      <c r="G3598">
        <v>1</v>
      </c>
      <c r="H3598">
        <v>4</v>
      </c>
      <c r="I3598">
        <f>VLOOKUP(TABLA_FACTURAS[[#This Row],[ID CLIENTE]],SERVICIOS!F:F,1,0)</f>
        <v>1549</v>
      </c>
    </row>
    <row r="3599" spans="1:9" x14ac:dyDescent="0.35">
      <c r="A3599">
        <v>3052</v>
      </c>
      <c r="B3599" s="2">
        <v>43384</v>
      </c>
      <c r="C3599" s="5">
        <v>1550</v>
      </c>
      <c r="D3599">
        <v>428</v>
      </c>
      <c r="E3599">
        <f>+TABLA_FACTURAS[[#This Row],[VALOR ANTES DE IVA]]*0.19</f>
        <v>81.320000000000007</v>
      </c>
      <c r="F3599">
        <f>+TABLA_FACTURAS[[#This Row],[IVA]]+TABLA_FACTURAS[[#This Row],[VALOR ANTES DE IVA]]</f>
        <v>509.32</v>
      </c>
      <c r="G3599">
        <v>5</v>
      </c>
      <c r="H3599">
        <v>9</v>
      </c>
      <c r="I3599">
        <f>VLOOKUP(TABLA_FACTURAS[[#This Row],[ID CLIENTE]],SERVICIOS!F:F,1,0)</f>
        <v>1550</v>
      </c>
    </row>
    <row r="3600" spans="1:9" x14ac:dyDescent="0.35">
      <c r="A3600">
        <v>1042</v>
      </c>
      <c r="B3600" s="2">
        <v>42956</v>
      </c>
      <c r="C3600" s="5">
        <v>1550</v>
      </c>
      <c r="D3600">
        <v>355</v>
      </c>
      <c r="E3600">
        <f>+TABLA_FACTURAS[[#This Row],[VALOR ANTES DE IVA]]*0.19</f>
        <v>67.45</v>
      </c>
      <c r="F3600">
        <f>+TABLA_FACTURAS[[#This Row],[IVA]]+TABLA_FACTURAS[[#This Row],[VALOR ANTES DE IVA]]</f>
        <v>422.45</v>
      </c>
      <c r="G3600">
        <v>12</v>
      </c>
      <c r="H3600">
        <v>2</v>
      </c>
      <c r="I3600">
        <f>VLOOKUP(TABLA_FACTURAS[[#This Row],[ID CLIENTE]],SERVICIOS!F:F,1,0)</f>
        <v>1550</v>
      </c>
    </row>
    <row r="3601" spans="1:9" x14ac:dyDescent="0.35">
      <c r="A3601">
        <v>2058</v>
      </c>
      <c r="B3601" s="2">
        <v>43175</v>
      </c>
      <c r="C3601">
        <v>1551</v>
      </c>
      <c r="D3601">
        <v>344</v>
      </c>
      <c r="E3601">
        <f>+TABLA_FACTURAS[[#This Row],[VALOR ANTES DE IVA]]*0.19</f>
        <v>65.36</v>
      </c>
      <c r="F3601">
        <f>+TABLA_FACTURAS[[#This Row],[IVA]]+TABLA_FACTURAS[[#This Row],[VALOR ANTES DE IVA]]</f>
        <v>409.36</v>
      </c>
      <c r="G3601">
        <v>9</v>
      </c>
      <c r="H3601">
        <v>9</v>
      </c>
      <c r="I3601">
        <f>VLOOKUP(TABLA_FACTURAS[[#This Row],[ID CLIENTE]],SERVICIOS!F:F,1,0)</f>
        <v>1551</v>
      </c>
    </row>
    <row r="3602" spans="1:9" x14ac:dyDescent="0.35">
      <c r="A3602">
        <v>433</v>
      </c>
      <c r="B3602" s="2">
        <v>42833</v>
      </c>
      <c r="C3602" s="5">
        <v>1552</v>
      </c>
      <c r="D3602">
        <v>491</v>
      </c>
      <c r="E3602">
        <f>+TABLA_FACTURAS[[#This Row],[VALOR ANTES DE IVA]]*0.19</f>
        <v>93.29</v>
      </c>
      <c r="F3602">
        <f>+TABLA_FACTURAS[[#This Row],[IVA]]+TABLA_FACTURAS[[#This Row],[VALOR ANTES DE IVA]]</f>
        <v>584.29</v>
      </c>
      <c r="G3602">
        <v>8</v>
      </c>
      <c r="H3602">
        <v>9</v>
      </c>
      <c r="I3602">
        <f>VLOOKUP(TABLA_FACTURAS[[#This Row],[ID CLIENTE]],SERVICIOS!F:F,1,0)</f>
        <v>1552</v>
      </c>
    </row>
    <row r="3603" spans="1:9" x14ac:dyDescent="0.35">
      <c r="A3603">
        <v>3912</v>
      </c>
      <c r="B3603" s="2">
        <v>43571</v>
      </c>
      <c r="C3603" s="5">
        <v>1552</v>
      </c>
      <c r="D3603">
        <v>335</v>
      </c>
      <c r="E3603">
        <f>+TABLA_FACTURAS[[#This Row],[VALOR ANTES DE IVA]]*0.19</f>
        <v>63.65</v>
      </c>
      <c r="F3603">
        <f>+TABLA_FACTURAS[[#This Row],[IVA]]+TABLA_FACTURAS[[#This Row],[VALOR ANTES DE IVA]]</f>
        <v>398.65</v>
      </c>
      <c r="G3603">
        <v>11</v>
      </c>
      <c r="H3603">
        <v>7</v>
      </c>
      <c r="I3603">
        <f>VLOOKUP(TABLA_FACTURAS[[#This Row],[ID CLIENTE]],SERVICIOS!F:F,1,0)</f>
        <v>1552</v>
      </c>
    </row>
    <row r="3604" spans="1:9" x14ac:dyDescent="0.35">
      <c r="A3604">
        <v>2129</v>
      </c>
      <c r="B3604" s="2">
        <v>43190</v>
      </c>
      <c r="C3604" s="5">
        <v>1552</v>
      </c>
      <c r="D3604">
        <v>466</v>
      </c>
      <c r="E3604">
        <f>+TABLA_FACTURAS[[#This Row],[VALOR ANTES DE IVA]]*0.19</f>
        <v>88.54</v>
      </c>
      <c r="F3604">
        <f>+TABLA_FACTURAS[[#This Row],[IVA]]+TABLA_FACTURAS[[#This Row],[VALOR ANTES DE IVA]]</f>
        <v>554.54</v>
      </c>
      <c r="G3604">
        <v>5</v>
      </c>
      <c r="H3604">
        <v>4</v>
      </c>
      <c r="I3604">
        <f>VLOOKUP(TABLA_FACTURAS[[#This Row],[ID CLIENTE]],SERVICIOS!F:F,1,0)</f>
        <v>1552</v>
      </c>
    </row>
    <row r="3605" spans="1:9" x14ac:dyDescent="0.35">
      <c r="A3605">
        <v>3531</v>
      </c>
      <c r="B3605" s="2">
        <v>43483</v>
      </c>
      <c r="C3605" s="5">
        <v>1552</v>
      </c>
      <c r="D3605">
        <v>488</v>
      </c>
      <c r="E3605">
        <f>+TABLA_FACTURAS[[#This Row],[VALOR ANTES DE IVA]]*0.19</f>
        <v>92.72</v>
      </c>
      <c r="F3605">
        <f>+TABLA_FACTURAS[[#This Row],[IVA]]+TABLA_FACTURAS[[#This Row],[VALOR ANTES DE IVA]]</f>
        <v>580.72</v>
      </c>
      <c r="G3605">
        <v>6</v>
      </c>
      <c r="H3605">
        <v>7</v>
      </c>
      <c r="I3605">
        <f>VLOOKUP(TABLA_FACTURAS[[#This Row],[ID CLIENTE]],SERVICIOS!F:F,1,0)</f>
        <v>1552</v>
      </c>
    </row>
    <row r="3606" spans="1:9" x14ac:dyDescent="0.35">
      <c r="A3606">
        <v>1161</v>
      </c>
      <c r="B3606" s="2">
        <v>42984</v>
      </c>
      <c r="C3606">
        <v>1553</v>
      </c>
      <c r="D3606">
        <v>373</v>
      </c>
      <c r="E3606">
        <f>+TABLA_FACTURAS[[#This Row],[VALOR ANTES DE IVA]]*0.19</f>
        <v>70.87</v>
      </c>
      <c r="F3606">
        <f>+TABLA_FACTURAS[[#This Row],[IVA]]+TABLA_FACTURAS[[#This Row],[VALOR ANTES DE IVA]]</f>
        <v>443.87</v>
      </c>
      <c r="G3606">
        <v>10</v>
      </c>
      <c r="H3606">
        <v>6</v>
      </c>
      <c r="I3606">
        <f>VLOOKUP(TABLA_FACTURAS[[#This Row],[ID CLIENTE]],SERVICIOS!F:F,1,0)</f>
        <v>1553</v>
      </c>
    </row>
    <row r="3607" spans="1:9" x14ac:dyDescent="0.35">
      <c r="A3607">
        <v>2311</v>
      </c>
      <c r="B3607" s="2">
        <v>43225</v>
      </c>
      <c r="C3607" s="5">
        <v>1554</v>
      </c>
      <c r="D3607">
        <v>455</v>
      </c>
      <c r="E3607">
        <f>+TABLA_FACTURAS[[#This Row],[VALOR ANTES DE IVA]]*0.19</f>
        <v>86.45</v>
      </c>
      <c r="F3607">
        <f>+TABLA_FACTURAS[[#This Row],[IVA]]+TABLA_FACTURAS[[#This Row],[VALOR ANTES DE IVA]]</f>
        <v>541.45000000000005</v>
      </c>
      <c r="G3607">
        <v>4</v>
      </c>
      <c r="H3607">
        <v>6</v>
      </c>
      <c r="I3607">
        <f>VLOOKUP(TABLA_FACTURAS[[#This Row],[ID CLIENTE]],SERVICIOS!F:F,1,0)</f>
        <v>1554</v>
      </c>
    </row>
    <row r="3608" spans="1:9" x14ac:dyDescent="0.35">
      <c r="A3608">
        <v>3149</v>
      </c>
      <c r="B3608" s="2">
        <v>43402</v>
      </c>
      <c r="C3608" s="5">
        <v>1554</v>
      </c>
      <c r="D3608">
        <v>466</v>
      </c>
      <c r="E3608">
        <f>+TABLA_FACTURAS[[#This Row],[VALOR ANTES DE IVA]]*0.19</f>
        <v>88.54</v>
      </c>
      <c r="F3608">
        <f>+TABLA_FACTURAS[[#This Row],[IVA]]+TABLA_FACTURAS[[#This Row],[VALOR ANTES DE IVA]]</f>
        <v>554.54</v>
      </c>
      <c r="G3608">
        <v>9</v>
      </c>
      <c r="H3608">
        <v>6</v>
      </c>
      <c r="I3608">
        <f>VLOOKUP(TABLA_FACTURAS[[#This Row],[ID CLIENTE]],SERVICIOS!F:F,1,0)</f>
        <v>1554</v>
      </c>
    </row>
    <row r="3609" spans="1:9" x14ac:dyDescent="0.35">
      <c r="A3609">
        <v>1240</v>
      </c>
      <c r="B3609" s="2">
        <v>43004</v>
      </c>
      <c r="C3609" s="5">
        <v>1555</v>
      </c>
      <c r="D3609">
        <v>357</v>
      </c>
      <c r="E3609">
        <f>+TABLA_FACTURAS[[#This Row],[VALOR ANTES DE IVA]]*0.19</f>
        <v>67.83</v>
      </c>
      <c r="F3609">
        <f>+TABLA_FACTURAS[[#This Row],[IVA]]+TABLA_FACTURAS[[#This Row],[VALOR ANTES DE IVA]]</f>
        <v>424.83</v>
      </c>
      <c r="G3609">
        <v>4</v>
      </c>
      <c r="H3609">
        <v>7</v>
      </c>
      <c r="I3609">
        <f>VLOOKUP(TABLA_FACTURAS[[#This Row],[ID CLIENTE]],SERVICIOS!F:F,1,0)</f>
        <v>1555</v>
      </c>
    </row>
    <row r="3610" spans="1:9" x14ac:dyDescent="0.35">
      <c r="A3610">
        <v>4269</v>
      </c>
      <c r="B3610" s="2">
        <v>43586</v>
      </c>
      <c r="C3610" s="5">
        <v>1556</v>
      </c>
      <c r="D3610">
        <v>383</v>
      </c>
      <c r="E3610">
        <f>+TABLA_FACTURAS[[#This Row],[VALOR ANTES DE IVA]]*0.19</f>
        <v>72.77</v>
      </c>
      <c r="F3610">
        <f>+TABLA_FACTURAS[[#This Row],[IVA]]+TABLA_FACTURAS[[#This Row],[VALOR ANTES DE IVA]]</f>
        <v>455.77</v>
      </c>
      <c r="G3610">
        <v>9</v>
      </c>
      <c r="H3610">
        <v>6</v>
      </c>
      <c r="I3610">
        <f>VLOOKUP(TABLA_FACTURAS[[#This Row],[ID CLIENTE]],SERVICIOS!F:F,1,0)</f>
        <v>1556</v>
      </c>
    </row>
    <row r="3611" spans="1:9" x14ac:dyDescent="0.35">
      <c r="A3611">
        <v>275</v>
      </c>
      <c r="B3611" s="2">
        <v>42799</v>
      </c>
      <c r="C3611" s="5">
        <v>1557</v>
      </c>
      <c r="D3611">
        <v>477</v>
      </c>
      <c r="E3611">
        <f>+TABLA_FACTURAS[[#This Row],[VALOR ANTES DE IVA]]*0.19</f>
        <v>90.63</v>
      </c>
      <c r="F3611">
        <f>+TABLA_FACTURAS[[#This Row],[IVA]]+TABLA_FACTURAS[[#This Row],[VALOR ANTES DE IVA]]</f>
        <v>567.63</v>
      </c>
      <c r="G3611">
        <v>11</v>
      </c>
      <c r="H3611">
        <v>4</v>
      </c>
      <c r="I3611">
        <f>VLOOKUP(TABLA_FACTURAS[[#This Row],[ID CLIENTE]],SERVICIOS!F:F,1,0)</f>
        <v>1557</v>
      </c>
    </row>
    <row r="3612" spans="1:9" x14ac:dyDescent="0.35">
      <c r="A3612">
        <v>2031</v>
      </c>
      <c r="B3612" s="2">
        <v>43169</v>
      </c>
      <c r="C3612" s="5">
        <v>1557</v>
      </c>
      <c r="D3612">
        <v>315</v>
      </c>
      <c r="E3612">
        <f>+TABLA_FACTURAS[[#This Row],[VALOR ANTES DE IVA]]*0.19</f>
        <v>59.85</v>
      </c>
      <c r="F3612">
        <f>+TABLA_FACTURAS[[#This Row],[IVA]]+TABLA_FACTURAS[[#This Row],[VALOR ANTES DE IVA]]</f>
        <v>374.85</v>
      </c>
      <c r="G3612">
        <v>7</v>
      </c>
      <c r="H3612">
        <v>8</v>
      </c>
      <c r="I3612">
        <f>VLOOKUP(TABLA_FACTURAS[[#This Row],[ID CLIENTE]],SERVICIOS!F:F,1,0)</f>
        <v>1557</v>
      </c>
    </row>
    <row r="3613" spans="1:9" x14ac:dyDescent="0.35">
      <c r="A3613">
        <v>1115</v>
      </c>
      <c r="B3613" s="2">
        <v>42974</v>
      </c>
      <c r="C3613" s="5">
        <v>1557</v>
      </c>
      <c r="D3613">
        <v>497</v>
      </c>
      <c r="E3613">
        <f>+TABLA_FACTURAS[[#This Row],[VALOR ANTES DE IVA]]*0.19</f>
        <v>94.43</v>
      </c>
      <c r="F3613">
        <f>+TABLA_FACTURAS[[#This Row],[IVA]]+TABLA_FACTURAS[[#This Row],[VALOR ANTES DE IVA]]</f>
        <v>591.43000000000006</v>
      </c>
      <c r="G3613">
        <v>10</v>
      </c>
      <c r="H3613">
        <v>1</v>
      </c>
      <c r="I3613">
        <f>VLOOKUP(TABLA_FACTURAS[[#This Row],[ID CLIENTE]],SERVICIOS!F:F,1,0)</f>
        <v>1557</v>
      </c>
    </row>
    <row r="3614" spans="1:9" x14ac:dyDescent="0.35">
      <c r="A3614">
        <v>2063</v>
      </c>
      <c r="B3614" s="2">
        <v>43176</v>
      </c>
      <c r="C3614" s="5">
        <v>1557</v>
      </c>
      <c r="D3614">
        <v>341</v>
      </c>
      <c r="E3614">
        <f>+TABLA_FACTURAS[[#This Row],[VALOR ANTES DE IVA]]*0.19</f>
        <v>64.790000000000006</v>
      </c>
      <c r="F3614">
        <f>+TABLA_FACTURAS[[#This Row],[IVA]]+TABLA_FACTURAS[[#This Row],[VALOR ANTES DE IVA]]</f>
        <v>405.79</v>
      </c>
      <c r="G3614">
        <v>5</v>
      </c>
      <c r="H3614">
        <v>2</v>
      </c>
      <c r="I3614">
        <f>VLOOKUP(TABLA_FACTURAS[[#This Row],[ID CLIENTE]],SERVICIOS!F:F,1,0)</f>
        <v>1557</v>
      </c>
    </row>
    <row r="3615" spans="1:9" x14ac:dyDescent="0.35">
      <c r="A3615">
        <v>33</v>
      </c>
      <c r="B3615" s="2">
        <v>42744</v>
      </c>
      <c r="C3615" s="5">
        <v>1557</v>
      </c>
      <c r="D3615">
        <v>479</v>
      </c>
      <c r="E3615">
        <f>+TABLA_FACTURAS[[#This Row],[VALOR ANTES DE IVA]]*0.19</f>
        <v>91.01</v>
      </c>
      <c r="F3615">
        <f>+TABLA_FACTURAS[[#This Row],[IVA]]+TABLA_FACTURAS[[#This Row],[VALOR ANTES DE IVA]]</f>
        <v>570.01</v>
      </c>
      <c r="G3615">
        <v>2</v>
      </c>
      <c r="H3615">
        <v>7</v>
      </c>
      <c r="I3615">
        <f>VLOOKUP(TABLA_FACTURAS[[#This Row],[ID CLIENTE]],SERVICIOS!F:F,1,0)</f>
        <v>1557</v>
      </c>
    </row>
    <row r="3616" spans="1:9" x14ac:dyDescent="0.35">
      <c r="A3616">
        <v>171</v>
      </c>
      <c r="B3616" s="2">
        <v>42774</v>
      </c>
      <c r="C3616" s="5">
        <v>1558</v>
      </c>
      <c r="D3616">
        <v>305</v>
      </c>
      <c r="E3616">
        <f>+TABLA_FACTURAS[[#This Row],[VALOR ANTES DE IVA]]*0.19</f>
        <v>57.95</v>
      </c>
      <c r="F3616">
        <f>+TABLA_FACTURAS[[#This Row],[IVA]]+TABLA_FACTURAS[[#This Row],[VALOR ANTES DE IVA]]</f>
        <v>362.95</v>
      </c>
      <c r="G3616">
        <v>10</v>
      </c>
      <c r="H3616">
        <v>6</v>
      </c>
      <c r="I3616">
        <f>VLOOKUP(TABLA_FACTURAS[[#This Row],[ID CLIENTE]],SERVICIOS!F:F,1,0)</f>
        <v>1558</v>
      </c>
    </row>
    <row r="3617" spans="1:9" x14ac:dyDescent="0.35">
      <c r="A3617">
        <v>2940</v>
      </c>
      <c r="B3617" s="2">
        <v>43359</v>
      </c>
      <c r="C3617" s="5">
        <v>1558</v>
      </c>
      <c r="D3617">
        <v>465</v>
      </c>
      <c r="E3617">
        <f>+TABLA_FACTURAS[[#This Row],[VALOR ANTES DE IVA]]*0.19</f>
        <v>88.35</v>
      </c>
      <c r="F3617">
        <f>+TABLA_FACTURAS[[#This Row],[IVA]]+TABLA_FACTURAS[[#This Row],[VALOR ANTES DE IVA]]</f>
        <v>553.35</v>
      </c>
      <c r="G3617">
        <v>1</v>
      </c>
      <c r="H3617">
        <v>3</v>
      </c>
      <c r="I3617">
        <f>VLOOKUP(TABLA_FACTURAS[[#This Row],[ID CLIENTE]],SERVICIOS!F:F,1,0)</f>
        <v>1558</v>
      </c>
    </row>
    <row r="3618" spans="1:9" x14ac:dyDescent="0.35">
      <c r="A3618">
        <v>2201</v>
      </c>
      <c r="B3618" s="2">
        <v>43204</v>
      </c>
      <c r="C3618" s="5">
        <v>1558</v>
      </c>
      <c r="D3618">
        <v>497</v>
      </c>
      <c r="E3618">
        <f>+TABLA_FACTURAS[[#This Row],[VALOR ANTES DE IVA]]*0.19</f>
        <v>94.43</v>
      </c>
      <c r="F3618">
        <f>+TABLA_FACTURAS[[#This Row],[IVA]]+TABLA_FACTURAS[[#This Row],[VALOR ANTES DE IVA]]</f>
        <v>591.43000000000006</v>
      </c>
      <c r="G3618">
        <v>2</v>
      </c>
      <c r="H3618">
        <v>5</v>
      </c>
      <c r="I3618">
        <f>VLOOKUP(TABLA_FACTURAS[[#This Row],[ID CLIENTE]],SERVICIOS!F:F,1,0)</f>
        <v>1558</v>
      </c>
    </row>
    <row r="3619" spans="1:9" x14ac:dyDescent="0.35">
      <c r="A3619">
        <v>2617</v>
      </c>
      <c r="B3619" s="2">
        <v>43292</v>
      </c>
      <c r="C3619" s="5">
        <v>1558</v>
      </c>
      <c r="D3619">
        <v>391</v>
      </c>
      <c r="E3619">
        <f>+TABLA_FACTURAS[[#This Row],[VALOR ANTES DE IVA]]*0.19</f>
        <v>74.290000000000006</v>
      </c>
      <c r="F3619">
        <f>+TABLA_FACTURAS[[#This Row],[IVA]]+TABLA_FACTURAS[[#This Row],[VALOR ANTES DE IVA]]</f>
        <v>465.29</v>
      </c>
      <c r="G3619">
        <v>12</v>
      </c>
      <c r="H3619">
        <v>3</v>
      </c>
      <c r="I3619">
        <f>VLOOKUP(TABLA_FACTURAS[[#This Row],[ID CLIENTE]],SERVICIOS!F:F,1,0)</f>
        <v>1558</v>
      </c>
    </row>
    <row r="3620" spans="1:9" x14ac:dyDescent="0.35">
      <c r="A3620">
        <v>3797</v>
      </c>
      <c r="B3620" s="2">
        <v>43547</v>
      </c>
      <c r="C3620" s="5">
        <v>1559</v>
      </c>
      <c r="D3620">
        <v>426</v>
      </c>
      <c r="E3620">
        <f>+TABLA_FACTURAS[[#This Row],[VALOR ANTES DE IVA]]*0.19</f>
        <v>80.94</v>
      </c>
      <c r="F3620">
        <f>+TABLA_FACTURAS[[#This Row],[IVA]]+TABLA_FACTURAS[[#This Row],[VALOR ANTES DE IVA]]</f>
        <v>506.94</v>
      </c>
      <c r="G3620">
        <v>4</v>
      </c>
      <c r="H3620">
        <v>5</v>
      </c>
      <c r="I3620">
        <f>VLOOKUP(TABLA_FACTURAS[[#This Row],[ID CLIENTE]],SERVICIOS!F:F,1,0)</f>
        <v>1559</v>
      </c>
    </row>
    <row r="3621" spans="1:9" x14ac:dyDescent="0.35">
      <c r="A3621">
        <v>3635</v>
      </c>
      <c r="B3621" s="2">
        <v>43508</v>
      </c>
      <c r="C3621" s="5">
        <v>1559</v>
      </c>
      <c r="D3621">
        <v>478</v>
      </c>
      <c r="E3621">
        <f>+TABLA_FACTURAS[[#This Row],[VALOR ANTES DE IVA]]*0.19</f>
        <v>90.820000000000007</v>
      </c>
      <c r="F3621">
        <f>+TABLA_FACTURAS[[#This Row],[IVA]]+TABLA_FACTURAS[[#This Row],[VALOR ANTES DE IVA]]</f>
        <v>568.82000000000005</v>
      </c>
      <c r="G3621">
        <v>12</v>
      </c>
      <c r="H3621">
        <v>8</v>
      </c>
      <c r="I3621">
        <f>VLOOKUP(TABLA_FACTURAS[[#This Row],[ID CLIENTE]],SERVICIOS!F:F,1,0)</f>
        <v>1559</v>
      </c>
    </row>
    <row r="3622" spans="1:9" x14ac:dyDescent="0.35">
      <c r="A3622">
        <v>3045</v>
      </c>
      <c r="B3622" s="2">
        <v>43382</v>
      </c>
      <c r="C3622" s="5">
        <v>1559</v>
      </c>
      <c r="D3622">
        <v>406</v>
      </c>
      <c r="E3622">
        <f>+TABLA_FACTURAS[[#This Row],[VALOR ANTES DE IVA]]*0.19</f>
        <v>77.14</v>
      </c>
      <c r="F3622">
        <f>+TABLA_FACTURAS[[#This Row],[IVA]]+TABLA_FACTURAS[[#This Row],[VALOR ANTES DE IVA]]</f>
        <v>483.14</v>
      </c>
      <c r="G3622">
        <v>5</v>
      </c>
      <c r="H3622">
        <v>9</v>
      </c>
      <c r="I3622">
        <f>VLOOKUP(TABLA_FACTURAS[[#This Row],[ID CLIENTE]],SERVICIOS!F:F,1,0)</f>
        <v>1559</v>
      </c>
    </row>
    <row r="3623" spans="1:9" x14ac:dyDescent="0.35">
      <c r="A3623">
        <v>841</v>
      </c>
      <c r="B3623" s="2">
        <v>42917</v>
      </c>
      <c r="C3623" s="5">
        <v>1560</v>
      </c>
      <c r="D3623">
        <v>448</v>
      </c>
      <c r="E3623">
        <f>+TABLA_FACTURAS[[#This Row],[VALOR ANTES DE IVA]]*0.19</f>
        <v>85.12</v>
      </c>
      <c r="F3623">
        <f>+TABLA_FACTURAS[[#This Row],[IVA]]+TABLA_FACTURAS[[#This Row],[VALOR ANTES DE IVA]]</f>
        <v>533.12</v>
      </c>
      <c r="G3623">
        <v>6</v>
      </c>
      <c r="H3623">
        <v>2</v>
      </c>
      <c r="I3623">
        <f>VLOOKUP(TABLA_FACTURAS[[#This Row],[ID CLIENTE]],SERVICIOS!F:F,1,0)</f>
        <v>1560</v>
      </c>
    </row>
    <row r="3624" spans="1:9" x14ac:dyDescent="0.35">
      <c r="A3624">
        <v>2932</v>
      </c>
      <c r="B3624" s="2">
        <v>43356</v>
      </c>
      <c r="C3624">
        <v>1561</v>
      </c>
      <c r="D3624">
        <v>358</v>
      </c>
      <c r="E3624">
        <f>+TABLA_FACTURAS[[#This Row],[VALOR ANTES DE IVA]]*0.19</f>
        <v>68.02</v>
      </c>
      <c r="F3624">
        <f>+TABLA_FACTURAS[[#This Row],[IVA]]+TABLA_FACTURAS[[#This Row],[VALOR ANTES DE IVA]]</f>
        <v>426.02</v>
      </c>
      <c r="G3624">
        <v>12</v>
      </c>
      <c r="H3624">
        <v>2</v>
      </c>
      <c r="I3624">
        <f>VLOOKUP(TABLA_FACTURAS[[#This Row],[ID CLIENTE]],SERVICIOS!F:F,1,0)</f>
        <v>1561</v>
      </c>
    </row>
    <row r="3625" spans="1:9" x14ac:dyDescent="0.35">
      <c r="A3625">
        <v>3163</v>
      </c>
      <c r="B3625" s="2">
        <v>43404</v>
      </c>
      <c r="C3625">
        <v>1562</v>
      </c>
      <c r="D3625">
        <v>455</v>
      </c>
      <c r="E3625">
        <f>+TABLA_FACTURAS[[#This Row],[VALOR ANTES DE IVA]]*0.19</f>
        <v>86.45</v>
      </c>
      <c r="F3625">
        <f>+TABLA_FACTURAS[[#This Row],[IVA]]+TABLA_FACTURAS[[#This Row],[VALOR ANTES DE IVA]]</f>
        <v>541.45000000000005</v>
      </c>
      <c r="G3625">
        <v>6</v>
      </c>
      <c r="H3625">
        <v>8</v>
      </c>
      <c r="I3625">
        <f>VLOOKUP(TABLA_FACTURAS[[#This Row],[ID CLIENTE]],SERVICIOS!F:F,1,0)</f>
        <v>1562</v>
      </c>
    </row>
    <row r="3626" spans="1:9" x14ac:dyDescent="0.35">
      <c r="A3626">
        <v>915</v>
      </c>
      <c r="B3626" s="2">
        <v>42930</v>
      </c>
      <c r="C3626" s="5">
        <v>1563</v>
      </c>
      <c r="D3626">
        <v>360</v>
      </c>
      <c r="E3626">
        <f>+TABLA_FACTURAS[[#This Row],[VALOR ANTES DE IVA]]*0.19</f>
        <v>68.400000000000006</v>
      </c>
      <c r="F3626">
        <f>+TABLA_FACTURAS[[#This Row],[IVA]]+TABLA_FACTURAS[[#This Row],[VALOR ANTES DE IVA]]</f>
        <v>428.4</v>
      </c>
      <c r="G3626">
        <v>11</v>
      </c>
      <c r="H3626">
        <v>6</v>
      </c>
      <c r="I3626">
        <f>VLOOKUP(TABLA_FACTURAS[[#This Row],[ID CLIENTE]],SERVICIOS!F:F,1,0)</f>
        <v>1563</v>
      </c>
    </row>
    <row r="3627" spans="1:9" x14ac:dyDescent="0.35">
      <c r="A3627">
        <v>3272</v>
      </c>
      <c r="B3627" s="2">
        <v>43430</v>
      </c>
      <c r="C3627" s="5">
        <v>1563</v>
      </c>
      <c r="D3627">
        <v>435</v>
      </c>
      <c r="E3627">
        <f>+TABLA_FACTURAS[[#This Row],[VALOR ANTES DE IVA]]*0.19</f>
        <v>82.65</v>
      </c>
      <c r="F3627">
        <f>+TABLA_FACTURAS[[#This Row],[IVA]]+TABLA_FACTURAS[[#This Row],[VALOR ANTES DE IVA]]</f>
        <v>517.65</v>
      </c>
      <c r="G3627">
        <v>9</v>
      </c>
      <c r="H3627">
        <v>9</v>
      </c>
      <c r="I3627">
        <f>VLOOKUP(TABLA_FACTURAS[[#This Row],[ID CLIENTE]],SERVICIOS!F:F,1,0)</f>
        <v>1563</v>
      </c>
    </row>
    <row r="3628" spans="1:9" x14ac:dyDescent="0.35">
      <c r="A3628">
        <v>853</v>
      </c>
      <c r="B3628" s="2">
        <v>42919</v>
      </c>
      <c r="C3628" s="5">
        <v>1563</v>
      </c>
      <c r="D3628">
        <v>350</v>
      </c>
      <c r="E3628">
        <f>+TABLA_FACTURAS[[#This Row],[VALOR ANTES DE IVA]]*0.19</f>
        <v>66.5</v>
      </c>
      <c r="F3628">
        <f>+TABLA_FACTURAS[[#This Row],[IVA]]+TABLA_FACTURAS[[#This Row],[VALOR ANTES DE IVA]]</f>
        <v>416.5</v>
      </c>
      <c r="G3628">
        <v>3</v>
      </c>
      <c r="H3628">
        <v>1</v>
      </c>
      <c r="I3628">
        <f>VLOOKUP(TABLA_FACTURAS[[#This Row],[ID CLIENTE]],SERVICIOS!F:F,1,0)</f>
        <v>1563</v>
      </c>
    </row>
    <row r="3629" spans="1:9" x14ac:dyDescent="0.35">
      <c r="A3629">
        <v>656</v>
      </c>
      <c r="B3629" s="2">
        <v>42878</v>
      </c>
      <c r="C3629" s="5">
        <v>1564</v>
      </c>
      <c r="D3629">
        <v>423</v>
      </c>
      <c r="E3629">
        <f>+TABLA_FACTURAS[[#This Row],[VALOR ANTES DE IVA]]*0.19</f>
        <v>80.37</v>
      </c>
      <c r="F3629">
        <f>+TABLA_FACTURAS[[#This Row],[IVA]]+TABLA_FACTURAS[[#This Row],[VALOR ANTES DE IVA]]</f>
        <v>503.37</v>
      </c>
      <c r="G3629">
        <v>5</v>
      </c>
      <c r="H3629">
        <v>5</v>
      </c>
      <c r="I3629">
        <f>VLOOKUP(TABLA_FACTURAS[[#This Row],[ID CLIENTE]],SERVICIOS!F:F,1,0)</f>
        <v>1564</v>
      </c>
    </row>
    <row r="3630" spans="1:9" x14ac:dyDescent="0.35">
      <c r="A3630">
        <v>4254</v>
      </c>
      <c r="B3630" s="2">
        <v>43583</v>
      </c>
      <c r="C3630" s="5">
        <v>1564</v>
      </c>
      <c r="D3630">
        <v>303</v>
      </c>
      <c r="E3630">
        <f>+TABLA_FACTURAS[[#This Row],[VALOR ANTES DE IVA]]*0.19</f>
        <v>57.57</v>
      </c>
      <c r="F3630">
        <f>+TABLA_FACTURAS[[#This Row],[IVA]]+TABLA_FACTURAS[[#This Row],[VALOR ANTES DE IVA]]</f>
        <v>360.57</v>
      </c>
      <c r="G3630">
        <v>3</v>
      </c>
      <c r="H3630">
        <v>2</v>
      </c>
      <c r="I3630">
        <f>VLOOKUP(TABLA_FACTURAS[[#This Row],[ID CLIENTE]],SERVICIOS!F:F,1,0)</f>
        <v>1564</v>
      </c>
    </row>
    <row r="3631" spans="1:9" x14ac:dyDescent="0.35">
      <c r="A3631">
        <v>541</v>
      </c>
      <c r="B3631" s="2">
        <v>42855</v>
      </c>
      <c r="C3631" s="5">
        <v>1565</v>
      </c>
      <c r="D3631">
        <v>388</v>
      </c>
      <c r="E3631">
        <f>+TABLA_FACTURAS[[#This Row],[VALOR ANTES DE IVA]]*0.19</f>
        <v>73.72</v>
      </c>
      <c r="F3631">
        <f>+TABLA_FACTURAS[[#This Row],[IVA]]+TABLA_FACTURAS[[#This Row],[VALOR ANTES DE IVA]]</f>
        <v>461.72</v>
      </c>
      <c r="G3631">
        <v>2</v>
      </c>
      <c r="H3631">
        <v>1</v>
      </c>
      <c r="I3631">
        <f>VLOOKUP(TABLA_FACTURAS[[#This Row],[ID CLIENTE]],SERVICIOS!F:F,1,0)</f>
        <v>1565</v>
      </c>
    </row>
    <row r="3632" spans="1:9" x14ac:dyDescent="0.35">
      <c r="A3632">
        <v>3592</v>
      </c>
      <c r="B3632" s="2">
        <v>43499</v>
      </c>
      <c r="C3632" s="5">
        <v>1565</v>
      </c>
      <c r="D3632">
        <v>383</v>
      </c>
      <c r="E3632">
        <f>+TABLA_FACTURAS[[#This Row],[VALOR ANTES DE IVA]]*0.19</f>
        <v>72.77</v>
      </c>
      <c r="F3632">
        <f>+TABLA_FACTURAS[[#This Row],[IVA]]+TABLA_FACTURAS[[#This Row],[VALOR ANTES DE IVA]]</f>
        <v>455.77</v>
      </c>
      <c r="G3632">
        <v>8</v>
      </c>
      <c r="H3632">
        <v>7</v>
      </c>
      <c r="I3632">
        <f>VLOOKUP(TABLA_FACTURAS[[#This Row],[ID CLIENTE]],SERVICIOS!F:F,1,0)</f>
        <v>1565</v>
      </c>
    </row>
    <row r="3633" spans="1:9" x14ac:dyDescent="0.35">
      <c r="A3633">
        <v>1009</v>
      </c>
      <c r="B3633" s="2">
        <v>42947</v>
      </c>
      <c r="C3633" s="5">
        <v>1566</v>
      </c>
      <c r="D3633">
        <v>364</v>
      </c>
      <c r="E3633">
        <f>+TABLA_FACTURAS[[#This Row],[VALOR ANTES DE IVA]]*0.19</f>
        <v>69.16</v>
      </c>
      <c r="F3633">
        <f>+TABLA_FACTURAS[[#This Row],[IVA]]+TABLA_FACTURAS[[#This Row],[VALOR ANTES DE IVA]]</f>
        <v>433.15999999999997</v>
      </c>
      <c r="G3633">
        <v>2</v>
      </c>
      <c r="H3633">
        <v>9</v>
      </c>
      <c r="I3633">
        <f>VLOOKUP(TABLA_FACTURAS[[#This Row],[ID CLIENTE]],SERVICIOS!F:F,1,0)</f>
        <v>1566</v>
      </c>
    </row>
    <row r="3634" spans="1:9" x14ac:dyDescent="0.35">
      <c r="A3634">
        <v>1250</v>
      </c>
      <c r="B3634" s="2">
        <v>43006</v>
      </c>
      <c r="C3634" s="5">
        <v>1566</v>
      </c>
      <c r="D3634">
        <v>437</v>
      </c>
      <c r="E3634">
        <f>+TABLA_FACTURAS[[#This Row],[VALOR ANTES DE IVA]]*0.19</f>
        <v>83.03</v>
      </c>
      <c r="F3634">
        <f>+TABLA_FACTURAS[[#This Row],[IVA]]+TABLA_FACTURAS[[#This Row],[VALOR ANTES DE IVA]]</f>
        <v>520.03</v>
      </c>
      <c r="G3634">
        <v>2</v>
      </c>
      <c r="H3634">
        <v>8</v>
      </c>
      <c r="I3634">
        <f>VLOOKUP(TABLA_FACTURAS[[#This Row],[ID CLIENTE]],SERVICIOS!F:F,1,0)</f>
        <v>1566</v>
      </c>
    </row>
    <row r="3635" spans="1:9" x14ac:dyDescent="0.35">
      <c r="A3635">
        <v>3143</v>
      </c>
      <c r="B3635" s="2">
        <v>43401</v>
      </c>
      <c r="C3635" s="5">
        <v>1566</v>
      </c>
      <c r="D3635">
        <v>374</v>
      </c>
      <c r="E3635">
        <f>+TABLA_FACTURAS[[#This Row],[VALOR ANTES DE IVA]]*0.19</f>
        <v>71.06</v>
      </c>
      <c r="F3635">
        <f>+TABLA_FACTURAS[[#This Row],[IVA]]+TABLA_FACTURAS[[#This Row],[VALOR ANTES DE IVA]]</f>
        <v>445.06</v>
      </c>
      <c r="G3635">
        <v>5</v>
      </c>
      <c r="H3635">
        <v>7</v>
      </c>
      <c r="I3635">
        <f>VLOOKUP(TABLA_FACTURAS[[#This Row],[ID CLIENTE]],SERVICIOS!F:F,1,0)</f>
        <v>1566</v>
      </c>
    </row>
    <row r="3636" spans="1:9" x14ac:dyDescent="0.35">
      <c r="A3636">
        <v>637</v>
      </c>
      <c r="B3636" s="2">
        <v>42875</v>
      </c>
      <c r="C3636" s="5">
        <v>1567</v>
      </c>
      <c r="D3636">
        <v>332</v>
      </c>
      <c r="E3636">
        <f>+TABLA_FACTURAS[[#This Row],[VALOR ANTES DE IVA]]*0.19</f>
        <v>63.08</v>
      </c>
      <c r="F3636">
        <f>+TABLA_FACTURAS[[#This Row],[IVA]]+TABLA_FACTURAS[[#This Row],[VALOR ANTES DE IVA]]</f>
        <v>395.08</v>
      </c>
      <c r="G3636">
        <v>1</v>
      </c>
      <c r="H3636">
        <v>9</v>
      </c>
      <c r="I3636">
        <f>VLOOKUP(TABLA_FACTURAS[[#This Row],[ID CLIENTE]],SERVICIOS!F:F,1,0)</f>
        <v>1567</v>
      </c>
    </row>
    <row r="3637" spans="1:9" x14ac:dyDescent="0.35">
      <c r="A3637">
        <v>244</v>
      </c>
      <c r="B3637" s="2">
        <v>42790</v>
      </c>
      <c r="C3637" s="5">
        <v>1567</v>
      </c>
      <c r="D3637">
        <v>450</v>
      </c>
      <c r="E3637">
        <f>+TABLA_FACTURAS[[#This Row],[VALOR ANTES DE IVA]]*0.19</f>
        <v>85.5</v>
      </c>
      <c r="F3637">
        <f>+TABLA_FACTURAS[[#This Row],[IVA]]+TABLA_FACTURAS[[#This Row],[VALOR ANTES DE IVA]]</f>
        <v>535.5</v>
      </c>
      <c r="G3637">
        <v>1</v>
      </c>
      <c r="H3637">
        <v>7</v>
      </c>
      <c r="I3637">
        <f>VLOOKUP(TABLA_FACTURAS[[#This Row],[ID CLIENTE]],SERVICIOS!F:F,1,0)</f>
        <v>1567</v>
      </c>
    </row>
    <row r="3638" spans="1:9" x14ac:dyDescent="0.35">
      <c r="A3638">
        <v>2966</v>
      </c>
      <c r="B3638" s="2">
        <v>43366</v>
      </c>
      <c r="C3638" s="5">
        <v>1567</v>
      </c>
      <c r="D3638">
        <v>495</v>
      </c>
      <c r="E3638">
        <f>+TABLA_FACTURAS[[#This Row],[VALOR ANTES DE IVA]]*0.19</f>
        <v>94.05</v>
      </c>
      <c r="F3638">
        <f>+TABLA_FACTURAS[[#This Row],[IVA]]+TABLA_FACTURAS[[#This Row],[VALOR ANTES DE IVA]]</f>
        <v>589.04999999999995</v>
      </c>
      <c r="G3638">
        <v>2</v>
      </c>
      <c r="H3638">
        <v>2</v>
      </c>
      <c r="I3638">
        <f>VLOOKUP(TABLA_FACTURAS[[#This Row],[ID CLIENTE]],SERVICIOS!F:F,1,0)</f>
        <v>1567</v>
      </c>
    </row>
    <row r="3639" spans="1:9" x14ac:dyDescent="0.35">
      <c r="A3639">
        <v>142</v>
      </c>
      <c r="B3639" s="2">
        <v>42767</v>
      </c>
      <c r="C3639" s="5">
        <v>1568</v>
      </c>
      <c r="D3639">
        <v>402</v>
      </c>
      <c r="E3639">
        <f>+TABLA_FACTURAS[[#This Row],[VALOR ANTES DE IVA]]*0.19</f>
        <v>76.38</v>
      </c>
      <c r="F3639">
        <f>+TABLA_FACTURAS[[#This Row],[IVA]]+TABLA_FACTURAS[[#This Row],[VALOR ANTES DE IVA]]</f>
        <v>478.38</v>
      </c>
      <c r="G3639">
        <v>6</v>
      </c>
      <c r="H3639">
        <v>3</v>
      </c>
      <c r="I3639">
        <f>VLOOKUP(TABLA_FACTURAS[[#This Row],[ID CLIENTE]],SERVICIOS!F:F,1,0)</f>
        <v>1568</v>
      </c>
    </row>
    <row r="3640" spans="1:9" x14ac:dyDescent="0.35">
      <c r="A3640">
        <v>3424</v>
      </c>
      <c r="B3640" s="2">
        <v>43463</v>
      </c>
      <c r="C3640" s="5">
        <v>1569</v>
      </c>
      <c r="D3640">
        <v>447</v>
      </c>
      <c r="E3640">
        <f>+TABLA_FACTURAS[[#This Row],[VALOR ANTES DE IVA]]*0.19</f>
        <v>84.93</v>
      </c>
      <c r="F3640">
        <f>+TABLA_FACTURAS[[#This Row],[IVA]]+TABLA_FACTURAS[[#This Row],[VALOR ANTES DE IVA]]</f>
        <v>531.93000000000006</v>
      </c>
      <c r="G3640">
        <v>12</v>
      </c>
      <c r="H3640">
        <v>7</v>
      </c>
      <c r="I3640">
        <f>VLOOKUP(TABLA_FACTURAS[[#This Row],[ID CLIENTE]],SERVICIOS!F:F,1,0)</f>
        <v>1569</v>
      </c>
    </row>
    <row r="3641" spans="1:9" x14ac:dyDescent="0.35">
      <c r="A3641">
        <v>3100</v>
      </c>
      <c r="B3641" s="2">
        <v>43393</v>
      </c>
      <c r="C3641" s="5">
        <v>1569</v>
      </c>
      <c r="D3641">
        <v>316</v>
      </c>
      <c r="E3641">
        <f>+TABLA_FACTURAS[[#This Row],[VALOR ANTES DE IVA]]*0.19</f>
        <v>60.04</v>
      </c>
      <c r="F3641">
        <f>+TABLA_FACTURAS[[#This Row],[IVA]]+TABLA_FACTURAS[[#This Row],[VALOR ANTES DE IVA]]</f>
        <v>376.04</v>
      </c>
      <c r="G3641">
        <v>8</v>
      </c>
      <c r="H3641">
        <v>4</v>
      </c>
      <c r="I3641">
        <f>VLOOKUP(TABLA_FACTURAS[[#This Row],[ID CLIENTE]],SERVICIOS!F:F,1,0)</f>
        <v>1569</v>
      </c>
    </row>
    <row r="3642" spans="1:9" x14ac:dyDescent="0.35">
      <c r="A3642">
        <v>1394</v>
      </c>
      <c r="B3642" s="2">
        <v>43041</v>
      </c>
      <c r="C3642" s="5">
        <v>1569</v>
      </c>
      <c r="D3642">
        <v>471</v>
      </c>
      <c r="E3642">
        <f>+TABLA_FACTURAS[[#This Row],[VALOR ANTES DE IVA]]*0.19</f>
        <v>89.49</v>
      </c>
      <c r="F3642">
        <f>+TABLA_FACTURAS[[#This Row],[IVA]]+TABLA_FACTURAS[[#This Row],[VALOR ANTES DE IVA]]</f>
        <v>560.49</v>
      </c>
      <c r="G3642">
        <v>12</v>
      </c>
      <c r="H3642">
        <v>9</v>
      </c>
      <c r="I3642">
        <f>VLOOKUP(TABLA_FACTURAS[[#This Row],[ID CLIENTE]],SERVICIOS!F:F,1,0)</f>
        <v>1569</v>
      </c>
    </row>
    <row r="3643" spans="1:9" x14ac:dyDescent="0.35">
      <c r="A3643">
        <v>3665</v>
      </c>
      <c r="B3643" s="2">
        <v>43517</v>
      </c>
      <c r="C3643" s="5">
        <v>1569</v>
      </c>
      <c r="D3643">
        <v>491</v>
      </c>
      <c r="E3643">
        <f>+TABLA_FACTURAS[[#This Row],[VALOR ANTES DE IVA]]*0.19</f>
        <v>93.29</v>
      </c>
      <c r="F3643">
        <f>+TABLA_FACTURAS[[#This Row],[IVA]]+TABLA_FACTURAS[[#This Row],[VALOR ANTES DE IVA]]</f>
        <v>584.29</v>
      </c>
      <c r="G3643">
        <v>4</v>
      </c>
      <c r="H3643">
        <v>5</v>
      </c>
      <c r="I3643">
        <f>VLOOKUP(TABLA_FACTURAS[[#This Row],[ID CLIENTE]],SERVICIOS!F:F,1,0)</f>
        <v>1569</v>
      </c>
    </row>
    <row r="3644" spans="1:9" x14ac:dyDescent="0.35">
      <c r="A3644">
        <v>4339</v>
      </c>
      <c r="B3644" s="2">
        <v>43600</v>
      </c>
      <c r="C3644" s="5">
        <v>1570</v>
      </c>
      <c r="D3644">
        <v>330</v>
      </c>
      <c r="E3644">
        <f>+TABLA_FACTURAS[[#This Row],[VALOR ANTES DE IVA]]*0.19</f>
        <v>62.7</v>
      </c>
      <c r="F3644">
        <f>+TABLA_FACTURAS[[#This Row],[IVA]]+TABLA_FACTURAS[[#This Row],[VALOR ANTES DE IVA]]</f>
        <v>392.7</v>
      </c>
      <c r="G3644">
        <v>3</v>
      </c>
      <c r="H3644">
        <v>9</v>
      </c>
      <c r="I3644">
        <f>VLOOKUP(TABLA_FACTURAS[[#This Row],[ID CLIENTE]],SERVICIOS!F:F,1,0)</f>
        <v>1570</v>
      </c>
    </row>
    <row r="3645" spans="1:9" x14ac:dyDescent="0.35">
      <c r="A3645">
        <v>798</v>
      </c>
      <c r="B3645" s="2">
        <v>42908</v>
      </c>
      <c r="C3645" s="5">
        <v>1570</v>
      </c>
      <c r="D3645">
        <v>488</v>
      </c>
      <c r="E3645">
        <f>+TABLA_FACTURAS[[#This Row],[VALOR ANTES DE IVA]]*0.19</f>
        <v>92.72</v>
      </c>
      <c r="F3645">
        <f>+TABLA_FACTURAS[[#This Row],[IVA]]+TABLA_FACTURAS[[#This Row],[VALOR ANTES DE IVA]]</f>
        <v>580.72</v>
      </c>
      <c r="G3645">
        <v>6</v>
      </c>
      <c r="H3645">
        <v>8</v>
      </c>
      <c r="I3645">
        <f>VLOOKUP(TABLA_FACTURAS[[#This Row],[ID CLIENTE]],SERVICIOS!F:F,1,0)</f>
        <v>1570</v>
      </c>
    </row>
    <row r="3646" spans="1:9" x14ac:dyDescent="0.35">
      <c r="A3646">
        <v>3089</v>
      </c>
      <c r="B3646" s="2">
        <v>43391</v>
      </c>
      <c r="C3646" s="5">
        <v>1570</v>
      </c>
      <c r="D3646">
        <v>380</v>
      </c>
      <c r="E3646">
        <f>+TABLA_FACTURAS[[#This Row],[VALOR ANTES DE IVA]]*0.19</f>
        <v>72.2</v>
      </c>
      <c r="F3646">
        <f>+TABLA_FACTURAS[[#This Row],[IVA]]+TABLA_FACTURAS[[#This Row],[VALOR ANTES DE IVA]]</f>
        <v>452.2</v>
      </c>
      <c r="G3646">
        <v>9</v>
      </c>
      <c r="H3646">
        <v>1</v>
      </c>
      <c r="I3646">
        <f>VLOOKUP(TABLA_FACTURAS[[#This Row],[ID CLIENTE]],SERVICIOS!F:F,1,0)</f>
        <v>1570</v>
      </c>
    </row>
    <row r="3647" spans="1:9" x14ac:dyDescent="0.35">
      <c r="A3647">
        <v>1465</v>
      </c>
      <c r="B3647" s="2">
        <v>43053</v>
      </c>
      <c r="C3647" s="5">
        <v>1571</v>
      </c>
      <c r="D3647">
        <v>308</v>
      </c>
      <c r="E3647">
        <f>+TABLA_FACTURAS[[#This Row],[VALOR ANTES DE IVA]]*0.19</f>
        <v>58.52</v>
      </c>
      <c r="F3647">
        <f>+TABLA_FACTURAS[[#This Row],[IVA]]+TABLA_FACTURAS[[#This Row],[VALOR ANTES DE IVA]]</f>
        <v>366.52</v>
      </c>
      <c r="G3647">
        <v>5</v>
      </c>
      <c r="H3647">
        <v>3</v>
      </c>
      <c r="I3647">
        <f>VLOOKUP(TABLA_FACTURAS[[#This Row],[ID CLIENTE]],SERVICIOS!F:F,1,0)</f>
        <v>1571</v>
      </c>
    </row>
    <row r="3648" spans="1:9" x14ac:dyDescent="0.35">
      <c r="A3648">
        <v>2854</v>
      </c>
      <c r="B3648" s="2">
        <v>43340</v>
      </c>
      <c r="C3648" s="5">
        <v>1572</v>
      </c>
      <c r="D3648">
        <v>401</v>
      </c>
      <c r="E3648">
        <f>+TABLA_FACTURAS[[#This Row],[VALOR ANTES DE IVA]]*0.19</f>
        <v>76.19</v>
      </c>
      <c r="F3648">
        <f>+TABLA_FACTURAS[[#This Row],[IVA]]+TABLA_FACTURAS[[#This Row],[VALOR ANTES DE IVA]]</f>
        <v>477.19</v>
      </c>
      <c r="G3648">
        <v>10</v>
      </c>
      <c r="H3648">
        <v>7</v>
      </c>
      <c r="I3648">
        <f>VLOOKUP(TABLA_FACTURAS[[#This Row],[ID CLIENTE]],SERVICIOS!F:F,1,0)</f>
        <v>1572</v>
      </c>
    </row>
    <row r="3649" spans="1:9" x14ac:dyDescent="0.35">
      <c r="A3649">
        <v>2340</v>
      </c>
      <c r="B3649" s="2">
        <v>43233</v>
      </c>
      <c r="C3649" s="5">
        <v>1572</v>
      </c>
      <c r="D3649">
        <v>461</v>
      </c>
      <c r="E3649">
        <f>+TABLA_FACTURAS[[#This Row],[VALOR ANTES DE IVA]]*0.19</f>
        <v>87.59</v>
      </c>
      <c r="F3649">
        <f>+TABLA_FACTURAS[[#This Row],[IVA]]+TABLA_FACTURAS[[#This Row],[VALOR ANTES DE IVA]]</f>
        <v>548.59</v>
      </c>
      <c r="G3649">
        <v>10</v>
      </c>
      <c r="H3649">
        <v>5</v>
      </c>
      <c r="I3649">
        <f>VLOOKUP(TABLA_FACTURAS[[#This Row],[ID CLIENTE]],SERVICIOS!F:F,1,0)</f>
        <v>1572</v>
      </c>
    </row>
    <row r="3650" spans="1:9" x14ac:dyDescent="0.35">
      <c r="A3650">
        <v>1289</v>
      </c>
      <c r="B3650" s="2">
        <v>43014</v>
      </c>
      <c r="C3650" s="5">
        <v>1573</v>
      </c>
      <c r="D3650">
        <v>398</v>
      </c>
      <c r="E3650">
        <f>+TABLA_FACTURAS[[#This Row],[VALOR ANTES DE IVA]]*0.19</f>
        <v>75.62</v>
      </c>
      <c r="F3650">
        <f>+TABLA_FACTURAS[[#This Row],[IVA]]+TABLA_FACTURAS[[#This Row],[VALOR ANTES DE IVA]]</f>
        <v>473.62</v>
      </c>
      <c r="G3650">
        <v>11</v>
      </c>
      <c r="H3650">
        <v>3</v>
      </c>
      <c r="I3650">
        <f>VLOOKUP(TABLA_FACTURAS[[#This Row],[ID CLIENTE]],SERVICIOS!F:F,1,0)</f>
        <v>1573</v>
      </c>
    </row>
    <row r="3651" spans="1:9" x14ac:dyDescent="0.35">
      <c r="A3651">
        <v>3960</v>
      </c>
      <c r="B3651" s="2">
        <v>43583</v>
      </c>
      <c r="C3651" s="5">
        <v>1573</v>
      </c>
      <c r="D3651">
        <v>401</v>
      </c>
      <c r="E3651">
        <f>+TABLA_FACTURAS[[#This Row],[VALOR ANTES DE IVA]]*0.19</f>
        <v>76.19</v>
      </c>
      <c r="F3651">
        <f>+TABLA_FACTURAS[[#This Row],[IVA]]+TABLA_FACTURAS[[#This Row],[VALOR ANTES DE IVA]]</f>
        <v>477.19</v>
      </c>
      <c r="G3651">
        <v>12</v>
      </c>
      <c r="H3651">
        <v>4</v>
      </c>
      <c r="I3651">
        <f>VLOOKUP(TABLA_FACTURAS[[#This Row],[ID CLIENTE]],SERVICIOS!F:F,1,0)</f>
        <v>1573</v>
      </c>
    </row>
    <row r="3652" spans="1:9" x14ac:dyDescent="0.35">
      <c r="A3652">
        <v>3469</v>
      </c>
      <c r="B3652" s="2">
        <v>43472</v>
      </c>
      <c r="C3652" s="5">
        <v>1573</v>
      </c>
      <c r="D3652">
        <v>439</v>
      </c>
      <c r="E3652">
        <f>+TABLA_FACTURAS[[#This Row],[VALOR ANTES DE IVA]]*0.19</f>
        <v>83.41</v>
      </c>
      <c r="F3652">
        <f>+TABLA_FACTURAS[[#This Row],[IVA]]+TABLA_FACTURAS[[#This Row],[VALOR ANTES DE IVA]]</f>
        <v>522.41</v>
      </c>
      <c r="G3652">
        <v>5</v>
      </c>
      <c r="H3652">
        <v>9</v>
      </c>
      <c r="I3652">
        <f>VLOOKUP(TABLA_FACTURAS[[#This Row],[ID CLIENTE]],SERVICIOS!F:F,1,0)</f>
        <v>1573</v>
      </c>
    </row>
    <row r="3653" spans="1:9" x14ac:dyDescent="0.35">
      <c r="A3653">
        <v>2516</v>
      </c>
      <c r="B3653" s="2">
        <v>43273</v>
      </c>
      <c r="C3653" s="5">
        <v>1574</v>
      </c>
      <c r="D3653">
        <v>411</v>
      </c>
      <c r="E3653">
        <f>+TABLA_FACTURAS[[#This Row],[VALOR ANTES DE IVA]]*0.19</f>
        <v>78.09</v>
      </c>
      <c r="F3653">
        <f>+TABLA_FACTURAS[[#This Row],[IVA]]+TABLA_FACTURAS[[#This Row],[VALOR ANTES DE IVA]]</f>
        <v>489.09000000000003</v>
      </c>
      <c r="G3653">
        <v>12</v>
      </c>
      <c r="H3653">
        <v>3</v>
      </c>
      <c r="I3653">
        <f>VLOOKUP(TABLA_FACTURAS[[#This Row],[ID CLIENTE]],SERVICIOS!F:F,1,0)</f>
        <v>1574</v>
      </c>
    </row>
    <row r="3654" spans="1:9" x14ac:dyDescent="0.35">
      <c r="A3654">
        <v>2341</v>
      </c>
      <c r="B3654" s="2">
        <v>43233</v>
      </c>
      <c r="C3654" s="5">
        <v>1574</v>
      </c>
      <c r="D3654">
        <v>476</v>
      </c>
      <c r="E3654">
        <f>+TABLA_FACTURAS[[#This Row],[VALOR ANTES DE IVA]]*0.19</f>
        <v>90.44</v>
      </c>
      <c r="F3654">
        <f>+TABLA_FACTURAS[[#This Row],[IVA]]+TABLA_FACTURAS[[#This Row],[VALOR ANTES DE IVA]]</f>
        <v>566.44000000000005</v>
      </c>
      <c r="G3654">
        <v>11</v>
      </c>
      <c r="H3654">
        <v>1</v>
      </c>
      <c r="I3654">
        <f>VLOOKUP(TABLA_FACTURAS[[#This Row],[ID CLIENTE]],SERVICIOS!F:F,1,0)</f>
        <v>1574</v>
      </c>
    </row>
    <row r="3655" spans="1:9" x14ac:dyDescent="0.35">
      <c r="A3655">
        <v>2690</v>
      </c>
      <c r="B3655" s="2">
        <v>43308</v>
      </c>
      <c r="C3655" s="5">
        <v>1575</v>
      </c>
      <c r="D3655">
        <v>308</v>
      </c>
      <c r="E3655">
        <f>+TABLA_FACTURAS[[#This Row],[VALOR ANTES DE IVA]]*0.19</f>
        <v>58.52</v>
      </c>
      <c r="F3655">
        <f>+TABLA_FACTURAS[[#This Row],[IVA]]+TABLA_FACTURAS[[#This Row],[VALOR ANTES DE IVA]]</f>
        <v>366.52</v>
      </c>
      <c r="G3655">
        <v>4</v>
      </c>
      <c r="H3655">
        <v>1</v>
      </c>
      <c r="I3655">
        <f>VLOOKUP(TABLA_FACTURAS[[#This Row],[ID CLIENTE]],SERVICIOS!F:F,1,0)</f>
        <v>1575</v>
      </c>
    </row>
    <row r="3656" spans="1:9" x14ac:dyDescent="0.35">
      <c r="A3656">
        <v>3151</v>
      </c>
      <c r="B3656" s="2">
        <v>43402</v>
      </c>
      <c r="C3656" s="5">
        <v>1575</v>
      </c>
      <c r="D3656">
        <v>450</v>
      </c>
      <c r="E3656">
        <f>+TABLA_FACTURAS[[#This Row],[VALOR ANTES DE IVA]]*0.19</f>
        <v>85.5</v>
      </c>
      <c r="F3656">
        <f>+TABLA_FACTURAS[[#This Row],[IVA]]+TABLA_FACTURAS[[#This Row],[VALOR ANTES DE IVA]]</f>
        <v>535.5</v>
      </c>
      <c r="G3656">
        <v>2</v>
      </c>
      <c r="H3656">
        <v>6</v>
      </c>
      <c r="I3656">
        <f>VLOOKUP(TABLA_FACTURAS[[#This Row],[ID CLIENTE]],SERVICIOS!F:F,1,0)</f>
        <v>1575</v>
      </c>
    </row>
    <row r="3657" spans="1:9" x14ac:dyDescent="0.35">
      <c r="A3657">
        <v>697</v>
      </c>
      <c r="B3657" s="2">
        <v>42888</v>
      </c>
      <c r="C3657" s="5">
        <v>1575</v>
      </c>
      <c r="D3657">
        <v>411</v>
      </c>
      <c r="E3657">
        <f>+TABLA_FACTURAS[[#This Row],[VALOR ANTES DE IVA]]*0.19</f>
        <v>78.09</v>
      </c>
      <c r="F3657">
        <f>+TABLA_FACTURAS[[#This Row],[IVA]]+TABLA_FACTURAS[[#This Row],[VALOR ANTES DE IVA]]</f>
        <v>489.09000000000003</v>
      </c>
      <c r="G3657">
        <v>11</v>
      </c>
      <c r="H3657">
        <v>8</v>
      </c>
      <c r="I3657">
        <f>VLOOKUP(TABLA_FACTURAS[[#This Row],[ID CLIENTE]],SERVICIOS!F:F,1,0)</f>
        <v>1575</v>
      </c>
    </row>
    <row r="3658" spans="1:9" x14ac:dyDescent="0.35">
      <c r="A3658">
        <v>579</v>
      </c>
      <c r="B3658" s="2">
        <v>42864</v>
      </c>
      <c r="C3658" s="5">
        <v>1575</v>
      </c>
      <c r="D3658">
        <v>426</v>
      </c>
      <c r="E3658">
        <f>+TABLA_FACTURAS[[#This Row],[VALOR ANTES DE IVA]]*0.19</f>
        <v>80.94</v>
      </c>
      <c r="F3658">
        <f>+TABLA_FACTURAS[[#This Row],[IVA]]+TABLA_FACTURAS[[#This Row],[VALOR ANTES DE IVA]]</f>
        <v>506.94</v>
      </c>
      <c r="G3658">
        <v>12</v>
      </c>
      <c r="H3658">
        <v>7</v>
      </c>
      <c r="I3658">
        <f>VLOOKUP(TABLA_FACTURAS[[#This Row],[ID CLIENTE]],SERVICIOS!F:F,1,0)</f>
        <v>1575</v>
      </c>
    </row>
    <row r="3659" spans="1:9" x14ac:dyDescent="0.35">
      <c r="A3659">
        <v>2055</v>
      </c>
      <c r="B3659" s="2">
        <v>43174</v>
      </c>
      <c r="C3659" s="5">
        <v>1576</v>
      </c>
      <c r="D3659">
        <v>376</v>
      </c>
      <c r="E3659">
        <f>+TABLA_FACTURAS[[#This Row],[VALOR ANTES DE IVA]]*0.19</f>
        <v>71.44</v>
      </c>
      <c r="F3659">
        <f>+TABLA_FACTURAS[[#This Row],[IVA]]+TABLA_FACTURAS[[#This Row],[VALOR ANTES DE IVA]]</f>
        <v>447.44</v>
      </c>
      <c r="G3659">
        <v>4</v>
      </c>
      <c r="H3659">
        <v>6</v>
      </c>
      <c r="I3659">
        <f>VLOOKUP(TABLA_FACTURAS[[#This Row],[ID CLIENTE]],SERVICIOS!F:F,1,0)</f>
        <v>1576</v>
      </c>
    </row>
    <row r="3660" spans="1:9" x14ac:dyDescent="0.35">
      <c r="A3660">
        <v>3610</v>
      </c>
      <c r="B3660" s="2">
        <v>43503</v>
      </c>
      <c r="C3660" s="5">
        <v>1577</v>
      </c>
      <c r="D3660">
        <v>356</v>
      </c>
      <c r="E3660">
        <f>+TABLA_FACTURAS[[#This Row],[VALOR ANTES DE IVA]]*0.19</f>
        <v>67.64</v>
      </c>
      <c r="F3660">
        <f>+TABLA_FACTURAS[[#This Row],[IVA]]+TABLA_FACTURAS[[#This Row],[VALOR ANTES DE IVA]]</f>
        <v>423.64</v>
      </c>
      <c r="G3660">
        <v>8</v>
      </c>
      <c r="H3660">
        <v>7</v>
      </c>
      <c r="I3660">
        <f>VLOOKUP(TABLA_FACTURAS[[#This Row],[ID CLIENTE]],SERVICIOS!F:F,1,0)</f>
        <v>1577</v>
      </c>
    </row>
    <row r="3661" spans="1:9" x14ac:dyDescent="0.35">
      <c r="A3661">
        <v>269</v>
      </c>
      <c r="B3661" s="2">
        <v>42798</v>
      </c>
      <c r="C3661" s="5">
        <v>1577</v>
      </c>
      <c r="D3661">
        <v>316</v>
      </c>
      <c r="E3661">
        <f>+TABLA_FACTURAS[[#This Row],[VALOR ANTES DE IVA]]*0.19</f>
        <v>60.04</v>
      </c>
      <c r="F3661">
        <f>+TABLA_FACTURAS[[#This Row],[IVA]]+TABLA_FACTURAS[[#This Row],[VALOR ANTES DE IVA]]</f>
        <v>376.04</v>
      </c>
      <c r="G3661">
        <v>6</v>
      </c>
      <c r="H3661">
        <v>4</v>
      </c>
      <c r="I3661">
        <f>VLOOKUP(TABLA_FACTURAS[[#This Row],[ID CLIENTE]],SERVICIOS!F:F,1,0)</f>
        <v>1577</v>
      </c>
    </row>
    <row r="3662" spans="1:9" x14ac:dyDescent="0.35">
      <c r="A3662">
        <v>1840</v>
      </c>
      <c r="B3662" s="2">
        <v>43130</v>
      </c>
      <c r="C3662" s="5">
        <v>1578</v>
      </c>
      <c r="D3662">
        <v>381</v>
      </c>
      <c r="E3662">
        <f>+TABLA_FACTURAS[[#This Row],[VALOR ANTES DE IVA]]*0.19</f>
        <v>72.39</v>
      </c>
      <c r="F3662">
        <f>+TABLA_FACTURAS[[#This Row],[IVA]]+TABLA_FACTURAS[[#This Row],[VALOR ANTES DE IVA]]</f>
        <v>453.39</v>
      </c>
      <c r="G3662">
        <v>6</v>
      </c>
      <c r="H3662">
        <v>7</v>
      </c>
      <c r="I3662">
        <f>VLOOKUP(TABLA_FACTURAS[[#This Row],[ID CLIENTE]],SERVICIOS!F:F,1,0)</f>
        <v>1578</v>
      </c>
    </row>
    <row r="3663" spans="1:9" x14ac:dyDescent="0.35">
      <c r="A3663">
        <v>2010</v>
      </c>
      <c r="B3663" s="2">
        <v>43165</v>
      </c>
      <c r="C3663" s="5">
        <v>1578</v>
      </c>
      <c r="D3663">
        <v>362</v>
      </c>
      <c r="E3663">
        <f>+TABLA_FACTURAS[[#This Row],[VALOR ANTES DE IVA]]*0.19</f>
        <v>68.78</v>
      </c>
      <c r="F3663">
        <f>+TABLA_FACTURAS[[#This Row],[IVA]]+TABLA_FACTURAS[[#This Row],[VALOR ANTES DE IVA]]</f>
        <v>430.78</v>
      </c>
      <c r="G3663">
        <v>11</v>
      </c>
      <c r="H3663">
        <v>2</v>
      </c>
      <c r="I3663">
        <f>VLOOKUP(TABLA_FACTURAS[[#This Row],[ID CLIENTE]],SERVICIOS!F:F,1,0)</f>
        <v>1578</v>
      </c>
    </row>
    <row r="3664" spans="1:9" x14ac:dyDescent="0.35">
      <c r="A3664">
        <v>2925</v>
      </c>
      <c r="B3664" s="2">
        <v>43354</v>
      </c>
      <c r="C3664">
        <v>1579</v>
      </c>
      <c r="D3664">
        <v>493</v>
      </c>
      <c r="E3664">
        <f>+TABLA_FACTURAS[[#This Row],[VALOR ANTES DE IVA]]*0.19</f>
        <v>93.67</v>
      </c>
      <c r="F3664">
        <f>+TABLA_FACTURAS[[#This Row],[IVA]]+TABLA_FACTURAS[[#This Row],[VALOR ANTES DE IVA]]</f>
        <v>586.66999999999996</v>
      </c>
      <c r="G3664">
        <v>4</v>
      </c>
      <c r="H3664">
        <v>4</v>
      </c>
      <c r="I3664">
        <f>VLOOKUP(TABLA_FACTURAS[[#This Row],[ID CLIENTE]],SERVICIOS!F:F,1,0)</f>
        <v>1579</v>
      </c>
    </row>
    <row r="3665" spans="1:9" x14ac:dyDescent="0.35">
      <c r="A3665">
        <v>1990</v>
      </c>
      <c r="B3665" s="2">
        <v>43161</v>
      </c>
      <c r="C3665" s="5">
        <v>1580</v>
      </c>
      <c r="D3665">
        <v>300</v>
      </c>
      <c r="E3665">
        <f>+TABLA_FACTURAS[[#This Row],[VALOR ANTES DE IVA]]*0.19</f>
        <v>57</v>
      </c>
      <c r="F3665">
        <f>+TABLA_FACTURAS[[#This Row],[IVA]]+TABLA_FACTURAS[[#This Row],[VALOR ANTES DE IVA]]</f>
        <v>357</v>
      </c>
      <c r="G3665">
        <v>7</v>
      </c>
      <c r="H3665">
        <v>6</v>
      </c>
      <c r="I3665">
        <f>VLOOKUP(TABLA_FACTURAS[[#This Row],[ID CLIENTE]],SERVICIOS!F:F,1,0)</f>
        <v>1580</v>
      </c>
    </row>
    <row r="3666" spans="1:9" x14ac:dyDescent="0.35">
      <c r="A3666">
        <v>3764</v>
      </c>
      <c r="B3666" s="2">
        <v>43539</v>
      </c>
      <c r="C3666" s="5">
        <v>1580</v>
      </c>
      <c r="D3666">
        <v>363</v>
      </c>
      <c r="E3666">
        <f>+TABLA_FACTURAS[[#This Row],[VALOR ANTES DE IVA]]*0.19</f>
        <v>68.97</v>
      </c>
      <c r="F3666">
        <f>+TABLA_FACTURAS[[#This Row],[IVA]]+TABLA_FACTURAS[[#This Row],[VALOR ANTES DE IVA]]</f>
        <v>431.97</v>
      </c>
      <c r="G3666">
        <v>5</v>
      </c>
      <c r="H3666">
        <v>4</v>
      </c>
      <c r="I3666">
        <f>VLOOKUP(TABLA_FACTURAS[[#This Row],[ID CLIENTE]],SERVICIOS!F:F,1,0)</f>
        <v>1580</v>
      </c>
    </row>
    <row r="3667" spans="1:9" x14ac:dyDescent="0.35">
      <c r="A3667">
        <v>2902</v>
      </c>
      <c r="B3667" s="2">
        <v>43349</v>
      </c>
      <c r="C3667" s="5">
        <v>1580</v>
      </c>
      <c r="D3667">
        <v>387</v>
      </c>
      <c r="E3667">
        <f>+TABLA_FACTURAS[[#This Row],[VALOR ANTES DE IVA]]*0.19</f>
        <v>73.53</v>
      </c>
      <c r="F3667">
        <f>+TABLA_FACTURAS[[#This Row],[IVA]]+TABLA_FACTURAS[[#This Row],[VALOR ANTES DE IVA]]</f>
        <v>460.53</v>
      </c>
      <c r="G3667">
        <v>1</v>
      </c>
      <c r="H3667">
        <v>6</v>
      </c>
      <c r="I3667">
        <f>VLOOKUP(TABLA_FACTURAS[[#This Row],[ID CLIENTE]],SERVICIOS!F:F,1,0)</f>
        <v>1580</v>
      </c>
    </row>
    <row r="3668" spans="1:9" x14ac:dyDescent="0.35">
      <c r="A3668">
        <v>477</v>
      </c>
      <c r="B3668" s="2">
        <v>42842</v>
      </c>
      <c r="C3668" s="5">
        <v>1580</v>
      </c>
      <c r="D3668">
        <v>327</v>
      </c>
      <c r="E3668">
        <f>+TABLA_FACTURAS[[#This Row],[VALOR ANTES DE IVA]]*0.19</f>
        <v>62.13</v>
      </c>
      <c r="F3668">
        <f>+TABLA_FACTURAS[[#This Row],[IVA]]+TABLA_FACTURAS[[#This Row],[VALOR ANTES DE IVA]]</f>
        <v>389.13</v>
      </c>
      <c r="G3668">
        <v>7</v>
      </c>
      <c r="H3668">
        <v>3</v>
      </c>
      <c r="I3668">
        <f>VLOOKUP(TABLA_FACTURAS[[#This Row],[ID CLIENTE]],SERVICIOS!F:F,1,0)</f>
        <v>1580</v>
      </c>
    </row>
    <row r="3669" spans="1:9" x14ac:dyDescent="0.35">
      <c r="A3669">
        <v>3055</v>
      </c>
      <c r="B3669" s="2">
        <v>43384</v>
      </c>
      <c r="C3669" s="5">
        <v>1580</v>
      </c>
      <c r="D3669">
        <v>310</v>
      </c>
      <c r="E3669">
        <f>+TABLA_FACTURAS[[#This Row],[VALOR ANTES DE IVA]]*0.19</f>
        <v>58.9</v>
      </c>
      <c r="F3669">
        <f>+TABLA_FACTURAS[[#This Row],[IVA]]+TABLA_FACTURAS[[#This Row],[VALOR ANTES DE IVA]]</f>
        <v>368.9</v>
      </c>
      <c r="G3669">
        <v>4</v>
      </c>
      <c r="H3669">
        <v>9</v>
      </c>
      <c r="I3669">
        <f>VLOOKUP(TABLA_FACTURAS[[#This Row],[ID CLIENTE]],SERVICIOS!F:F,1,0)</f>
        <v>1580</v>
      </c>
    </row>
    <row r="3670" spans="1:9" x14ac:dyDescent="0.35">
      <c r="A3670">
        <v>2352</v>
      </c>
      <c r="B3670" s="2">
        <v>43237</v>
      </c>
      <c r="C3670" s="5">
        <v>1580</v>
      </c>
      <c r="D3670">
        <v>360</v>
      </c>
      <c r="E3670">
        <f>+TABLA_FACTURAS[[#This Row],[VALOR ANTES DE IVA]]*0.19</f>
        <v>68.400000000000006</v>
      </c>
      <c r="F3670">
        <f>+TABLA_FACTURAS[[#This Row],[IVA]]+TABLA_FACTURAS[[#This Row],[VALOR ANTES DE IVA]]</f>
        <v>428.4</v>
      </c>
      <c r="G3670">
        <v>7</v>
      </c>
      <c r="H3670">
        <v>7</v>
      </c>
      <c r="I3670">
        <f>VLOOKUP(TABLA_FACTURAS[[#This Row],[ID CLIENTE]],SERVICIOS!F:F,1,0)</f>
        <v>1580</v>
      </c>
    </row>
    <row r="3671" spans="1:9" x14ac:dyDescent="0.35">
      <c r="A3671">
        <v>657</v>
      </c>
      <c r="B3671" s="2">
        <v>42878</v>
      </c>
      <c r="C3671" s="5">
        <v>1581</v>
      </c>
      <c r="D3671">
        <v>414</v>
      </c>
      <c r="E3671">
        <f>+TABLA_FACTURAS[[#This Row],[VALOR ANTES DE IVA]]*0.19</f>
        <v>78.66</v>
      </c>
      <c r="F3671">
        <f>+TABLA_FACTURAS[[#This Row],[IVA]]+TABLA_FACTURAS[[#This Row],[VALOR ANTES DE IVA]]</f>
        <v>492.65999999999997</v>
      </c>
      <c r="G3671">
        <v>3</v>
      </c>
      <c r="H3671">
        <v>9</v>
      </c>
      <c r="I3671">
        <f>VLOOKUP(TABLA_FACTURAS[[#This Row],[ID CLIENTE]],SERVICIOS!F:F,1,0)</f>
        <v>1581</v>
      </c>
    </row>
    <row r="3672" spans="1:9" x14ac:dyDescent="0.35">
      <c r="A3672">
        <v>2236</v>
      </c>
      <c r="B3672" s="2">
        <v>43211</v>
      </c>
      <c r="C3672" s="5">
        <v>1581</v>
      </c>
      <c r="D3672">
        <v>455</v>
      </c>
      <c r="E3672">
        <f>+TABLA_FACTURAS[[#This Row],[VALOR ANTES DE IVA]]*0.19</f>
        <v>86.45</v>
      </c>
      <c r="F3672">
        <f>+TABLA_FACTURAS[[#This Row],[IVA]]+TABLA_FACTURAS[[#This Row],[VALOR ANTES DE IVA]]</f>
        <v>541.45000000000005</v>
      </c>
      <c r="G3672">
        <v>1</v>
      </c>
      <c r="H3672">
        <v>5</v>
      </c>
      <c r="I3672">
        <f>VLOOKUP(TABLA_FACTURAS[[#This Row],[ID CLIENTE]],SERVICIOS!F:F,1,0)</f>
        <v>1581</v>
      </c>
    </row>
    <row r="3673" spans="1:9" x14ac:dyDescent="0.35">
      <c r="A3673">
        <v>2498</v>
      </c>
      <c r="B3673" s="2">
        <v>43269</v>
      </c>
      <c r="C3673" s="5">
        <v>1581</v>
      </c>
      <c r="D3673">
        <v>463</v>
      </c>
      <c r="E3673">
        <f>+TABLA_FACTURAS[[#This Row],[VALOR ANTES DE IVA]]*0.19</f>
        <v>87.97</v>
      </c>
      <c r="F3673">
        <f>+TABLA_FACTURAS[[#This Row],[IVA]]+TABLA_FACTURAS[[#This Row],[VALOR ANTES DE IVA]]</f>
        <v>550.97</v>
      </c>
      <c r="G3673">
        <v>10</v>
      </c>
      <c r="H3673">
        <v>1</v>
      </c>
      <c r="I3673">
        <f>VLOOKUP(TABLA_FACTURAS[[#This Row],[ID CLIENTE]],SERVICIOS!F:F,1,0)</f>
        <v>1581</v>
      </c>
    </row>
    <row r="3674" spans="1:9" x14ac:dyDescent="0.35">
      <c r="A3674">
        <v>2368</v>
      </c>
      <c r="B3674" s="2">
        <v>43239</v>
      </c>
      <c r="C3674" s="5">
        <v>1582</v>
      </c>
      <c r="D3674">
        <v>412</v>
      </c>
      <c r="E3674">
        <f>+TABLA_FACTURAS[[#This Row],[VALOR ANTES DE IVA]]*0.19</f>
        <v>78.28</v>
      </c>
      <c r="F3674">
        <f>+TABLA_FACTURAS[[#This Row],[IVA]]+TABLA_FACTURAS[[#This Row],[VALOR ANTES DE IVA]]</f>
        <v>490.28</v>
      </c>
      <c r="G3674">
        <v>8</v>
      </c>
      <c r="H3674">
        <v>1</v>
      </c>
      <c r="I3674">
        <f>VLOOKUP(TABLA_FACTURAS[[#This Row],[ID CLIENTE]],SERVICIOS!F:F,1,0)</f>
        <v>1582</v>
      </c>
    </row>
    <row r="3675" spans="1:9" x14ac:dyDescent="0.35">
      <c r="A3675">
        <v>2585</v>
      </c>
      <c r="B3675" s="2">
        <v>43288</v>
      </c>
      <c r="C3675" s="5">
        <v>1582</v>
      </c>
      <c r="D3675">
        <v>436</v>
      </c>
      <c r="E3675">
        <f>+TABLA_FACTURAS[[#This Row],[VALOR ANTES DE IVA]]*0.19</f>
        <v>82.84</v>
      </c>
      <c r="F3675">
        <f>+TABLA_FACTURAS[[#This Row],[IVA]]+TABLA_FACTURAS[[#This Row],[VALOR ANTES DE IVA]]</f>
        <v>518.84</v>
      </c>
      <c r="G3675">
        <v>2</v>
      </c>
      <c r="H3675">
        <v>5</v>
      </c>
      <c r="I3675">
        <f>VLOOKUP(TABLA_FACTURAS[[#This Row],[ID CLIENTE]],SERVICIOS!F:F,1,0)</f>
        <v>1582</v>
      </c>
    </row>
    <row r="3676" spans="1:9" x14ac:dyDescent="0.35">
      <c r="A3676">
        <v>519</v>
      </c>
      <c r="B3676" s="2">
        <v>42850</v>
      </c>
      <c r="C3676" s="5">
        <v>1583</v>
      </c>
      <c r="D3676">
        <v>394</v>
      </c>
      <c r="E3676">
        <f>+TABLA_FACTURAS[[#This Row],[VALOR ANTES DE IVA]]*0.19</f>
        <v>74.86</v>
      </c>
      <c r="F3676">
        <f>+TABLA_FACTURAS[[#This Row],[IVA]]+TABLA_FACTURAS[[#This Row],[VALOR ANTES DE IVA]]</f>
        <v>468.86</v>
      </c>
      <c r="G3676">
        <v>8</v>
      </c>
      <c r="H3676">
        <v>6</v>
      </c>
      <c r="I3676">
        <f>VLOOKUP(TABLA_FACTURAS[[#This Row],[ID CLIENTE]],SERVICIOS!F:F,1,0)</f>
        <v>1583</v>
      </c>
    </row>
    <row r="3677" spans="1:9" x14ac:dyDescent="0.35">
      <c r="A3677">
        <v>345</v>
      </c>
      <c r="B3677" s="2">
        <v>42814</v>
      </c>
      <c r="C3677" s="5">
        <v>1584</v>
      </c>
      <c r="D3677">
        <v>457</v>
      </c>
      <c r="E3677">
        <f>+TABLA_FACTURAS[[#This Row],[VALOR ANTES DE IVA]]*0.19</f>
        <v>86.83</v>
      </c>
      <c r="F3677">
        <f>+TABLA_FACTURAS[[#This Row],[IVA]]+TABLA_FACTURAS[[#This Row],[VALOR ANTES DE IVA]]</f>
        <v>543.83000000000004</v>
      </c>
      <c r="G3677">
        <v>12</v>
      </c>
      <c r="H3677">
        <v>7</v>
      </c>
      <c r="I3677">
        <f>VLOOKUP(TABLA_FACTURAS[[#This Row],[ID CLIENTE]],SERVICIOS!F:F,1,0)</f>
        <v>1584</v>
      </c>
    </row>
    <row r="3678" spans="1:9" x14ac:dyDescent="0.35">
      <c r="A3678">
        <v>1304</v>
      </c>
      <c r="B3678" s="2">
        <v>43018</v>
      </c>
      <c r="C3678" s="5">
        <v>1584</v>
      </c>
      <c r="D3678">
        <v>345</v>
      </c>
      <c r="E3678">
        <f>+TABLA_FACTURAS[[#This Row],[VALOR ANTES DE IVA]]*0.19</f>
        <v>65.55</v>
      </c>
      <c r="F3678">
        <f>+TABLA_FACTURAS[[#This Row],[IVA]]+TABLA_FACTURAS[[#This Row],[VALOR ANTES DE IVA]]</f>
        <v>410.55</v>
      </c>
      <c r="G3678">
        <v>11</v>
      </c>
      <c r="H3678">
        <v>8</v>
      </c>
      <c r="I3678">
        <f>VLOOKUP(TABLA_FACTURAS[[#This Row],[ID CLIENTE]],SERVICIOS!F:F,1,0)</f>
        <v>1584</v>
      </c>
    </row>
    <row r="3679" spans="1:9" x14ac:dyDescent="0.35">
      <c r="A3679">
        <v>342</v>
      </c>
      <c r="B3679" s="2">
        <v>42814</v>
      </c>
      <c r="C3679" s="5">
        <v>1584</v>
      </c>
      <c r="D3679">
        <v>325</v>
      </c>
      <c r="E3679">
        <f>+TABLA_FACTURAS[[#This Row],[VALOR ANTES DE IVA]]*0.19</f>
        <v>61.75</v>
      </c>
      <c r="F3679">
        <f>+TABLA_FACTURAS[[#This Row],[IVA]]+TABLA_FACTURAS[[#This Row],[VALOR ANTES DE IVA]]</f>
        <v>386.75</v>
      </c>
      <c r="G3679">
        <v>12</v>
      </c>
      <c r="H3679">
        <v>7</v>
      </c>
      <c r="I3679">
        <f>VLOOKUP(TABLA_FACTURAS[[#This Row],[ID CLIENTE]],SERVICIOS!F:F,1,0)</f>
        <v>1584</v>
      </c>
    </row>
    <row r="3680" spans="1:9" x14ac:dyDescent="0.35">
      <c r="A3680">
        <v>886</v>
      </c>
      <c r="B3680" s="2">
        <v>42925</v>
      </c>
      <c r="C3680">
        <v>1585</v>
      </c>
      <c r="D3680">
        <v>346</v>
      </c>
      <c r="E3680">
        <f>+TABLA_FACTURAS[[#This Row],[VALOR ANTES DE IVA]]*0.19</f>
        <v>65.739999999999995</v>
      </c>
      <c r="F3680">
        <f>+TABLA_FACTURAS[[#This Row],[IVA]]+TABLA_FACTURAS[[#This Row],[VALOR ANTES DE IVA]]</f>
        <v>411.74</v>
      </c>
      <c r="G3680">
        <v>5</v>
      </c>
      <c r="H3680">
        <v>3</v>
      </c>
      <c r="I3680">
        <f>VLOOKUP(TABLA_FACTURAS[[#This Row],[ID CLIENTE]],SERVICIOS!F:F,1,0)</f>
        <v>1585</v>
      </c>
    </row>
    <row r="3681" spans="1:9" x14ac:dyDescent="0.35">
      <c r="A3681">
        <v>1434</v>
      </c>
      <c r="B3681" s="2">
        <v>43047</v>
      </c>
      <c r="C3681" s="5">
        <v>1586</v>
      </c>
      <c r="D3681">
        <v>333</v>
      </c>
      <c r="E3681">
        <f>+TABLA_FACTURAS[[#This Row],[VALOR ANTES DE IVA]]*0.19</f>
        <v>63.27</v>
      </c>
      <c r="F3681">
        <f>+TABLA_FACTURAS[[#This Row],[IVA]]+TABLA_FACTURAS[[#This Row],[VALOR ANTES DE IVA]]</f>
        <v>396.27</v>
      </c>
      <c r="G3681">
        <v>9</v>
      </c>
      <c r="H3681">
        <v>5</v>
      </c>
      <c r="I3681">
        <f>VLOOKUP(TABLA_FACTURAS[[#This Row],[ID CLIENTE]],SERVICIOS!F:F,1,0)</f>
        <v>1586</v>
      </c>
    </row>
    <row r="3682" spans="1:9" x14ac:dyDescent="0.35">
      <c r="A3682">
        <v>1489</v>
      </c>
      <c r="B3682" s="2">
        <v>43058</v>
      </c>
      <c r="C3682" s="5">
        <v>1586</v>
      </c>
      <c r="D3682">
        <v>398</v>
      </c>
      <c r="E3682">
        <f>+TABLA_FACTURAS[[#This Row],[VALOR ANTES DE IVA]]*0.19</f>
        <v>75.62</v>
      </c>
      <c r="F3682">
        <f>+TABLA_FACTURAS[[#This Row],[IVA]]+TABLA_FACTURAS[[#This Row],[VALOR ANTES DE IVA]]</f>
        <v>473.62</v>
      </c>
      <c r="G3682">
        <v>2</v>
      </c>
      <c r="H3682">
        <v>2</v>
      </c>
      <c r="I3682">
        <f>VLOOKUP(TABLA_FACTURAS[[#This Row],[ID CLIENTE]],SERVICIOS!F:F,1,0)</f>
        <v>1586</v>
      </c>
    </row>
    <row r="3683" spans="1:9" x14ac:dyDescent="0.35">
      <c r="A3683">
        <v>4364</v>
      </c>
      <c r="B3683" s="2">
        <v>43607</v>
      </c>
      <c r="C3683">
        <v>1587</v>
      </c>
      <c r="D3683">
        <v>428</v>
      </c>
      <c r="E3683">
        <f>+TABLA_FACTURAS[[#This Row],[VALOR ANTES DE IVA]]*0.19</f>
        <v>81.320000000000007</v>
      </c>
      <c r="F3683">
        <f>+TABLA_FACTURAS[[#This Row],[IVA]]+TABLA_FACTURAS[[#This Row],[VALOR ANTES DE IVA]]</f>
        <v>509.32</v>
      </c>
      <c r="G3683">
        <v>1</v>
      </c>
      <c r="H3683">
        <v>8</v>
      </c>
      <c r="I3683">
        <f>VLOOKUP(TABLA_FACTURAS[[#This Row],[ID CLIENTE]],SERVICIOS!F:F,1,0)</f>
        <v>1587</v>
      </c>
    </row>
    <row r="3684" spans="1:9" x14ac:dyDescent="0.35">
      <c r="A3684">
        <v>4326</v>
      </c>
      <c r="B3684" s="2">
        <v>43598</v>
      </c>
      <c r="C3684" s="5">
        <v>1588</v>
      </c>
      <c r="D3684">
        <v>472</v>
      </c>
      <c r="E3684">
        <f>+TABLA_FACTURAS[[#This Row],[VALOR ANTES DE IVA]]*0.19</f>
        <v>89.68</v>
      </c>
      <c r="F3684">
        <f>+TABLA_FACTURAS[[#This Row],[IVA]]+TABLA_FACTURAS[[#This Row],[VALOR ANTES DE IVA]]</f>
        <v>561.68000000000006</v>
      </c>
      <c r="G3684">
        <v>11</v>
      </c>
      <c r="H3684">
        <v>8</v>
      </c>
      <c r="I3684">
        <f>VLOOKUP(TABLA_FACTURAS[[#This Row],[ID CLIENTE]],SERVICIOS!F:F,1,0)</f>
        <v>1588</v>
      </c>
    </row>
    <row r="3685" spans="1:9" x14ac:dyDescent="0.35">
      <c r="A3685">
        <v>719</v>
      </c>
      <c r="B3685" s="2">
        <v>42892</v>
      </c>
      <c r="C3685" s="5">
        <v>1588</v>
      </c>
      <c r="D3685">
        <v>320</v>
      </c>
      <c r="E3685">
        <f>+TABLA_FACTURAS[[#This Row],[VALOR ANTES DE IVA]]*0.19</f>
        <v>60.8</v>
      </c>
      <c r="F3685">
        <f>+TABLA_FACTURAS[[#This Row],[IVA]]+TABLA_FACTURAS[[#This Row],[VALOR ANTES DE IVA]]</f>
        <v>380.8</v>
      </c>
      <c r="G3685">
        <v>4</v>
      </c>
      <c r="H3685">
        <v>7</v>
      </c>
      <c r="I3685">
        <f>VLOOKUP(TABLA_FACTURAS[[#This Row],[ID CLIENTE]],SERVICIOS!F:F,1,0)</f>
        <v>1588</v>
      </c>
    </row>
    <row r="3686" spans="1:9" x14ac:dyDescent="0.35">
      <c r="A3686">
        <v>2204</v>
      </c>
      <c r="B3686" s="2">
        <v>43205</v>
      </c>
      <c r="C3686" s="5">
        <v>1588</v>
      </c>
      <c r="D3686">
        <v>321</v>
      </c>
      <c r="E3686">
        <f>+TABLA_FACTURAS[[#This Row],[VALOR ANTES DE IVA]]*0.19</f>
        <v>60.99</v>
      </c>
      <c r="F3686">
        <f>+TABLA_FACTURAS[[#This Row],[IVA]]+TABLA_FACTURAS[[#This Row],[VALOR ANTES DE IVA]]</f>
        <v>381.99</v>
      </c>
      <c r="G3686">
        <v>6</v>
      </c>
      <c r="H3686">
        <v>5</v>
      </c>
      <c r="I3686">
        <f>VLOOKUP(TABLA_FACTURAS[[#This Row],[ID CLIENTE]],SERVICIOS!F:F,1,0)</f>
        <v>1588</v>
      </c>
    </row>
    <row r="3687" spans="1:9" x14ac:dyDescent="0.35">
      <c r="A3687">
        <v>2996</v>
      </c>
      <c r="B3687" s="2">
        <v>43372</v>
      </c>
      <c r="C3687" s="5">
        <v>1589</v>
      </c>
      <c r="D3687">
        <v>478</v>
      </c>
      <c r="E3687">
        <f>+TABLA_FACTURAS[[#This Row],[VALOR ANTES DE IVA]]*0.19</f>
        <v>90.820000000000007</v>
      </c>
      <c r="F3687">
        <f>+TABLA_FACTURAS[[#This Row],[IVA]]+TABLA_FACTURAS[[#This Row],[VALOR ANTES DE IVA]]</f>
        <v>568.82000000000005</v>
      </c>
      <c r="G3687">
        <v>5</v>
      </c>
      <c r="H3687">
        <v>6</v>
      </c>
      <c r="I3687">
        <f>VLOOKUP(TABLA_FACTURAS[[#This Row],[ID CLIENTE]],SERVICIOS!F:F,1,0)</f>
        <v>1589</v>
      </c>
    </row>
    <row r="3688" spans="1:9" x14ac:dyDescent="0.35">
      <c r="A3688">
        <v>1475</v>
      </c>
      <c r="B3688" s="2">
        <v>43055</v>
      </c>
      <c r="C3688" s="5">
        <v>1589</v>
      </c>
      <c r="D3688">
        <v>447</v>
      </c>
      <c r="E3688">
        <f>+TABLA_FACTURAS[[#This Row],[VALOR ANTES DE IVA]]*0.19</f>
        <v>84.93</v>
      </c>
      <c r="F3688">
        <f>+TABLA_FACTURAS[[#This Row],[IVA]]+TABLA_FACTURAS[[#This Row],[VALOR ANTES DE IVA]]</f>
        <v>531.93000000000006</v>
      </c>
      <c r="G3688">
        <v>7</v>
      </c>
      <c r="H3688">
        <v>7</v>
      </c>
      <c r="I3688">
        <f>VLOOKUP(TABLA_FACTURAS[[#This Row],[ID CLIENTE]],SERVICIOS!F:F,1,0)</f>
        <v>1589</v>
      </c>
    </row>
    <row r="3689" spans="1:9" x14ac:dyDescent="0.35">
      <c r="A3689">
        <v>972</v>
      </c>
      <c r="B3689" s="2">
        <v>42940</v>
      </c>
      <c r="C3689" s="5">
        <v>1589</v>
      </c>
      <c r="D3689">
        <v>385</v>
      </c>
      <c r="E3689">
        <f>+TABLA_FACTURAS[[#This Row],[VALOR ANTES DE IVA]]*0.19</f>
        <v>73.150000000000006</v>
      </c>
      <c r="F3689">
        <f>+TABLA_FACTURAS[[#This Row],[IVA]]+TABLA_FACTURAS[[#This Row],[VALOR ANTES DE IVA]]</f>
        <v>458.15</v>
      </c>
      <c r="G3689">
        <v>2</v>
      </c>
      <c r="H3689">
        <v>2</v>
      </c>
      <c r="I3689">
        <f>VLOOKUP(TABLA_FACTURAS[[#This Row],[ID CLIENTE]],SERVICIOS!F:F,1,0)</f>
        <v>1589</v>
      </c>
    </row>
    <row r="3690" spans="1:9" x14ac:dyDescent="0.35">
      <c r="A3690">
        <v>379</v>
      </c>
      <c r="B3690" s="2">
        <v>42823</v>
      </c>
      <c r="C3690" s="5">
        <v>1589</v>
      </c>
      <c r="D3690">
        <v>414</v>
      </c>
      <c r="E3690">
        <f>+TABLA_FACTURAS[[#This Row],[VALOR ANTES DE IVA]]*0.19</f>
        <v>78.66</v>
      </c>
      <c r="F3690">
        <f>+TABLA_FACTURAS[[#This Row],[IVA]]+TABLA_FACTURAS[[#This Row],[VALOR ANTES DE IVA]]</f>
        <v>492.65999999999997</v>
      </c>
      <c r="G3690">
        <v>1</v>
      </c>
      <c r="H3690">
        <v>7</v>
      </c>
      <c r="I3690">
        <f>VLOOKUP(TABLA_FACTURAS[[#This Row],[ID CLIENTE]],SERVICIOS!F:F,1,0)</f>
        <v>1589</v>
      </c>
    </row>
    <row r="3691" spans="1:9" x14ac:dyDescent="0.35">
      <c r="A3691">
        <v>4289</v>
      </c>
      <c r="B3691" s="2">
        <v>43590</v>
      </c>
      <c r="C3691" s="5">
        <v>1590</v>
      </c>
      <c r="D3691">
        <v>478</v>
      </c>
      <c r="E3691">
        <f>+TABLA_FACTURAS[[#This Row],[VALOR ANTES DE IVA]]*0.19</f>
        <v>90.820000000000007</v>
      </c>
      <c r="F3691">
        <f>+TABLA_FACTURAS[[#This Row],[IVA]]+TABLA_FACTURAS[[#This Row],[VALOR ANTES DE IVA]]</f>
        <v>568.82000000000005</v>
      </c>
      <c r="G3691">
        <v>5</v>
      </c>
      <c r="H3691">
        <v>2</v>
      </c>
      <c r="I3691">
        <f>VLOOKUP(TABLA_FACTURAS[[#This Row],[ID CLIENTE]],SERVICIOS!F:F,1,0)</f>
        <v>1590</v>
      </c>
    </row>
    <row r="3692" spans="1:9" x14ac:dyDescent="0.35">
      <c r="A3692">
        <v>3057</v>
      </c>
      <c r="B3692" s="2">
        <v>43385</v>
      </c>
      <c r="C3692">
        <v>1591</v>
      </c>
      <c r="D3692">
        <v>496</v>
      </c>
      <c r="E3692">
        <f>+TABLA_FACTURAS[[#This Row],[VALOR ANTES DE IVA]]*0.19</f>
        <v>94.24</v>
      </c>
      <c r="F3692">
        <f>+TABLA_FACTURAS[[#This Row],[IVA]]+TABLA_FACTURAS[[#This Row],[VALOR ANTES DE IVA]]</f>
        <v>590.24</v>
      </c>
      <c r="G3692">
        <v>4</v>
      </c>
      <c r="H3692">
        <v>5</v>
      </c>
      <c r="I3692">
        <f>VLOOKUP(TABLA_FACTURAS[[#This Row],[ID CLIENTE]],SERVICIOS!F:F,1,0)</f>
        <v>1591</v>
      </c>
    </row>
    <row r="3693" spans="1:9" x14ac:dyDescent="0.35">
      <c r="A3693">
        <v>1173</v>
      </c>
      <c r="B3693" s="2">
        <v>42987</v>
      </c>
      <c r="C3693" s="5">
        <v>1592</v>
      </c>
      <c r="D3693">
        <v>432</v>
      </c>
      <c r="E3693">
        <f>+TABLA_FACTURAS[[#This Row],[VALOR ANTES DE IVA]]*0.19</f>
        <v>82.08</v>
      </c>
      <c r="F3693">
        <f>+TABLA_FACTURAS[[#This Row],[IVA]]+TABLA_FACTURAS[[#This Row],[VALOR ANTES DE IVA]]</f>
        <v>514.08000000000004</v>
      </c>
      <c r="G3693">
        <v>7</v>
      </c>
      <c r="H3693">
        <v>1</v>
      </c>
      <c r="I3693">
        <f>VLOOKUP(TABLA_FACTURAS[[#This Row],[ID CLIENTE]],SERVICIOS!F:F,1,0)</f>
        <v>1592</v>
      </c>
    </row>
    <row r="3694" spans="1:9" x14ac:dyDescent="0.35">
      <c r="A3694">
        <v>3836</v>
      </c>
      <c r="B3694" s="2">
        <v>43556</v>
      </c>
      <c r="C3694" s="5">
        <v>1592</v>
      </c>
      <c r="D3694">
        <v>441</v>
      </c>
      <c r="E3694">
        <f>+TABLA_FACTURAS[[#This Row],[VALOR ANTES DE IVA]]*0.19</f>
        <v>83.79</v>
      </c>
      <c r="F3694">
        <f>+TABLA_FACTURAS[[#This Row],[IVA]]+TABLA_FACTURAS[[#This Row],[VALOR ANTES DE IVA]]</f>
        <v>524.79</v>
      </c>
      <c r="G3694">
        <v>4</v>
      </c>
      <c r="H3694">
        <v>5</v>
      </c>
      <c r="I3694">
        <f>VLOOKUP(TABLA_FACTURAS[[#This Row],[ID CLIENTE]],SERVICIOS!F:F,1,0)</f>
        <v>1592</v>
      </c>
    </row>
    <row r="3695" spans="1:9" x14ac:dyDescent="0.35">
      <c r="A3695">
        <v>720</v>
      </c>
      <c r="B3695" s="2">
        <v>42892</v>
      </c>
      <c r="C3695">
        <v>1593</v>
      </c>
      <c r="D3695">
        <v>421</v>
      </c>
      <c r="E3695">
        <f>+TABLA_FACTURAS[[#This Row],[VALOR ANTES DE IVA]]*0.19</f>
        <v>79.989999999999995</v>
      </c>
      <c r="F3695">
        <f>+TABLA_FACTURAS[[#This Row],[IVA]]+TABLA_FACTURAS[[#This Row],[VALOR ANTES DE IVA]]</f>
        <v>500.99</v>
      </c>
      <c r="G3695">
        <v>3</v>
      </c>
      <c r="H3695">
        <v>4</v>
      </c>
      <c r="I3695">
        <f>VLOOKUP(TABLA_FACTURAS[[#This Row],[ID CLIENTE]],SERVICIOS!F:F,1,0)</f>
        <v>1593</v>
      </c>
    </row>
    <row r="3696" spans="1:9" x14ac:dyDescent="0.35">
      <c r="A3696">
        <v>4311</v>
      </c>
      <c r="B3696" s="2">
        <v>43594</v>
      </c>
      <c r="C3696" s="5">
        <v>1594</v>
      </c>
      <c r="D3696">
        <v>364</v>
      </c>
      <c r="E3696">
        <f>+TABLA_FACTURAS[[#This Row],[VALOR ANTES DE IVA]]*0.19</f>
        <v>69.16</v>
      </c>
      <c r="F3696">
        <f>+TABLA_FACTURAS[[#This Row],[IVA]]+TABLA_FACTURAS[[#This Row],[VALOR ANTES DE IVA]]</f>
        <v>433.15999999999997</v>
      </c>
      <c r="G3696">
        <v>4</v>
      </c>
      <c r="H3696">
        <v>9</v>
      </c>
      <c r="I3696">
        <f>VLOOKUP(TABLA_FACTURAS[[#This Row],[ID CLIENTE]],SERVICIOS!F:F,1,0)</f>
        <v>1594</v>
      </c>
    </row>
    <row r="3697" spans="1:9" x14ac:dyDescent="0.35">
      <c r="A3697">
        <v>3178</v>
      </c>
      <c r="B3697" s="2">
        <v>43407</v>
      </c>
      <c r="C3697" s="5">
        <v>1594</v>
      </c>
      <c r="D3697">
        <v>354</v>
      </c>
      <c r="E3697">
        <f>+TABLA_FACTURAS[[#This Row],[VALOR ANTES DE IVA]]*0.19</f>
        <v>67.260000000000005</v>
      </c>
      <c r="F3697">
        <f>+TABLA_FACTURAS[[#This Row],[IVA]]+TABLA_FACTURAS[[#This Row],[VALOR ANTES DE IVA]]</f>
        <v>421.26</v>
      </c>
      <c r="G3697">
        <v>7</v>
      </c>
      <c r="H3697">
        <v>8</v>
      </c>
      <c r="I3697">
        <f>VLOOKUP(TABLA_FACTURAS[[#This Row],[ID CLIENTE]],SERVICIOS!F:F,1,0)</f>
        <v>1594</v>
      </c>
    </row>
    <row r="3698" spans="1:9" x14ac:dyDescent="0.35">
      <c r="A3698">
        <v>4087</v>
      </c>
      <c r="B3698" s="2">
        <v>43610</v>
      </c>
      <c r="C3698" s="5">
        <v>1595</v>
      </c>
      <c r="D3698">
        <v>481</v>
      </c>
      <c r="E3698">
        <f>+TABLA_FACTURAS[[#This Row],[VALOR ANTES DE IVA]]*0.19</f>
        <v>91.39</v>
      </c>
      <c r="F3698">
        <f>+TABLA_FACTURAS[[#This Row],[IVA]]+TABLA_FACTURAS[[#This Row],[VALOR ANTES DE IVA]]</f>
        <v>572.39</v>
      </c>
      <c r="G3698">
        <v>3</v>
      </c>
      <c r="H3698">
        <v>5</v>
      </c>
      <c r="I3698">
        <f>VLOOKUP(TABLA_FACTURAS[[#This Row],[ID CLIENTE]],SERVICIOS!F:F,1,0)</f>
        <v>1595</v>
      </c>
    </row>
    <row r="3699" spans="1:9" x14ac:dyDescent="0.35">
      <c r="A3699">
        <v>1772</v>
      </c>
      <c r="B3699" s="2">
        <v>43117</v>
      </c>
      <c r="C3699" s="5">
        <v>1595</v>
      </c>
      <c r="D3699">
        <v>408</v>
      </c>
      <c r="E3699">
        <f>+TABLA_FACTURAS[[#This Row],[VALOR ANTES DE IVA]]*0.19</f>
        <v>77.52</v>
      </c>
      <c r="F3699">
        <f>+TABLA_FACTURAS[[#This Row],[IVA]]+TABLA_FACTURAS[[#This Row],[VALOR ANTES DE IVA]]</f>
        <v>485.52</v>
      </c>
      <c r="G3699">
        <v>9</v>
      </c>
      <c r="H3699">
        <v>8</v>
      </c>
      <c r="I3699">
        <f>VLOOKUP(TABLA_FACTURAS[[#This Row],[ID CLIENTE]],SERVICIOS!F:F,1,0)</f>
        <v>1595</v>
      </c>
    </row>
    <row r="3700" spans="1:9" x14ac:dyDescent="0.35">
      <c r="A3700">
        <v>4120</v>
      </c>
      <c r="B3700" s="2">
        <v>43556</v>
      </c>
      <c r="C3700" s="5">
        <v>1595</v>
      </c>
      <c r="D3700">
        <v>394</v>
      </c>
      <c r="E3700">
        <f>+TABLA_FACTURAS[[#This Row],[VALOR ANTES DE IVA]]*0.19</f>
        <v>74.86</v>
      </c>
      <c r="F3700">
        <f>+TABLA_FACTURAS[[#This Row],[IVA]]+TABLA_FACTURAS[[#This Row],[VALOR ANTES DE IVA]]</f>
        <v>468.86</v>
      </c>
      <c r="G3700">
        <v>7</v>
      </c>
      <c r="H3700">
        <v>7</v>
      </c>
      <c r="I3700">
        <f>VLOOKUP(TABLA_FACTURAS[[#This Row],[ID CLIENTE]],SERVICIOS!F:F,1,0)</f>
        <v>1595</v>
      </c>
    </row>
    <row r="3701" spans="1:9" x14ac:dyDescent="0.35">
      <c r="A3701">
        <v>2967</v>
      </c>
      <c r="B3701" s="2">
        <v>43366</v>
      </c>
      <c r="C3701" s="5">
        <v>1596</v>
      </c>
      <c r="D3701">
        <v>350</v>
      </c>
      <c r="E3701">
        <f>+TABLA_FACTURAS[[#This Row],[VALOR ANTES DE IVA]]*0.19</f>
        <v>66.5</v>
      </c>
      <c r="F3701">
        <f>+TABLA_FACTURAS[[#This Row],[IVA]]+TABLA_FACTURAS[[#This Row],[VALOR ANTES DE IVA]]</f>
        <v>416.5</v>
      </c>
      <c r="G3701">
        <v>5</v>
      </c>
      <c r="H3701">
        <v>5</v>
      </c>
      <c r="I3701">
        <f>VLOOKUP(TABLA_FACTURAS[[#This Row],[ID CLIENTE]],SERVICIOS!F:F,1,0)</f>
        <v>1596</v>
      </c>
    </row>
    <row r="3702" spans="1:9" x14ac:dyDescent="0.35">
      <c r="A3702">
        <v>2905</v>
      </c>
      <c r="B3702" s="2">
        <v>43349</v>
      </c>
      <c r="C3702" s="5">
        <v>1597</v>
      </c>
      <c r="D3702">
        <v>372</v>
      </c>
      <c r="E3702">
        <f>+TABLA_FACTURAS[[#This Row],[VALOR ANTES DE IVA]]*0.19</f>
        <v>70.680000000000007</v>
      </c>
      <c r="F3702">
        <f>+TABLA_FACTURAS[[#This Row],[IVA]]+TABLA_FACTURAS[[#This Row],[VALOR ANTES DE IVA]]</f>
        <v>442.68</v>
      </c>
      <c r="G3702">
        <v>7</v>
      </c>
      <c r="H3702">
        <v>9</v>
      </c>
      <c r="I3702">
        <f>VLOOKUP(TABLA_FACTURAS[[#This Row],[ID CLIENTE]],SERVICIOS!F:F,1,0)</f>
        <v>1597</v>
      </c>
    </row>
    <row r="3703" spans="1:9" x14ac:dyDescent="0.35">
      <c r="A3703">
        <v>2230</v>
      </c>
      <c r="B3703" s="2">
        <v>43209</v>
      </c>
      <c r="C3703" s="5">
        <v>1597</v>
      </c>
      <c r="D3703">
        <v>495</v>
      </c>
      <c r="E3703">
        <f>+TABLA_FACTURAS[[#This Row],[VALOR ANTES DE IVA]]*0.19</f>
        <v>94.05</v>
      </c>
      <c r="F3703">
        <f>+TABLA_FACTURAS[[#This Row],[IVA]]+TABLA_FACTURAS[[#This Row],[VALOR ANTES DE IVA]]</f>
        <v>589.04999999999995</v>
      </c>
      <c r="G3703">
        <v>8</v>
      </c>
      <c r="H3703">
        <v>8</v>
      </c>
      <c r="I3703">
        <f>VLOOKUP(TABLA_FACTURAS[[#This Row],[ID CLIENTE]],SERVICIOS!F:F,1,0)</f>
        <v>1597</v>
      </c>
    </row>
    <row r="3704" spans="1:9" x14ac:dyDescent="0.35">
      <c r="A3704">
        <v>1221</v>
      </c>
      <c r="B3704" s="2">
        <v>43000</v>
      </c>
      <c r="C3704" s="5">
        <v>1597</v>
      </c>
      <c r="D3704">
        <v>455</v>
      </c>
      <c r="E3704">
        <f>+TABLA_FACTURAS[[#This Row],[VALOR ANTES DE IVA]]*0.19</f>
        <v>86.45</v>
      </c>
      <c r="F3704">
        <f>+TABLA_FACTURAS[[#This Row],[IVA]]+TABLA_FACTURAS[[#This Row],[VALOR ANTES DE IVA]]</f>
        <v>541.45000000000005</v>
      </c>
      <c r="G3704">
        <v>7</v>
      </c>
      <c r="H3704">
        <v>3</v>
      </c>
      <c r="I3704">
        <f>VLOOKUP(TABLA_FACTURAS[[#This Row],[ID CLIENTE]],SERVICIOS!F:F,1,0)</f>
        <v>1597</v>
      </c>
    </row>
    <row r="3705" spans="1:9" x14ac:dyDescent="0.35">
      <c r="A3705">
        <v>1575</v>
      </c>
      <c r="B3705" s="2">
        <v>43076</v>
      </c>
      <c r="C3705" s="5">
        <v>1598</v>
      </c>
      <c r="D3705">
        <v>497</v>
      </c>
      <c r="E3705">
        <f>+TABLA_FACTURAS[[#This Row],[VALOR ANTES DE IVA]]*0.19</f>
        <v>94.43</v>
      </c>
      <c r="F3705">
        <f>+TABLA_FACTURAS[[#This Row],[IVA]]+TABLA_FACTURAS[[#This Row],[VALOR ANTES DE IVA]]</f>
        <v>591.43000000000006</v>
      </c>
      <c r="G3705">
        <v>12</v>
      </c>
      <c r="H3705">
        <v>6</v>
      </c>
      <c r="I3705">
        <f>VLOOKUP(TABLA_FACTURAS[[#This Row],[ID CLIENTE]],SERVICIOS!F:F,1,0)</f>
        <v>1598</v>
      </c>
    </row>
    <row r="3706" spans="1:9" x14ac:dyDescent="0.35">
      <c r="A3706">
        <v>1378</v>
      </c>
      <c r="B3706" s="2">
        <v>43037</v>
      </c>
      <c r="C3706" s="5">
        <v>1598</v>
      </c>
      <c r="D3706">
        <v>471</v>
      </c>
      <c r="E3706">
        <f>+TABLA_FACTURAS[[#This Row],[VALOR ANTES DE IVA]]*0.19</f>
        <v>89.49</v>
      </c>
      <c r="F3706">
        <f>+TABLA_FACTURAS[[#This Row],[IVA]]+TABLA_FACTURAS[[#This Row],[VALOR ANTES DE IVA]]</f>
        <v>560.49</v>
      </c>
      <c r="G3706">
        <v>5</v>
      </c>
      <c r="H3706">
        <v>8</v>
      </c>
      <c r="I3706">
        <f>VLOOKUP(TABLA_FACTURAS[[#This Row],[ID CLIENTE]],SERVICIOS!F:F,1,0)</f>
        <v>1598</v>
      </c>
    </row>
    <row r="3707" spans="1:9" x14ac:dyDescent="0.35">
      <c r="A3707">
        <v>782</v>
      </c>
      <c r="B3707" s="2">
        <v>42905</v>
      </c>
      <c r="C3707" s="5">
        <v>1599</v>
      </c>
      <c r="D3707">
        <v>457</v>
      </c>
      <c r="E3707">
        <f>+TABLA_FACTURAS[[#This Row],[VALOR ANTES DE IVA]]*0.19</f>
        <v>86.83</v>
      </c>
      <c r="F3707">
        <f>+TABLA_FACTURAS[[#This Row],[IVA]]+TABLA_FACTURAS[[#This Row],[VALOR ANTES DE IVA]]</f>
        <v>543.83000000000004</v>
      </c>
      <c r="G3707">
        <v>6</v>
      </c>
      <c r="H3707">
        <v>8</v>
      </c>
      <c r="I3707">
        <f>VLOOKUP(TABLA_FACTURAS[[#This Row],[ID CLIENTE]],SERVICIOS!F:F,1,0)</f>
        <v>1599</v>
      </c>
    </row>
    <row r="3708" spans="1:9" x14ac:dyDescent="0.35">
      <c r="A3708">
        <v>1389</v>
      </c>
      <c r="B3708" s="2">
        <v>43040</v>
      </c>
      <c r="C3708" s="5">
        <v>1599</v>
      </c>
      <c r="D3708">
        <v>330</v>
      </c>
      <c r="E3708">
        <f>+TABLA_FACTURAS[[#This Row],[VALOR ANTES DE IVA]]*0.19</f>
        <v>62.7</v>
      </c>
      <c r="F3708">
        <f>+TABLA_FACTURAS[[#This Row],[IVA]]+TABLA_FACTURAS[[#This Row],[VALOR ANTES DE IVA]]</f>
        <v>392.7</v>
      </c>
      <c r="G3708">
        <v>10</v>
      </c>
      <c r="H3708">
        <v>6</v>
      </c>
      <c r="I3708">
        <f>VLOOKUP(TABLA_FACTURAS[[#This Row],[ID CLIENTE]],SERVICIOS!F:F,1,0)</f>
        <v>1599</v>
      </c>
    </row>
    <row r="3709" spans="1:9" x14ac:dyDescent="0.35">
      <c r="A3709">
        <v>1491</v>
      </c>
      <c r="B3709" s="2">
        <v>43059</v>
      </c>
      <c r="C3709" s="5">
        <v>1600</v>
      </c>
      <c r="D3709">
        <v>300</v>
      </c>
      <c r="E3709">
        <f>+TABLA_FACTURAS[[#This Row],[VALOR ANTES DE IVA]]*0.19</f>
        <v>57</v>
      </c>
      <c r="F3709">
        <f>+TABLA_FACTURAS[[#This Row],[IVA]]+TABLA_FACTURAS[[#This Row],[VALOR ANTES DE IVA]]</f>
        <v>357</v>
      </c>
      <c r="G3709">
        <v>11</v>
      </c>
      <c r="H3709">
        <v>6</v>
      </c>
      <c r="I3709">
        <f>VLOOKUP(TABLA_FACTURAS[[#This Row],[ID CLIENTE]],SERVICIOS!F:F,1,0)</f>
        <v>1600</v>
      </c>
    </row>
    <row r="3710" spans="1:9" x14ac:dyDescent="0.35">
      <c r="A3710">
        <v>58</v>
      </c>
      <c r="B3710" s="2">
        <v>42750</v>
      </c>
      <c r="C3710" s="5">
        <v>1600</v>
      </c>
      <c r="D3710">
        <v>401</v>
      </c>
      <c r="E3710">
        <f>+TABLA_FACTURAS[[#This Row],[VALOR ANTES DE IVA]]*0.19</f>
        <v>76.19</v>
      </c>
      <c r="F3710">
        <f>+TABLA_FACTURAS[[#This Row],[IVA]]+TABLA_FACTURAS[[#This Row],[VALOR ANTES DE IVA]]</f>
        <v>477.19</v>
      </c>
      <c r="G3710">
        <v>7</v>
      </c>
      <c r="H3710">
        <v>2</v>
      </c>
      <c r="I3710">
        <f>VLOOKUP(TABLA_FACTURAS[[#This Row],[ID CLIENTE]],SERVICIOS!F:F,1,0)</f>
        <v>1600</v>
      </c>
    </row>
    <row r="3711" spans="1:9" x14ac:dyDescent="0.35">
      <c r="A3711">
        <v>3989</v>
      </c>
      <c r="B3711" s="2">
        <v>43591</v>
      </c>
      <c r="C3711" s="5">
        <v>1600</v>
      </c>
      <c r="D3711">
        <v>480</v>
      </c>
      <c r="E3711">
        <f>+TABLA_FACTURAS[[#This Row],[VALOR ANTES DE IVA]]*0.19</f>
        <v>91.2</v>
      </c>
      <c r="F3711">
        <f>+TABLA_FACTURAS[[#This Row],[IVA]]+TABLA_FACTURAS[[#This Row],[VALOR ANTES DE IVA]]</f>
        <v>571.20000000000005</v>
      </c>
      <c r="G3711">
        <v>10</v>
      </c>
      <c r="H3711">
        <v>9</v>
      </c>
      <c r="I3711">
        <f>VLOOKUP(TABLA_FACTURAS[[#This Row],[ID CLIENTE]],SERVICIOS!F:F,1,0)</f>
        <v>1600</v>
      </c>
    </row>
    <row r="3712" spans="1:9" x14ac:dyDescent="0.35">
      <c r="A3712">
        <v>2241</v>
      </c>
      <c r="B3712" s="2">
        <v>43211</v>
      </c>
      <c r="C3712" s="5">
        <v>1600</v>
      </c>
      <c r="D3712">
        <v>434</v>
      </c>
      <c r="E3712">
        <f>+TABLA_FACTURAS[[#This Row],[VALOR ANTES DE IVA]]*0.19</f>
        <v>82.460000000000008</v>
      </c>
      <c r="F3712">
        <f>+TABLA_FACTURAS[[#This Row],[IVA]]+TABLA_FACTURAS[[#This Row],[VALOR ANTES DE IVA]]</f>
        <v>516.46</v>
      </c>
      <c r="G3712">
        <v>4</v>
      </c>
      <c r="H3712">
        <v>7</v>
      </c>
      <c r="I3712">
        <f>VLOOKUP(TABLA_FACTURAS[[#This Row],[ID CLIENTE]],SERVICIOS!F:F,1,0)</f>
        <v>1600</v>
      </c>
    </row>
    <row r="3713" spans="1:9" x14ac:dyDescent="0.35">
      <c r="A3713">
        <v>3526</v>
      </c>
      <c r="B3713" s="2">
        <v>43482</v>
      </c>
      <c r="C3713">
        <v>1601</v>
      </c>
      <c r="D3713">
        <v>407</v>
      </c>
      <c r="E3713">
        <f>+TABLA_FACTURAS[[#This Row],[VALOR ANTES DE IVA]]*0.19</f>
        <v>77.33</v>
      </c>
      <c r="F3713">
        <f>+TABLA_FACTURAS[[#This Row],[IVA]]+TABLA_FACTURAS[[#This Row],[VALOR ANTES DE IVA]]</f>
        <v>484.33</v>
      </c>
      <c r="G3713">
        <v>12</v>
      </c>
      <c r="H3713">
        <v>8</v>
      </c>
      <c r="I3713">
        <f>VLOOKUP(TABLA_FACTURAS[[#This Row],[ID CLIENTE]],SERVICIOS!F:F,1,0)</f>
        <v>1601</v>
      </c>
    </row>
    <row r="3714" spans="1:9" x14ac:dyDescent="0.35">
      <c r="A3714">
        <v>2131</v>
      </c>
      <c r="B3714" s="2">
        <v>43191</v>
      </c>
      <c r="C3714" s="5">
        <v>1602</v>
      </c>
      <c r="D3714">
        <v>324</v>
      </c>
      <c r="E3714">
        <f>+TABLA_FACTURAS[[#This Row],[VALOR ANTES DE IVA]]*0.19</f>
        <v>61.56</v>
      </c>
      <c r="F3714">
        <f>+TABLA_FACTURAS[[#This Row],[IVA]]+TABLA_FACTURAS[[#This Row],[VALOR ANTES DE IVA]]</f>
        <v>385.56</v>
      </c>
      <c r="G3714">
        <v>12</v>
      </c>
      <c r="H3714">
        <v>3</v>
      </c>
      <c r="I3714">
        <f>VLOOKUP(TABLA_FACTURAS[[#This Row],[ID CLIENTE]],SERVICIOS!F:F,1,0)</f>
        <v>1602</v>
      </c>
    </row>
    <row r="3715" spans="1:9" x14ac:dyDescent="0.35">
      <c r="A3715">
        <v>1677</v>
      </c>
      <c r="B3715" s="2">
        <v>43099</v>
      </c>
      <c r="C3715" s="5">
        <v>1602</v>
      </c>
      <c r="D3715">
        <v>384</v>
      </c>
      <c r="E3715">
        <f>+TABLA_FACTURAS[[#This Row],[VALOR ANTES DE IVA]]*0.19</f>
        <v>72.960000000000008</v>
      </c>
      <c r="F3715">
        <f>+TABLA_FACTURAS[[#This Row],[IVA]]+TABLA_FACTURAS[[#This Row],[VALOR ANTES DE IVA]]</f>
        <v>456.96000000000004</v>
      </c>
      <c r="G3715">
        <v>6</v>
      </c>
      <c r="H3715">
        <v>2</v>
      </c>
      <c r="I3715">
        <f>VLOOKUP(TABLA_FACTURAS[[#This Row],[ID CLIENTE]],SERVICIOS!F:F,1,0)</f>
        <v>1602</v>
      </c>
    </row>
    <row r="3716" spans="1:9" x14ac:dyDescent="0.35">
      <c r="A3716">
        <v>4077</v>
      </c>
      <c r="B3716" s="2">
        <v>43609</v>
      </c>
      <c r="C3716" s="5">
        <v>1603</v>
      </c>
      <c r="D3716">
        <v>431</v>
      </c>
      <c r="E3716">
        <f>+TABLA_FACTURAS[[#This Row],[VALOR ANTES DE IVA]]*0.19</f>
        <v>81.89</v>
      </c>
      <c r="F3716">
        <f>+TABLA_FACTURAS[[#This Row],[IVA]]+TABLA_FACTURAS[[#This Row],[VALOR ANTES DE IVA]]</f>
        <v>512.89</v>
      </c>
      <c r="G3716">
        <v>5</v>
      </c>
      <c r="H3716">
        <v>3</v>
      </c>
      <c r="I3716">
        <f>VLOOKUP(TABLA_FACTURAS[[#This Row],[ID CLIENTE]],SERVICIOS!F:F,1,0)</f>
        <v>1603</v>
      </c>
    </row>
    <row r="3717" spans="1:9" x14ac:dyDescent="0.35">
      <c r="A3717">
        <v>4119</v>
      </c>
      <c r="B3717" s="2">
        <v>43556</v>
      </c>
      <c r="C3717" s="5">
        <v>1603</v>
      </c>
      <c r="D3717">
        <v>342</v>
      </c>
      <c r="E3717">
        <f>+TABLA_FACTURAS[[#This Row],[VALOR ANTES DE IVA]]*0.19</f>
        <v>64.98</v>
      </c>
      <c r="F3717">
        <f>+TABLA_FACTURAS[[#This Row],[IVA]]+TABLA_FACTURAS[[#This Row],[VALOR ANTES DE IVA]]</f>
        <v>406.98</v>
      </c>
      <c r="G3717">
        <v>12</v>
      </c>
      <c r="H3717">
        <v>1</v>
      </c>
      <c r="I3717">
        <f>VLOOKUP(TABLA_FACTURAS[[#This Row],[ID CLIENTE]],SERVICIOS!F:F,1,0)</f>
        <v>1603</v>
      </c>
    </row>
    <row r="3718" spans="1:9" x14ac:dyDescent="0.35">
      <c r="A3718">
        <v>1833</v>
      </c>
      <c r="B3718" s="2">
        <v>43128</v>
      </c>
      <c r="C3718" s="5">
        <v>1604</v>
      </c>
      <c r="D3718">
        <v>395</v>
      </c>
      <c r="E3718">
        <f>+TABLA_FACTURAS[[#This Row],[VALOR ANTES DE IVA]]*0.19</f>
        <v>75.05</v>
      </c>
      <c r="F3718">
        <f>+TABLA_FACTURAS[[#This Row],[IVA]]+TABLA_FACTURAS[[#This Row],[VALOR ANTES DE IVA]]</f>
        <v>470.05</v>
      </c>
      <c r="G3718">
        <v>3</v>
      </c>
      <c r="H3718">
        <v>7</v>
      </c>
      <c r="I3718">
        <f>VLOOKUP(TABLA_FACTURAS[[#This Row],[ID CLIENTE]],SERVICIOS!F:F,1,0)</f>
        <v>1604</v>
      </c>
    </row>
    <row r="3719" spans="1:9" x14ac:dyDescent="0.35">
      <c r="A3719">
        <v>2496</v>
      </c>
      <c r="B3719" s="2">
        <v>43269</v>
      </c>
      <c r="C3719" s="5">
        <v>1604</v>
      </c>
      <c r="D3719">
        <v>493</v>
      </c>
      <c r="E3719">
        <f>+TABLA_FACTURAS[[#This Row],[VALOR ANTES DE IVA]]*0.19</f>
        <v>93.67</v>
      </c>
      <c r="F3719">
        <f>+TABLA_FACTURAS[[#This Row],[IVA]]+TABLA_FACTURAS[[#This Row],[VALOR ANTES DE IVA]]</f>
        <v>586.66999999999996</v>
      </c>
      <c r="G3719">
        <v>12</v>
      </c>
      <c r="H3719">
        <v>3</v>
      </c>
      <c r="I3719">
        <f>VLOOKUP(TABLA_FACTURAS[[#This Row],[ID CLIENTE]],SERVICIOS!F:F,1,0)</f>
        <v>1604</v>
      </c>
    </row>
    <row r="3720" spans="1:9" x14ac:dyDescent="0.35">
      <c r="A3720">
        <v>724</v>
      </c>
      <c r="B3720" s="2">
        <v>42893</v>
      </c>
      <c r="C3720" s="5">
        <v>1605</v>
      </c>
      <c r="D3720">
        <v>331</v>
      </c>
      <c r="E3720">
        <f>+TABLA_FACTURAS[[#This Row],[VALOR ANTES DE IVA]]*0.19</f>
        <v>62.89</v>
      </c>
      <c r="F3720">
        <f>+TABLA_FACTURAS[[#This Row],[IVA]]+TABLA_FACTURAS[[#This Row],[VALOR ANTES DE IVA]]</f>
        <v>393.89</v>
      </c>
      <c r="G3720">
        <v>2</v>
      </c>
      <c r="H3720">
        <v>9</v>
      </c>
      <c r="I3720">
        <f>VLOOKUP(TABLA_FACTURAS[[#This Row],[ID CLIENTE]],SERVICIOS!F:F,1,0)</f>
        <v>1605</v>
      </c>
    </row>
    <row r="3721" spans="1:9" x14ac:dyDescent="0.35">
      <c r="A3721">
        <v>4011</v>
      </c>
      <c r="B3721" s="2">
        <v>43595</v>
      </c>
      <c r="C3721" s="5">
        <v>1605</v>
      </c>
      <c r="D3721">
        <v>386</v>
      </c>
      <c r="E3721">
        <f>+TABLA_FACTURAS[[#This Row],[VALOR ANTES DE IVA]]*0.19</f>
        <v>73.34</v>
      </c>
      <c r="F3721">
        <f>+TABLA_FACTURAS[[#This Row],[IVA]]+TABLA_FACTURAS[[#This Row],[VALOR ANTES DE IVA]]</f>
        <v>459.34000000000003</v>
      </c>
      <c r="G3721">
        <v>5</v>
      </c>
      <c r="H3721">
        <v>2</v>
      </c>
      <c r="I3721">
        <f>VLOOKUP(TABLA_FACTURAS[[#This Row],[ID CLIENTE]],SERVICIOS!F:F,1,0)</f>
        <v>1605</v>
      </c>
    </row>
    <row r="3722" spans="1:9" x14ac:dyDescent="0.35">
      <c r="A3722">
        <v>3965</v>
      </c>
      <c r="B3722" s="2">
        <v>43584</v>
      </c>
      <c r="C3722" s="5">
        <v>1605</v>
      </c>
      <c r="D3722">
        <v>339</v>
      </c>
      <c r="E3722">
        <f>+TABLA_FACTURAS[[#This Row],[VALOR ANTES DE IVA]]*0.19</f>
        <v>64.41</v>
      </c>
      <c r="F3722">
        <f>+TABLA_FACTURAS[[#This Row],[IVA]]+TABLA_FACTURAS[[#This Row],[VALOR ANTES DE IVA]]</f>
        <v>403.40999999999997</v>
      </c>
      <c r="G3722">
        <v>9</v>
      </c>
      <c r="H3722">
        <v>5</v>
      </c>
      <c r="I3722">
        <f>VLOOKUP(TABLA_FACTURAS[[#This Row],[ID CLIENTE]],SERVICIOS!F:F,1,0)</f>
        <v>1605</v>
      </c>
    </row>
    <row r="3723" spans="1:9" x14ac:dyDescent="0.35">
      <c r="A3723">
        <v>4125</v>
      </c>
      <c r="B3723" s="2">
        <v>43557</v>
      </c>
      <c r="C3723" s="5">
        <v>1606</v>
      </c>
      <c r="D3723">
        <v>439</v>
      </c>
      <c r="E3723">
        <f>+TABLA_FACTURAS[[#This Row],[VALOR ANTES DE IVA]]*0.19</f>
        <v>83.41</v>
      </c>
      <c r="F3723">
        <f>+TABLA_FACTURAS[[#This Row],[IVA]]+TABLA_FACTURAS[[#This Row],[VALOR ANTES DE IVA]]</f>
        <v>522.41</v>
      </c>
      <c r="G3723">
        <v>7</v>
      </c>
      <c r="H3723">
        <v>1</v>
      </c>
      <c r="I3723">
        <f>VLOOKUP(TABLA_FACTURAS[[#This Row],[ID CLIENTE]],SERVICIOS!F:F,1,0)</f>
        <v>1606</v>
      </c>
    </row>
    <row r="3724" spans="1:9" x14ac:dyDescent="0.35">
      <c r="A3724">
        <v>4064</v>
      </c>
      <c r="B3724" s="2">
        <v>43606</v>
      </c>
      <c r="C3724" s="5">
        <v>1606</v>
      </c>
      <c r="D3724">
        <v>481</v>
      </c>
      <c r="E3724">
        <f>+TABLA_FACTURAS[[#This Row],[VALOR ANTES DE IVA]]*0.19</f>
        <v>91.39</v>
      </c>
      <c r="F3724">
        <f>+TABLA_FACTURAS[[#This Row],[IVA]]+TABLA_FACTURAS[[#This Row],[VALOR ANTES DE IVA]]</f>
        <v>572.39</v>
      </c>
      <c r="G3724">
        <v>1</v>
      </c>
      <c r="H3724">
        <v>2</v>
      </c>
      <c r="I3724">
        <f>VLOOKUP(TABLA_FACTURAS[[#This Row],[ID CLIENTE]],SERVICIOS!F:F,1,0)</f>
        <v>1606</v>
      </c>
    </row>
    <row r="3725" spans="1:9" x14ac:dyDescent="0.35">
      <c r="A3725">
        <v>1695</v>
      </c>
      <c r="B3725" s="2">
        <v>43104</v>
      </c>
      <c r="C3725" s="5">
        <v>1607</v>
      </c>
      <c r="D3725">
        <v>471</v>
      </c>
      <c r="E3725">
        <f>+TABLA_FACTURAS[[#This Row],[VALOR ANTES DE IVA]]*0.19</f>
        <v>89.49</v>
      </c>
      <c r="F3725">
        <f>+TABLA_FACTURAS[[#This Row],[IVA]]+TABLA_FACTURAS[[#This Row],[VALOR ANTES DE IVA]]</f>
        <v>560.49</v>
      </c>
      <c r="G3725">
        <v>12</v>
      </c>
      <c r="H3725">
        <v>1</v>
      </c>
      <c r="I3725">
        <f>VLOOKUP(TABLA_FACTURAS[[#This Row],[ID CLIENTE]],SERVICIOS!F:F,1,0)</f>
        <v>1607</v>
      </c>
    </row>
    <row r="3726" spans="1:9" x14ac:dyDescent="0.35">
      <c r="A3726">
        <v>2816</v>
      </c>
      <c r="B3726" s="2">
        <v>43332</v>
      </c>
      <c r="C3726" s="5">
        <v>1607</v>
      </c>
      <c r="D3726">
        <v>320</v>
      </c>
      <c r="E3726">
        <f>+TABLA_FACTURAS[[#This Row],[VALOR ANTES DE IVA]]*0.19</f>
        <v>60.8</v>
      </c>
      <c r="F3726">
        <f>+TABLA_FACTURAS[[#This Row],[IVA]]+TABLA_FACTURAS[[#This Row],[VALOR ANTES DE IVA]]</f>
        <v>380.8</v>
      </c>
      <c r="G3726">
        <v>9</v>
      </c>
      <c r="H3726">
        <v>2</v>
      </c>
      <c r="I3726">
        <f>VLOOKUP(TABLA_FACTURAS[[#This Row],[ID CLIENTE]],SERVICIOS!F:F,1,0)</f>
        <v>1607</v>
      </c>
    </row>
    <row r="3727" spans="1:9" x14ac:dyDescent="0.35">
      <c r="A3727">
        <v>1719</v>
      </c>
      <c r="B3727" s="2">
        <v>43108</v>
      </c>
      <c r="C3727" s="5">
        <v>1607</v>
      </c>
      <c r="D3727">
        <v>386</v>
      </c>
      <c r="E3727">
        <f>+TABLA_FACTURAS[[#This Row],[VALOR ANTES DE IVA]]*0.19</f>
        <v>73.34</v>
      </c>
      <c r="F3727">
        <f>+TABLA_FACTURAS[[#This Row],[IVA]]+TABLA_FACTURAS[[#This Row],[VALOR ANTES DE IVA]]</f>
        <v>459.34000000000003</v>
      </c>
      <c r="G3727">
        <v>11</v>
      </c>
      <c r="H3727">
        <v>9</v>
      </c>
      <c r="I3727">
        <f>VLOOKUP(TABLA_FACTURAS[[#This Row],[ID CLIENTE]],SERVICIOS!F:F,1,0)</f>
        <v>1607</v>
      </c>
    </row>
    <row r="3728" spans="1:9" x14ac:dyDescent="0.35">
      <c r="A3728">
        <v>885</v>
      </c>
      <c r="B3728" s="2">
        <v>42924</v>
      </c>
      <c r="C3728" s="5">
        <v>1608</v>
      </c>
      <c r="D3728">
        <v>416</v>
      </c>
      <c r="E3728">
        <f>+TABLA_FACTURAS[[#This Row],[VALOR ANTES DE IVA]]*0.19</f>
        <v>79.040000000000006</v>
      </c>
      <c r="F3728">
        <f>+TABLA_FACTURAS[[#This Row],[IVA]]+TABLA_FACTURAS[[#This Row],[VALOR ANTES DE IVA]]</f>
        <v>495.04</v>
      </c>
      <c r="G3728">
        <v>4</v>
      </c>
      <c r="H3728">
        <v>8</v>
      </c>
      <c r="I3728">
        <f>VLOOKUP(TABLA_FACTURAS[[#This Row],[ID CLIENTE]],SERVICIOS!F:F,1,0)</f>
        <v>1608</v>
      </c>
    </row>
    <row r="3729" spans="1:9" x14ac:dyDescent="0.35">
      <c r="A3729">
        <v>1551</v>
      </c>
      <c r="B3729" s="2">
        <v>43070</v>
      </c>
      <c r="C3729" s="5">
        <v>1608</v>
      </c>
      <c r="D3729">
        <v>399</v>
      </c>
      <c r="E3729">
        <f>+TABLA_FACTURAS[[#This Row],[VALOR ANTES DE IVA]]*0.19</f>
        <v>75.81</v>
      </c>
      <c r="F3729">
        <f>+TABLA_FACTURAS[[#This Row],[IVA]]+TABLA_FACTURAS[[#This Row],[VALOR ANTES DE IVA]]</f>
        <v>474.81</v>
      </c>
      <c r="G3729">
        <v>6</v>
      </c>
      <c r="H3729">
        <v>1</v>
      </c>
      <c r="I3729">
        <f>VLOOKUP(TABLA_FACTURAS[[#This Row],[ID CLIENTE]],SERVICIOS!F:F,1,0)</f>
        <v>1608</v>
      </c>
    </row>
    <row r="3730" spans="1:9" x14ac:dyDescent="0.35">
      <c r="A3730">
        <v>1047</v>
      </c>
      <c r="B3730" s="2">
        <v>42956</v>
      </c>
      <c r="C3730" s="5">
        <v>1609</v>
      </c>
      <c r="D3730">
        <v>352</v>
      </c>
      <c r="E3730">
        <f>+TABLA_FACTURAS[[#This Row],[VALOR ANTES DE IVA]]*0.19</f>
        <v>66.88</v>
      </c>
      <c r="F3730">
        <f>+TABLA_FACTURAS[[#This Row],[IVA]]+TABLA_FACTURAS[[#This Row],[VALOR ANTES DE IVA]]</f>
        <v>418.88</v>
      </c>
      <c r="G3730">
        <v>10</v>
      </c>
      <c r="H3730">
        <v>8</v>
      </c>
      <c r="I3730">
        <f>VLOOKUP(TABLA_FACTURAS[[#This Row],[ID CLIENTE]],SERVICIOS!F:F,1,0)</f>
        <v>1609</v>
      </c>
    </row>
    <row r="3731" spans="1:9" x14ac:dyDescent="0.35">
      <c r="A3731">
        <v>2161</v>
      </c>
      <c r="B3731" s="2">
        <v>43197</v>
      </c>
      <c r="C3731" s="5">
        <v>1609</v>
      </c>
      <c r="D3731">
        <v>388</v>
      </c>
      <c r="E3731">
        <f>+TABLA_FACTURAS[[#This Row],[VALOR ANTES DE IVA]]*0.19</f>
        <v>73.72</v>
      </c>
      <c r="F3731">
        <f>+TABLA_FACTURAS[[#This Row],[IVA]]+TABLA_FACTURAS[[#This Row],[VALOR ANTES DE IVA]]</f>
        <v>461.72</v>
      </c>
      <c r="G3731">
        <v>1</v>
      </c>
      <c r="H3731">
        <v>2</v>
      </c>
      <c r="I3731">
        <f>VLOOKUP(TABLA_FACTURAS[[#This Row],[ID CLIENTE]],SERVICIOS!F:F,1,0)</f>
        <v>1609</v>
      </c>
    </row>
    <row r="3732" spans="1:9" x14ac:dyDescent="0.35">
      <c r="A3732">
        <v>2519</v>
      </c>
      <c r="B3732" s="2">
        <v>43275</v>
      </c>
      <c r="C3732" s="5">
        <v>1609</v>
      </c>
      <c r="D3732">
        <v>375</v>
      </c>
      <c r="E3732">
        <f>+TABLA_FACTURAS[[#This Row],[VALOR ANTES DE IVA]]*0.19</f>
        <v>71.25</v>
      </c>
      <c r="F3732">
        <f>+TABLA_FACTURAS[[#This Row],[IVA]]+TABLA_FACTURAS[[#This Row],[VALOR ANTES DE IVA]]</f>
        <v>446.25</v>
      </c>
      <c r="G3732">
        <v>1</v>
      </c>
      <c r="H3732">
        <v>2</v>
      </c>
      <c r="I3732">
        <f>VLOOKUP(TABLA_FACTURAS[[#This Row],[ID CLIENTE]],SERVICIOS!F:F,1,0)</f>
        <v>1609</v>
      </c>
    </row>
    <row r="3733" spans="1:9" x14ac:dyDescent="0.35">
      <c r="A3733">
        <v>2296</v>
      </c>
      <c r="B3733" s="2">
        <v>43224</v>
      </c>
      <c r="C3733" s="5">
        <v>1610</v>
      </c>
      <c r="D3733">
        <v>344</v>
      </c>
      <c r="E3733">
        <f>+TABLA_FACTURAS[[#This Row],[VALOR ANTES DE IVA]]*0.19</f>
        <v>65.36</v>
      </c>
      <c r="F3733">
        <f>+TABLA_FACTURAS[[#This Row],[IVA]]+TABLA_FACTURAS[[#This Row],[VALOR ANTES DE IVA]]</f>
        <v>409.36</v>
      </c>
      <c r="G3733">
        <v>6</v>
      </c>
      <c r="H3733">
        <v>6</v>
      </c>
      <c r="I3733">
        <f>VLOOKUP(TABLA_FACTURAS[[#This Row],[ID CLIENTE]],SERVICIOS!F:F,1,0)</f>
        <v>1610</v>
      </c>
    </row>
    <row r="3734" spans="1:9" x14ac:dyDescent="0.35">
      <c r="A3734">
        <v>3584</v>
      </c>
      <c r="B3734" s="2">
        <v>43497</v>
      </c>
      <c r="C3734" s="5">
        <v>1610</v>
      </c>
      <c r="D3734">
        <v>377</v>
      </c>
      <c r="E3734">
        <f>+TABLA_FACTURAS[[#This Row],[VALOR ANTES DE IVA]]*0.19</f>
        <v>71.63</v>
      </c>
      <c r="F3734">
        <f>+TABLA_FACTURAS[[#This Row],[IVA]]+TABLA_FACTURAS[[#This Row],[VALOR ANTES DE IVA]]</f>
        <v>448.63</v>
      </c>
      <c r="G3734">
        <v>4</v>
      </c>
      <c r="H3734">
        <v>3</v>
      </c>
      <c r="I3734">
        <f>VLOOKUP(TABLA_FACTURAS[[#This Row],[ID CLIENTE]],SERVICIOS!F:F,1,0)</f>
        <v>1610</v>
      </c>
    </row>
    <row r="3735" spans="1:9" x14ac:dyDescent="0.35">
      <c r="A3735">
        <v>4202</v>
      </c>
      <c r="B3735" s="2">
        <v>43572</v>
      </c>
      <c r="C3735" s="5">
        <v>1610</v>
      </c>
      <c r="D3735">
        <v>325</v>
      </c>
      <c r="E3735">
        <f>+TABLA_FACTURAS[[#This Row],[VALOR ANTES DE IVA]]*0.19</f>
        <v>61.75</v>
      </c>
      <c r="F3735">
        <f>+TABLA_FACTURAS[[#This Row],[IVA]]+TABLA_FACTURAS[[#This Row],[VALOR ANTES DE IVA]]</f>
        <v>386.75</v>
      </c>
      <c r="G3735">
        <v>8</v>
      </c>
      <c r="H3735">
        <v>8</v>
      </c>
      <c r="I3735">
        <f>VLOOKUP(TABLA_FACTURAS[[#This Row],[ID CLIENTE]],SERVICIOS!F:F,1,0)</f>
        <v>1610</v>
      </c>
    </row>
    <row r="3736" spans="1:9" x14ac:dyDescent="0.35">
      <c r="A3736">
        <v>4036</v>
      </c>
      <c r="B3736" s="2">
        <v>43600</v>
      </c>
      <c r="C3736" s="5">
        <v>1610</v>
      </c>
      <c r="D3736">
        <v>337</v>
      </c>
      <c r="E3736">
        <f>+TABLA_FACTURAS[[#This Row],[VALOR ANTES DE IVA]]*0.19</f>
        <v>64.03</v>
      </c>
      <c r="F3736">
        <f>+TABLA_FACTURAS[[#This Row],[IVA]]+TABLA_FACTURAS[[#This Row],[VALOR ANTES DE IVA]]</f>
        <v>401.03</v>
      </c>
      <c r="G3736">
        <v>3</v>
      </c>
      <c r="H3736">
        <v>2</v>
      </c>
      <c r="I3736">
        <f>VLOOKUP(TABLA_FACTURAS[[#This Row],[ID CLIENTE]],SERVICIOS!F:F,1,0)</f>
        <v>1610</v>
      </c>
    </row>
    <row r="3737" spans="1:9" x14ac:dyDescent="0.35">
      <c r="A3737">
        <v>2195</v>
      </c>
      <c r="B3737" s="2">
        <v>43203</v>
      </c>
      <c r="C3737" s="5">
        <v>1610</v>
      </c>
      <c r="D3737">
        <v>381</v>
      </c>
      <c r="E3737">
        <f>+TABLA_FACTURAS[[#This Row],[VALOR ANTES DE IVA]]*0.19</f>
        <v>72.39</v>
      </c>
      <c r="F3737">
        <f>+TABLA_FACTURAS[[#This Row],[IVA]]+TABLA_FACTURAS[[#This Row],[VALOR ANTES DE IVA]]</f>
        <v>453.39</v>
      </c>
      <c r="G3737">
        <v>7</v>
      </c>
      <c r="H3737">
        <v>7</v>
      </c>
      <c r="I3737">
        <f>VLOOKUP(TABLA_FACTURAS[[#This Row],[ID CLIENTE]],SERVICIOS!F:F,1,0)</f>
        <v>1610</v>
      </c>
    </row>
    <row r="3738" spans="1:9" x14ac:dyDescent="0.35">
      <c r="A3738">
        <v>1136</v>
      </c>
      <c r="B3738" s="2">
        <v>42979</v>
      </c>
      <c r="C3738" s="5">
        <v>1610</v>
      </c>
      <c r="D3738">
        <v>358</v>
      </c>
      <c r="E3738">
        <f>+TABLA_FACTURAS[[#This Row],[VALOR ANTES DE IVA]]*0.19</f>
        <v>68.02</v>
      </c>
      <c r="F3738">
        <f>+TABLA_FACTURAS[[#This Row],[IVA]]+TABLA_FACTURAS[[#This Row],[VALOR ANTES DE IVA]]</f>
        <v>426.02</v>
      </c>
      <c r="G3738">
        <v>11</v>
      </c>
      <c r="H3738">
        <v>9</v>
      </c>
      <c r="I3738">
        <f>VLOOKUP(TABLA_FACTURAS[[#This Row],[ID CLIENTE]],SERVICIOS!F:F,1,0)</f>
        <v>1610</v>
      </c>
    </row>
    <row r="3739" spans="1:9" x14ac:dyDescent="0.35">
      <c r="A3739">
        <v>3546</v>
      </c>
      <c r="B3739" s="2">
        <v>43487</v>
      </c>
      <c r="C3739" s="5">
        <v>1610</v>
      </c>
      <c r="D3739">
        <v>348</v>
      </c>
      <c r="E3739">
        <f>+TABLA_FACTURAS[[#This Row],[VALOR ANTES DE IVA]]*0.19</f>
        <v>66.12</v>
      </c>
      <c r="F3739">
        <f>+TABLA_FACTURAS[[#This Row],[IVA]]+TABLA_FACTURAS[[#This Row],[VALOR ANTES DE IVA]]</f>
        <v>414.12</v>
      </c>
      <c r="G3739">
        <v>4</v>
      </c>
      <c r="H3739">
        <v>1</v>
      </c>
      <c r="I3739">
        <f>VLOOKUP(TABLA_FACTURAS[[#This Row],[ID CLIENTE]],SERVICIOS!F:F,1,0)</f>
        <v>1610</v>
      </c>
    </row>
    <row r="3740" spans="1:9" x14ac:dyDescent="0.35">
      <c r="A3740">
        <v>3307</v>
      </c>
      <c r="B3740" s="2">
        <v>43437</v>
      </c>
      <c r="C3740">
        <v>1611</v>
      </c>
      <c r="D3740">
        <v>408</v>
      </c>
      <c r="E3740">
        <f>+TABLA_FACTURAS[[#This Row],[VALOR ANTES DE IVA]]*0.19</f>
        <v>77.52</v>
      </c>
      <c r="F3740">
        <f>+TABLA_FACTURAS[[#This Row],[IVA]]+TABLA_FACTURAS[[#This Row],[VALOR ANTES DE IVA]]</f>
        <v>485.52</v>
      </c>
      <c r="G3740">
        <v>6</v>
      </c>
      <c r="H3740">
        <v>8</v>
      </c>
      <c r="I3740">
        <f>VLOOKUP(TABLA_FACTURAS[[#This Row],[ID CLIENTE]],SERVICIOS!F:F,1,0)</f>
        <v>1611</v>
      </c>
    </row>
    <row r="3741" spans="1:9" x14ac:dyDescent="0.35">
      <c r="A3741">
        <v>3589</v>
      </c>
      <c r="B3741" s="2">
        <v>43498</v>
      </c>
      <c r="C3741" s="5">
        <v>1612</v>
      </c>
      <c r="D3741">
        <v>413</v>
      </c>
      <c r="E3741">
        <f>+TABLA_FACTURAS[[#This Row],[VALOR ANTES DE IVA]]*0.19</f>
        <v>78.47</v>
      </c>
      <c r="F3741">
        <f>+TABLA_FACTURAS[[#This Row],[IVA]]+TABLA_FACTURAS[[#This Row],[VALOR ANTES DE IVA]]</f>
        <v>491.47</v>
      </c>
      <c r="G3741">
        <v>3</v>
      </c>
      <c r="H3741">
        <v>7</v>
      </c>
      <c r="I3741">
        <f>VLOOKUP(TABLA_FACTURAS[[#This Row],[ID CLIENTE]],SERVICIOS!F:F,1,0)</f>
        <v>1612</v>
      </c>
    </row>
    <row r="3742" spans="1:9" x14ac:dyDescent="0.35">
      <c r="A3742">
        <v>916</v>
      </c>
      <c r="B3742" s="2">
        <v>42930</v>
      </c>
      <c r="C3742" s="5">
        <v>1612</v>
      </c>
      <c r="D3742">
        <v>335</v>
      </c>
      <c r="E3742">
        <f>+TABLA_FACTURAS[[#This Row],[VALOR ANTES DE IVA]]*0.19</f>
        <v>63.65</v>
      </c>
      <c r="F3742">
        <f>+TABLA_FACTURAS[[#This Row],[IVA]]+TABLA_FACTURAS[[#This Row],[VALOR ANTES DE IVA]]</f>
        <v>398.65</v>
      </c>
      <c r="G3742">
        <v>5</v>
      </c>
      <c r="H3742">
        <v>4</v>
      </c>
      <c r="I3742">
        <f>VLOOKUP(TABLA_FACTURAS[[#This Row],[ID CLIENTE]],SERVICIOS!F:F,1,0)</f>
        <v>1612</v>
      </c>
    </row>
    <row r="3743" spans="1:9" x14ac:dyDescent="0.35">
      <c r="A3743">
        <v>1014</v>
      </c>
      <c r="B3743" s="2">
        <v>42948</v>
      </c>
      <c r="C3743" s="5">
        <v>1613</v>
      </c>
      <c r="D3743">
        <v>350</v>
      </c>
      <c r="E3743">
        <f>+TABLA_FACTURAS[[#This Row],[VALOR ANTES DE IVA]]*0.19</f>
        <v>66.5</v>
      </c>
      <c r="F3743">
        <f>+TABLA_FACTURAS[[#This Row],[IVA]]+TABLA_FACTURAS[[#This Row],[VALOR ANTES DE IVA]]</f>
        <v>416.5</v>
      </c>
      <c r="G3743">
        <v>11</v>
      </c>
      <c r="H3743">
        <v>3</v>
      </c>
      <c r="I3743">
        <f>VLOOKUP(TABLA_FACTURAS[[#This Row],[ID CLIENTE]],SERVICIOS!F:F,1,0)</f>
        <v>1613</v>
      </c>
    </row>
    <row r="3744" spans="1:9" x14ac:dyDescent="0.35">
      <c r="A3744">
        <v>1504</v>
      </c>
      <c r="B3744" s="2">
        <v>43061</v>
      </c>
      <c r="C3744" s="5">
        <v>1613</v>
      </c>
      <c r="D3744">
        <v>425</v>
      </c>
      <c r="E3744">
        <f>+TABLA_FACTURAS[[#This Row],[VALOR ANTES DE IVA]]*0.19</f>
        <v>80.75</v>
      </c>
      <c r="F3744">
        <f>+TABLA_FACTURAS[[#This Row],[IVA]]+TABLA_FACTURAS[[#This Row],[VALOR ANTES DE IVA]]</f>
        <v>505.75</v>
      </c>
      <c r="G3744">
        <v>3</v>
      </c>
      <c r="H3744">
        <v>8</v>
      </c>
      <c r="I3744">
        <f>VLOOKUP(TABLA_FACTURAS[[#This Row],[ID CLIENTE]],SERVICIOS!F:F,1,0)</f>
        <v>1613</v>
      </c>
    </row>
    <row r="3745" spans="1:9" x14ac:dyDescent="0.35">
      <c r="A3745">
        <v>3305</v>
      </c>
      <c r="B3745" s="2">
        <v>43437</v>
      </c>
      <c r="C3745" s="5">
        <v>1614</v>
      </c>
      <c r="D3745">
        <v>349</v>
      </c>
      <c r="E3745">
        <f>+TABLA_FACTURAS[[#This Row],[VALOR ANTES DE IVA]]*0.19</f>
        <v>66.31</v>
      </c>
      <c r="F3745">
        <f>+TABLA_FACTURAS[[#This Row],[IVA]]+TABLA_FACTURAS[[#This Row],[VALOR ANTES DE IVA]]</f>
        <v>415.31</v>
      </c>
      <c r="G3745">
        <v>10</v>
      </c>
      <c r="H3745">
        <v>6</v>
      </c>
      <c r="I3745">
        <f>VLOOKUP(TABLA_FACTURAS[[#This Row],[ID CLIENTE]],SERVICIOS!F:F,1,0)</f>
        <v>1614</v>
      </c>
    </row>
    <row r="3746" spans="1:9" x14ac:dyDescent="0.35">
      <c r="A3746">
        <v>3536</v>
      </c>
      <c r="B3746" s="2">
        <v>43484</v>
      </c>
      <c r="C3746" s="5">
        <v>1614</v>
      </c>
      <c r="D3746">
        <v>372</v>
      </c>
      <c r="E3746">
        <f>+TABLA_FACTURAS[[#This Row],[VALOR ANTES DE IVA]]*0.19</f>
        <v>70.680000000000007</v>
      </c>
      <c r="F3746">
        <f>+TABLA_FACTURAS[[#This Row],[IVA]]+TABLA_FACTURAS[[#This Row],[VALOR ANTES DE IVA]]</f>
        <v>442.68</v>
      </c>
      <c r="G3746">
        <v>11</v>
      </c>
      <c r="H3746">
        <v>7</v>
      </c>
      <c r="I3746">
        <f>VLOOKUP(TABLA_FACTURAS[[#This Row],[ID CLIENTE]],SERVICIOS!F:F,1,0)</f>
        <v>1614</v>
      </c>
    </row>
    <row r="3747" spans="1:9" x14ac:dyDescent="0.35">
      <c r="A3747">
        <v>343</v>
      </c>
      <c r="B3747" s="2">
        <v>42814</v>
      </c>
      <c r="C3747" s="5">
        <v>1614</v>
      </c>
      <c r="D3747">
        <v>372</v>
      </c>
      <c r="E3747">
        <f>+TABLA_FACTURAS[[#This Row],[VALOR ANTES DE IVA]]*0.19</f>
        <v>70.680000000000007</v>
      </c>
      <c r="F3747">
        <f>+TABLA_FACTURAS[[#This Row],[IVA]]+TABLA_FACTURAS[[#This Row],[VALOR ANTES DE IVA]]</f>
        <v>442.68</v>
      </c>
      <c r="G3747">
        <v>8</v>
      </c>
      <c r="H3747">
        <v>3</v>
      </c>
      <c r="I3747">
        <f>VLOOKUP(TABLA_FACTURAS[[#This Row],[ID CLIENTE]],SERVICIOS!F:F,1,0)</f>
        <v>1614</v>
      </c>
    </row>
    <row r="3748" spans="1:9" x14ac:dyDescent="0.35">
      <c r="A3748">
        <v>3349</v>
      </c>
      <c r="B3748" s="2">
        <v>43447</v>
      </c>
      <c r="C3748" s="5">
        <v>1615</v>
      </c>
      <c r="D3748">
        <v>303</v>
      </c>
      <c r="E3748">
        <f>+TABLA_FACTURAS[[#This Row],[VALOR ANTES DE IVA]]*0.19</f>
        <v>57.57</v>
      </c>
      <c r="F3748">
        <f>+TABLA_FACTURAS[[#This Row],[IVA]]+TABLA_FACTURAS[[#This Row],[VALOR ANTES DE IVA]]</f>
        <v>360.57</v>
      </c>
      <c r="G3748">
        <v>1</v>
      </c>
      <c r="H3748">
        <v>2</v>
      </c>
      <c r="I3748">
        <f>VLOOKUP(TABLA_FACTURAS[[#This Row],[ID CLIENTE]],SERVICIOS!F:F,1,0)</f>
        <v>1615</v>
      </c>
    </row>
    <row r="3749" spans="1:9" x14ac:dyDescent="0.35">
      <c r="A3749">
        <v>1633</v>
      </c>
      <c r="B3749" s="2">
        <v>43089</v>
      </c>
      <c r="C3749" s="5">
        <v>1615</v>
      </c>
      <c r="D3749">
        <v>438</v>
      </c>
      <c r="E3749">
        <f>+TABLA_FACTURAS[[#This Row],[VALOR ANTES DE IVA]]*0.19</f>
        <v>83.22</v>
      </c>
      <c r="F3749">
        <f>+TABLA_FACTURAS[[#This Row],[IVA]]+TABLA_FACTURAS[[#This Row],[VALOR ANTES DE IVA]]</f>
        <v>521.22</v>
      </c>
      <c r="G3749">
        <v>8</v>
      </c>
      <c r="H3749">
        <v>5</v>
      </c>
      <c r="I3749">
        <f>VLOOKUP(TABLA_FACTURAS[[#This Row],[ID CLIENTE]],SERVICIOS!F:F,1,0)</f>
        <v>1615</v>
      </c>
    </row>
    <row r="3750" spans="1:9" x14ac:dyDescent="0.35">
      <c r="A3750">
        <v>1317</v>
      </c>
      <c r="B3750" s="2">
        <v>43022</v>
      </c>
      <c r="C3750">
        <v>1616</v>
      </c>
      <c r="D3750">
        <v>391</v>
      </c>
      <c r="E3750">
        <f>+TABLA_FACTURAS[[#This Row],[VALOR ANTES DE IVA]]*0.19</f>
        <v>74.290000000000006</v>
      </c>
      <c r="F3750">
        <f>+TABLA_FACTURAS[[#This Row],[IVA]]+TABLA_FACTURAS[[#This Row],[VALOR ANTES DE IVA]]</f>
        <v>465.29</v>
      </c>
      <c r="G3750">
        <v>1</v>
      </c>
      <c r="H3750">
        <v>7</v>
      </c>
      <c r="I3750">
        <f>VLOOKUP(TABLA_FACTURAS[[#This Row],[ID CLIENTE]],SERVICIOS!F:F,1,0)</f>
        <v>1616</v>
      </c>
    </row>
    <row r="3751" spans="1:9" x14ac:dyDescent="0.35">
      <c r="A3751">
        <v>3142</v>
      </c>
      <c r="B3751" s="2">
        <v>43401</v>
      </c>
      <c r="C3751" s="5">
        <v>1617</v>
      </c>
      <c r="D3751">
        <v>410</v>
      </c>
      <c r="E3751">
        <f>+TABLA_FACTURAS[[#This Row],[VALOR ANTES DE IVA]]*0.19</f>
        <v>77.900000000000006</v>
      </c>
      <c r="F3751">
        <f>+TABLA_FACTURAS[[#This Row],[IVA]]+TABLA_FACTURAS[[#This Row],[VALOR ANTES DE IVA]]</f>
        <v>487.9</v>
      </c>
      <c r="G3751">
        <v>11</v>
      </c>
      <c r="H3751">
        <v>4</v>
      </c>
      <c r="I3751">
        <f>VLOOKUP(TABLA_FACTURAS[[#This Row],[ID CLIENTE]],SERVICIOS!F:F,1,0)</f>
        <v>1617</v>
      </c>
    </row>
    <row r="3752" spans="1:9" x14ac:dyDescent="0.35">
      <c r="A3752">
        <v>1981</v>
      </c>
      <c r="B3752" s="2">
        <v>43160</v>
      </c>
      <c r="C3752" s="5">
        <v>1617</v>
      </c>
      <c r="D3752">
        <v>368</v>
      </c>
      <c r="E3752">
        <f>+TABLA_FACTURAS[[#This Row],[VALOR ANTES DE IVA]]*0.19</f>
        <v>69.92</v>
      </c>
      <c r="F3752">
        <f>+TABLA_FACTURAS[[#This Row],[IVA]]+TABLA_FACTURAS[[#This Row],[VALOR ANTES DE IVA]]</f>
        <v>437.92</v>
      </c>
      <c r="G3752">
        <v>3</v>
      </c>
      <c r="H3752">
        <v>7</v>
      </c>
      <c r="I3752">
        <f>VLOOKUP(TABLA_FACTURAS[[#This Row],[ID CLIENTE]],SERVICIOS!F:F,1,0)</f>
        <v>1617</v>
      </c>
    </row>
    <row r="3753" spans="1:9" x14ac:dyDescent="0.35">
      <c r="A3753">
        <v>2073</v>
      </c>
      <c r="B3753" s="2">
        <v>43178</v>
      </c>
      <c r="C3753" s="5">
        <v>1617</v>
      </c>
      <c r="D3753">
        <v>405</v>
      </c>
      <c r="E3753">
        <f>+TABLA_FACTURAS[[#This Row],[VALOR ANTES DE IVA]]*0.19</f>
        <v>76.95</v>
      </c>
      <c r="F3753">
        <f>+TABLA_FACTURAS[[#This Row],[IVA]]+TABLA_FACTURAS[[#This Row],[VALOR ANTES DE IVA]]</f>
        <v>481.95</v>
      </c>
      <c r="G3753">
        <v>1</v>
      </c>
      <c r="H3753">
        <v>7</v>
      </c>
      <c r="I3753">
        <f>VLOOKUP(TABLA_FACTURAS[[#This Row],[ID CLIENTE]],SERVICIOS!F:F,1,0)</f>
        <v>1617</v>
      </c>
    </row>
    <row r="3754" spans="1:9" x14ac:dyDescent="0.35">
      <c r="A3754">
        <v>3069</v>
      </c>
      <c r="B3754" s="2">
        <v>43388</v>
      </c>
      <c r="C3754" s="5">
        <v>1617</v>
      </c>
      <c r="D3754">
        <v>355</v>
      </c>
      <c r="E3754">
        <f>+TABLA_FACTURAS[[#This Row],[VALOR ANTES DE IVA]]*0.19</f>
        <v>67.45</v>
      </c>
      <c r="F3754">
        <f>+TABLA_FACTURAS[[#This Row],[IVA]]+TABLA_FACTURAS[[#This Row],[VALOR ANTES DE IVA]]</f>
        <v>422.45</v>
      </c>
      <c r="G3754">
        <v>2</v>
      </c>
      <c r="H3754">
        <v>1</v>
      </c>
      <c r="I3754">
        <f>VLOOKUP(TABLA_FACTURAS[[#This Row],[ID CLIENTE]],SERVICIOS!F:F,1,0)</f>
        <v>1617</v>
      </c>
    </row>
    <row r="3755" spans="1:9" x14ac:dyDescent="0.35">
      <c r="A3755">
        <v>813</v>
      </c>
      <c r="B3755" s="2">
        <v>42913</v>
      </c>
      <c r="C3755" s="5">
        <v>1617</v>
      </c>
      <c r="D3755">
        <v>489</v>
      </c>
      <c r="E3755">
        <f>+TABLA_FACTURAS[[#This Row],[VALOR ANTES DE IVA]]*0.19</f>
        <v>92.91</v>
      </c>
      <c r="F3755">
        <f>+TABLA_FACTURAS[[#This Row],[IVA]]+TABLA_FACTURAS[[#This Row],[VALOR ANTES DE IVA]]</f>
        <v>581.91</v>
      </c>
      <c r="G3755">
        <v>9</v>
      </c>
      <c r="H3755">
        <v>4</v>
      </c>
      <c r="I3755">
        <f>VLOOKUP(TABLA_FACTURAS[[#This Row],[ID CLIENTE]],SERVICIOS!F:F,1,0)</f>
        <v>1617</v>
      </c>
    </row>
    <row r="3756" spans="1:9" x14ac:dyDescent="0.35">
      <c r="A3756">
        <v>2557</v>
      </c>
      <c r="B3756" s="2">
        <v>43281</v>
      </c>
      <c r="C3756" s="5">
        <v>1617</v>
      </c>
      <c r="D3756">
        <v>353</v>
      </c>
      <c r="E3756">
        <f>+TABLA_FACTURAS[[#This Row],[VALOR ANTES DE IVA]]*0.19</f>
        <v>67.070000000000007</v>
      </c>
      <c r="F3756">
        <f>+TABLA_FACTURAS[[#This Row],[IVA]]+TABLA_FACTURAS[[#This Row],[VALOR ANTES DE IVA]]</f>
        <v>420.07</v>
      </c>
      <c r="G3756">
        <v>9</v>
      </c>
      <c r="H3756">
        <v>2</v>
      </c>
      <c r="I3756">
        <f>VLOOKUP(TABLA_FACTURAS[[#This Row],[ID CLIENTE]],SERVICIOS!F:F,1,0)</f>
        <v>1617</v>
      </c>
    </row>
    <row r="3757" spans="1:9" x14ac:dyDescent="0.35">
      <c r="A3757">
        <v>3471</v>
      </c>
      <c r="B3757" s="2">
        <v>43473</v>
      </c>
      <c r="C3757" s="5">
        <v>1618</v>
      </c>
      <c r="D3757">
        <v>350</v>
      </c>
      <c r="E3757">
        <f>+TABLA_FACTURAS[[#This Row],[VALOR ANTES DE IVA]]*0.19</f>
        <v>66.5</v>
      </c>
      <c r="F3757">
        <f>+TABLA_FACTURAS[[#This Row],[IVA]]+TABLA_FACTURAS[[#This Row],[VALOR ANTES DE IVA]]</f>
        <v>416.5</v>
      </c>
      <c r="G3757">
        <v>2</v>
      </c>
      <c r="H3757">
        <v>7</v>
      </c>
      <c r="I3757">
        <f>VLOOKUP(TABLA_FACTURAS[[#This Row],[ID CLIENTE]],SERVICIOS!F:F,1,0)</f>
        <v>1618</v>
      </c>
    </row>
    <row r="3758" spans="1:9" x14ac:dyDescent="0.35">
      <c r="A3758">
        <v>2246</v>
      </c>
      <c r="B3758" s="2">
        <v>43213</v>
      </c>
      <c r="C3758" s="5">
        <v>1619</v>
      </c>
      <c r="D3758">
        <v>346</v>
      </c>
      <c r="E3758">
        <f>+TABLA_FACTURAS[[#This Row],[VALOR ANTES DE IVA]]*0.19</f>
        <v>65.739999999999995</v>
      </c>
      <c r="F3758">
        <f>+TABLA_FACTURAS[[#This Row],[IVA]]+TABLA_FACTURAS[[#This Row],[VALOR ANTES DE IVA]]</f>
        <v>411.74</v>
      </c>
      <c r="G3758">
        <v>4</v>
      </c>
      <c r="H3758">
        <v>9</v>
      </c>
      <c r="I3758">
        <f>VLOOKUP(TABLA_FACTURAS[[#This Row],[ID CLIENTE]],SERVICIOS!F:F,1,0)</f>
        <v>1619</v>
      </c>
    </row>
    <row r="3759" spans="1:9" x14ac:dyDescent="0.35">
      <c r="A3759">
        <v>3590</v>
      </c>
      <c r="B3759" s="2">
        <v>43498</v>
      </c>
      <c r="C3759" s="5">
        <v>1619</v>
      </c>
      <c r="D3759">
        <v>395</v>
      </c>
      <c r="E3759">
        <f>+TABLA_FACTURAS[[#This Row],[VALOR ANTES DE IVA]]*0.19</f>
        <v>75.05</v>
      </c>
      <c r="F3759">
        <f>+TABLA_FACTURAS[[#This Row],[IVA]]+TABLA_FACTURAS[[#This Row],[VALOR ANTES DE IVA]]</f>
        <v>470.05</v>
      </c>
      <c r="G3759">
        <v>8</v>
      </c>
      <c r="H3759">
        <v>7</v>
      </c>
      <c r="I3759">
        <f>VLOOKUP(TABLA_FACTURAS[[#This Row],[ID CLIENTE]],SERVICIOS!F:F,1,0)</f>
        <v>1619</v>
      </c>
    </row>
    <row r="3760" spans="1:9" x14ac:dyDescent="0.35">
      <c r="A3760">
        <v>2138</v>
      </c>
      <c r="B3760" s="2">
        <v>43192</v>
      </c>
      <c r="C3760" s="5">
        <v>1619</v>
      </c>
      <c r="D3760">
        <v>415</v>
      </c>
      <c r="E3760">
        <f>+TABLA_FACTURAS[[#This Row],[VALOR ANTES DE IVA]]*0.19</f>
        <v>78.849999999999994</v>
      </c>
      <c r="F3760">
        <f>+TABLA_FACTURAS[[#This Row],[IVA]]+TABLA_FACTURAS[[#This Row],[VALOR ANTES DE IVA]]</f>
        <v>493.85</v>
      </c>
      <c r="G3760">
        <v>1</v>
      </c>
      <c r="H3760">
        <v>1</v>
      </c>
      <c r="I3760">
        <f>VLOOKUP(TABLA_FACTURAS[[#This Row],[ID CLIENTE]],SERVICIOS!F:F,1,0)</f>
        <v>1619</v>
      </c>
    </row>
    <row r="3761" spans="1:9" x14ac:dyDescent="0.35">
      <c r="A3761">
        <v>2475</v>
      </c>
      <c r="B3761" s="2">
        <v>43262</v>
      </c>
      <c r="C3761" s="5">
        <v>1619</v>
      </c>
      <c r="D3761">
        <v>499</v>
      </c>
      <c r="E3761">
        <f>+TABLA_FACTURAS[[#This Row],[VALOR ANTES DE IVA]]*0.19</f>
        <v>94.81</v>
      </c>
      <c r="F3761">
        <f>+TABLA_FACTURAS[[#This Row],[IVA]]+TABLA_FACTURAS[[#This Row],[VALOR ANTES DE IVA]]</f>
        <v>593.80999999999995</v>
      </c>
      <c r="G3761">
        <v>7</v>
      </c>
      <c r="H3761">
        <v>9</v>
      </c>
      <c r="I3761">
        <f>VLOOKUP(TABLA_FACTURAS[[#This Row],[ID CLIENTE]],SERVICIOS!F:F,1,0)</f>
        <v>1619</v>
      </c>
    </row>
    <row r="3762" spans="1:9" x14ac:dyDescent="0.35">
      <c r="A3762">
        <v>3053</v>
      </c>
      <c r="B3762" s="2">
        <v>43384</v>
      </c>
      <c r="C3762" s="5">
        <v>1619</v>
      </c>
      <c r="D3762">
        <v>488</v>
      </c>
      <c r="E3762">
        <f>+TABLA_FACTURAS[[#This Row],[VALOR ANTES DE IVA]]*0.19</f>
        <v>92.72</v>
      </c>
      <c r="F3762">
        <f>+TABLA_FACTURAS[[#This Row],[IVA]]+TABLA_FACTURAS[[#This Row],[VALOR ANTES DE IVA]]</f>
        <v>580.72</v>
      </c>
      <c r="G3762">
        <v>4</v>
      </c>
      <c r="H3762">
        <v>4</v>
      </c>
      <c r="I3762">
        <f>VLOOKUP(TABLA_FACTURAS[[#This Row],[ID CLIENTE]],SERVICIOS!F:F,1,0)</f>
        <v>1619</v>
      </c>
    </row>
    <row r="3763" spans="1:9" x14ac:dyDescent="0.35">
      <c r="A3763">
        <v>1438</v>
      </c>
      <c r="B3763" s="2">
        <v>43048</v>
      </c>
      <c r="C3763" s="5">
        <v>1619</v>
      </c>
      <c r="D3763">
        <v>300</v>
      </c>
      <c r="E3763">
        <f>+TABLA_FACTURAS[[#This Row],[VALOR ANTES DE IVA]]*0.19</f>
        <v>57</v>
      </c>
      <c r="F3763">
        <f>+TABLA_FACTURAS[[#This Row],[IVA]]+TABLA_FACTURAS[[#This Row],[VALOR ANTES DE IVA]]</f>
        <v>357</v>
      </c>
      <c r="G3763">
        <v>9</v>
      </c>
      <c r="H3763">
        <v>1</v>
      </c>
      <c r="I3763">
        <f>VLOOKUP(TABLA_FACTURAS[[#This Row],[ID CLIENTE]],SERVICIOS!F:F,1,0)</f>
        <v>1619</v>
      </c>
    </row>
    <row r="3764" spans="1:9" x14ac:dyDescent="0.35">
      <c r="A3764">
        <v>4148</v>
      </c>
      <c r="B3764" s="2">
        <v>43562</v>
      </c>
      <c r="C3764" s="5">
        <v>1620</v>
      </c>
      <c r="D3764">
        <v>442</v>
      </c>
      <c r="E3764">
        <f>+TABLA_FACTURAS[[#This Row],[VALOR ANTES DE IVA]]*0.19</f>
        <v>83.98</v>
      </c>
      <c r="F3764">
        <f>+TABLA_FACTURAS[[#This Row],[IVA]]+TABLA_FACTURAS[[#This Row],[VALOR ANTES DE IVA]]</f>
        <v>525.98</v>
      </c>
      <c r="G3764">
        <v>8</v>
      </c>
      <c r="H3764">
        <v>4</v>
      </c>
      <c r="I3764">
        <f>VLOOKUP(TABLA_FACTURAS[[#This Row],[ID CLIENTE]],SERVICIOS!F:F,1,0)</f>
        <v>1620</v>
      </c>
    </row>
    <row r="3765" spans="1:9" x14ac:dyDescent="0.35">
      <c r="A3765">
        <v>4384</v>
      </c>
      <c r="B3765" s="2">
        <v>43611</v>
      </c>
      <c r="C3765" s="5">
        <v>1620</v>
      </c>
      <c r="D3765">
        <v>389</v>
      </c>
      <c r="E3765">
        <f>+TABLA_FACTURAS[[#This Row],[VALOR ANTES DE IVA]]*0.19</f>
        <v>73.91</v>
      </c>
      <c r="F3765">
        <f>+TABLA_FACTURAS[[#This Row],[IVA]]+TABLA_FACTURAS[[#This Row],[VALOR ANTES DE IVA]]</f>
        <v>462.90999999999997</v>
      </c>
      <c r="G3765">
        <v>9</v>
      </c>
      <c r="H3765">
        <v>9</v>
      </c>
      <c r="I3765">
        <f>VLOOKUP(TABLA_FACTURAS[[#This Row],[ID CLIENTE]],SERVICIOS!F:F,1,0)</f>
        <v>1620</v>
      </c>
    </row>
    <row r="3766" spans="1:9" x14ac:dyDescent="0.35">
      <c r="A3766">
        <v>2124</v>
      </c>
      <c r="B3766" s="2">
        <v>43190</v>
      </c>
      <c r="C3766" s="5">
        <v>1621</v>
      </c>
      <c r="D3766">
        <v>492</v>
      </c>
      <c r="E3766">
        <f>+TABLA_FACTURAS[[#This Row],[VALOR ANTES DE IVA]]*0.19</f>
        <v>93.48</v>
      </c>
      <c r="F3766">
        <f>+TABLA_FACTURAS[[#This Row],[IVA]]+TABLA_FACTURAS[[#This Row],[VALOR ANTES DE IVA]]</f>
        <v>585.48</v>
      </c>
      <c r="G3766">
        <v>11</v>
      </c>
      <c r="H3766">
        <v>1</v>
      </c>
      <c r="I3766">
        <f>VLOOKUP(TABLA_FACTURAS[[#This Row],[ID CLIENTE]],SERVICIOS!F:F,1,0)</f>
        <v>1621</v>
      </c>
    </row>
    <row r="3767" spans="1:9" x14ac:dyDescent="0.35">
      <c r="A3767">
        <v>2643</v>
      </c>
      <c r="B3767" s="2">
        <v>43296</v>
      </c>
      <c r="C3767" s="5">
        <v>1622</v>
      </c>
      <c r="D3767">
        <v>418</v>
      </c>
      <c r="E3767">
        <f>+TABLA_FACTURAS[[#This Row],[VALOR ANTES DE IVA]]*0.19</f>
        <v>79.42</v>
      </c>
      <c r="F3767">
        <f>+TABLA_FACTURAS[[#This Row],[IVA]]+TABLA_FACTURAS[[#This Row],[VALOR ANTES DE IVA]]</f>
        <v>497.42</v>
      </c>
      <c r="G3767">
        <v>10</v>
      </c>
      <c r="H3767">
        <v>5</v>
      </c>
      <c r="I3767">
        <f>VLOOKUP(TABLA_FACTURAS[[#This Row],[ID CLIENTE]],SERVICIOS!F:F,1,0)</f>
        <v>1622</v>
      </c>
    </row>
    <row r="3768" spans="1:9" x14ac:dyDescent="0.35">
      <c r="A3768">
        <v>935</v>
      </c>
      <c r="B3768" s="2">
        <v>42934</v>
      </c>
      <c r="C3768" s="5">
        <v>1623</v>
      </c>
      <c r="D3768">
        <v>462</v>
      </c>
      <c r="E3768">
        <f>+TABLA_FACTURAS[[#This Row],[VALOR ANTES DE IVA]]*0.19</f>
        <v>87.78</v>
      </c>
      <c r="F3768">
        <f>+TABLA_FACTURAS[[#This Row],[IVA]]+TABLA_FACTURAS[[#This Row],[VALOR ANTES DE IVA]]</f>
        <v>549.78</v>
      </c>
      <c r="G3768">
        <v>1</v>
      </c>
      <c r="H3768">
        <v>9</v>
      </c>
      <c r="I3768">
        <f>VLOOKUP(TABLA_FACTURAS[[#This Row],[ID CLIENTE]],SERVICIOS!F:F,1,0)</f>
        <v>1623</v>
      </c>
    </row>
    <row r="3769" spans="1:9" x14ac:dyDescent="0.35">
      <c r="A3769">
        <v>875</v>
      </c>
      <c r="B3769" s="2">
        <v>42923</v>
      </c>
      <c r="C3769" s="5">
        <v>1623</v>
      </c>
      <c r="D3769">
        <v>450</v>
      </c>
      <c r="E3769">
        <f>+TABLA_FACTURAS[[#This Row],[VALOR ANTES DE IVA]]*0.19</f>
        <v>85.5</v>
      </c>
      <c r="F3769">
        <f>+TABLA_FACTURAS[[#This Row],[IVA]]+TABLA_FACTURAS[[#This Row],[VALOR ANTES DE IVA]]</f>
        <v>535.5</v>
      </c>
      <c r="G3769">
        <v>5</v>
      </c>
      <c r="H3769">
        <v>5</v>
      </c>
      <c r="I3769">
        <f>VLOOKUP(TABLA_FACTURAS[[#This Row],[ID CLIENTE]],SERVICIOS!F:F,1,0)</f>
        <v>1623</v>
      </c>
    </row>
    <row r="3770" spans="1:9" x14ac:dyDescent="0.35">
      <c r="A3770">
        <v>4355</v>
      </c>
      <c r="B3770" s="2">
        <v>43604</v>
      </c>
      <c r="C3770" s="5">
        <v>1624</v>
      </c>
      <c r="D3770">
        <v>405</v>
      </c>
      <c r="E3770">
        <f>+TABLA_FACTURAS[[#This Row],[VALOR ANTES DE IVA]]*0.19</f>
        <v>76.95</v>
      </c>
      <c r="F3770">
        <f>+TABLA_FACTURAS[[#This Row],[IVA]]+TABLA_FACTURAS[[#This Row],[VALOR ANTES DE IVA]]</f>
        <v>481.95</v>
      </c>
      <c r="G3770">
        <v>3</v>
      </c>
      <c r="H3770">
        <v>2</v>
      </c>
      <c r="I3770">
        <f>VLOOKUP(TABLA_FACTURAS[[#This Row],[ID CLIENTE]],SERVICIOS!F:F,1,0)</f>
        <v>1624</v>
      </c>
    </row>
    <row r="3771" spans="1:9" x14ac:dyDescent="0.35">
      <c r="A3771">
        <v>2698</v>
      </c>
      <c r="B3771" s="2">
        <v>43310</v>
      </c>
      <c r="C3771" s="5">
        <v>1624</v>
      </c>
      <c r="D3771">
        <v>302</v>
      </c>
      <c r="E3771">
        <f>+TABLA_FACTURAS[[#This Row],[VALOR ANTES DE IVA]]*0.19</f>
        <v>57.38</v>
      </c>
      <c r="F3771">
        <f>+TABLA_FACTURAS[[#This Row],[IVA]]+TABLA_FACTURAS[[#This Row],[VALOR ANTES DE IVA]]</f>
        <v>359.38</v>
      </c>
      <c r="G3771">
        <v>6</v>
      </c>
      <c r="H3771">
        <v>3</v>
      </c>
      <c r="I3771">
        <f>VLOOKUP(TABLA_FACTURAS[[#This Row],[ID CLIENTE]],SERVICIOS!F:F,1,0)</f>
        <v>1624</v>
      </c>
    </row>
    <row r="3772" spans="1:9" x14ac:dyDescent="0.35">
      <c r="A3772">
        <v>2505</v>
      </c>
      <c r="B3772" s="2">
        <v>43271</v>
      </c>
      <c r="C3772" s="5">
        <v>1625</v>
      </c>
      <c r="D3772">
        <v>360</v>
      </c>
      <c r="E3772">
        <f>+TABLA_FACTURAS[[#This Row],[VALOR ANTES DE IVA]]*0.19</f>
        <v>68.400000000000006</v>
      </c>
      <c r="F3772">
        <f>+TABLA_FACTURAS[[#This Row],[IVA]]+TABLA_FACTURAS[[#This Row],[VALOR ANTES DE IVA]]</f>
        <v>428.4</v>
      </c>
      <c r="G3772">
        <v>8</v>
      </c>
      <c r="H3772">
        <v>8</v>
      </c>
      <c r="I3772">
        <f>VLOOKUP(TABLA_FACTURAS[[#This Row],[ID CLIENTE]],SERVICIOS!F:F,1,0)</f>
        <v>1625</v>
      </c>
    </row>
    <row r="3773" spans="1:9" x14ac:dyDescent="0.35">
      <c r="A3773">
        <v>1835</v>
      </c>
      <c r="B3773" s="2">
        <v>43129</v>
      </c>
      <c r="C3773" s="5">
        <v>1626</v>
      </c>
      <c r="D3773">
        <v>344</v>
      </c>
      <c r="E3773">
        <f>+TABLA_FACTURAS[[#This Row],[VALOR ANTES DE IVA]]*0.19</f>
        <v>65.36</v>
      </c>
      <c r="F3773">
        <f>+TABLA_FACTURAS[[#This Row],[IVA]]+TABLA_FACTURAS[[#This Row],[VALOR ANTES DE IVA]]</f>
        <v>409.36</v>
      </c>
      <c r="G3773">
        <v>2</v>
      </c>
      <c r="H3773">
        <v>1</v>
      </c>
      <c r="I3773">
        <f>VLOOKUP(TABLA_FACTURAS[[#This Row],[ID CLIENTE]],SERVICIOS!F:F,1,0)</f>
        <v>1626</v>
      </c>
    </row>
    <row r="3774" spans="1:9" x14ac:dyDescent="0.35">
      <c r="A3774">
        <v>234</v>
      </c>
      <c r="B3774" s="2">
        <v>42788</v>
      </c>
      <c r="C3774" s="5">
        <v>1626</v>
      </c>
      <c r="D3774">
        <v>313</v>
      </c>
      <c r="E3774">
        <f>+TABLA_FACTURAS[[#This Row],[VALOR ANTES DE IVA]]*0.19</f>
        <v>59.47</v>
      </c>
      <c r="F3774">
        <f>+TABLA_FACTURAS[[#This Row],[IVA]]+TABLA_FACTURAS[[#This Row],[VALOR ANTES DE IVA]]</f>
        <v>372.47</v>
      </c>
      <c r="G3774">
        <v>8</v>
      </c>
      <c r="H3774">
        <v>8</v>
      </c>
      <c r="I3774">
        <f>VLOOKUP(TABLA_FACTURAS[[#This Row],[ID CLIENTE]],SERVICIOS!F:F,1,0)</f>
        <v>1626</v>
      </c>
    </row>
    <row r="3775" spans="1:9" x14ac:dyDescent="0.35">
      <c r="A3775">
        <v>1074</v>
      </c>
      <c r="B3775" s="2">
        <v>42964</v>
      </c>
      <c r="C3775" s="5">
        <v>1627</v>
      </c>
      <c r="D3775">
        <v>370</v>
      </c>
      <c r="E3775">
        <f>+TABLA_FACTURAS[[#This Row],[VALOR ANTES DE IVA]]*0.19</f>
        <v>70.3</v>
      </c>
      <c r="F3775">
        <f>+TABLA_FACTURAS[[#This Row],[IVA]]+TABLA_FACTURAS[[#This Row],[VALOR ANTES DE IVA]]</f>
        <v>440.3</v>
      </c>
      <c r="G3775">
        <v>11</v>
      </c>
      <c r="H3775">
        <v>1</v>
      </c>
      <c r="I3775">
        <f>VLOOKUP(TABLA_FACTURAS[[#This Row],[ID CLIENTE]],SERVICIOS!F:F,1,0)</f>
        <v>1627</v>
      </c>
    </row>
    <row r="3776" spans="1:9" x14ac:dyDescent="0.35">
      <c r="A3776">
        <v>344</v>
      </c>
      <c r="B3776" s="2">
        <v>42814</v>
      </c>
      <c r="C3776" s="5">
        <v>1627</v>
      </c>
      <c r="D3776">
        <v>309</v>
      </c>
      <c r="E3776">
        <f>+TABLA_FACTURAS[[#This Row],[VALOR ANTES DE IVA]]*0.19</f>
        <v>58.71</v>
      </c>
      <c r="F3776">
        <f>+TABLA_FACTURAS[[#This Row],[IVA]]+TABLA_FACTURAS[[#This Row],[VALOR ANTES DE IVA]]</f>
        <v>367.71</v>
      </c>
      <c r="G3776">
        <v>7</v>
      </c>
      <c r="H3776">
        <v>6</v>
      </c>
      <c r="I3776">
        <f>VLOOKUP(TABLA_FACTURAS[[#This Row],[ID CLIENTE]],SERVICIOS!F:F,1,0)</f>
        <v>1627</v>
      </c>
    </row>
    <row r="3777" spans="1:9" x14ac:dyDescent="0.35">
      <c r="A3777">
        <v>2255</v>
      </c>
      <c r="B3777" s="2">
        <v>43214</v>
      </c>
      <c r="C3777">
        <v>1628</v>
      </c>
      <c r="D3777">
        <v>385</v>
      </c>
      <c r="E3777">
        <f>+TABLA_FACTURAS[[#This Row],[VALOR ANTES DE IVA]]*0.19</f>
        <v>73.150000000000006</v>
      </c>
      <c r="F3777">
        <f>+TABLA_FACTURAS[[#This Row],[IVA]]+TABLA_FACTURAS[[#This Row],[VALOR ANTES DE IVA]]</f>
        <v>458.15</v>
      </c>
      <c r="G3777">
        <v>6</v>
      </c>
      <c r="H3777">
        <v>7</v>
      </c>
      <c r="I3777">
        <f>VLOOKUP(TABLA_FACTURAS[[#This Row],[ID CLIENTE]],SERVICIOS!F:F,1,0)</f>
        <v>1628</v>
      </c>
    </row>
    <row r="3778" spans="1:9" x14ac:dyDescent="0.35">
      <c r="A3778">
        <v>2099</v>
      </c>
      <c r="B3778" s="2">
        <v>43185</v>
      </c>
      <c r="C3778" s="5">
        <v>1629</v>
      </c>
      <c r="D3778">
        <v>460</v>
      </c>
      <c r="E3778">
        <f>+TABLA_FACTURAS[[#This Row],[VALOR ANTES DE IVA]]*0.19</f>
        <v>87.4</v>
      </c>
      <c r="F3778">
        <f>+TABLA_FACTURAS[[#This Row],[IVA]]+TABLA_FACTURAS[[#This Row],[VALOR ANTES DE IVA]]</f>
        <v>547.4</v>
      </c>
      <c r="G3778">
        <v>6</v>
      </c>
      <c r="H3778">
        <v>7</v>
      </c>
      <c r="I3778">
        <f>VLOOKUP(TABLA_FACTURAS[[#This Row],[ID CLIENTE]],SERVICIOS!F:F,1,0)</f>
        <v>1629</v>
      </c>
    </row>
    <row r="3779" spans="1:9" x14ac:dyDescent="0.35">
      <c r="A3779">
        <v>946</v>
      </c>
      <c r="B3779" s="2">
        <v>42936</v>
      </c>
      <c r="C3779" s="5">
        <v>1629</v>
      </c>
      <c r="D3779">
        <v>342</v>
      </c>
      <c r="E3779">
        <f>+TABLA_FACTURAS[[#This Row],[VALOR ANTES DE IVA]]*0.19</f>
        <v>64.98</v>
      </c>
      <c r="F3779">
        <f>+TABLA_FACTURAS[[#This Row],[IVA]]+TABLA_FACTURAS[[#This Row],[VALOR ANTES DE IVA]]</f>
        <v>406.98</v>
      </c>
      <c r="G3779">
        <v>7</v>
      </c>
      <c r="H3779">
        <v>7</v>
      </c>
      <c r="I3779">
        <f>VLOOKUP(TABLA_FACTURAS[[#This Row],[ID CLIENTE]],SERVICIOS!F:F,1,0)</f>
        <v>1629</v>
      </c>
    </row>
    <row r="3780" spans="1:9" x14ac:dyDescent="0.35">
      <c r="A3780">
        <v>1837</v>
      </c>
      <c r="B3780" s="2">
        <v>43129</v>
      </c>
      <c r="C3780" s="5">
        <v>1629</v>
      </c>
      <c r="D3780">
        <v>341</v>
      </c>
      <c r="E3780">
        <f>+TABLA_FACTURAS[[#This Row],[VALOR ANTES DE IVA]]*0.19</f>
        <v>64.790000000000006</v>
      </c>
      <c r="F3780">
        <f>+TABLA_FACTURAS[[#This Row],[IVA]]+TABLA_FACTURAS[[#This Row],[VALOR ANTES DE IVA]]</f>
        <v>405.79</v>
      </c>
      <c r="G3780">
        <v>11</v>
      </c>
      <c r="H3780">
        <v>6</v>
      </c>
      <c r="I3780">
        <f>VLOOKUP(TABLA_FACTURAS[[#This Row],[ID CLIENTE]],SERVICIOS!F:F,1,0)</f>
        <v>1629</v>
      </c>
    </row>
    <row r="3781" spans="1:9" x14ac:dyDescent="0.35">
      <c r="A3781">
        <v>230</v>
      </c>
      <c r="B3781" s="2">
        <v>42788</v>
      </c>
      <c r="C3781" s="5">
        <v>1630</v>
      </c>
      <c r="D3781">
        <v>352</v>
      </c>
      <c r="E3781">
        <f>+TABLA_FACTURAS[[#This Row],[VALOR ANTES DE IVA]]*0.19</f>
        <v>66.88</v>
      </c>
      <c r="F3781">
        <f>+TABLA_FACTURAS[[#This Row],[IVA]]+TABLA_FACTURAS[[#This Row],[VALOR ANTES DE IVA]]</f>
        <v>418.88</v>
      </c>
      <c r="G3781">
        <v>9</v>
      </c>
      <c r="H3781">
        <v>4</v>
      </c>
      <c r="I3781">
        <f>VLOOKUP(TABLA_FACTURAS[[#This Row],[ID CLIENTE]],SERVICIOS!F:F,1,0)</f>
        <v>1630</v>
      </c>
    </row>
    <row r="3782" spans="1:9" x14ac:dyDescent="0.35">
      <c r="A3782">
        <v>640</v>
      </c>
      <c r="B3782" s="2">
        <v>42875</v>
      </c>
      <c r="C3782" s="5">
        <v>1630</v>
      </c>
      <c r="D3782">
        <v>389</v>
      </c>
      <c r="E3782">
        <f>+TABLA_FACTURAS[[#This Row],[VALOR ANTES DE IVA]]*0.19</f>
        <v>73.91</v>
      </c>
      <c r="F3782">
        <f>+TABLA_FACTURAS[[#This Row],[IVA]]+TABLA_FACTURAS[[#This Row],[VALOR ANTES DE IVA]]</f>
        <v>462.90999999999997</v>
      </c>
      <c r="G3782">
        <v>3</v>
      </c>
      <c r="H3782">
        <v>4</v>
      </c>
      <c r="I3782">
        <f>VLOOKUP(TABLA_FACTURAS[[#This Row],[ID CLIENTE]],SERVICIOS!F:F,1,0)</f>
        <v>1630</v>
      </c>
    </row>
    <row r="3783" spans="1:9" x14ac:dyDescent="0.35">
      <c r="A3783">
        <v>3134</v>
      </c>
      <c r="B3783" s="2">
        <v>43400</v>
      </c>
      <c r="C3783" s="5">
        <v>1631</v>
      </c>
      <c r="D3783">
        <v>476</v>
      </c>
      <c r="E3783">
        <f>+TABLA_FACTURAS[[#This Row],[VALOR ANTES DE IVA]]*0.19</f>
        <v>90.44</v>
      </c>
      <c r="F3783">
        <f>+TABLA_FACTURAS[[#This Row],[IVA]]+TABLA_FACTURAS[[#This Row],[VALOR ANTES DE IVA]]</f>
        <v>566.44000000000005</v>
      </c>
      <c r="G3783">
        <v>9</v>
      </c>
      <c r="H3783">
        <v>6</v>
      </c>
      <c r="I3783">
        <f>VLOOKUP(TABLA_FACTURAS[[#This Row],[ID CLIENTE]],SERVICIOS!F:F,1,0)</f>
        <v>1631</v>
      </c>
    </row>
    <row r="3784" spans="1:9" x14ac:dyDescent="0.35">
      <c r="A3784">
        <v>837</v>
      </c>
      <c r="B3784" s="2">
        <v>42916</v>
      </c>
      <c r="C3784" s="5">
        <v>1631</v>
      </c>
      <c r="D3784">
        <v>491</v>
      </c>
      <c r="E3784">
        <f>+TABLA_FACTURAS[[#This Row],[VALOR ANTES DE IVA]]*0.19</f>
        <v>93.29</v>
      </c>
      <c r="F3784">
        <f>+TABLA_FACTURAS[[#This Row],[IVA]]+TABLA_FACTURAS[[#This Row],[VALOR ANTES DE IVA]]</f>
        <v>584.29</v>
      </c>
      <c r="G3784">
        <v>1</v>
      </c>
      <c r="H3784">
        <v>9</v>
      </c>
      <c r="I3784">
        <f>VLOOKUP(TABLA_FACTURAS[[#This Row],[ID CLIENTE]],SERVICIOS!F:F,1,0)</f>
        <v>1631</v>
      </c>
    </row>
    <row r="3785" spans="1:9" x14ac:dyDescent="0.35">
      <c r="A3785">
        <v>2561</v>
      </c>
      <c r="B3785" s="2">
        <v>43282</v>
      </c>
      <c r="C3785" s="5">
        <v>1632</v>
      </c>
      <c r="D3785">
        <v>499</v>
      </c>
      <c r="E3785">
        <f>+TABLA_FACTURAS[[#This Row],[VALOR ANTES DE IVA]]*0.19</f>
        <v>94.81</v>
      </c>
      <c r="F3785">
        <f>+TABLA_FACTURAS[[#This Row],[IVA]]+TABLA_FACTURAS[[#This Row],[VALOR ANTES DE IVA]]</f>
        <v>593.80999999999995</v>
      </c>
      <c r="G3785">
        <v>9</v>
      </c>
      <c r="H3785">
        <v>9</v>
      </c>
      <c r="I3785">
        <f>VLOOKUP(TABLA_FACTURAS[[#This Row],[ID CLIENTE]],SERVICIOS!F:F,1,0)</f>
        <v>1632</v>
      </c>
    </row>
    <row r="3786" spans="1:9" x14ac:dyDescent="0.35">
      <c r="A3786">
        <v>3762</v>
      </c>
      <c r="B3786" s="2">
        <v>43539</v>
      </c>
      <c r="C3786" s="5">
        <v>1632</v>
      </c>
      <c r="D3786">
        <v>328</v>
      </c>
      <c r="E3786">
        <f>+TABLA_FACTURAS[[#This Row],[VALOR ANTES DE IVA]]*0.19</f>
        <v>62.32</v>
      </c>
      <c r="F3786">
        <f>+TABLA_FACTURAS[[#This Row],[IVA]]+TABLA_FACTURAS[[#This Row],[VALOR ANTES DE IVA]]</f>
        <v>390.32</v>
      </c>
      <c r="G3786">
        <v>8</v>
      </c>
      <c r="H3786">
        <v>5</v>
      </c>
      <c r="I3786">
        <f>VLOOKUP(TABLA_FACTURAS[[#This Row],[ID CLIENTE]],SERVICIOS!F:F,1,0)</f>
        <v>1632</v>
      </c>
    </row>
    <row r="3787" spans="1:9" x14ac:dyDescent="0.35">
      <c r="A3787">
        <v>3265</v>
      </c>
      <c r="B3787" s="2">
        <v>43429</v>
      </c>
      <c r="C3787" s="5">
        <v>1633</v>
      </c>
      <c r="D3787">
        <v>362</v>
      </c>
      <c r="E3787">
        <f>+TABLA_FACTURAS[[#This Row],[VALOR ANTES DE IVA]]*0.19</f>
        <v>68.78</v>
      </c>
      <c r="F3787">
        <f>+TABLA_FACTURAS[[#This Row],[IVA]]+TABLA_FACTURAS[[#This Row],[VALOR ANTES DE IVA]]</f>
        <v>430.78</v>
      </c>
      <c r="G3787">
        <v>10</v>
      </c>
      <c r="H3787">
        <v>2</v>
      </c>
      <c r="I3787">
        <f>VLOOKUP(TABLA_FACTURAS[[#This Row],[ID CLIENTE]],SERVICIOS!F:F,1,0)</f>
        <v>1633</v>
      </c>
    </row>
    <row r="3788" spans="1:9" x14ac:dyDescent="0.35">
      <c r="A3788">
        <v>3795</v>
      </c>
      <c r="B3788" s="2">
        <v>43546</v>
      </c>
      <c r="C3788" s="5">
        <v>1634</v>
      </c>
      <c r="D3788">
        <v>415</v>
      </c>
      <c r="E3788">
        <f>+TABLA_FACTURAS[[#This Row],[VALOR ANTES DE IVA]]*0.19</f>
        <v>78.849999999999994</v>
      </c>
      <c r="F3788">
        <f>+TABLA_FACTURAS[[#This Row],[IVA]]+TABLA_FACTURAS[[#This Row],[VALOR ANTES DE IVA]]</f>
        <v>493.85</v>
      </c>
      <c r="G3788">
        <v>4</v>
      </c>
      <c r="H3788">
        <v>9</v>
      </c>
      <c r="I3788">
        <f>VLOOKUP(TABLA_FACTURAS[[#This Row],[ID CLIENTE]],SERVICIOS!F:F,1,0)</f>
        <v>1634</v>
      </c>
    </row>
    <row r="3789" spans="1:9" x14ac:dyDescent="0.35">
      <c r="A3789">
        <v>3448</v>
      </c>
      <c r="B3789" s="2">
        <v>43467</v>
      </c>
      <c r="C3789" s="5">
        <v>1634</v>
      </c>
      <c r="D3789">
        <v>381</v>
      </c>
      <c r="E3789">
        <f>+TABLA_FACTURAS[[#This Row],[VALOR ANTES DE IVA]]*0.19</f>
        <v>72.39</v>
      </c>
      <c r="F3789">
        <f>+TABLA_FACTURAS[[#This Row],[IVA]]+TABLA_FACTURAS[[#This Row],[VALOR ANTES DE IVA]]</f>
        <v>453.39</v>
      </c>
      <c r="G3789">
        <v>1</v>
      </c>
      <c r="H3789">
        <v>6</v>
      </c>
      <c r="I3789">
        <f>VLOOKUP(TABLA_FACTURAS[[#This Row],[ID CLIENTE]],SERVICIOS!F:F,1,0)</f>
        <v>1634</v>
      </c>
    </row>
    <row r="3790" spans="1:9" x14ac:dyDescent="0.35">
      <c r="A3790">
        <v>592</v>
      </c>
      <c r="B3790" s="2">
        <v>42866</v>
      </c>
      <c r="C3790" s="5">
        <v>1635</v>
      </c>
      <c r="D3790">
        <v>372</v>
      </c>
      <c r="E3790">
        <f>+TABLA_FACTURAS[[#This Row],[VALOR ANTES DE IVA]]*0.19</f>
        <v>70.680000000000007</v>
      </c>
      <c r="F3790">
        <f>+TABLA_FACTURAS[[#This Row],[IVA]]+TABLA_FACTURAS[[#This Row],[VALOR ANTES DE IVA]]</f>
        <v>442.68</v>
      </c>
      <c r="G3790">
        <v>2</v>
      </c>
      <c r="H3790">
        <v>1</v>
      </c>
      <c r="I3790">
        <f>VLOOKUP(TABLA_FACTURAS[[#This Row],[ID CLIENTE]],SERVICIOS!F:F,1,0)</f>
        <v>1635</v>
      </c>
    </row>
    <row r="3791" spans="1:9" x14ac:dyDescent="0.35">
      <c r="A3791">
        <v>1502</v>
      </c>
      <c r="B3791" s="2">
        <v>43060</v>
      </c>
      <c r="C3791" s="5">
        <v>1635</v>
      </c>
      <c r="D3791">
        <v>343</v>
      </c>
      <c r="E3791">
        <f>+TABLA_FACTURAS[[#This Row],[VALOR ANTES DE IVA]]*0.19</f>
        <v>65.17</v>
      </c>
      <c r="F3791">
        <f>+TABLA_FACTURAS[[#This Row],[IVA]]+TABLA_FACTURAS[[#This Row],[VALOR ANTES DE IVA]]</f>
        <v>408.17</v>
      </c>
      <c r="G3791">
        <v>7</v>
      </c>
      <c r="H3791">
        <v>6</v>
      </c>
      <c r="I3791">
        <f>VLOOKUP(TABLA_FACTURAS[[#This Row],[ID CLIENTE]],SERVICIOS!F:F,1,0)</f>
        <v>1635</v>
      </c>
    </row>
    <row r="3792" spans="1:9" x14ac:dyDescent="0.35">
      <c r="A3792">
        <v>3686</v>
      </c>
      <c r="B3792" s="2">
        <v>43524</v>
      </c>
      <c r="C3792" s="5">
        <v>1635</v>
      </c>
      <c r="D3792">
        <v>390</v>
      </c>
      <c r="E3792">
        <f>+TABLA_FACTURAS[[#This Row],[VALOR ANTES DE IVA]]*0.19</f>
        <v>74.099999999999994</v>
      </c>
      <c r="F3792">
        <f>+TABLA_FACTURAS[[#This Row],[IVA]]+TABLA_FACTURAS[[#This Row],[VALOR ANTES DE IVA]]</f>
        <v>464.1</v>
      </c>
      <c r="G3792">
        <v>11</v>
      </c>
      <c r="H3792">
        <v>1</v>
      </c>
      <c r="I3792">
        <f>VLOOKUP(TABLA_FACTURAS[[#This Row],[ID CLIENTE]],SERVICIOS!F:F,1,0)</f>
        <v>1635</v>
      </c>
    </row>
    <row r="3793" spans="1:9" x14ac:dyDescent="0.35">
      <c r="A3793">
        <v>1356</v>
      </c>
      <c r="B3793" s="2">
        <v>43031</v>
      </c>
      <c r="C3793" s="5">
        <v>1635</v>
      </c>
      <c r="D3793">
        <v>321</v>
      </c>
      <c r="E3793">
        <f>+TABLA_FACTURAS[[#This Row],[VALOR ANTES DE IVA]]*0.19</f>
        <v>60.99</v>
      </c>
      <c r="F3793">
        <f>+TABLA_FACTURAS[[#This Row],[IVA]]+TABLA_FACTURAS[[#This Row],[VALOR ANTES DE IVA]]</f>
        <v>381.99</v>
      </c>
      <c r="G3793">
        <v>7</v>
      </c>
      <c r="H3793">
        <v>3</v>
      </c>
      <c r="I3793">
        <f>VLOOKUP(TABLA_FACTURAS[[#This Row],[ID CLIENTE]],SERVICIOS!F:F,1,0)</f>
        <v>1635</v>
      </c>
    </row>
    <row r="3794" spans="1:9" x14ac:dyDescent="0.35">
      <c r="A3794">
        <v>3940</v>
      </c>
      <c r="B3794" s="2">
        <v>43579</v>
      </c>
      <c r="C3794" s="5">
        <v>1635</v>
      </c>
      <c r="D3794">
        <v>446</v>
      </c>
      <c r="E3794">
        <f>+TABLA_FACTURAS[[#This Row],[VALOR ANTES DE IVA]]*0.19</f>
        <v>84.74</v>
      </c>
      <c r="F3794">
        <f>+TABLA_FACTURAS[[#This Row],[IVA]]+TABLA_FACTURAS[[#This Row],[VALOR ANTES DE IVA]]</f>
        <v>530.74</v>
      </c>
      <c r="G3794">
        <v>6</v>
      </c>
      <c r="H3794">
        <v>4</v>
      </c>
      <c r="I3794">
        <f>VLOOKUP(TABLA_FACTURAS[[#This Row],[ID CLIENTE]],SERVICIOS!F:F,1,0)</f>
        <v>1635</v>
      </c>
    </row>
    <row r="3795" spans="1:9" x14ac:dyDescent="0.35">
      <c r="A3795">
        <v>2408</v>
      </c>
      <c r="B3795" s="2">
        <v>43247</v>
      </c>
      <c r="C3795" s="5">
        <v>1636</v>
      </c>
      <c r="D3795">
        <v>364</v>
      </c>
      <c r="E3795">
        <f>+TABLA_FACTURAS[[#This Row],[VALOR ANTES DE IVA]]*0.19</f>
        <v>69.16</v>
      </c>
      <c r="F3795">
        <f>+TABLA_FACTURAS[[#This Row],[IVA]]+TABLA_FACTURAS[[#This Row],[VALOR ANTES DE IVA]]</f>
        <v>433.15999999999997</v>
      </c>
      <c r="G3795">
        <v>3</v>
      </c>
      <c r="H3795">
        <v>2</v>
      </c>
      <c r="I3795">
        <f>VLOOKUP(TABLA_FACTURAS[[#This Row],[ID CLIENTE]],SERVICIOS!F:F,1,0)</f>
        <v>1636</v>
      </c>
    </row>
    <row r="3796" spans="1:9" x14ac:dyDescent="0.35">
      <c r="A3796">
        <v>3010</v>
      </c>
      <c r="B3796" s="2">
        <v>43375</v>
      </c>
      <c r="C3796" s="5">
        <v>1636</v>
      </c>
      <c r="D3796">
        <v>384</v>
      </c>
      <c r="E3796">
        <f>+TABLA_FACTURAS[[#This Row],[VALOR ANTES DE IVA]]*0.19</f>
        <v>72.960000000000008</v>
      </c>
      <c r="F3796">
        <f>+TABLA_FACTURAS[[#This Row],[IVA]]+TABLA_FACTURAS[[#This Row],[VALOR ANTES DE IVA]]</f>
        <v>456.96000000000004</v>
      </c>
      <c r="G3796">
        <v>9</v>
      </c>
      <c r="H3796">
        <v>4</v>
      </c>
      <c r="I3796">
        <f>VLOOKUP(TABLA_FACTURAS[[#This Row],[ID CLIENTE]],SERVICIOS!F:F,1,0)</f>
        <v>1636</v>
      </c>
    </row>
    <row r="3797" spans="1:9" x14ac:dyDescent="0.35">
      <c r="A3797">
        <v>2037</v>
      </c>
      <c r="B3797" s="2">
        <v>43172</v>
      </c>
      <c r="C3797" s="5">
        <v>1637</v>
      </c>
      <c r="D3797">
        <v>380</v>
      </c>
      <c r="E3797">
        <f>+TABLA_FACTURAS[[#This Row],[VALOR ANTES DE IVA]]*0.19</f>
        <v>72.2</v>
      </c>
      <c r="F3797">
        <f>+TABLA_FACTURAS[[#This Row],[IVA]]+TABLA_FACTURAS[[#This Row],[VALOR ANTES DE IVA]]</f>
        <v>452.2</v>
      </c>
      <c r="G3797">
        <v>5</v>
      </c>
      <c r="H3797">
        <v>7</v>
      </c>
      <c r="I3797">
        <f>VLOOKUP(TABLA_FACTURAS[[#This Row],[ID CLIENTE]],SERVICIOS!F:F,1,0)</f>
        <v>1637</v>
      </c>
    </row>
    <row r="3798" spans="1:9" x14ac:dyDescent="0.35">
      <c r="A3798">
        <v>2920</v>
      </c>
      <c r="B3798" s="2">
        <v>43354</v>
      </c>
      <c r="C3798" s="5">
        <v>1637</v>
      </c>
      <c r="D3798">
        <v>401</v>
      </c>
      <c r="E3798">
        <f>+TABLA_FACTURAS[[#This Row],[VALOR ANTES DE IVA]]*0.19</f>
        <v>76.19</v>
      </c>
      <c r="F3798">
        <f>+TABLA_FACTURAS[[#This Row],[IVA]]+TABLA_FACTURAS[[#This Row],[VALOR ANTES DE IVA]]</f>
        <v>477.19</v>
      </c>
      <c r="G3798">
        <v>12</v>
      </c>
      <c r="H3798">
        <v>4</v>
      </c>
      <c r="I3798">
        <f>VLOOKUP(TABLA_FACTURAS[[#This Row],[ID CLIENTE]],SERVICIOS!F:F,1,0)</f>
        <v>1637</v>
      </c>
    </row>
    <row r="3799" spans="1:9" x14ac:dyDescent="0.35">
      <c r="A3799">
        <v>1585</v>
      </c>
      <c r="B3799" s="2">
        <v>43078</v>
      </c>
      <c r="C3799" s="5">
        <v>1638</v>
      </c>
      <c r="D3799">
        <v>453</v>
      </c>
      <c r="E3799">
        <f>+TABLA_FACTURAS[[#This Row],[VALOR ANTES DE IVA]]*0.19</f>
        <v>86.070000000000007</v>
      </c>
      <c r="F3799">
        <f>+TABLA_FACTURAS[[#This Row],[IVA]]+TABLA_FACTURAS[[#This Row],[VALOR ANTES DE IVA]]</f>
        <v>539.07000000000005</v>
      </c>
      <c r="G3799">
        <v>5</v>
      </c>
      <c r="H3799">
        <v>3</v>
      </c>
      <c r="I3799">
        <f>VLOOKUP(TABLA_FACTURAS[[#This Row],[ID CLIENTE]],SERVICIOS!F:F,1,0)</f>
        <v>1638</v>
      </c>
    </row>
    <row r="3800" spans="1:9" x14ac:dyDescent="0.35">
      <c r="A3800">
        <v>2669</v>
      </c>
      <c r="B3800" s="2">
        <v>43304</v>
      </c>
      <c r="C3800" s="5">
        <v>1639</v>
      </c>
      <c r="D3800">
        <v>479</v>
      </c>
      <c r="E3800">
        <f>+TABLA_FACTURAS[[#This Row],[VALOR ANTES DE IVA]]*0.19</f>
        <v>91.01</v>
      </c>
      <c r="F3800">
        <f>+TABLA_FACTURAS[[#This Row],[IVA]]+TABLA_FACTURAS[[#This Row],[VALOR ANTES DE IVA]]</f>
        <v>570.01</v>
      </c>
      <c r="G3800">
        <v>10</v>
      </c>
      <c r="H3800">
        <v>6</v>
      </c>
      <c r="I3800">
        <f>VLOOKUP(TABLA_FACTURAS[[#This Row],[ID CLIENTE]],SERVICIOS!F:F,1,0)</f>
        <v>1639</v>
      </c>
    </row>
    <row r="3801" spans="1:9" x14ac:dyDescent="0.35">
      <c r="A3801">
        <v>1632</v>
      </c>
      <c r="B3801" s="2">
        <v>43089</v>
      </c>
      <c r="C3801" s="5">
        <v>1639</v>
      </c>
      <c r="D3801">
        <v>439</v>
      </c>
      <c r="E3801">
        <f>+TABLA_FACTURAS[[#This Row],[VALOR ANTES DE IVA]]*0.19</f>
        <v>83.41</v>
      </c>
      <c r="F3801">
        <f>+TABLA_FACTURAS[[#This Row],[IVA]]+TABLA_FACTURAS[[#This Row],[VALOR ANTES DE IVA]]</f>
        <v>522.41</v>
      </c>
      <c r="G3801">
        <v>7</v>
      </c>
      <c r="H3801">
        <v>8</v>
      </c>
      <c r="I3801">
        <f>VLOOKUP(TABLA_FACTURAS[[#This Row],[ID CLIENTE]],SERVICIOS!F:F,1,0)</f>
        <v>1639</v>
      </c>
    </row>
    <row r="3802" spans="1:9" x14ac:dyDescent="0.35">
      <c r="A3802">
        <v>3177</v>
      </c>
      <c r="B3802" s="2">
        <v>43407</v>
      </c>
      <c r="C3802" s="5">
        <v>1640</v>
      </c>
      <c r="D3802">
        <v>314</v>
      </c>
      <c r="E3802">
        <f>+TABLA_FACTURAS[[#This Row],[VALOR ANTES DE IVA]]*0.19</f>
        <v>59.660000000000004</v>
      </c>
      <c r="F3802">
        <f>+TABLA_FACTURAS[[#This Row],[IVA]]+TABLA_FACTURAS[[#This Row],[VALOR ANTES DE IVA]]</f>
        <v>373.66</v>
      </c>
      <c r="G3802">
        <v>12</v>
      </c>
      <c r="H3802">
        <v>8</v>
      </c>
      <c r="I3802">
        <f>VLOOKUP(TABLA_FACTURAS[[#This Row],[ID CLIENTE]],SERVICIOS!F:F,1,0)</f>
        <v>1640</v>
      </c>
    </row>
    <row r="3803" spans="1:9" x14ac:dyDescent="0.35">
      <c r="A3803">
        <v>860</v>
      </c>
      <c r="B3803" s="2">
        <v>42920</v>
      </c>
      <c r="C3803" s="5">
        <v>1640</v>
      </c>
      <c r="D3803">
        <v>457</v>
      </c>
      <c r="E3803">
        <f>+TABLA_FACTURAS[[#This Row],[VALOR ANTES DE IVA]]*0.19</f>
        <v>86.83</v>
      </c>
      <c r="F3803">
        <f>+TABLA_FACTURAS[[#This Row],[IVA]]+TABLA_FACTURAS[[#This Row],[VALOR ANTES DE IVA]]</f>
        <v>543.83000000000004</v>
      </c>
      <c r="G3803">
        <v>11</v>
      </c>
      <c r="H3803">
        <v>3</v>
      </c>
      <c r="I3803">
        <f>VLOOKUP(TABLA_FACTURAS[[#This Row],[ID CLIENTE]],SERVICIOS!F:F,1,0)</f>
        <v>1640</v>
      </c>
    </row>
    <row r="3804" spans="1:9" x14ac:dyDescent="0.35">
      <c r="A3804">
        <v>1929</v>
      </c>
      <c r="B3804" s="2">
        <v>43147</v>
      </c>
      <c r="C3804" s="5">
        <v>1640</v>
      </c>
      <c r="D3804">
        <v>408</v>
      </c>
      <c r="E3804">
        <f>+TABLA_FACTURAS[[#This Row],[VALOR ANTES DE IVA]]*0.19</f>
        <v>77.52</v>
      </c>
      <c r="F3804">
        <f>+TABLA_FACTURAS[[#This Row],[IVA]]+TABLA_FACTURAS[[#This Row],[VALOR ANTES DE IVA]]</f>
        <v>485.52</v>
      </c>
      <c r="G3804">
        <v>4</v>
      </c>
      <c r="H3804">
        <v>8</v>
      </c>
      <c r="I3804">
        <f>VLOOKUP(TABLA_FACTURAS[[#This Row],[ID CLIENTE]],SERVICIOS!F:F,1,0)</f>
        <v>1640</v>
      </c>
    </row>
    <row r="3805" spans="1:9" x14ac:dyDescent="0.35">
      <c r="A3805">
        <v>3809</v>
      </c>
      <c r="B3805" s="2">
        <v>43550</v>
      </c>
      <c r="C3805" s="5">
        <v>1640</v>
      </c>
      <c r="D3805">
        <v>302</v>
      </c>
      <c r="E3805">
        <f>+TABLA_FACTURAS[[#This Row],[VALOR ANTES DE IVA]]*0.19</f>
        <v>57.38</v>
      </c>
      <c r="F3805">
        <f>+TABLA_FACTURAS[[#This Row],[IVA]]+TABLA_FACTURAS[[#This Row],[VALOR ANTES DE IVA]]</f>
        <v>359.38</v>
      </c>
      <c r="G3805">
        <v>10</v>
      </c>
      <c r="H3805">
        <v>8</v>
      </c>
      <c r="I3805">
        <f>VLOOKUP(TABLA_FACTURAS[[#This Row],[ID CLIENTE]],SERVICIOS!F:F,1,0)</f>
        <v>1640</v>
      </c>
    </row>
    <row r="3806" spans="1:9" x14ac:dyDescent="0.35">
      <c r="A3806">
        <v>15</v>
      </c>
      <c r="B3806" s="2">
        <v>42741</v>
      </c>
      <c r="C3806" s="5">
        <v>1641</v>
      </c>
      <c r="D3806">
        <v>407</v>
      </c>
      <c r="E3806">
        <f>+TABLA_FACTURAS[[#This Row],[VALOR ANTES DE IVA]]*0.19</f>
        <v>77.33</v>
      </c>
      <c r="F3806">
        <f>+TABLA_FACTURAS[[#This Row],[IVA]]+TABLA_FACTURAS[[#This Row],[VALOR ANTES DE IVA]]</f>
        <v>484.33</v>
      </c>
      <c r="G3806">
        <v>4</v>
      </c>
      <c r="H3806">
        <v>2</v>
      </c>
      <c r="I3806">
        <f>VLOOKUP(TABLA_FACTURAS[[#This Row],[ID CLIENTE]],SERVICIOS!F:F,1,0)</f>
        <v>1641</v>
      </c>
    </row>
    <row r="3807" spans="1:9" x14ac:dyDescent="0.35">
      <c r="A3807">
        <v>3070</v>
      </c>
      <c r="B3807" s="2">
        <v>43388</v>
      </c>
      <c r="C3807" s="5">
        <v>1641</v>
      </c>
      <c r="D3807">
        <v>357</v>
      </c>
      <c r="E3807">
        <f>+TABLA_FACTURAS[[#This Row],[VALOR ANTES DE IVA]]*0.19</f>
        <v>67.83</v>
      </c>
      <c r="F3807">
        <f>+TABLA_FACTURAS[[#This Row],[IVA]]+TABLA_FACTURAS[[#This Row],[VALOR ANTES DE IVA]]</f>
        <v>424.83</v>
      </c>
      <c r="G3807">
        <v>11</v>
      </c>
      <c r="H3807">
        <v>6</v>
      </c>
      <c r="I3807">
        <f>VLOOKUP(TABLA_FACTURAS[[#This Row],[ID CLIENTE]],SERVICIOS!F:F,1,0)</f>
        <v>1641</v>
      </c>
    </row>
    <row r="3808" spans="1:9" x14ac:dyDescent="0.35">
      <c r="A3808">
        <v>4048</v>
      </c>
      <c r="B3808" s="2">
        <v>43604</v>
      </c>
      <c r="C3808" s="5">
        <v>1641</v>
      </c>
      <c r="D3808">
        <v>385</v>
      </c>
      <c r="E3808">
        <f>+TABLA_FACTURAS[[#This Row],[VALOR ANTES DE IVA]]*0.19</f>
        <v>73.150000000000006</v>
      </c>
      <c r="F3808">
        <f>+TABLA_FACTURAS[[#This Row],[IVA]]+TABLA_FACTURAS[[#This Row],[VALOR ANTES DE IVA]]</f>
        <v>458.15</v>
      </c>
      <c r="G3808">
        <v>12</v>
      </c>
      <c r="H3808">
        <v>6</v>
      </c>
      <c r="I3808">
        <f>VLOOKUP(TABLA_FACTURAS[[#This Row],[ID CLIENTE]],SERVICIOS!F:F,1,0)</f>
        <v>1641</v>
      </c>
    </row>
    <row r="3809" spans="1:9" x14ac:dyDescent="0.35">
      <c r="A3809">
        <v>4213</v>
      </c>
      <c r="B3809" s="2">
        <v>43575</v>
      </c>
      <c r="C3809" s="5">
        <v>1642</v>
      </c>
      <c r="D3809">
        <v>340</v>
      </c>
      <c r="E3809">
        <f>+TABLA_FACTURAS[[#This Row],[VALOR ANTES DE IVA]]*0.19</f>
        <v>64.599999999999994</v>
      </c>
      <c r="F3809">
        <f>+TABLA_FACTURAS[[#This Row],[IVA]]+TABLA_FACTURAS[[#This Row],[VALOR ANTES DE IVA]]</f>
        <v>404.6</v>
      </c>
      <c r="G3809">
        <v>1</v>
      </c>
      <c r="H3809">
        <v>2</v>
      </c>
      <c r="I3809">
        <f>VLOOKUP(TABLA_FACTURAS[[#This Row],[ID CLIENTE]],SERVICIOS!F:F,1,0)</f>
        <v>1642</v>
      </c>
    </row>
    <row r="3810" spans="1:9" x14ac:dyDescent="0.35">
      <c r="A3810">
        <v>1532</v>
      </c>
      <c r="B3810" s="2">
        <v>43066</v>
      </c>
      <c r="C3810" s="5">
        <v>1642</v>
      </c>
      <c r="D3810">
        <v>369</v>
      </c>
      <c r="E3810">
        <f>+TABLA_FACTURAS[[#This Row],[VALOR ANTES DE IVA]]*0.19</f>
        <v>70.11</v>
      </c>
      <c r="F3810">
        <f>+TABLA_FACTURAS[[#This Row],[IVA]]+TABLA_FACTURAS[[#This Row],[VALOR ANTES DE IVA]]</f>
        <v>439.11</v>
      </c>
      <c r="G3810">
        <v>10</v>
      </c>
      <c r="H3810">
        <v>7</v>
      </c>
      <c r="I3810">
        <f>VLOOKUP(TABLA_FACTURAS[[#This Row],[ID CLIENTE]],SERVICIOS!F:F,1,0)</f>
        <v>1642</v>
      </c>
    </row>
    <row r="3811" spans="1:9" x14ac:dyDescent="0.35">
      <c r="A3811">
        <v>1933</v>
      </c>
      <c r="B3811" s="2">
        <v>43148</v>
      </c>
      <c r="C3811" s="5">
        <v>1642</v>
      </c>
      <c r="D3811">
        <v>422</v>
      </c>
      <c r="E3811">
        <f>+TABLA_FACTURAS[[#This Row],[VALOR ANTES DE IVA]]*0.19</f>
        <v>80.180000000000007</v>
      </c>
      <c r="F3811">
        <f>+TABLA_FACTURAS[[#This Row],[IVA]]+TABLA_FACTURAS[[#This Row],[VALOR ANTES DE IVA]]</f>
        <v>502.18</v>
      </c>
      <c r="G3811">
        <v>3</v>
      </c>
      <c r="H3811">
        <v>7</v>
      </c>
      <c r="I3811">
        <f>VLOOKUP(TABLA_FACTURAS[[#This Row],[ID CLIENTE]],SERVICIOS!F:F,1,0)</f>
        <v>1642</v>
      </c>
    </row>
    <row r="3812" spans="1:9" x14ac:dyDescent="0.35">
      <c r="A3812">
        <v>936</v>
      </c>
      <c r="B3812" s="2">
        <v>42935</v>
      </c>
      <c r="C3812" s="5">
        <v>1643</v>
      </c>
      <c r="D3812">
        <v>463</v>
      </c>
      <c r="E3812">
        <f>+TABLA_FACTURAS[[#This Row],[VALOR ANTES DE IVA]]*0.19</f>
        <v>87.97</v>
      </c>
      <c r="F3812">
        <f>+TABLA_FACTURAS[[#This Row],[IVA]]+TABLA_FACTURAS[[#This Row],[VALOR ANTES DE IVA]]</f>
        <v>550.97</v>
      </c>
      <c r="G3812">
        <v>4</v>
      </c>
      <c r="H3812">
        <v>3</v>
      </c>
      <c r="I3812">
        <f>VLOOKUP(TABLA_FACTURAS[[#This Row],[ID CLIENTE]],SERVICIOS!F:F,1,0)</f>
        <v>1643</v>
      </c>
    </row>
    <row r="3813" spans="1:9" x14ac:dyDescent="0.35">
      <c r="A3813">
        <v>4300</v>
      </c>
      <c r="B3813" s="2">
        <v>43593</v>
      </c>
      <c r="C3813" s="5">
        <v>1644</v>
      </c>
      <c r="D3813">
        <v>429</v>
      </c>
      <c r="E3813">
        <f>+TABLA_FACTURAS[[#This Row],[VALOR ANTES DE IVA]]*0.19</f>
        <v>81.510000000000005</v>
      </c>
      <c r="F3813">
        <f>+TABLA_FACTURAS[[#This Row],[IVA]]+TABLA_FACTURAS[[#This Row],[VALOR ANTES DE IVA]]</f>
        <v>510.51</v>
      </c>
      <c r="G3813">
        <v>8</v>
      </c>
      <c r="H3813">
        <v>5</v>
      </c>
      <c r="I3813">
        <f>VLOOKUP(TABLA_FACTURAS[[#This Row],[ID CLIENTE]],SERVICIOS!F:F,1,0)</f>
        <v>1644</v>
      </c>
    </row>
    <row r="3814" spans="1:9" x14ac:dyDescent="0.35">
      <c r="A3814">
        <v>2430</v>
      </c>
      <c r="B3814" s="2">
        <v>43250</v>
      </c>
      <c r="C3814" s="5">
        <v>1644</v>
      </c>
      <c r="D3814">
        <v>411</v>
      </c>
      <c r="E3814">
        <f>+TABLA_FACTURAS[[#This Row],[VALOR ANTES DE IVA]]*0.19</f>
        <v>78.09</v>
      </c>
      <c r="F3814">
        <f>+TABLA_FACTURAS[[#This Row],[IVA]]+TABLA_FACTURAS[[#This Row],[VALOR ANTES DE IVA]]</f>
        <v>489.09000000000003</v>
      </c>
      <c r="G3814">
        <v>10</v>
      </c>
      <c r="H3814">
        <v>1</v>
      </c>
      <c r="I3814">
        <f>VLOOKUP(TABLA_FACTURAS[[#This Row],[ID CLIENTE]],SERVICIOS!F:F,1,0)</f>
        <v>1644</v>
      </c>
    </row>
    <row r="3815" spans="1:9" x14ac:dyDescent="0.35">
      <c r="A3815">
        <v>863</v>
      </c>
      <c r="B3815" s="2">
        <v>42921</v>
      </c>
      <c r="C3815" s="5">
        <v>1644</v>
      </c>
      <c r="D3815">
        <v>486</v>
      </c>
      <c r="E3815">
        <f>+TABLA_FACTURAS[[#This Row],[VALOR ANTES DE IVA]]*0.19</f>
        <v>92.34</v>
      </c>
      <c r="F3815">
        <f>+TABLA_FACTURAS[[#This Row],[IVA]]+TABLA_FACTURAS[[#This Row],[VALOR ANTES DE IVA]]</f>
        <v>578.34</v>
      </c>
      <c r="G3815">
        <v>6</v>
      </c>
      <c r="H3815">
        <v>1</v>
      </c>
      <c r="I3815">
        <f>VLOOKUP(TABLA_FACTURAS[[#This Row],[ID CLIENTE]],SERVICIOS!F:F,1,0)</f>
        <v>1644</v>
      </c>
    </row>
    <row r="3816" spans="1:9" x14ac:dyDescent="0.35">
      <c r="A3816">
        <v>1139</v>
      </c>
      <c r="B3816" s="2">
        <v>42979</v>
      </c>
      <c r="C3816" s="5">
        <v>1645</v>
      </c>
      <c r="D3816">
        <v>370</v>
      </c>
      <c r="E3816">
        <f>+TABLA_FACTURAS[[#This Row],[VALOR ANTES DE IVA]]*0.19</f>
        <v>70.3</v>
      </c>
      <c r="F3816">
        <f>+TABLA_FACTURAS[[#This Row],[IVA]]+TABLA_FACTURAS[[#This Row],[VALOR ANTES DE IVA]]</f>
        <v>440.3</v>
      </c>
      <c r="G3816">
        <v>11</v>
      </c>
      <c r="H3816">
        <v>7</v>
      </c>
      <c r="I3816">
        <f>VLOOKUP(TABLA_FACTURAS[[#This Row],[ID CLIENTE]],SERVICIOS!F:F,1,0)</f>
        <v>1645</v>
      </c>
    </row>
    <row r="3817" spans="1:9" x14ac:dyDescent="0.35">
      <c r="A3817">
        <v>3538</v>
      </c>
      <c r="B3817" s="2">
        <v>43485</v>
      </c>
      <c r="C3817" s="5">
        <v>1645</v>
      </c>
      <c r="D3817">
        <v>492</v>
      </c>
      <c r="E3817">
        <f>+TABLA_FACTURAS[[#This Row],[VALOR ANTES DE IVA]]*0.19</f>
        <v>93.48</v>
      </c>
      <c r="F3817">
        <f>+TABLA_FACTURAS[[#This Row],[IVA]]+TABLA_FACTURAS[[#This Row],[VALOR ANTES DE IVA]]</f>
        <v>585.48</v>
      </c>
      <c r="G3817">
        <v>7</v>
      </c>
      <c r="H3817">
        <v>9</v>
      </c>
      <c r="I3817">
        <f>VLOOKUP(TABLA_FACTURAS[[#This Row],[ID CLIENTE]],SERVICIOS!F:F,1,0)</f>
        <v>1645</v>
      </c>
    </row>
    <row r="3818" spans="1:9" x14ac:dyDescent="0.35">
      <c r="A3818">
        <v>1664</v>
      </c>
      <c r="B3818" s="2">
        <v>43096</v>
      </c>
      <c r="C3818" s="5">
        <v>1646</v>
      </c>
      <c r="D3818">
        <v>313</v>
      </c>
      <c r="E3818">
        <f>+TABLA_FACTURAS[[#This Row],[VALOR ANTES DE IVA]]*0.19</f>
        <v>59.47</v>
      </c>
      <c r="F3818">
        <f>+TABLA_FACTURAS[[#This Row],[IVA]]+TABLA_FACTURAS[[#This Row],[VALOR ANTES DE IVA]]</f>
        <v>372.47</v>
      </c>
      <c r="G3818">
        <v>2</v>
      </c>
      <c r="H3818">
        <v>7</v>
      </c>
      <c r="I3818">
        <f>VLOOKUP(TABLA_FACTURAS[[#This Row],[ID CLIENTE]],SERVICIOS!F:F,1,0)</f>
        <v>1646</v>
      </c>
    </row>
    <row r="3819" spans="1:9" x14ac:dyDescent="0.35">
      <c r="A3819">
        <v>1234</v>
      </c>
      <c r="B3819" s="2">
        <v>43001</v>
      </c>
      <c r="C3819" s="5">
        <v>1646</v>
      </c>
      <c r="D3819">
        <v>434</v>
      </c>
      <c r="E3819">
        <f>+TABLA_FACTURAS[[#This Row],[VALOR ANTES DE IVA]]*0.19</f>
        <v>82.460000000000008</v>
      </c>
      <c r="F3819">
        <f>+TABLA_FACTURAS[[#This Row],[IVA]]+TABLA_FACTURAS[[#This Row],[VALOR ANTES DE IVA]]</f>
        <v>516.46</v>
      </c>
      <c r="G3819">
        <v>2</v>
      </c>
      <c r="H3819">
        <v>4</v>
      </c>
      <c r="I3819">
        <f>VLOOKUP(TABLA_FACTURAS[[#This Row],[ID CLIENTE]],SERVICIOS!F:F,1,0)</f>
        <v>1646</v>
      </c>
    </row>
    <row r="3820" spans="1:9" x14ac:dyDescent="0.35">
      <c r="A3820">
        <v>4267</v>
      </c>
      <c r="B3820" s="2">
        <v>43586</v>
      </c>
      <c r="C3820" s="5">
        <v>1646</v>
      </c>
      <c r="D3820">
        <v>395</v>
      </c>
      <c r="E3820">
        <f>+TABLA_FACTURAS[[#This Row],[VALOR ANTES DE IVA]]*0.19</f>
        <v>75.05</v>
      </c>
      <c r="F3820">
        <f>+TABLA_FACTURAS[[#This Row],[IVA]]+TABLA_FACTURAS[[#This Row],[VALOR ANTES DE IVA]]</f>
        <v>470.05</v>
      </c>
      <c r="G3820">
        <v>2</v>
      </c>
      <c r="H3820">
        <v>4</v>
      </c>
      <c r="I3820">
        <f>VLOOKUP(TABLA_FACTURAS[[#This Row],[ID CLIENTE]],SERVICIOS!F:F,1,0)</f>
        <v>1646</v>
      </c>
    </row>
    <row r="3821" spans="1:9" x14ac:dyDescent="0.35">
      <c r="A3821">
        <v>3415</v>
      </c>
      <c r="B3821" s="2">
        <v>43461</v>
      </c>
      <c r="C3821" s="5">
        <v>1647</v>
      </c>
      <c r="D3821">
        <v>303</v>
      </c>
      <c r="E3821">
        <f>+TABLA_FACTURAS[[#This Row],[VALOR ANTES DE IVA]]*0.19</f>
        <v>57.57</v>
      </c>
      <c r="F3821">
        <f>+TABLA_FACTURAS[[#This Row],[IVA]]+TABLA_FACTURAS[[#This Row],[VALOR ANTES DE IVA]]</f>
        <v>360.57</v>
      </c>
      <c r="G3821">
        <v>10</v>
      </c>
      <c r="H3821">
        <v>4</v>
      </c>
      <c r="I3821">
        <f>VLOOKUP(TABLA_FACTURAS[[#This Row],[ID CLIENTE]],SERVICIOS!F:F,1,0)</f>
        <v>1647</v>
      </c>
    </row>
    <row r="3822" spans="1:9" x14ac:dyDescent="0.35">
      <c r="A3822">
        <v>1901</v>
      </c>
      <c r="B3822" s="2">
        <v>43141</v>
      </c>
      <c r="C3822" s="5">
        <v>1648</v>
      </c>
      <c r="D3822">
        <v>440</v>
      </c>
      <c r="E3822">
        <f>+TABLA_FACTURAS[[#This Row],[VALOR ANTES DE IVA]]*0.19</f>
        <v>83.6</v>
      </c>
      <c r="F3822">
        <f>+TABLA_FACTURAS[[#This Row],[IVA]]+TABLA_FACTURAS[[#This Row],[VALOR ANTES DE IVA]]</f>
        <v>523.6</v>
      </c>
      <c r="G3822">
        <v>2</v>
      </c>
      <c r="H3822">
        <v>5</v>
      </c>
      <c r="I3822">
        <f>VLOOKUP(TABLA_FACTURAS[[#This Row],[ID CLIENTE]],SERVICIOS!F:F,1,0)</f>
        <v>1648</v>
      </c>
    </row>
    <row r="3823" spans="1:9" x14ac:dyDescent="0.35">
      <c r="A3823">
        <v>1876</v>
      </c>
      <c r="B3823" s="2">
        <v>43135</v>
      </c>
      <c r="C3823" s="5">
        <v>1648</v>
      </c>
      <c r="D3823">
        <v>368</v>
      </c>
      <c r="E3823">
        <f>+TABLA_FACTURAS[[#This Row],[VALOR ANTES DE IVA]]*0.19</f>
        <v>69.92</v>
      </c>
      <c r="F3823">
        <f>+TABLA_FACTURAS[[#This Row],[IVA]]+TABLA_FACTURAS[[#This Row],[VALOR ANTES DE IVA]]</f>
        <v>437.92</v>
      </c>
      <c r="G3823">
        <v>7</v>
      </c>
      <c r="H3823">
        <v>6</v>
      </c>
      <c r="I3823">
        <f>VLOOKUP(TABLA_FACTURAS[[#This Row],[ID CLIENTE]],SERVICIOS!F:F,1,0)</f>
        <v>1648</v>
      </c>
    </row>
    <row r="3824" spans="1:9" x14ac:dyDescent="0.35">
      <c r="A3824">
        <v>1595</v>
      </c>
      <c r="B3824" s="2">
        <v>43081</v>
      </c>
      <c r="C3824" s="5">
        <v>1648</v>
      </c>
      <c r="D3824">
        <v>476</v>
      </c>
      <c r="E3824">
        <f>+TABLA_FACTURAS[[#This Row],[VALOR ANTES DE IVA]]*0.19</f>
        <v>90.44</v>
      </c>
      <c r="F3824">
        <f>+TABLA_FACTURAS[[#This Row],[IVA]]+TABLA_FACTURAS[[#This Row],[VALOR ANTES DE IVA]]</f>
        <v>566.44000000000005</v>
      </c>
      <c r="G3824">
        <v>8</v>
      </c>
      <c r="H3824">
        <v>4</v>
      </c>
      <c r="I3824">
        <f>VLOOKUP(TABLA_FACTURAS[[#This Row],[ID CLIENTE]],SERVICIOS!F:F,1,0)</f>
        <v>1648</v>
      </c>
    </row>
    <row r="3825" spans="1:9" x14ac:dyDescent="0.35">
      <c r="A3825">
        <v>3074</v>
      </c>
      <c r="B3825" s="2">
        <v>43389</v>
      </c>
      <c r="C3825" s="5">
        <v>1648</v>
      </c>
      <c r="D3825">
        <v>395</v>
      </c>
      <c r="E3825">
        <f>+TABLA_FACTURAS[[#This Row],[VALOR ANTES DE IVA]]*0.19</f>
        <v>75.05</v>
      </c>
      <c r="F3825">
        <f>+TABLA_FACTURAS[[#This Row],[IVA]]+TABLA_FACTURAS[[#This Row],[VALOR ANTES DE IVA]]</f>
        <v>470.05</v>
      </c>
      <c r="G3825">
        <v>8</v>
      </c>
      <c r="H3825">
        <v>6</v>
      </c>
      <c r="I3825">
        <f>VLOOKUP(TABLA_FACTURAS[[#This Row],[ID CLIENTE]],SERVICIOS!F:F,1,0)</f>
        <v>1648</v>
      </c>
    </row>
    <row r="3826" spans="1:9" x14ac:dyDescent="0.35">
      <c r="A3826">
        <v>2958</v>
      </c>
      <c r="B3826" s="2">
        <v>43364</v>
      </c>
      <c r="C3826" s="5">
        <v>1649</v>
      </c>
      <c r="D3826">
        <v>377</v>
      </c>
      <c r="E3826">
        <f>+TABLA_FACTURAS[[#This Row],[VALOR ANTES DE IVA]]*0.19</f>
        <v>71.63</v>
      </c>
      <c r="F3826">
        <f>+TABLA_FACTURAS[[#This Row],[IVA]]+TABLA_FACTURAS[[#This Row],[VALOR ANTES DE IVA]]</f>
        <v>448.63</v>
      </c>
      <c r="G3826">
        <v>8</v>
      </c>
      <c r="H3826">
        <v>4</v>
      </c>
      <c r="I3826">
        <f>VLOOKUP(TABLA_FACTURAS[[#This Row],[ID CLIENTE]],SERVICIOS!F:F,1,0)</f>
        <v>1649</v>
      </c>
    </row>
    <row r="3827" spans="1:9" x14ac:dyDescent="0.35">
      <c r="A3827">
        <v>392</v>
      </c>
      <c r="B3827" s="2">
        <v>42825</v>
      </c>
      <c r="C3827" s="5">
        <v>1649</v>
      </c>
      <c r="D3827">
        <v>397</v>
      </c>
      <c r="E3827">
        <f>+TABLA_FACTURAS[[#This Row],[VALOR ANTES DE IVA]]*0.19</f>
        <v>75.430000000000007</v>
      </c>
      <c r="F3827">
        <f>+TABLA_FACTURAS[[#This Row],[IVA]]+TABLA_FACTURAS[[#This Row],[VALOR ANTES DE IVA]]</f>
        <v>472.43</v>
      </c>
      <c r="G3827">
        <v>12</v>
      </c>
      <c r="H3827">
        <v>1</v>
      </c>
      <c r="I3827">
        <f>VLOOKUP(TABLA_FACTURAS[[#This Row],[ID CLIENTE]],SERVICIOS!F:F,1,0)</f>
        <v>1649</v>
      </c>
    </row>
    <row r="3828" spans="1:9" x14ac:dyDescent="0.35">
      <c r="A3828">
        <v>1553</v>
      </c>
      <c r="B3828" s="2">
        <v>43071</v>
      </c>
      <c r="C3828" s="5">
        <v>1649</v>
      </c>
      <c r="D3828">
        <v>387</v>
      </c>
      <c r="E3828">
        <f>+TABLA_FACTURAS[[#This Row],[VALOR ANTES DE IVA]]*0.19</f>
        <v>73.53</v>
      </c>
      <c r="F3828">
        <f>+TABLA_FACTURAS[[#This Row],[IVA]]+TABLA_FACTURAS[[#This Row],[VALOR ANTES DE IVA]]</f>
        <v>460.53</v>
      </c>
      <c r="G3828">
        <v>5</v>
      </c>
      <c r="H3828">
        <v>1</v>
      </c>
      <c r="I3828">
        <f>VLOOKUP(TABLA_FACTURAS[[#This Row],[ID CLIENTE]],SERVICIOS!F:F,1,0)</f>
        <v>1649</v>
      </c>
    </row>
    <row r="3829" spans="1:9" x14ac:dyDescent="0.35">
      <c r="A3829">
        <v>1068</v>
      </c>
      <c r="B3829" s="2">
        <v>42963</v>
      </c>
      <c r="C3829" s="5">
        <v>1649</v>
      </c>
      <c r="D3829">
        <v>486</v>
      </c>
      <c r="E3829">
        <f>+TABLA_FACTURAS[[#This Row],[VALOR ANTES DE IVA]]*0.19</f>
        <v>92.34</v>
      </c>
      <c r="F3829">
        <f>+TABLA_FACTURAS[[#This Row],[IVA]]+TABLA_FACTURAS[[#This Row],[VALOR ANTES DE IVA]]</f>
        <v>578.34</v>
      </c>
      <c r="G3829">
        <v>3</v>
      </c>
      <c r="H3829">
        <v>9</v>
      </c>
      <c r="I3829">
        <f>VLOOKUP(TABLA_FACTURAS[[#This Row],[ID CLIENTE]],SERVICIOS!F:F,1,0)</f>
        <v>1649</v>
      </c>
    </row>
    <row r="3830" spans="1:9" x14ac:dyDescent="0.35">
      <c r="A3830">
        <v>3734</v>
      </c>
      <c r="B3830" s="2">
        <v>43535</v>
      </c>
      <c r="C3830">
        <v>1650</v>
      </c>
      <c r="D3830">
        <v>419</v>
      </c>
      <c r="E3830">
        <f>+TABLA_FACTURAS[[#This Row],[VALOR ANTES DE IVA]]*0.19</f>
        <v>79.61</v>
      </c>
      <c r="F3830">
        <f>+TABLA_FACTURAS[[#This Row],[IVA]]+TABLA_FACTURAS[[#This Row],[VALOR ANTES DE IVA]]</f>
        <v>498.61</v>
      </c>
      <c r="G3830">
        <v>2</v>
      </c>
      <c r="H3830">
        <v>8</v>
      </c>
      <c r="I3830">
        <f>VLOOKUP(TABLA_FACTURAS[[#This Row],[ID CLIENTE]],SERVICIOS!F:F,1,0)</f>
        <v>1650</v>
      </c>
    </row>
    <row r="3831" spans="1:9" x14ac:dyDescent="0.35">
      <c r="A3831">
        <v>160</v>
      </c>
      <c r="B3831" s="2">
        <v>42772</v>
      </c>
      <c r="C3831" s="5">
        <v>1651</v>
      </c>
      <c r="D3831">
        <v>316</v>
      </c>
      <c r="E3831">
        <f>+TABLA_FACTURAS[[#This Row],[VALOR ANTES DE IVA]]*0.19</f>
        <v>60.04</v>
      </c>
      <c r="F3831">
        <f>+TABLA_FACTURAS[[#This Row],[IVA]]+TABLA_FACTURAS[[#This Row],[VALOR ANTES DE IVA]]</f>
        <v>376.04</v>
      </c>
      <c r="G3831">
        <v>10</v>
      </c>
      <c r="H3831">
        <v>5</v>
      </c>
      <c r="I3831">
        <f>VLOOKUP(TABLA_FACTURAS[[#This Row],[ID CLIENTE]],SERVICIOS!F:F,1,0)</f>
        <v>1651</v>
      </c>
    </row>
    <row r="3832" spans="1:9" x14ac:dyDescent="0.35">
      <c r="A3832">
        <v>2579</v>
      </c>
      <c r="B3832" s="2">
        <v>43286</v>
      </c>
      <c r="C3832" s="5">
        <v>1651</v>
      </c>
      <c r="D3832">
        <v>424</v>
      </c>
      <c r="E3832">
        <f>+TABLA_FACTURAS[[#This Row],[VALOR ANTES DE IVA]]*0.19</f>
        <v>80.56</v>
      </c>
      <c r="F3832">
        <f>+TABLA_FACTURAS[[#This Row],[IVA]]+TABLA_FACTURAS[[#This Row],[VALOR ANTES DE IVA]]</f>
        <v>504.56</v>
      </c>
      <c r="G3832">
        <v>10</v>
      </c>
      <c r="H3832">
        <v>2</v>
      </c>
      <c r="I3832">
        <f>VLOOKUP(TABLA_FACTURAS[[#This Row],[ID CLIENTE]],SERVICIOS!F:F,1,0)</f>
        <v>1651</v>
      </c>
    </row>
    <row r="3833" spans="1:9" x14ac:dyDescent="0.35">
      <c r="A3833">
        <v>3900</v>
      </c>
      <c r="B3833" s="2">
        <v>43568</v>
      </c>
      <c r="C3833" s="5">
        <v>1651</v>
      </c>
      <c r="D3833">
        <v>458</v>
      </c>
      <c r="E3833">
        <f>+TABLA_FACTURAS[[#This Row],[VALOR ANTES DE IVA]]*0.19</f>
        <v>87.02</v>
      </c>
      <c r="F3833">
        <f>+TABLA_FACTURAS[[#This Row],[IVA]]+TABLA_FACTURAS[[#This Row],[VALOR ANTES DE IVA]]</f>
        <v>545.02</v>
      </c>
      <c r="G3833">
        <v>11</v>
      </c>
      <c r="H3833">
        <v>5</v>
      </c>
      <c r="I3833">
        <f>VLOOKUP(TABLA_FACTURAS[[#This Row],[ID CLIENTE]],SERVICIOS!F:F,1,0)</f>
        <v>1651</v>
      </c>
    </row>
    <row r="3834" spans="1:9" x14ac:dyDescent="0.35">
      <c r="A3834">
        <v>2149</v>
      </c>
      <c r="B3834" s="2">
        <v>43194</v>
      </c>
      <c r="C3834" s="5">
        <v>1651</v>
      </c>
      <c r="D3834">
        <v>407</v>
      </c>
      <c r="E3834">
        <f>+TABLA_FACTURAS[[#This Row],[VALOR ANTES DE IVA]]*0.19</f>
        <v>77.33</v>
      </c>
      <c r="F3834">
        <f>+TABLA_FACTURAS[[#This Row],[IVA]]+TABLA_FACTURAS[[#This Row],[VALOR ANTES DE IVA]]</f>
        <v>484.33</v>
      </c>
      <c r="G3834">
        <v>2</v>
      </c>
      <c r="H3834">
        <v>7</v>
      </c>
      <c r="I3834">
        <f>VLOOKUP(TABLA_FACTURAS[[#This Row],[ID CLIENTE]],SERVICIOS!F:F,1,0)</f>
        <v>1651</v>
      </c>
    </row>
    <row r="3835" spans="1:9" x14ac:dyDescent="0.35">
      <c r="A3835">
        <v>908</v>
      </c>
      <c r="B3835" s="2">
        <v>42929</v>
      </c>
      <c r="C3835" s="5">
        <v>1652</v>
      </c>
      <c r="D3835">
        <v>317</v>
      </c>
      <c r="E3835">
        <f>+TABLA_FACTURAS[[#This Row],[VALOR ANTES DE IVA]]*0.19</f>
        <v>60.230000000000004</v>
      </c>
      <c r="F3835">
        <f>+TABLA_FACTURAS[[#This Row],[IVA]]+TABLA_FACTURAS[[#This Row],[VALOR ANTES DE IVA]]</f>
        <v>377.23</v>
      </c>
      <c r="G3835">
        <v>1</v>
      </c>
      <c r="H3835">
        <v>5</v>
      </c>
      <c r="I3835">
        <f>VLOOKUP(TABLA_FACTURAS[[#This Row],[ID CLIENTE]],SERVICIOS!F:F,1,0)</f>
        <v>1652</v>
      </c>
    </row>
    <row r="3836" spans="1:9" x14ac:dyDescent="0.35">
      <c r="A3836">
        <v>876</v>
      </c>
      <c r="B3836" s="2">
        <v>42923</v>
      </c>
      <c r="C3836" s="5">
        <v>1652</v>
      </c>
      <c r="D3836">
        <v>476</v>
      </c>
      <c r="E3836">
        <f>+TABLA_FACTURAS[[#This Row],[VALOR ANTES DE IVA]]*0.19</f>
        <v>90.44</v>
      </c>
      <c r="F3836">
        <f>+TABLA_FACTURAS[[#This Row],[IVA]]+TABLA_FACTURAS[[#This Row],[VALOR ANTES DE IVA]]</f>
        <v>566.44000000000005</v>
      </c>
      <c r="G3836">
        <v>5</v>
      </c>
      <c r="H3836">
        <v>8</v>
      </c>
      <c r="I3836">
        <f>VLOOKUP(TABLA_FACTURAS[[#This Row],[ID CLIENTE]],SERVICIOS!F:F,1,0)</f>
        <v>1652</v>
      </c>
    </row>
    <row r="3837" spans="1:9" x14ac:dyDescent="0.35">
      <c r="A3837">
        <v>3515</v>
      </c>
      <c r="B3837" s="2">
        <v>43480</v>
      </c>
      <c r="C3837" s="5">
        <v>1653</v>
      </c>
      <c r="D3837">
        <v>442</v>
      </c>
      <c r="E3837">
        <f>+TABLA_FACTURAS[[#This Row],[VALOR ANTES DE IVA]]*0.19</f>
        <v>83.98</v>
      </c>
      <c r="F3837">
        <f>+TABLA_FACTURAS[[#This Row],[IVA]]+TABLA_FACTURAS[[#This Row],[VALOR ANTES DE IVA]]</f>
        <v>525.98</v>
      </c>
      <c r="G3837">
        <v>7</v>
      </c>
      <c r="H3837">
        <v>2</v>
      </c>
      <c r="I3837">
        <f>VLOOKUP(TABLA_FACTURAS[[#This Row],[ID CLIENTE]],SERVICIOS!F:F,1,0)</f>
        <v>1653</v>
      </c>
    </row>
    <row r="3838" spans="1:9" x14ac:dyDescent="0.35">
      <c r="A3838">
        <v>3617</v>
      </c>
      <c r="B3838" s="2">
        <v>43505</v>
      </c>
      <c r="C3838" s="5">
        <v>1653</v>
      </c>
      <c r="D3838">
        <v>431</v>
      </c>
      <c r="E3838">
        <f>+TABLA_FACTURAS[[#This Row],[VALOR ANTES DE IVA]]*0.19</f>
        <v>81.89</v>
      </c>
      <c r="F3838">
        <f>+TABLA_FACTURAS[[#This Row],[IVA]]+TABLA_FACTURAS[[#This Row],[VALOR ANTES DE IVA]]</f>
        <v>512.89</v>
      </c>
      <c r="G3838">
        <v>9</v>
      </c>
      <c r="H3838">
        <v>8</v>
      </c>
      <c r="I3838">
        <f>VLOOKUP(TABLA_FACTURAS[[#This Row],[ID CLIENTE]],SERVICIOS!F:F,1,0)</f>
        <v>1653</v>
      </c>
    </row>
    <row r="3839" spans="1:9" x14ac:dyDescent="0.35">
      <c r="A3839">
        <v>642</v>
      </c>
      <c r="B3839" s="2">
        <v>42875</v>
      </c>
      <c r="C3839" s="5">
        <v>1653</v>
      </c>
      <c r="D3839">
        <v>467</v>
      </c>
      <c r="E3839">
        <f>+TABLA_FACTURAS[[#This Row],[VALOR ANTES DE IVA]]*0.19</f>
        <v>88.73</v>
      </c>
      <c r="F3839">
        <f>+TABLA_FACTURAS[[#This Row],[IVA]]+TABLA_FACTURAS[[#This Row],[VALOR ANTES DE IVA]]</f>
        <v>555.73</v>
      </c>
      <c r="G3839">
        <v>7</v>
      </c>
      <c r="H3839">
        <v>9</v>
      </c>
      <c r="I3839">
        <f>VLOOKUP(TABLA_FACTURAS[[#This Row],[ID CLIENTE]],SERVICIOS!F:F,1,0)</f>
        <v>1653</v>
      </c>
    </row>
    <row r="3840" spans="1:9" x14ac:dyDescent="0.35">
      <c r="A3840">
        <v>2828</v>
      </c>
      <c r="B3840" s="2">
        <v>43335</v>
      </c>
      <c r="C3840" s="5">
        <v>1654</v>
      </c>
      <c r="D3840">
        <v>374</v>
      </c>
      <c r="E3840">
        <f>+TABLA_FACTURAS[[#This Row],[VALOR ANTES DE IVA]]*0.19</f>
        <v>71.06</v>
      </c>
      <c r="F3840">
        <f>+TABLA_FACTURAS[[#This Row],[IVA]]+TABLA_FACTURAS[[#This Row],[VALOR ANTES DE IVA]]</f>
        <v>445.06</v>
      </c>
      <c r="G3840">
        <v>3</v>
      </c>
      <c r="H3840">
        <v>8</v>
      </c>
      <c r="I3840">
        <f>VLOOKUP(TABLA_FACTURAS[[#This Row],[ID CLIENTE]],SERVICIOS!F:F,1,0)</f>
        <v>1654</v>
      </c>
    </row>
    <row r="3841" spans="1:9" x14ac:dyDescent="0.35">
      <c r="A3841">
        <v>120</v>
      </c>
      <c r="B3841" s="2">
        <v>42763</v>
      </c>
      <c r="C3841" s="5">
        <v>1655</v>
      </c>
      <c r="D3841">
        <v>439</v>
      </c>
      <c r="E3841">
        <f>+TABLA_FACTURAS[[#This Row],[VALOR ANTES DE IVA]]*0.19</f>
        <v>83.41</v>
      </c>
      <c r="F3841">
        <f>+TABLA_FACTURAS[[#This Row],[IVA]]+TABLA_FACTURAS[[#This Row],[VALOR ANTES DE IVA]]</f>
        <v>522.41</v>
      </c>
      <c r="G3841">
        <v>3</v>
      </c>
      <c r="H3841">
        <v>5</v>
      </c>
      <c r="I3841">
        <f>VLOOKUP(TABLA_FACTURAS[[#This Row],[ID CLIENTE]],SERVICIOS!F:F,1,0)</f>
        <v>1655</v>
      </c>
    </row>
    <row r="3842" spans="1:9" x14ac:dyDescent="0.35">
      <c r="A3842">
        <v>2837</v>
      </c>
      <c r="B3842" s="2">
        <v>43337</v>
      </c>
      <c r="C3842" s="5">
        <v>1656</v>
      </c>
      <c r="D3842">
        <v>327</v>
      </c>
      <c r="E3842">
        <f>+TABLA_FACTURAS[[#This Row],[VALOR ANTES DE IVA]]*0.19</f>
        <v>62.13</v>
      </c>
      <c r="F3842">
        <f>+TABLA_FACTURAS[[#This Row],[IVA]]+TABLA_FACTURAS[[#This Row],[VALOR ANTES DE IVA]]</f>
        <v>389.13</v>
      </c>
      <c r="G3842">
        <v>1</v>
      </c>
      <c r="H3842">
        <v>1</v>
      </c>
      <c r="I3842">
        <f>VLOOKUP(TABLA_FACTURAS[[#This Row],[ID CLIENTE]],SERVICIOS!F:F,1,0)</f>
        <v>1656</v>
      </c>
    </row>
    <row r="3843" spans="1:9" x14ac:dyDescent="0.35">
      <c r="A3843">
        <v>804</v>
      </c>
      <c r="B3843" s="2">
        <v>42910</v>
      </c>
      <c r="C3843" s="5">
        <v>1656</v>
      </c>
      <c r="D3843">
        <v>337</v>
      </c>
      <c r="E3843">
        <f>+TABLA_FACTURAS[[#This Row],[VALOR ANTES DE IVA]]*0.19</f>
        <v>64.03</v>
      </c>
      <c r="F3843">
        <f>+TABLA_FACTURAS[[#This Row],[IVA]]+TABLA_FACTURAS[[#This Row],[VALOR ANTES DE IVA]]</f>
        <v>401.03</v>
      </c>
      <c r="G3843">
        <v>6</v>
      </c>
      <c r="H3843">
        <v>1</v>
      </c>
      <c r="I3843">
        <f>VLOOKUP(TABLA_FACTURAS[[#This Row],[ID CLIENTE]],SERVICIOS!F:F,1,0)</f>
        <v>1656</v>
      </c>
    </row>
    <row r="3844" spans="1:9" x14ac:dyDescent="0.35">
      <c r="A3844">
        <v>2153</v>
      </c>
      <c r="B3844" s="2">
        <v>43194</v>
      </c>
      <c r="C3844" s="5">
        <v>1657</v>
      </c>
      <c r="D3844">
        <v>464</v>
      </c>
      <c r="E3844">
        <f>+TABLA_FACTURAS[[#This Row],[VALOR ANTES DE IVA]]*0.19</f>
        <v>88.16</v>
      </c>
      <c r="F3844">
        <f>+TABLA_FACTURAS[[#This Row],[IVA]]+TABLA_FACTURAS[[#This Row],[VALOR ANTES DE IVA]]</f>
        <v>552.16</v>
      </c>
      <c r="G3844">
        <v>12</v>
      </c>
      <c r="H3844">
        <v>8</v>
      </c>
      <c r="I3844">
        <f>VLOOKUP(TABLA_FACTURAS[[#This Row],[ID CLIENTE]],SERVICIOS!F:F,1,0)</f>
        <v>1657</v>
      </c>
    </row>
    <row r="3845" spans="1:9" x14ac:dyDescent="0.35">
      <c r="A3845">
        <v>2549</v>
      </c>
      <c r="B3845" s="2">
        <v>43280</v>
      </c>
      <c r="C3845" s="5">
        <v>1657</v>
      </c>
      <c r="D3845">
        <v>496</v>
      </c>
      <c r="E3845">
        <f>+TABLA_FACTURAS[[#This Row],[VALOR ANTES DE IVA]]*0.19</f>
        <v>94.24</v>
      </c>
      <c r="F3845">
        <f>+TABLA_FACTURAS[[#This Row],[IVA]]+TABLA_FACTURAS[[#This Row],[VALOR ANTES DE IVA]]</f>
        <v>590.24</v>
      </c>
      <c r="G3845">
        <v>11</v>
      </c>
      <c r="H3845">
        <v>4</v>
      </c>
      <c r="I3845">
        <f>VLOOKUP(TABLA_FACTURAS[[#This Row],[ID CLIENTE]],SERVICIOS!F:F,1,0)</f>
        <v>1657</v>
      </c>
    </row>
    <row r="3846" spans="1:9" x14ac:dyDescent="0.35">
      <c r="A3846">
        <v>1371</v>
      </c>
      <c r="B3846" s="2">
        <v>43035</v>
      </c>
      <c r="C3846" s="5">
        <v>1657</v>
      </c>
      <c r="D3846">
        <v>334</v>
      </c>
      <c r="E3846">
        <f>+TABLA_FACTURAS[[#This Row],[VALOR ANTES DE IVA]]*0.19</f>
        <v>63.46</v>
      </c>
      <c r="F3846">
        <f>+TABLA_FACTURAS[[#This Row],[IVA]]+TABLA_FACTURAS[[#This Row],[VALOR ANTES DE IVA]]</f>
        <v>397.46</v>
      </c>
      <c r="G3846">
        <v>11</v>
      </c>
      <c r="H3846">
        <v>1</v>
      </c>
      <c r="I3846">
        <f>VLOOKUP(TABLA_FACTURAS[[#This Row],[ID CLIENTE]],SERVICIOS!F:F,1,0)</f>
        <v>1657</v>
      </c>
    </row>
    <row r="3847" spans="1:9" x14ac:dyDescent="0.35">
      <c r="A3847">
        <v>9</v>
      </c>
      <c r="B3847" s="2">
        <v>42740</v>
      </c>
      <c r="C3847" s="5">
        <v>1657</v>
      </c>
      <c r="D3847">
        <v>357</v>
      </c>
      <c r="E3847">
        <f>+TABLA_FACTURAS[[#This Row],[VALOR ANTES DE IVA]]*0.19</f>
        <v>67.83</v>
      </c>
      <c r="F3847">
        <f>+TABLA_FACTURAS[[#This Row],[IVA]]+TABLA_FACTURAS[[#This Row],[VALOR ANTES DE IVA]]</f>
        <v>424.83</v>
      </c>
      <c r="G3847">
        <v>7</v>
      </c>
      <c r="H3847">
        <v>6</v>
      </c>
      <c r="I3847">
        <f>VLOOKUP(TABLA_FACTURAS[[#This Row],[ID CLIENTE]],SERVICIOS!F:F,1,0)</f>
        <v>1657</v>
      </c>
    </row>
    <row r="3848" spans="1:9" x14ac:dyDescent="0.35">
      <c r="A3848">
        <v>1903</v>
      </c>
      <c r="B3848" s="2">
        <v>43141</v>
      </c>
      <c r="C3848" s="5">
        <v>1657</v>
      </c>
      <c r="D3848">
        <v>305</v>
      </c>
      <c r="E3848">
        <f>+TABLA_FACTURAS[[#This Row],[VALOR ANTES DE IVA]]*0.19</f>
        <v>57.95</v>
      </c>
      <c r="F3848">
        <f>+TABLA_FACTURAS[[#This Row],[IVA]]+TABLA_FACTURAS[[#This Row],[VALOR ANTES DE IVA]]</f>
        <v>362.95</v>
      </c>
      <c r="G3848">
        <v>2</v>
      </c>
      <c r="H3848">
        <v>2</v>
      </c>
      <c r="I3848">
        <f>VLOOKUP(TABLA_FACTURAS[[#This Row],[ID CLIENTE]],SERVICIOS!F:F,1,0)</f>
        <v>1657</v>
      </c>
    </row>
    <row r="3849" spans="1:9" x14ac:dyDescent="0.35">
      <c r="A3849">
        <v>1035</v>
      </c>
      <c r="B3849" s="2">
        <v>42954</v>
      </c>
      <c r="C3849" s="5">
        <v>1658</v>
      </c>
      <c r="D3849">
        <v>345</v>
      </c>
      <c r="E3849">
        <f>+TABLA_FACTURAS[[#This Row],[VALOR ANTES DE IVA]]*0.19</f>
        <v>65.55</v>
      </c>
      <c r="F3849">
        <f>+TABLA_FACTURAS[[#This Row],[IVA]]+TABLA_FACTURAS[[#This Row],[VALOR ANTES DE IVA]]</f>
        <v>410.55</v>
      </c>
      <c r="G3849">
        <v>8</v>
      </c>
      <c r="H3849">
        <v>5</v>
      </c>
      <c r="I3849">
        <f>VLOOKUP(TABLA_FACTURAS[[#This Row],[ID CLIENTE]],SERVICIOS!F:F,1,0)</f>
        <v>1658</v>
      </c>
    </row>
    <row r="3850" spans="1:9" x14ac:dyDescent="0.35">
      <c r="A3850">
        <v>772</v>
      </c>
      <c r="B3850" s="2">
        <v>42903</v>
      </c>
      <c r="C3850" s="5">
        <v>1658</v>
      </c>
      <c r="D3850">
        <v>343</v>
      </c>
      <c r="E3850">
        <f>+TABLA_FACTURAS[[#This Row],[VALOR ANTES DE IVA]]*0.19</f>
        <v>65.17</v>
      </c>
      <c r="F3850">
        <f>+TABLA_FACTURAS[[#This Row],[IVA]]+TABLA_FACTURAS[[#This Row],[VALOR ANTES DE IVA]]</f>
        <v>408.17</v>
      </c>
      <c r="G3850">
        <v>9</v>
      </c>
      <c r="H3850">
        <v>4</v>
      </c>
      <c r="I3850">
        <f>VLOOKUP(TABLA_FACTURAS[[#This Row],[ID CLIENTE]],SERVICIOS!F:F,1,0)</f>
        <v>1658</v>
      </c>
    </row>
    <row r="3851" spans="1:9" x14ac:dyDescent="0.35">
      <c r="A3851">
        <v>1639</v>
      </c>
      <c r="B3851" s="2">
        <v>43090</v>
      </c>
      <c r="C3851" s="5">
        <v>1658</v>
      </c>
      <c r="D3851">
        <v>494</v>
      </c>
      <c r="E3851">
        <f>+TABLA_FACTURAS[[#This Row],[VALOR ANTES DE IVA]]*0.19</f>
        <v>93.86</v>
      </c>
      <c r="F3851">
        <f>+TABLA_FACTURAS[[#This Row],[IVA]]+TABLA_FACTURAS[[#This Row],[VALOR ANTES DE IVA]]</f>
        <v>587.86</v>
      </c>
      <c r="G3851">
        <v>12</v>
      </c>
      <c r="H3851">
        <v>5</v>
      </c>
      <c r="I3851">
        <f>VLOOKUP(TABLA_FACTURAS[[#This Row],[ID CLIENTE]],SERVICIOS!F:F,1,0)</f>
        <v>1658</v>
      </c>
    </row>
    <row r="3852" spans="1:9" x14ac:dyDescent="0.35">
      <c r="A3852">
        <v>2392</v>
      </c>
      <c r="B3852" s="2">
        <v>43243</v>
      </c>
      <c r="C3852" s="5">
        <v>1659</v>
      </c>
      <c r="D3852">
        <v>468</v>
      </c>
      <c r="E3852">
        <f>+TABLA_FACTURAS[[#This Row],[VALOR ANTES DE IVA]]*0.19</f>
        <v>88.92</v>
      </c>
      <c r="F3852">
        <f>+TABLA_FACTURAS[[#This Row],[IVA]]+TABLA_FACTURAS[[#This Row],[VALOR ANTES DE IVA]]</f>
        <v>556.91999999999996</v>
      </c>
      <c r="G3852">
        <v>12</v>
      </c>
      <c r="H3852">
        <v>6</v>
      </c>
      <c r="I3852">
        <f>VLOOKUP(TABLA_FACTURAS[[#This Row],[ID CLIENTE]],SERVICIOS!F:F,1,0)</f>
        <v>1659</v>
      </c>
    </row>
    <row r="3853" spans="1:9" x14ac:dyDescent="0.35">
      <c r="A3853">
        <v>1888</v>
      </c>
      <c r="B3853" s="2">
        <v>43137</v>
      </c>
      <c r="C3853" s="5">
        <v>1659</v>
      </c>
      <c r="D3853">
        <v>347</v>
      </c>
      <c r="E3853">
        <f>+TABLA_FACTURAS[[#This Row],[VALOR ANTES DE IVA]]*0.19</f>
        <v>65.930000000000007</v>
      </c>
      <c r="F3853">
        <f>+TABLA_FACTURAS[[#This Row],[IVA]]+TABLA_FACTURAS[[#This Row],[VALOR ANTES DE IVA]]</f>
        <v>412.93</v>
      </c>
      <c r="G3853">
        <v>5</v>
      </c>
      <c r="H3853">
        <v>9</v>
      </c>
      <c r="I3853">
        <f>VLOOKUP(TABLA_FACTURAS[[#This Row],[ID CLIENTE]],SERVICIOS!F:F,1,0)</f>
        <v>1659</v>
      </c>
    </row>
    <row r="3854" spans="1:9" x14ac:dyDescent="0.35">
      <c r="A3854">
        <v>2147</v>
      </c>
      <c r="B3854" s="2">
        <v>43193</v>
      </c>
      <c r="C3854" s="5">
        <v>1660</v>
      </c>
      <c r="D3854">
        <v>425</v>
      </c>
      <c r="E3854">
        <f>+TABLA_FACTURAS[[#This Row],[VALOR ANTES DE IVA]]*0.19</f>
        <v>80.75</v>
      </c>
      <c r="F3854">
        <f>+TABLA_FACTURAS[[#This Row],[IVA]]+TABLA_FACTURAS[[#This Row],[VALOR ANTES DE IVA]]</f>
        <v>505.75</v>
      </c>
      <c r="G3854">
        <v>12</v>
      </c>
      <c r="H3854">
        <v>6</v>
      </c>
      <c r="I3854">
        <f>VLOOKUP(TABLA_FACTURAS[[#This Row],[ID CLIENTE]],SERVICIOS!F:F,1,0)</f>
        <v>1660</v>
      </c>
    </row>
    <row r="3855" spans="1:9" x14ac:dyDescent="0.35">
      <c r="A3855">
        <v>2109</v>
      </c>
      <c r="B3855" s="2">
        <v>43187</v>
      </c>
      <c r="C3855" s="5">
        <v>1660</v>
      </c>
      <c r="D3855">
        <v>440</v>
      </c>
      <c r="E3855">
        <f>+TABLA_FACTURAS[[#This Row],[VALOR ANTES DE IVA]]*0.19</f>
        <v>83.6</v>
      </c>
      <c r="F3855">
        <f>+TABLA_FACTURAS[[#This Row],[IVA]]+TABLA_FACTURAS[[#This Row],[VALOR ANTES DE IVA]]</f>
        <v>523.6</v>
      </c>
      <c r="G3855">
        <v>5</v>
      </c>
      <c r="H3855">
        <v>7</v>
      </c>
      <c r="I3855">
        <f>VLOOKUP(TABLA_FACTURAS[[#This Row],[ID CLIENTE]],SERVICIOS!F:F,1,0)</f>
        <v>1660</v>
      </c>
    </row>
    <row r="3856" spans="1:9" x14ac:dyDescent="0.35">
      <c r="A3856">
        <v>4100</v>
      </c>
      <c r="B3856" s="2">
        <v>43613</v>
      </c>
      <c r="C3856" s="5">
        <v>1660</v>
      </c>
      <c r="D3856">
        <v>384</v>
      </c>
      <c r="E3856">
        <f>+TABLA_FACTURAS[[#This Row],[VALOR ANTES DE IVA]]*0.19</f>
        <v>72.960000000000008</v>
      </c>
      <c r="F3856">
        <f>+TABLA_FACTURAS[[#This Row],[IVA]]+TABLA_FACTURAS[[#This Row],[VALOR ANTES DE IVA]]</f>
        <v>456.96000000000004</v>
      </c>
      <c r="G3856">
        <v>10</v>
      </c>
      <c r="H3856">
        <v>1</v>
      </c>
      <c r="I3856">
        <f>VLOOKUP(TABLA_FACTURAS[[#This Row],[ID CLIENTE]],SERVICIOS!F:F,1,0)</f>
        <v>1660</v>
      </c>
    </row>
    <row r="3857" spans="1:9" x14ac:dyDescent="0.35">
      <c r="A3857">
        <v>1971</v>
      </c>
      <c r="B3857" s="2">
        <v>43157</v>
      </c>
      <c r="C3857" s="5">
        <v>1660</v>
      </c>
      <c r="D3857">
        <v>301</v>
      </c>
      <c r="E3857">
        <f>+TABLA_FACTURAS[[#This Row],[VALOR ANTES DE IVA]]*0.19</f>
        <v>57.19</v>
      </c>
      <c r="F3857">
        <f>+TABLA_FACTURAS[[#This Row],[IVA]]+TABLA_FACTURAS[[#This Row],[VALOR ANTES DE IVA]]</f>
        <v>358.19</v>
      </c>
      <c r="G3857">
        <v>8</v>
      </c>
      <c r="H3857">
        <v>9</v>
      </c>
      <c r="I3857">
        <f>VLOOKUP(TABLA_FACTURAS[[#This Row],[ID CLIENTE]],SERVICIOS!F:F,1,0)</f>
        <v>1660</v>
      </c>
    </row>
    <row r="3858" spans="1:9" x14ac:dyDescent="0.35">
      <c r="A3858">
        <v>4310</v>
      </c>
      <c r="B3858" s="2">
        <v>43594</v>
      </c>
      <c r="C3858" s="5">
        <v>1661</v>
      </c>
      <c r="D3858">
        <v>338</v>
      </c>
      <c r="E3858">
        <f>+TABLA_FACTURAS[[#This Row],[VALOR ANTES DE IVA]]*0.19</f>
        <v>64.22</v>
      </c>
      <c r="F3858">
        <f>+TABLA_FACTURAS[[#This Row],[IVA]]+TABLA_FACTURAS[[#This Row],[VALOR ANTES DE IVA]]</f>
        <v>402.22</v>
      </c>
      <c r="G3858">
        <v>8</v>
      </c>
      <c r="H3858">
        <v>6</v>
      </c>
      <c r="I3858">
        <f>VLOOKUP(TABLA_FACTURAS[[#This Row],[ID CLIENTE]],SERVICIOS!F:F,1,0)</f>
        <v>1661</v>
      </c>
    </row>
    <row r="3859" spans="1:9" x14ac:dyDescent="0.35">
      <c r="A3859">
        <v>3079</v>
      </c>
      <c r="B3859" s="2">
        <v>43389</v>
      </c>
      <c r="C3859" s="5">
        <v>1661</v>
      </c>
      <c r="D3859">
        <v>481</v>
      </c>
      <c r="E3859">
        <f>+TABLA_FACTURAS[[#This Row],[VALOR ANTES DE IVA]]*0.19</f>
        <v>91.39</v>
      </c>
      <c r="F3859">
        <f>+TABLA_FACTURAS[[#This Row],[IVA]]+TABLA_FACTURAS[[#This Row],[VALOR ANTES DE IVA]]</f>
        <v>572.39</v>
      </c>
      <c r="G3859">
        <v>8</v>
      </c>
      <c r="H3859">
        <v>8</v>
      </c>
      <c r="I3859">
        <f>VLOOKUP(TABLA_FACTURAS[[#This Row],[ID CLIENTE]],SERVICIOS!F:F,1,0)</f>
        <v>1661</v>
      </c>
    </row>
    <row r="3860" spans="1:9" x14ac:dyDescent="0.35">
      <c r="A3860">
        <v>152</v>
      </c>
      <c r="B3860" s="2">
        <v>42770</v>
      </c>
      <c r="C3860" s="5">
        <v>1661</v>
      </c>
      <c r="D3860">
        <v>432</v>
      </c>
      <c r="E3860">
        <f>+TABLA_FACTURAS[[#This Row],[VALOR ANTES DE IVA]]*0.19</f>
        <v>82.08</v>
      </c>
      <c r="F3860">
        <f>+TABLA_FACTURAS[[#This Row],[IVA]]+TABLA_FACTURAS[[#This Row],[VALOR ANTES DE IVA]]</f>
        <v>514.08000000000004</v>
      </c>
      <c r="G3860">
        <v>6</v>
      </c>
      <c r="H3860">
        <v>2</v>
      </c>
      <c r="I3860">
        <f>VLOOKUP(TABLA_FACTURAS[[#This Row],[ID CLIENTE]],SERVICIOS!F:F,1,0)</f>
        <v>1661</v>
      </c>
    </row>
    <row r="3861" spans="1:9" x14ac:dyDescent="0.35">
      <c r="A3861">
        <v>4133</v>
      </c>
      <c r="B3861" s="2">
        <v>43558</v>
      </c>
      <c r="C3861" s="5">
        <v>1661</v>
      </c>
      <c r="D3861">
        <v>363</v>
      </c>
      <c r="E3861">
        <f>+TABLA_FACTURAS[[#This Row],[VALOR ANTES DE IVA]]*0.19</f>
        <v>68.97</v>
      </c>
      <c r="F3861">
        <f>+TABLA_FACTURAS[[#This Row],[IVA]]+TABLA_FACTURAS[[#This Row],[VALOR ANTES DE IVA]]</f>
        <v>431.97</v>
      </c>
      <c r="G3861">
        <v>3</v>
      </c>
      <c r="H3861">
        <v>1</v>
      </c>
      <c r="I3861">
        <f>VLOOKUP(TABLA_FACTURAS[[#This Row],[ID CLIENTE]],SERVICIOS!F:F,1,0)</f>
        <v>1661</v>
      </c>
    </row>
    <row r="3862" spans="1:9" x14ac:dyDescent="0.35">
      <c r="A3862">
        <v>3943</v>
      </c>
      <c r="B3862" s="2">
        <v>43579</v>
      </c>
      <c r="C3862" s="5">
        <v>1662</v>
      </c>
      <c r="D3862">
        <v>323</v>
      </c>
      <c r="E3862">
        <f>+TABLA_FACTURAS[[#This Row],[VALOR ANTES DE IVA]]*0.19</f>
        <v>61.37</v>
      </c>
      <c r="F3862">
        <f>+TABLA_FACTURAS[[#This Row],[IVA]]+TABLA_FACTURAS[[#This Row],[VALOR ANTES DE IVA]]</f>
        <v>384.37</v>
      </c>
      <c r="G3862">
        <v>4</v>
      </c>
      <c r="H3862">
        <v>1</v>
      </c>
      <c r="I3862">
        <f>VLOOKUP(TABLA_FACTURAS[[#This Row],[ID CLIENTE]],SERVICIOS!F:F,1,0)</f>
        <v>1662</v>
      </c>
    </row>
    <row r="3863" spans="1:9" x14ac:dyDescent="0.35">
      <c r="A3863">
        <v>2021</v>
      </c>
      <c r="B3863" s="2">
        <v>43167</v>
      </c>
      <c r="C3863" s="5">
        <v>1663</v>
      </c>
      <c r="D3863">
        <v>365</v>
      </c>
      <c r="E3863">
        <f>+TABLA_FACTURAS[[#This Row],[VALOR ANTES DE IVA]]*0.19</f>
        <v>69.349999999999994</v>
      </c>
      <c r="F3863">
        <f>+TABLA_FACTURAS[[#This Row],[IVA]]+TABLA_FACTURAS[[#This Row],[VALOR ANTES DE IVA]]</f>
        <v>434.35</v>
      </c>
      <c r="G3863">
        <v>10</v>
      </c>
      <c r="H3863">
        <v>6</v>
      </c>
      <c r="I3863">
        <f>VLOOKUP(TABLA_FACTURAS[[#This Row],[ID CLIENTE]],SERVICIOS!F:F,1,0)</f>
        <v>1663</v>
      </c>
    </row>
    <row r="3864" spans="1:9" x14ac:dyDescent="0.35">
      <c r="A3864">
        <v>3499</v>
      </c>
      <c r="B3864" s="2">
        <v>43477</v>
      </c>
      <c r="C3864" s="5">
        <v>1663</v>
      </c>
      <c r="D3864">
        <v>324</v>
      </c>
      <c r="E3864">
        <f>+TABLA_FACTURAS[[#This Row],[VALOR ANTES DE IVA]]*0.19</f>
        <v>61.56</v>
      </c>
      <c r="F3864">
        <f>+TABLA_FACTURAS[[#This Row],[IVA]]+TABLA_FACTURAS[[#This Row],[VALOR ANTES DE IVA]]</f>
        <v>385.56</v>
      </c>
      <c r="G3864">
        <v>8</v>
      </c>
      <c r="H3864">
        <v>9</v>
      </c>
      <c r="I3864">
        <f>VLOOKUP(TABLA_FACTURAS[[#This Row],[ID CLIENTE]],SERVICIOS!F:F,1,0)</f>
        <v>1663</v>
      </c>
    </row>
    <row r="3865" spans="1:9" x14ac:dyDescent="0.35">
      <c r="A3865">
        <v>818</v>
      </c>
      <c r="B3865" s="2">
        <v>42913</v>
      </c>
      <c r="C3865" s="5">
        <v>1663</v>
      </c>
      <c r="D3865">
        <v>325</v>
      </c>
      <c r="E3865">
        <f>+TABLA_FACTURAS[[#This Row],[VALOR ANTES DE IVA]]*0.19</f>
        <v>61.75</v>
      </c>
      <c r="F3865">
        <f>+TABLA_FACTURAS[[#This Row],[IVA]]+TABLA_FACTURAS[[#This Row],[VALOR ANTES DE IVA]]</f>
        <v>386.75</v>
      </c>
      <c r="G3865">
        <v>6</v>
      </c>
      <c r="H3865">
        <v>9</v>
      </c>
      <c r="I3865">
        <f>VLOOKUP(TABLA_FACTURAS[[#This Row],[ID CLIENTE]],SERVICIOS!F:F,1,0)</f>
        <v>1663</v>
      </c>
    </row>
    <row r="3866" spans="1:9" x14ac:dyDescent="0.35">
      <c r="A3866">
        <v>981</v>
      </c>
      <c r="B3866" s="2">
        <v>42941</v>
      </c>
      <c r="C3866" s="5">
        <v>1664</v>
      </c>
      <c r="D3866">
        <v>386</v>
      </c>
      <c r="E3866">
        <f>+TABLA_FACTURAS[[#This Row],[VALOR ANTES DE IVA]]*0.19</f>
        <v>73.34</v>
      </c>
      <c r="F3866">
        <f>+TABLA_FACTURAS[[#This Row],[IVA]]+TABLA_FACTURAS[[#This Row],[VALOR ANTES DE IVA]]</f>
        <v>459.34000000000003</v>
      </c>
      <c r="G3866">
        <v>1</v>
      </c>
      <c r="H3866">
        <v>8</v>
      </c>
      <c r="I3866">
        <f>VLOOKUP(TABLA_FACTURAS[[#This Row],[ID CLIENTE]],SERVICIOS!F:F,1,0)</f>
        <v>1664</v>
      </c>
    </row>
    <row r="3867" spans="1:9" x14ac:dyDescent="0.35">
      <c r="A3867">
        <v>1348</v>
      </c>
      <c r="B3867" s="2">
        <v>43030</v>
      </c>
      <c r="C3867" s="5">
        <v>1664</v>
      </c>
      <c r="D3867">
        <v>360</v>
      </c>
      <c r="E3867">
        <f>+TABLA_FACTURAS[[#This Row],[VALOR ANTES DE IVA]]*0.19</f>
        <v>68.400000000000006</v>
      </c>
      <c r="F3867">
        <f>+TABLA_FACTURAS[[#This Row],[IVA]]+TABLA_FACTURAS[[#This Row],[VALOR ANTES DE IVA]]</f>
        <v>428.4</v>
      </c>
      <c r="G3867">
        <v>7</v>
      </c>
      <c r="H3867">
        <v>7</v>
      </c>
      <c r="I3867">
        <f>VLOOKUP(TABLA_FACTURAS[[#This Row],[ID CLIENTE]],SERVICIOS!F:F,1,0)</f>
        <v>1664</v>
      </c>
    </row>
    <row r="3868" spans="1:9" x14ac:dyDescent="0.35">
      <c r="A3868">
        <v>1884</v>
      </c>
      <c r="B3868" s="2">
        <v>43136</v>
      </c>
      <c r="C3868" s="5">
        <v>1664</v>
      </c>
      <c r="D3868">
        <v>470</v>
      </c>
      <c r="E3868">
        <f>+TABLA_FACTURAS[[#This Row],[VALOR ANTES DE IVA]]*0.19</f>
        <v>89.3</v>
      </c>
      <c r="F3868">
        <f>+TABLA_FACTURAS[[#This Row],[IVA]]+TABLA_FACTURAS[[#This Row],[VALOR ANTES DE IVA]]</f>
        <v>559.29999999999995</v>
      </c>
      <c r="G3868">
        <v>10</v>
      </c>
      <c r="H3868">
        <v>6</v>
      </c>
      <c r="I3868">
        <f>VLOOKUP(TABLA_FACTURAS[[#This Row],[ID CLIENTE]],SERVICIOS!F:F,1,0)</f>
        <v>1664</v>
      </c>
    </row>
    <row r="3869" spans="1:9" x14ac:dyDescent="0.35">
      <c r="A3869">
        <v>2476</v>
      </c>
      <c r="B3869" s="2">
        <v>43262</v>
      </c>
      <c r="C3869" s="5">
        <v>1665</v>
      </c>
      <c r="D3869">
        <v>363</v>
      </c>
      <c r="E3869">
        <f>+TABLA_FACTURAS[[#This Row],[VALOR ANTES DE IVA]]*0.19</f>
        <v>68.97</v>
      </c>
      <c r="F3869">
        <f>+TABLA_FACTURAS[[#This Row],[IVA]]+TABLA_FACTURAS[[#This Row],[VALOR ANTES DE IVA]]</f>
        <v>431.97</v>
      </c>
      <c r="G3869">
        <v>5</v>
      </c>
      <c r="H3869">
        <v>4</v>
      </c>
      <c r="I3869">
        <f>VLOOKUP(TABLA_FACTURAS[[#This Row],[ID CLIENTE]],SERVICIOS!F:F,1,0)</f>
        <v>1665</v>
      </c>
    </row>
    <row r="3870" spans="1:9" x14ac:dyDescent="0.35">
      <c r="A3870">
        <v>2282</v>
      </c>
      <c r="B3870" s="2">
        <v>43219</v>
      </c>
      <c r="C3870" s="5">
        <v>1665</v>
      </c>
      <c r="D3870">
        <v>397</v>
      </c>
      <c r="E3870">
        <f>+TABLA_FACTURAS[[#This Row],[VALOR ANTES DE IVA]]*0.19</f>
        <v>75.430000000000007</v>
      </c>
      <c r="F3870">
        <f>+TABLA_FACTURAS[[#This Row],[IVA]]+TABLA_FACTURAS[[#This Row],[VALOR ANTES DE IVA]]</f>
        <v>472.43</v>
      </c>
      <c r="G3870">
        <v>11</v>
      </c>
      <c r="H3870">
        <v>3</v>
      </c>
      <c r="I3870">
        <f>VLOOKUP(TABLA_FACTURAS[[#This Row],[ID CLIENTE]],SERVICIOS!F:F,1,0)</f>
        <v>1665</v>
      </c>
    </row>
    <row r="3871" spans="1:9" x14ac:dyDescent="0.35">
      <c r="A3871">
        <v>1988</v>
      </c>
      <c r="B3871" s="2">
        <v>43161</v>
      </c>
      <c r="C3871" s="5">
        <v>1666</v>
      </c>
      <c r="D3871">
        <v>475</v>
      </c>
      <c r="E3871">
        <f>+TABLA_FACTURAS[[#This Row],[VALOR ANTES DE IVA]]*0.19</f>
        <v>90.25</v>
      </c>
      <c r="F3871">
        <f>+TABLA_FACTURAS[[#This Row],[IVA]]+TABLA_FACTURAS[[#This Row],[VALOR ANTES DE IVA]]</f>
        <v>565.25</v>
      </c>
      <c r="G3871">
        <v>11</v>
      </c>
      <c r="H3871">
        <v>8</v>
      </c>
      <c r="I3871">
        <f>VLOOKUP(TABLA_FACTURAS[[#This Row],[ID CLIENTE]],SERVICIOS!F:F,1,0)</f>
        <v>1666</v>
      </c>
    </row>
    <row r="3872" spans="1:9" x14ac:dyDescent="0.35">
      <c r="A3872">
        <v>3337</v>
      </c>
      <c r="B3872" s="2">
        <v>43444</v>
      </c>
      <c r="C3872" s="5">
        <v>1666</v>
      </c>
      <c r="D3872">
        <v>363</v>
      </c>
      <c r="E3872">
        <f>+TABLA_FACTURAS[[#This Row],[VALOR ANTES DE IVA]]*0.19</f>
        <v>68.97</v>
      </c>
      <c r="F3872">
        <f>+TABLA_FACTURAS[[#This Row],[IVA]]+TABLA_FACTURAS[[#This Row],[VALOR ANTES DE IVA]]</f>
        <v>431.97</v>
      </c>
      <c r="G3872">
        <v>12</v>
      </c>
      <c r="H3872">
        <v>8</v>
      </c>
      <c r="I3872">
        <f>VLOOKUP(TABLA_FACTURAS[[#This Row],[ID CLIENTE]],SERVICIOS!F:F,1,0)</f>
        <v>1666</v>
      </c>
    </row>
    <row r="3873" spans="1:9" x14ac:dyDescent="0.35">
      <c r="A3873">
        <v>3443</v>
      </c>
      <c r="B3873" s="2">
        <v>43467</v>
      </c>
      <c r="C3873" s="5">
        <v>1666</v>
      </c>
      <c r="D3873">
        <v>435</v>
      </c>
      <c r="E3873">
        <f>+TABLA_FACTURAS[[#This Row],[VALOR ANTES DE IVA]]*0.19</f>
        <v>82.65</v>
      </c>
      <c r="F3873">
        <f>+TABLA_FACTURAS[[#This Row],[IVA]]+TABLA_FACTURAS[[#This Row],[VALOR ANTES DE IVA]]</f>
        <v>517.65</v>
      </c>
      <c r="G3873">
        <v>7</v>
      </c>
      <c r="H3873">
        <v>7</v>
      </c>
      <c r="I3873">
        <f>VLOOKUP(TABLA_FACTURAS[[#This Row],[ID CLIENTE]],SERVICIOS!F:F,1,0)</f>
        <v>1666</v>
      </c>
    </row>
    <row r="3874" spans="1:9" x14ac:dyDescent="0.35">
      <c r="A3874">
        <v>2981</v>
      </c>
      <c r="B3874" s="2">
        <v>43369</v>
      </c>
      <c r="C3874">
        <v>1667</v>
      </c>
      <c r="D3874">
        <v>456</v>
      </c>
      <c r="E3874">
        <f>+TABLA_FACTURAS[[#This Row],[VALOR ANTES DE IVA]]*0.19</f>
        <v>86.64</v>
      </c>
      <c r="F3874">
        <f>+TABLA_FACTURAS[[#This Row],[IVA]]+TABLA_FACTURAS[[#This Row],[VALOR ANTES DE IVA]]</f>
        <v>542.64</v>
      </c>
      <c r="G3874">
        <v>4</v>
      </c>
      <c r="H3874">
        <v>8</v>
      </c>
      <c r="I3874">
        <f>VLOOKUP(TABLA_FACTURAS[[#This Row],[ID CLIENTE]],SERVICIOS!F:F,1,0)</f>
        <v>1667</v>
      </c>
    </row>
    <row r="3875" spans="1:9" x14ac:dyDescent="0.35">
      <c r="A3875">
        <v>1306</v>
      </c>
      <c r="B3875" s="2">
        <v>43019</v>
      </c>
      <c r="C3875" s="5">
        <v>1668</v>
      </c>
      <c r="D3875">
        <v>437</v>
      </c>
      <c r="E3875">
        <f>+TABLA_FACTURAS[[#This Row],[VALOR ANTES DE IVA]]*0.19</f>
        <v>83.03</v>
      </c>
      <c r="F3875">
        <f>+TABLA_FACTURAS[[#This Row],[IVA]]+TABLA_FACTURAS[[#This Row],[VALOR ANTES DE IVA]]</f>
        <v>520.03</v>
      </c>
      <c r="G3875">
        <v>8</v>
      </c>
      <c r="H3875">
        <v>2</v>
      </c>
      <c r="I3875">
        <f>VLOOKUP(TABLA_FACTURAS[[#This Row],[ID CLIENTE]],SERVICIOS!F:F,1,0)</f>
        <v>1668</v>
      </c>
    </row>
    <row r="3876" spans="1:9" x14ac:dyDescent="0.35">
      <c r="A3876">
        <v>3197</v>
      </c>
      <c r="B3876" s="2">
        <v>43410</v>
      </c>
      <c r="C3876" s="5">
        <v>1669</v>
      </c>
      <c r="D3876">
        <v>385</v>
      </c>
      <c r="E3876">
        <f>+TABLA_FACTURAS[[#This Row],[VALOR ANTES DE IVA]]*0.19</f>
        <v>73.150000000000006</v>
      </c>
      <c r="F3876">
        <f>+TABLA_FACTURAS[[#This Row],[IVA]]+TABLA_FACTURAS[[#This Row],[VALOR ANTES DE IVA]]</f>
        <v>458.15</v>
      </c>
      <c r="G3876">
        <v>8</v>
      </c>
      <c r="H3876">
        <v>2</v>
      </c>
      <c r="I3876">
        <f>VLOOKUP(TABLA_FACTURAS[[#This Row],[ID CLIENTE]],SERVICIOS!F:F,1,0)</f>
        <v>1669</v>
      </c>
    </row>
    <row r="3877" spans="1:9" x14ac:dyDescent="0.35">
      <c r="A3877">
        <v>3453</v>
      </c>
      <c r="B3877" s="2">
        <v>43469</v>
      </c>
      <c r="C3877" s="5">
        <v>1669</v>
      </c>
      <c r="D3877">
        <v>479</v>
      </c>
      <c r="E3877">
        <f>+TABLA_FACTURAS[[#This Row],[VALOR ANTES DE IVA]]*0.19</f>
        <v>91.01</v>
      </c>
      <c r="F3877">
        <f>+TABLA_FACTURAS[[#This Row],[IVA]]+TABLA_FACTURAS[[#This Row],[VALOR ANTES DE IVA]]</f>
        <v>570.01</v>
      </c>
      <c r="G3877">
        <v>8</v>
      </c>
      <c r="H3877">
        <v>8</v>
      </c>
      <c r="I3877">
        <f>VLOOKUP(TABLA_FACTURAS[[#This Row],[ID CLIENTE]],SERVICIOS!F:F,1,0)</f>
        <v>1669</v>
      </c>
    </row>
    <row r="3878" spans="1:9" x14ac:dyDescent="0.35">
      <c r="A3878">
        <v>4336</v>
      </c>
      <c r="B3878" s="2">
        <v>43600</v>
      </c>
      <c r="C3878" s="5">
        <v>1669</v>
      </c>
      <c r="D3878">
        <v>390</v>
      </c>
      <c r="E3878">
        <f>+TABLA_FACTURAS[[#This Row],[VALOR ANTES DE IVA]]*0.19</f>
        <v>74.099999999999994</v>
      </c>
      <c r="F3878">
        <f>+TABLA_FACTURAS[[#This Row],[IVA]]+TABLA_FACTURAS[[#This Row],[VALOR ANTES DE IVA]]</f>
        <v>464.1</v>
      </c>
      <c r="G3878">
        <v>12</v>
      </c>
      <c r="H3878">
        <v>3</v>
      </c>
      <c r="I3878">
        <f>VLOOKUP(TABLA_FACTURAS[[#This Row],[ID CLIENTE]],SERVICIOS!F:F,1,0)</f>
        <v>1669</v>
      </c>
    </row>
    <row r="3879" spans="1:9" x14ac:dyDescent="0.35">
      <c r="A3879">
        <v>2390</v>
      </c>
      <c r="B3879" s="2">
        <v>43243</v>
      </c>
      <c r="C3879">
        <v>1670</v>
      </c>
      <c r="D3879">
        <v>431</v>
      </c>
      <c r="E3879">
        <f>+TABLA_FACTURAS[[#This Row],[VALOR ANTES DE IVA]]*0.19</f>
        <v>81.89</v>
      </c>
      <c r="F3879">
        <f>+TABLA_FACTURAS[[#This Row],[IVA]]+TABLA_FACTURAS[[#This Row],[VALOR ANTES DE IVA]]</f>
        <v>512.89</v>
      </c>
      <c r="G3879">
        <v>2</v>
      </c>
      <c r="H3879">
        <v>6</v>
      </c>
      <c r="I3879">
        <f>VLOOKUP(TABLA_FACTURAS[[#This Row],[ID CLIENTE]],SERVICIOS!F:F,1,0)</f>
        <v>1670</v>
      </c>
    </row>
    <row r="3880" spans="1:9" x14ac:dyDescent="0.35">
      <c r="A3880">
        <v>877</v>
      </c>
      <c r="B3880" s="2">
        <v>42924</v>
      </c>
      <c r="C3880" s="5">
        <v>1671</v>
      </c>
      <c r="D3880">
        <v>455</v>
      </c>
      <c r="E3880">
        <f>+TABLA_FACTURAS[[#This Row],[VALOR ANTES DE IVA]]*0.19</f>
        <v>86.45</v>
      </c>
      <c r="F3880">
        <f>+TABLA_FACTURAS[[#This Row],[IVA]]+TABLA_FACTURAS[[#This Row],[VALOR ANTES DE IVA]]</f>
        <v>541.45000000000005</v>
      </c>
      <c r="G3880">
        <v>12</v>
      </c>
      <c r="H3880">
        <v>7</v>
      </c>
      <c r="I3880">
        <f>VLOOKUP(TABLA_FACTURAS[[#This Row],[ID CLIENTE]],SERVICIOS!F:F,1,0)</f>
        <v>1671</v>
      </c>
    </row>
    <row r="3881" spans="1:9" x14ac:dyDescent="0.35">
      <c r="A3881">
        <v>455</v>
      </c>
      <c r="B3881" s="2">
        <v>42838</v>
      </c>
      <c r="C3881" s="5">
        <v>1671</v>
      </c>
      <c r="D3881">
        <v>326</v>
      </c>
      <c r="E3881">
        <f>+TABLA_FACTURAS[[#This Row],[VALOR ANTES DE IVA]]*0.19</f>
        <v>61.94</v>
      </c>
      <c r="F3881">
        <f>+TABLA_FACTURAS[[#This Row],[IVA]]+TABLA_FACTURAS[[#This Row],[VALOR ANTES DE IVA]]</f>
        <v>387.94</v>
      </c>
      <c r="G3881">
        <v>4</v>
      </c>
      <c r="H3881">
        <v>2</v>
      </c>
      <c r="I3881">
        <f>VLOOKUP(TABLA_FACTURAS[[#This Row],[ID CLIENTE]],SERVICIOS!F:F,1,0)</f>
        <v>1671</v>
      </c>
    </row>
    <row r="3882" spans="1:9" x14ac:dyDescent="0.35">
      <c r="A3882">
        <v>1323</v>
      </c>
      <c r="B3882" s="2">
        <v>43023</v>
      </c>
      <c r="C3882" s="5">
        <v>1671</v>
      </c>
      <c r="D3882">
        <v>384</v>
      </c>
      <c r="E3882">
        <f>+TABLA_FACTURAS[[#This Row],[VALOR ANTES DE IVA]]*0.19</f>
        <v>72.960000000000008</v>
      </c>
      <c r="F3882">
        <f>+TABLA_FACTURAS[[#This Row],[IVA]]+TABLA_FACTURAS[[#This Row],[VALOR ANTES DE IVA]]</f>
        <v>456.96000000000004</v>
      </c>
      <c r="G3882">
        <v>8</v>
      </c>
      <c r="H3882">
        <v>4</v>
      </c>
      <c r="I3882">
        <f>VLOOKUP(TABLA_FACTURAS[[#This Row],[ID CLIENTE]],SERVICIOS!F:F,1,0)</f>
        <v>1671</v>
      </c>
    </row>
    <row r="3883" spans="1:9" x14ac:dyDescent="0.35">
      <c r="A3883">
        <v>390</v>
      </c>
      <c r="B3883" s="2">
        <v>42824</v>
      </c>
      <c r="C3883">
        <v>1672</v>
      </c>
      <c r="D3883">
        <v>377</v>
      </c>
      <c r="E3883">
        <f>+TABLA_FACTURAS[[#This Row],[VALOR ANTES DE IVA]]*0.19</f>
        <v>71.63</v>
      </c>
      <c r="F3883">
        <f>+TABLA_FACTURAS[[#This Row],[IVA]]+TABLA_FACTURAS[[#This Row],[VALOR ANTES DE IVA]]</f>
        <v>448.63</v>
      </c>
      <c r="G3883">
        <v>9</v>
      </c>
      <c r="H3883">
        <v>9</v>
      </c>
      <c r="I3883">
        <f>VLOOKUP(TABLA_FACTURAS[[#This Row],[ID CLIENTE]],SERVICIOS!F:F,1,0)</f>
        <v>1672</v>
      </c>
    </row>
    <row r="3884" spans="1:9" x14ac:dyDescent="0.35">
      <c r="A3884">
        <v>2117</v>
      </c>
      <c r="B3884" s="2">
        <v>43188</v>
      </c>
      <c r="C3884" s="5">
        <v>1673</v>
      </c>
      <c r="D3884">
        <v>399</v>
      </c>
      <c r="E3884">
        <f>+TABLA_FACTURAS[[#This Row],[VALOR ANTES DE IVA]]*0.19</f>
        <v>75.81</v>
      </c>
      <c r="F3884">
        <f>+TABLA_FACTURAS[[#This Row],[IVA]]+TABLA_FACTURAS[[#This Row],[VALOR ANTES DE IVA]]</f>
        <v>474.81</v>
      </c>
      <c r="G3884">
        <v>12</v>
      </c>
      <c r="H3884">
        <v>4</v>
      </c>
      <c r="I3884">
        <f>VLOOKUP(TABLA_FACTURAS[[#This Row],[ID CLIENTE]],SERVICIOS!F:F,1,0)</f>
        <v>1673</v>
      </c>
    </row>
    <row r="3885" spans="1:9" x14ac:dyDescent="0.35">
      <c r="A3885">
        <v>329</v>
      </c>
      <c r="B3885" s="2">
        <v>42809</v>
      </c>
      <c r="C3885" s="5">
        <v>1674</v>
      </c>
      <c r="D3885">
        <v>412</v>
      </c>
      <c r="E3885">
        <f>+TABLA_FACTURAS[[#This Row],[VALOR ANTES DE IVA]]*0.19</f>
        <v>78.28</v>
      </c>
      <c r="F3885">
        <f>+TABLA_FACTURAS[[#This Row],[IVA]]+TABLA_FACTURAS[[#This Row],[VALOR ANTES DE IVA]]</f>
        <v>490.28</v>
      </c>
      <c r="G3885">
        <v>8</v>
      </c>
      <c r="H3885">
        <v>2</v>
      </c>
      <c r="I3885">
        <f>VLOOKUP(TABLA_FACTURAS[[#This Row],[ID CLIENTE]],SERVICIOS!F:F,1,0)</f>
        <v>1674</v>
      </c>
    </row>
    <row r="3886" spans="1:9" x14ac:dyDescent="0.35">
      <c r="A3886">
        <v>3266</v>
      </c>
      <c r="B3886" s="2">
        <v>43429</v>
      </c>
      <c r="C3886" s="5">
        <v>1674</v>
      </c>
      <c r="D3886">
        <v>349</v>
      </c>
      <c r="E3886">
        <f>+TABLA_FACTURAS[[#This Row],[VALOR ANTES DE IVA]]*0.19</f>
        <v>66.31</v>
      </c>
      <c r="F3886">
        <f>+TABLA_FACTURAS[[#This Row],[IVA]]+TABLA_FACTURAS[[#This Row],[VALOR ANTES DE IVA]]</f>
        <v>415.31</v>
      </c>
      <c r="G3886">
        <v>8</v>
      </c>
      <c r="H3886">
        <v>6</v>
      </c>
      <c r="I3886">
        <f>VLOOKUP(TABLA_FACTURAS[[#This Row],[ID CLIENTE]],SERVICIOS!F:F,1,0)</f>
        <v>1674</v>
      </c>
    </row>
    <row r="3887" spans="1:9" x14ac:dyDescent="0.35">
      <c r="A3887">
        <v>2831</v>
      </c>
      <c r="B3887" s="2">
        <v>43336</v>
      </c>
      <c r="C3887" s="5">
        <v>1674</v>
      </c>
      <c r="D3887">
        <v>405</v>
      </c>
      <c r="E3887">
        <f>+TABLA_FACTURAS[[#This Row],[VALOR ANTES DE IVA]]*0.19</f>
        <v>76.95</v>
      </c>
      <c r="F3887">
        <f>+TABLA_FACTURAS[[#This Row],[IVA]]+TABLA_FACTURAS[[#This Row],[VALOR ANTES DE IVA]]</f>
        <v>481.95</v>
      </c>
      <c r="G3887">
        <v>1</v>
      </c>
      <c r="H3887">
        <v>8</v>
      </c>
      <c r="I3887">
        <f>VLOOKUP(TABLA_FACTURAS[[#This Row],[ID CLIENTE]],SERVICIOS!F:F,1,0)</f>
        <v>1674</v>
      </c>
    </row>
    <row r="3888" spans="1:9" x14ac:dyDescent="0.35">
      <c r="A3888">
        <v>3009</v>
      </c>
      <c r="B3888" s="2">
        <v>43375</v>
      </c>
      <c r="C3888" s="5">
        <v>1674</v>
      </c>
      <c r="D3888">
        <v>474</v>
      </c>
      <c r="E3888">
        <f>+TABLA_FACTURAS[[#This Row],[VALOR ANTES DE IVA]]*0.19</f>
        <v>90.06</v>
      </c>
      <c r="F3888">
        <f>+TABLA_FACTURAS[[#This Row],[IVA]]+TABLA_FACTURAS[[#This Row],[VALOR ANTES DE IVA]]</f>
        <v>564.05999999999995</v>
      </c>
      <c r="G3888">
        <v>8</v>
      </c>
      <c r="H3888">
        <v>8</v>
      </c>
      <c r="I3888">
        <f>VLOOKUP(TABLA_FACTURAS[[#This Row],[ID CLIENTE]],SERVICIOS!F:F,1,0)</f>
        <v>1674</v>
      </c>
    </row>
    <row r="3889" spans="1:9" x14ac:dyDescent="0.35">
      <c r="A3889">
        <v>3242</v>
      </c>
      <c r="B3889" s="2">
        <v>43424</v>
      </c>
      <c r="C3889" s="5">
        <v>1675</v>
      </c>
      <c r="D3889">
        <v>313</v>
      </c>
      <c r="E3889">
        <f>+TABLA_FACTURAS[[#This Row],[VALOR ANTES DE IVA]]*0.19</f>
        <v>59.47</v>
      </c>
      <c r="F3889">
        <f>+TABLA_FACTURAS[[#This Row],[IVA]]+TABLA_FACTURAS[[#This Row],[VALOR ANTES DE IVA]]</f>
        <v>372.47</v>
      </c>
      <c r="G3889">
        <v>5</v>
      </c>
      <c r="H3889">
        <v>2</v>
      </c>
      <c r="I3889">
        <f>VLOOKUP(TABLA_FACTURAS[[#This Row],[ID CLIENTE]],SERVICIOS!F:F,1,0)</f>
        <v>1675</v>
      </c>
    </row>
    <row r="3890" spans="1:9" x14ac:dyDescent="0.35">
      <c r="A3890">
        <v>3605</v>
      </c>
      <c r="B3890" s="2">
        <v>43503</v>
      </c>
      <c r="C3890" s="5">
        <v>1676</v>
      </c>
      <c r="D3890">
        <v>360</v>
      </c>
      <c r="E3890">
        <f>+TABLA_FACTURAS[[#This Row],[VALOR ANTES DE IVA]]*0.19</f>
        <v>68.400000000000006</v>
      </c>
      <c r="F3890">
        <f>+TABLA_FACTURAS[[#This Row],[IVA]]+TABLA_FACTURAS[[#This Row],[VALOR ANTES DE IVA]]</f>
        <v>428.4</v>
      </c>
      <c r="G3890">
        <v>1</v>
      </c>
      <c r="H3890">
        <v>8</v>
      </c>
      <c r="I3890">
        <f>VLOOKUP(TABLA_FACTURAS[[#This Row],[ID CLIENTE]],SERVICIOS!F:F,1,0)</f>
        <v>1676</v>
      </c>
    </row>
    <row r="3891" spans="1:9" x14ac:dyDescent="0.35">
      <c r="A3891">
        <v>3818</v>
      </c>
      <c r="B3891" s="2">
        <v>43552</v>
      </c>
      <c r="C3891" s="5">
        <v>1676</v>
      </c>
      <c r="D3891">
        <v>457</v>
      </c>
      <c r="E3891">
        <f>+TABLA_FACTURAS[[#This Row],[VALOR ANTES DE IVA]]*0.19</f>
        <v>86.83</v>
      </c>
      <c r="F3891">
        <f>+TABLA_FACTURAS[[#This Row],[IVA]]+TABLA_FACTURAS[[#This Row],[VALOR ANTES DE IVA]]</f>
        <v>543.83000000000004</v>
      </c>
      <c r="G3891">
        <v>11</v>
      </c>
      <c r="H3891">
        <v>4</v>
      </c>
      <c r="I3891">
        <f>VLOOKUP(TABLA_FACTURAS[[#This Row],[ID CLIENTE]],SERVICIOS!F:F,1,0)</f>
        <v>1676</v>
      </c>
    </row>
    <row r="3892" spans="1:9" x14ac:dyDescent="0.35">
      <c r="A3892">
        <v>1641</v>
      </c>
      <c r="B3892" s="2">
        <v>43090</v>
      </c>
      <c r="C3892" s="5">
        <v>1676</v>
      </c>
      <c r="D3892">
        <v>434</v>
      </c>
      <c r="E3892">
        <f>+TABLA_FACTURAS[[#This Row],[VALOR ANTES DE IVA]]*0.19</f>
        <v>82.460000000000008</v>
      </c>
      <c r="F3892">
        <f>+TABLA_FACTURAS[[#This Row],[IVA]]+TABLA_FACTURAS[[#This Row],[VALOR ANTES DE IVA]]</f>
        <v>516.46</v>
      </c>
      <c r="G3892">
        <v>12</v>
      </c>
      <c r="H3892">
        <v>7</v>
      </c>
      <c r="I3892">
        <f>VLOOKUP(TABLA_FACTURAS[[#This Row],[ID CLIENTE]],SERVICIOS!F:F,1,0)</f>
        <v>1676</v>
      </c>
    </row>
    <row r="3893" spans="1:9" x14ac:dyDescent="0.35">
      <c r="A3893">
        <v>4035</v>
      </c>
      <c r="B3893" s="2">
        <v>43600</v>
      </c>
      <c r="C3893" s="5">
        <v>1676</v>
      </c>
      <c r="D3893">
        <v>456</v>
      </c>
      <c r="E3893">
        <f>+TABLA_FACTURAS[[#This Row],[VALOR ANTES DE IVA]]*0.19</f>
        <v>86.64</v>
      </c>
      <c r="F3893">
        <f>+TABLA_FACTURAS[[#This Row],[IVA]]+TABLA_FACTURAS[[#This Row],[VALOR ANTES DE IVA]]</f>
        <v>542.64</v>
      </c>
      <c r="G3893">
        <v>5</v>
      </c>
      <c r="H3893">
        <v>4</v>
      </c>
      <c r="I3893">
        <f>VLOOKUP(TABLA_FACTURAS[[#This Row],[ID CLIENTE]],SERVICIOS!F:F,1,0)</f>
        <v>1676</v>
      </c>
    </row>
    <row r="3894" spans="1:9" x14ac:dyDescent="0.35">
      <c r="A3894">
        <v>2807</v>
      </c>
      <c r="B3894" s="2">
        <v>43331</v>
      </c>
      <c r="C3894" s="5">
        <v>1677</v>
      </c>
      <c r="D3894">
        <v>327</v>
      </c>
      <c r="E3894">
        <f>+TABLA_FACTURAS[[#This Row],[VALOR ANTES DE IVA]]*0.19</f>
        <v>62.13</v>
      </c>
      <c r="F3894">
        <f>+TABLA_FACTURAS[[#This Row],[IVA]]+TABLA_FACTURAS[[#This Row],[VALOR ANTES DE IVA]]</f>
        <v>389.13</v>
      </c>
      <c r="G3894">
        <v>12</v>
      </c>
      <c r="H3894">
        <v>8</v>
      </c>
      <c r="I3894">
        <f>VLOOKUP(TABLA_FACTURAS[[#This Row],[ID CLIENTE]],SERVICIOS!F:F,1,0)</f>
        <v>1677</v>
      </c>
    </row>
    <row r="3895" spans="1:9" x14ac:dyDescent="0.35">
      <c r="A3895">
        <v>3524</v>
      </c>
      <c r="B3895" s="2">
        <v>43481</v>
      </c>
      <c r="C3895" s="5">
        <v>1677</v>
      </c>
      <c r="D3895">
        <v>395</v>
      </c>
      <c r="E3895">
        <f>+TABLA_FACTURAS[[#This Row],[VALOR ANTES DE IVA]]*0.19</f>
        <v>75.05</v>
      </c>
      <c r="F3895">
        <f>+TABLA_FACTURAS[[#This Row],[IVA]]+TABLA_FACTURAS[[#This Row],[VALOR ANTES DE IVA]]</f>
        <v>470.05</v>
      </c>
      <c r="G3895">
        <v>8</v>
      </c>
      <c r="H3895">
        <v>7</v>
      </c>
      <c r="I3895">
        <f>VLOOKUP(TABLA_FACTURAS[[#This Row],[ID CLIENTE]],SERVICIOS!F:F,1,0)</f>
        <v>1677</v>
      </c>
    </row>
    <row r="3896" spans="1:9" x14ac:dyDescent="0.35">
      <c r="A3896">
        <v>2662</v>
      </c>
      <c r="B3896" s="2">
        <v>43301</v>
      </c>
      <c r="C3896" s="5">
        <v>1677</v>
      </c>
      <c r="D3896">
        <v>397</v>
      </c>
      <c r="E3896">
        <f>+TABLA_FACTURAS[[#This Row],[VALOR ANTES DE IVA]]*0.19</f>
        <v>75.430000000000007</v>
      </c>
      <c r="F3896">
        <f>+TABLA_FACTURAS[[#This Row],[IVA]]+TABLA_FACTURAS[[#This Row],[VALOR ANTES DE IVA]]</f>
        <v>472.43</v>
      </c>
      <c r="G3896">
        <v>12</v>
      </c>
      <c r="H3896">
        <v>3</v>
      </c>
      <c r="I3896">
        <f>VLOOKUP(TABLA_FACTURAS[[#This Row],[ID CLIENTE]],SERVICIOS!F:F,1,0)</f>
        <v>1677</v>
      </c>
    </row>
    <row r="3897" spans="1:9" x14ac:dyDescent="0.35">
      <c r="A3897">
        <v>78</v>
      </c>
      <c r="B3897" s="2">
        <v>42753</v>
      </c>
      <c r="C3897" s="5">
        <v>1678</v>
      </c>
      <c r="D3897">
        <v>409</v>
      </c>
      <c r="E3897">
        <f>+TABLA_FACTURAS[[#This Row],[VALOR ANTES DE IVA]]*0.19</f>
        <v>77.710000000000008</v>
      </c>
      <c r="F3897">
        <f>+TABLA_FACTURAS[[#This Row],[IVA]]+TABLA_FACTURAS[[#This Row],[VALOR ANTES DE IVA]]</f>
        <v>486.71000000000004</v>
      </c>
      <c r="G3897">
        <v>10</v>
      </c>
      <c r="H3897">
        <v>4</v>
      </c>
      <c r="I3897">
        <f>VLOOKUP(TABLA_FACTURAS[[#This Row],[ID CLIENTE]],SERVICIOS!F:F,1,0)</f>
        <v>1678</v>
      </c>
    </row>
    <row r="3898" spans="1:9" x14ac:dyDescent="0.35">
      <c r="A3898">
        <v>1376</v>
      </c>
      <c r="B3898" s="2">
        <v>43036</v>
      </c>
      <c r="C3898" s="5">
        <v>1679</v>
      </c>
      <c r="D3898">
        <v>383</v>
      </c>
      <c r="E3898">
        <f>+TABLA_FACTURAS[[#This Row],[VALOR ANTES DE IVA]]*0.19</f>
        <v>72.77</v>
      </c>
      <c r="F3898">
        <f>+TABLA_FACTURAS[[#This Row],[IVA]]+TABLA_FACTURAS[[#This Row],[VALOR ANTES DE IVA]]</f>
        <v>455.77</v>
      </c>
      <c r="G3898">
        <v>5</v>
      </c>
      <c r="H3898">
        <v>1</v>
      </c>
      <c r="I3898">
        <f>VLOOKUP(TABLA_FACTURAS[[#This Row],[ID CLIENTE]],SERVICIOS!F:F,1,0)</f>
        <v>1679</v>
      </c>
    </row>
    <row r="3899" spans="1:9" x14ac:dyDescent="0.35">
      <c r="A3899">
        <v>133</v>
      </c>
      <c r="B3899" s="2">
        <v>42766</v>
      </c>
      <c r="C3899" s="5">
        <v>1679</v>
      </c>
      <c r="D3899">
        <v>443</v>
      </c>
      <c r="E3899">
        <f>+TABLA_FACTURAS[[#This Row],[VALOR ANTES DE IVA]]*0.19</f>
        <v>84.17</v>
      </c>
      <c r="F3899">
        <f>+TABLA_FACTURAS[[#This Row],[IVA]]+TABLA_FACTURAS[[#This Row],[VALOR ANTES DE IVA]]</f>
        <v>527.16999999999996</v>
      </c>
      <c r="G3899">
        <v>5</v>
      </c>
      <c r="H3899">
        <v>8</v>
      </c>
      <c r="I3899">
        <f>VLOOKUP(TABLA_FACTURAS[[#This Row],[ID CLIENTE]],SERVICIOS!F:F,1,0)</f>
        <v>1679</v>
      </c>
    </row>
    <row r="3900" spans="1:9" x14ac:dyDescent="0.35">
      <c r="A3900">
        <v>1596</v>
      </c>
      <c r="B3900" s="2">
        <v>43081</v>
      </c>
      <c r="C3900" s="5">
        <v>1680</v>
      </c>
      <c r="D3900">
        <v>486</v>
      </c>
      <c r="E3900">
        <f>+TABLA_FACTURAS[[#This Row],[VALOR ANTES DE IVA]]*0.19</f>
        <v>92.34</v>
      </c>
      <c r="F3900">
        <f>+TABLA_FACTURAS[[#This Row],[IVA]]+TABLA_FACTURAS[[#This Row],[VALOR ANTES DE IVA]]</f>
        <v>578.34</v>
      </c>
      <c r="G3900">
        <v>6</v>
      </c>
      <c r="H3900">
        <v>5</v>
      </c>
      <c r="I3900">
        <f>VLOOKUP(TABLA_FACTURAS[[#This Row],[ID CLIENTE]],SERVICIOS!F:F,1,0)</f>
        <v>1680</v>
      </c>
    </row>
    <row r="3901" spans="1:9" x14ac:dyDescent="0.35">
      <c r="A3901">
        <v>6</v>
      </c>
      <c r="B3901" s="2">
        <v>42739</v>
      </c>
      <c r="C3901" s="5">
        <v>1680</v>
      </c>
      <c r="D3901">
        <v>354</v>
      </c>
      <c r="E3901">
        <f>+TABLA_FACTURAS[[#This Row],[VALOR ANTES DE IVA]]*0.19</f>
        <v>67.260000000000005</v>
      </c>
      <c r="F3901">
        <f>+TABLA_FACTURAS[[#This Row],[IVA]]+TABLA_FACTURAS[[#This Row],[VALOR ANTES DE IVA]]</f>
        <v>421.26</v>
      </c>
      <c r="G3901">
        <v>3</v>
      </c>
      <c r="H3901">
        <v>5</v>
      </c>
      <c r="I3901">
        <f>VLOOKUP(TABLA_FACTURAS[[#This Row],[ID CLIENTE]],SERVICIOS!F:F,1,0)</f>
        <v>1680</v>
      </c>
    </row>
    <row r="3902" spans="1:9" x14ac:dyDescent="0.35">
      <c r="A3902">
        <v>2211</v>
      </c>
      <c r="B3902" s="2">
        <v>43207</v>
      </c>
      <c r="C3902" s="5">
        <v>1680</v>
      </c>
      <c r="D3902">
        <v>399</v>
      </c>
      <c r="E3902">
        <f>+TABLA_FACTURAS[[#This Row],[VALOR ANTES DE IVA]]*0.19</f>
        <v>75.81</v>
      </c>
      <c r="F3902">
        <f>+TABLA_FACTURAS[[#This Row],[IVA]]+TABLA_FACTURAS[[#This Row],[VALOR ANTES DE IVA]]</f>
        <v>474.81</v>
      </c>
      <c r="G3902">
        <v>6</v>
      </c>
      <c r="H3902">
        <v>7</v>
      </c>
      <c r="I3902">
        <f>VLOOKUP(TABLA_FACTURAS[[#This Row],[ID CLIENTE]],SERVICIOS!F:F,1,0)</f>
        <v>1680</v>
      </c>
    </row>
    <row r="3903" spans="1:9" x14ac:dyDescent="0.35">
      <c r="A3903">
        <v>2671</v>
      </c>
      <c r="B3903" s="2">
        <v>43304</v>
      </c>
      <c r="C3903" s="5">
        <v>1680</v>
      </c>
      <c r="D3903">
        <v>316</v>
      </c>
      <c r="E3903">
        <f>+TABLA_FACTURAS[[#This Row],[VALOR ANTES DE IVA]]*0.19</f>
        <v>60.04</v>
      </c>
      <c r="F3903">
        <f>+TABLA_FACTURAS[[#This Row],[IVA]]+TABLA_FACTURAS[[#This Row],[VALOR ANTES DE IVA]]</f>
        <v>376.04</v>
      </c>
      <c r="G3903">
        <v>5</v>
      </c>
      <c r="H3903">
        <v>3</v>
      </c>
      <c r="I3903">
        <f>VLOOKUP(TABLA_FACTURAS[[#This Row],[ID CLIENTE]],SERVICIOS!F:F,1,0)</f>
        <v>1680</v>
      </c>
    </row>
    <row r="3904" spans="1:9" x14ac:dyDescent="0.35">
      <c r="A3904">
        <v>1890</v>
      </c>
      <c r="B3904" s="2">
        <v>43138</v>
      </c>
      <c r="C3904" s="5">
        <v>1680</v>
      </c>
      <c r="D3904">
        <v>411</v>
      </c>
      <c r="E3904">
        <f>+TABLA_FACTURAS[[#This Row],[VALOR ANTES DE IVA]]*0.19</f>
        <v>78.09</v>
      </c>
      <c r="F3904">
        <f>+TABLA_FACTURAS[[#This Row],[IVA]]+TABLA_FACTURAS[[#This Row],[VALOR ANTES DE IVA]]</f>
        <v>489.09000000000003</v>
      </c>
      <c r="G3904">
        <v>7</v>
      </c>
      <c r="H3904">
        <v>4</v>
      </c>
      <c r="I3904">
        <f>VLOOKUP(TABLA_FACTURAS[[#This Row],[ID CLIENTE]],SERVICIOS!F:F,1,0)</f>
        <v>1680</v>
      </c>
    </row>
    <row r="3905" spans="1:9" x14ac:dyDescent="0.35">
      <c r="A3905">
        <v>147</v>
      </c>
      <c r="B3905" s="2">
        <v>42769</v>
      </c>
      <c r="C3905" s="5">
        <v>1680</v>
      </c>
      <c r="D3905">
        <v>387</v>
      </c>
      <c r="E3905">
        <f>+TABLA_FACTURAS[[#This Row],[VALOR ANTES DE IVA]]*0.19</f>
        <v>73.53</v>
      </c>
      <c r="F3905">
        <f>+TABLA_FACTURAS[[#This Row],[IVA]]+TABLA_FACTURAS[[#This Row],[VALOR ANTES DE IVA]]</f>
        <v>460.53</v>
      </c>
      <c r="G3905">
        <v>1</v>
      </c>
      <c r="H3905">
        <v>8</v>
      </c>
      <c r="I3905">
        <f>VLOOKUP(TABLA_FACTURAS[[#This Row],[ID CLIENTE]],SERVICIOS!F:F,1,0)</f>
        <v>1680</v>
      </c>
    </row>
    <row r="3906" spans="1:9" x14ac:dyDescent="0.35">
      <c r="A3906">
        <v>4357</v>
      </c>
      <c r="B3906" s="2">
        <v>43604</v>
      </c>
      <c r="C3906" s="5">
        <v>1680</v>
      </c>
      <c r="D3906">
        <v>472</v>
      </c>
      <c r="E3906">
        <f>+TABLA_FACTURAS[[#This Row],[VALOR ANTES DE IVA]]*0.19</f>
        <v>89.68</v>
      </c>
      <c r="F3906">
        <f>+TABLA_FACTURAS[[#This Row],[IVA]]+TABLA_FACTURAS[[#This Row],[VALOR ANTES DE IVA]]</f>
        <v>561.68000000000006</v>
      </c>
      <c r="G3906">
        <v>7</v>
      </c>
      <c r="H3906">
        <v>4</v>
      </c>
      <c r="I3906">
        <f>VLOOKUP(TABLA_FACTURAS[[#This Row],[ID CLIENTE]],SERVICIOS!F:F,1,0)</f>
        <v>1680</v>
      </c>
    </row>
    <row r="3907" spans="1:9" x14ac:dyDescent="0.35">
      <c r="A3907">
        <v>395</v>
      </c>
      <c r="B3907" s="2">
        <v>42826</v>
      </c>
      <c r="C3907" s="5">
        <v>1681</v>
      </c>
      <c r="D3907">
        <v>469</v>
      </c>
      <c r="E3907">
        <f>+TABLA_FACTURAS[[#This Row],[VALOR ANTES DE IVA]]*0.19</f>
        <v>89.11</v>
      </c>
      <c r="F3907">
        <f>+TABLA_FACTURAS[[#This Row],[IVA]]+TABLA_FACTURAS[[#This Row],[VALOR ANTES DE IVA]]</f>
        <v>558.11</v>
      </c>
      <c r="G3907">
        <v>10</v>
      </c>
      <c r="H3907">
        <v>4</v>
      </c>
      <c r="I3907">
        <f>VLOOKUP(TABLA_FACTURAS[[#This Row],[ID CLIENTE]],SERVICIOS!F:F,1,0)</f>
        <v>1681</v>
      </c>
    </row>
    <row r="3908" spans="1:9" x14ac:dyDescent="0.35">
      <c r="A3908">
        <v>555</v>
      </c>
      <c r="B3908" s="2">
        <v>42857</v>
      </c>
      <c r="C3908" s="5">
        <v>1682</v>
      </c>
      <c r="D3908">
        <v>404</v>
      </c>
      <c r="E3908">
        <f>+TABLA_FACTURAS[[#This Row],[VALOR ANTES DE IVA]]*0.19</f>
        <v>76.760000000000005</v>
      </c>
      <c r="F3908">
        <f>+TABLA_FACTURAS[[#This Row],[IVA]]+TABLA_FACTURAS[[#This Row],[VALOR ANTES DE IVA]]</f>
        <v>480.76</v>
      </c>
      <c r="G3908">
        <v>2</v>
      </c>
      <c r="H3908">
        <v>4</v>
      </c>
      <c r="I3908">
        <f>VLOOKUP(TABLA_FACTURAS[[#This Row],[ID CLIENTE]],SERVICIOS!F:F,1,0)</f>
        <v>1682</v>
      </c>
    </row>
    <row r="3909" spans="1:9" x14ac:dyDescent="0.35">
      <c r="A3909">
        <v>4021</v>
      </c>
      <c r="B3909" s="2">
        <v>43597</v>
      </c>
      <c r="C3909" s="5">
        <v>1682</v>
      </c>
      <c r="D3909">
        <v>428</v>
      </c>
      <c r="E3909">
        <f>+TABLA_FACTURAS[[#This Row],[VALOR ANTES DE IVA]]*0.19</f>
        <v>81.320000000000007</v>
      </c>
      <c r="F3909">
        <f>+TABLA_FACTURAS[[#This Row],[IVA]]+TABLA_FACTURAS[[#This Row],[VALOR ANTES DE IVA]]</f>
        <v>509.32</v>
      </c>
      <c r="G3909">
        <v>12</v>
      </c>
      <c r="H3909">
        <v>2</v>
      </c>
      <c r="I3909">
        <f>VLOOKUP(TABLA_FACTURAS[[#This Row],[ID CLIENTE]],SERVICIOS!F:F,1,0)</f>
        <v>1682</v>
      </c>
    </row>
    <row r="3910" spans="1:9" x14ac:dyDescent="0.35">
      <c r="A3910">
        <v>3243</v>
      </c>
      <c r="B3910" s="2">
        <v>43424</v>
      </c>
      <c r="C3910" s="5">
        <v>1683</v>
      </c>
      <c r="D3910">
        <v>437</v>
      </c>
      <c r="E3910">
        <f>+TABLA_FACTURAS[[#This Row],[VALOR ANTES DE IVA]]*0.19</f>
        <v>83.03</v>
      </c>
      <c r="F3910">
        <f>+TABLA_FACTURAS[[#This Row],[IVA]]+TABLA_FACTURAS[[#This Row],[VALOR ANTES DE IVA]]</f>
        <v>520.03</v>
      </c>
      <c r="G3910">
        <v>6</v>
      </c>
      <c r="H3910">
        <v>3</v>
      </c>
      <c r="I3910">
        <f>VLOOKUP(TABLA_FACTURAS[[#This Row],[ID CLIENTE]],SERVICIOS!F:F,1,0)</f>
        <v>1683</v>
      </c>
    </row>
    <row r="3911" spans="1:9" x14ac:dyDescent="0.35">
      <c r="A3911">
        <v>2417</v>
      </c>
      <c r="B3911" s="2">
        <v>43249</v>
      </c>
      <c r="C3911" s="5">
        <v>1684</v>
      </c>
      <c r="D3911">
        <v>403</v>
      </c>
      <c r="E3911">
        <f>+TABLA_FACTURAS[[#This Row],[VALOR ANTES DE IVA]]*0.19</f>
        <v>76.570000000000007</v>
      </c>
      <c r="F3911">
        <f>+TABLA_FACTURAS[[#This Row],[IVA]]+TABLA_FACTURAS[[#This Row],[VALOR ANTES DE IVA]]</f>
        <v>479.57</v>
      </c>
      <c r="G3911">
        <v>11</v>
      </c>
      <c r="H3911">
        <v>7</v>
      </c>
      <c r="I3911">
        <f>VLOOKUP(TABLA_FACTURAS[[#This Row],[ID CLIENTE]],SERVICIOS!F:F,1,0)</f>
        <v>1684</v>
      </c>
    </row>
    <row r="3912" spans="1:9" x14ac:dyDescent="0.35">
      <c r="A3912">
        <v>1744</v>
      </c>
      <c r="B3912" s="2">
        <v>43112</v>
      </c>
      <c r="C3912" s="5">
        <v>1684</v>
      </c>
      <c r="D3912">
        <v>436</v>
      </c>
      <c r="E3912">
        <f>+TABLA_FACTURAS[[#This Row],[VALOR ANTES DE IVA]]*0.19</f>
        <v>82.84</v>
      </c>
      <c r="F3912">
        <f>+TABLA_FACTURAS[[#This Row],[IVA]]+TABLA_FACTURAS[[#This Row],[VALOR ANTES DE IVA]]</f>
        <v>518.84</v>
      </c>
      <c r="G3912">
        <v>8</v>
      </c>
      <c r="H3912">
        <v>1</v>
      </c>
      <c r="I3912">
        <f>VLOOKUP(TABLA_FACTURAS[[#This Row],[ID CLIENTE]],SERVICIOS!F:F,1,0)</f>
        <v>1684</v>
      </c>
    </row>
    <row r="3913" spans="1:9" x14ac:dyDescent="0.35">
      <c r="A3913">
        <v>2059</v>
      </c>
      <c r="B3913" s="2">
        <v>43175</v>
      </c>
      <c r="C3913">
        <v>1685</v>
      </c>
      <c r="D3913">
        <v>456</v>
      </c>
      <c r="E3913">
        <f>+TABLA_FACTURAS[[#This Row],[VALOR ANTES DE IVA]]*0.19</f>
        <v>86.64</v>
      </c>
      <c r="F3913">
        <f>+TABLA_FACTURAS[[#This Row],[IVA]]+TABLA_FACTURAS[[#This Row],[VALOR ANTES DE IVA]]</f>
        <v>542.64</v>
      </c>
      <c r="G3913">
        <v>3</v>
      </c>
      <c r="H3913">
        <v>4</v>
      </c>
      <c r="I3913">
        <f>VLOOKUP(TABLA_FACTURAS[[#This Row],[ID CLIENTE]],SERVICIOS!F:F,1,0)</f>
        <v>1685</v>
      </c>
    </row>
    <row r="3914" spans="1:9" x14ac:dyDescent="0.35">
      <c r="A3914">
        <v>2571</v>
      </c>
      <c r="B3914" s="2">
        <v>43285</v>
      </c>
      <c r="C3914" s="5">
        <v>1686</v>
      </c>
      <c r="D3914">
        <v>476</v>
      </c>
      <c r="E3914">
        <f>+TABLA_FACTURAS[[#This Row],[VALOR ANTES DE IVA]]*0.19</f>
        <v>90.44</v>
      </c>
      <c r="F3914">
        <f>+TABLA_FACTURAS[[#This Row],[IVA]]+TABLA_FACTURAS[[#This Row],[VALOR ANTES DE IVA]]</f>
        <v>566.44000000000005</v>
      </c>
      <c r="G3914">
        <v>6</v>
      </c>
      <c r="H3914">
        <v>9</v>
      </c>
      <c r="I3914">
        <f>VLOOKUP(TABLA_FACTURAS[[#This Row],[ID CLIENTE]],SERVICIOS!F:F,1,0)</f>
        <v>1686</v>
      </c>
    </row>
    <row r="3915" spans="1:9" x14ac:dyDescent="0.35">
      <c r="A3915">
        <v>941</v>
      </c>
      <c r="B3915" s="2">
        <v>42935</v>
      </c>
      <c r="C3915" s="5">
        <v>1687</v>
      </c>
      <c r="D3915">
        <v>309</v>
      </c>
      <c r="E3915">
        <f>+TABLA_FACTURAS[[#This Row],[VALOR ANTES DE IVA]]*0.19</f>
        <v>58.71</v>
      </c>
      <c r="F3915">
        <f>+TABLA_FACTURAS[[#This Row],[IVA]]+TABLA_FACTURAS[[#This Row],[VALOR ANTES DE IVA]]</f>
        <v>367.71</v>
      </c>
      <c r="G3915">
        <v>3</v>
      </c>
      <c r="H3915">
        <v>2</v>
      </c>
      <c r="I3915">
        <f>VLOOKUP(TABLA_FACTURAS[[#This Row],[ID CLIENTE]],SERVICIOS!F:F,1,0)</f>
        <v>1687</v>
      </c>
    </row>
    <row r="3916" spans="1:9" x14ac:dyDescent="0.35">
      <c r="A3916">
        <v>489</v>
      </c>
      <c r="B3916" s="2">
        <v>42844</v>
      </c>
      <c r="C3916" s="5">
        <v>1687</v>
      </c>
      <c r="D3916">
        <v>366</v>
      </c>
      <c r="E3916">
        <f>+TABLA_FACTURAS[[#This Row],[VALOR ANTES DE IVA]]*0.19</f>
        <v>69.540000000000006</v>
      </c>
      <c r="F3916">
        <f>+TABLA_FACTURAS[[#This Row],[IVA]]+TABLA_FACTURAS[[#This Row],[VALOR ANTES DE IVA]]</f>
        <v>435.54</v>
      </c>
      <c r="G3916">
        <v>7</v>
      </c>
      <c r="H3916">
        <v>7</v>
      </c>
      <c r="I3916">
        <f>VLOOKUP(TABLA_FACTURAS[[#This Row],[ID CLIENTE]],SERVICIOS!F:F,1,0)</f>
        <v>1687</v>
      </c>
    </row>
    <row r="3917" spans="1:9" x14ac:dyDescent="0.35">
      <c r="A3917">
        <v>1140</v>
      </c>
      <c r="B3917" s="2">
        <v>42979</v>
      </c>
      <c r="C3917" s="5">
        <v>1687</v>
      </c>
      <c r="D3917">
        <v>364</v>
      </c>
      <c r="E3917">
        <f>+TABLA_FACTURAS[[#This Row],[VALOR ANTES DE IVA]]*0.19</f>
        <v>69.16</v>
      </c>
      <c r="F3917">
        <f>+TABLA_FACTURAS[[#This Row],[IVA]]+TABLA_FACTURAS[[#This Row],[VALOR ANTES DE IVA]]</f>
        <v>433.15999999999997</v>
      </c>
      <c r="G3917">
        <v>7</v>
      </c>
      <c r="H3917">
        <v>8</v>
      </c>
      <c r="I3917">
        <f>VLOOKUP(TABLA_FACTURAS[[#This Row],[ID CLIENTE]],SERVICIOS!F:F,1,0)</f>
        <v>1687</v>
      </c>
    </row>
    <row r="3918" spans="1:9" x14ac:dyDescent="0.35">
      <c r="A3918">
        <v>2247</v>
      </c>
      <c r="B3918" s="2">
        <v>43213</v>
      </c>
      <c r="C3918" s="5">
        <v>1688</v>
      </c>
      <c r="D3918">
        <v>495</v>
      </c>
      <c r="E3918">
        <f>+TABLA_FACTURAS[[#This Row],[VALOR ANTES DE IVA]]*0.19</f>
        <v>94.05</v>
      </c>
      <c r="F3918">
        <f>+TABLA_FACTURAS[[#This Row],[IVA]]+TABLA_FACTURAS[[#This Row],[VALOR ANTES DE IVA]]</f>
        <v>589.04999999999995</v>
      </c>
      <c r="G3918">
        <v>9</v>
      </c>
      <c r="H3918">
        <v>9</v>
      </c>
      <c r="I3918">
        <f>VLOOKUP(TABLA_FACTURAS[[#This Row],[ID CLIENTE]],SERVICIOS!F:F,1,0)</f>
        <v>1688</v>
      </c>
    </row>
    <row r="3919" spans="1:9" x14ac:dyDescent="0.35">
      <c r="A3919">
        <v>3155</v>
      </c>
      <c r="B3919" s="2">
        <v>43403</v>
      </c>
      <c r="C3919" s="5">
        <v>1689</v>
      </c>
      <c r="D3919">
        <v>369</v>
      </c>
      <c r="E3919">
        <f>+TABLA_FACTURAS[[#This Row],[VALOR ANTES DE IVA]]*0.19</f>
        <v>70.11</v>
      </c>
      <c r="F3919">
        <f>+TABLA_FACTURAS[[#This Row],[IVA]]+TABLA_FACTURAS[[#This Row],[VALOR ANTES DE IVA]]</f>
        <v>439.11</v>
      </c>
      <c r="G3919">
        <v>5</v>
      </c>
      <c r="H3919">
        <v>9</v>
      </c>
      <c r="I3919">
        <f>VLOOKUP(TABLA_FACTURAS[[#This Row],[ID CLIENTE]],SERVICIOS!F:F,1,0)</f>
        <v>1689</v>
      </c>
    </row>
    <row r="3920" spans="1:9" x14ac:dyDescent="0.35">
      <c r="A3920">
        <v>612</v>
      </c>
      <c r="B3920" s="2">
        <v>42870</v>
      </c>
      <c r="C3920" s="5">
        <v>1689</v>
      </c>
      <c r="D3920">
        <v>391</v>
      </c>
      <c r="E3920">
        <f>+TABLA_FACTURAS[[#This Row],[VALOR ANTES DE IVA]]*0.19</f>
        <v>74.290000000000006</v>
      </c>
      <c r="F3920">
        <f>+TABLA_FACTURAS[[#This Row],[IVA]]+TABLA_FACTURAS[[#This Row],[VALOR ANTES DE IVA]]</f>
        <v>465.29</v>
      </c>
      <c r="G3920">
        <v>3</v>
      </c>
      <c r="H3920">
        <v>3</v>
      </c>
      <c r="I3920">
        <f>VLOOKUP(TABLA_FACTURAS[[#This Row],[ID CLIENTE]],SERVICIOS!F:F,1,0)</f>
        <v>1689</v>
      </c>
    </row>
    <row r="3921" spans="1:9" x14ac:dyDescent="0.35">
      <c r="A3921">
        <v>2566</v>
      </c>
      <c r="B3921" s="2">
        <v>43284</v>
      </c>
      <c r="C3921" s="5">
        <v>1690</v>
      </c>
      <c r="D3921">
        <v>479</v>
      </c>
      <c r="E3921">
        <f>+TABLA_FACTURAS[[#This Row],[VALOR ANTES DE IVA]]*0.19</f>
        <v>91.01</v>
      </c>
      <c r="F3921">
        <f>+TABLA_FACTURAS[[#This Row],[IVA]]+TABLA_FACTURAS[[#This Row],[VALOR ANTES DE IVA]]</f>
        <v>570.01</v>
      </c>
      <c r="G3921">
        <v>1</v>
      </c>
      <c r="H3921">
        <v>3</v>
      </c>
      <c r="I3921">
        <f>VLOOKUP(TABLA_FACTURAS[[#This Row],[ID CLIENTE]],SERVICIOS!F:F,1,0)</f>
        <v>1690</v>
      </c>
    </row>
    <row r="3922" spans="1:9" x14ac:dyDescent="0.35">
      <c r="A3922">
        <v>313</v>
      </c>
      <c r="B3922" s="2">
        <v>42806</v>
      </c>
      <c r="C3922" s="5">
        <v>1690</v>
      </c>
      <c r="D3922">
        <v>316</v>
      </c>
      <c r="E3922">
        <f>+TABLA_FACTURAS[[#This Row],[VALOR ANTES DE IVA]]*0.19</f>
        <v>60.04</v>
      </c>
      <c r="F3922">
        <f>+TABLA_FACTURAS[[#This Row],[IVA]]+TABLA_FACTURAS[[#This Row],[VALOR ANTES DE IVA]]</f>
        <v>376.04</v>
      </c>
      <c r="G3922">
        <v>3</v>
      </c>
      <c r="H3922">
        <v>1</v>
      </c>
      <c r="I3922">
        <f>VLOOKUP(TABLA_FACTURAS[[#This Row],[ID CLIENTE]],SERVICIOS!F:F,1,0)</f>
        <v>1690</v>
      </c>
    </row>
    <row r="3923" spans="1:9" x14ac:dyDescent="0.35">
      <c r="A3923">
        <v>3507</v>
      </c>
      <c r="B3923" s="2">
        <v>43478</v>
      </c>
      <c r="C3923" s="5">
        <v>1691</v>
      </c>
      <c r="D3923">
        <v>442</v>
      </c>
      <c r="E3923">
        <f>+TABLA_FACTURAS[[#This Row],[VALOR ANTES DE IVA]]*0.19</f>
        <v>83.98</v>
      </c>
      <c r="F3923">
        <f>+TABLA_FACTURAS[[#This Row],[IVA]]+TABLA_FACTURAS[[#This Row],[VALOR ANTES DE IVA]]</f>
        <v>525.98</v>
      </c>
      <c r="G3923">
        <v>1</v>
      </c>
      <c r="H3923">
        <v>7</v>
      </c>
      <c r="I3923">
        <f>VLOOKUP(TABLA_FACTURAS[[#This Row],[ID CLIENTE]],SERVICIOS!F:F,1,0)</f>
        <v>1691</v>
      </c>
    </row>
    <row r="3924" spans="1:9" x14ac:dyDescent="0.35">
      <c r="A3924">
        <v>463</v>
      </c>
      <c r="B3924" s="2">
        <v>42840</v>
      </c>
      <c r="C3924" s="5">
        <v>1691</v>
      </c>
      <c r="D3924">
        <v>300</v>
      </c>
      <c r="E3924">
        <f>+TABLA_FACTURAS[[#This Row],[VALOR ANTES DE IVA]]*0.19</f>
        <v>57</v>
      </c>
      <c r="F3924">
        <f>+TABLA_FACTURAS[[#This Row],[IVA]]+TABLA_FACTURAS[[#This Row],[VALOR ANTES DE IVA]]</f>
        <v>357</v>
      </c>
      <c r="G3924">
        <v>9</v>
      </c>
      <c r="H3924">
        <v>8</v>
      </c>
      <c r="I3924">
        <f>VLOOKUP(TABLA_FACTURAS[[#This Row],[ID CLIENTE]],SERVICIOS!F:F,1,0)</f>
        <v>1691</v>
      </c>
    </row>
    <row r="3925" spans="1:9" x14ac:dyDescent="0.35">
      <c r="A3925">
        <v>2817</v>
      </c>
      <c r="B3925" s="2">
        <v>43333</v>
      </c>
      <c r="C3925">
        <v>1692</v>
      </c>
      <c r="D3925">
        <v>356</v>
      </c>
      <c r="E3925">
        <f>+TABLA_FACTURAS[[#This Row],[VALOR ANTES DE IVA]]*0.19</f>
        <v>67.64</v>
      </c>
      <c r="F3925">
        <f>+TABLA_FACTURAS[[#This Row],[IVA]]+TABLA_FACTURAS[[#This Row],[VALOR ANTES DE IVA]]</f>
        <v>423.64</v>
      </c>
      <c r="G3925">
        <v>7</v>
      </c>
      <c r="H3925">
        <v>2</v>
      </c>
      <c r="I3925">
        <f>VLOOKUP(TABLA_FACTURAS[[#This Row],[ID CLIENTE]],SERVICIOS!F:F,1,0)</f>
        <v>1692</v>
      </c>
    </row>
    <row r="3926" spans="1:9" x14ac:dyDescent="0.35">
      <c r="A3926">
        <v>4261</v>
      </c>
      <c r="B3926" s="2">
        <v>43585</v>
      </c>
      <c r="C3926" s="5">
        <v>1693</v>
      </c>
      <c r="D3926">
        <v>373</v>
      </c>
      <c r="E3926">
        <f>+TABLA_FACTURAS[[#This Row],[VALOR ANTES DE IVA]]*0.19</f>
        <v>70.87</v>
      </c>
      <c r="F3926">
        <f>+TABLA_FACTURAS[[#This Row],[IVA]]+TABLA_FACTURAS[[#This Row],[VALOR ANTES DE IVA]]</f>
        <v>443.87</v>
      </c>
      <c r="G3926">
        <v>10</v>
      </c>
      <c r="H3926">
        <v>4</v>
      </c>
      <c r="I3926">
        <f>VLOOKUP(TABLA_FACTURAS[[#This Row],[ID CLIENTE]],SERVICIOS!F:F,1,0)</f>
        <v>1693</v>
      </c>
    </row>
    <row r="3927" spans="1:9" x14ac:dyDescent="0.35">
      <c r="A3927">
        <v>3631</v>
      </c>
      <c r="B3927" s="2">
        <v>43507</v>
      </c>
      <c r="C3927" s="5">
        <v>1693</v>
      </c>
      <c r="D3927">
        <v>352</v>
      </c>
      <c r="E3927">
        <f>+TABLA_FACTURAS[[#This Row],[VALOR ANTES DE IVA]]*0.19</f>
        <v>66.88</v>
      </c>
      <c r="F3927">
        <f>+TABLA_FACTURAS[[#This Row],[IVA]]+TABLA_FACTURAS[[#This Row],[VALOR ANTES DE IVA]]</f>
        <v>418.88</v>
      </c>
      <c r="G3927">
        <v>8</v>
      </c>
      <c r="H3927">
        <v>5</v>
      </c>
      <c r="I3927">
        <f>VLOOKUP(TABLA_FACTURAS[[#This Row],[ID CLIENTE]],SERVICIOS!F:F,1,0)</f>
        <v>1693</v>
      </c>
    </row>
    <row r="3928" spans="1:9" x14ac:dyDescent="0.35">
      <c r="A3928">
        <v>1872</v>
      </c>
      <c r="B3928" s="2">
        <v>43134</v>
      </c>
      <c r="C3928" s="5">
        <v>1693</v>
      </c>
      <c r="D3928">
        <v>320</v>
      </c>
      <c r="E3928">
        <f>+TABLA_FACTURAS[[#This Row],[VALOR ANTES DE IVA]]*0.19</f>
        <v>60.8</v>
      </c>
      <c r="F3928">
        <f>+TABLA_FACTURAS[[#This Row],[IVA]]+TABLA_FACTURAS[[#This Row],[VALOR ANTES DE IVA]]</f>
        <v>380.8</v>
      </c>
      <c r="G3928">
        <v>1</v>
      </c>
      <c r="H3928">
        <v>4</v>
      </c>
      <c r="I3928">
        <f>VLOOKUP(TABLA_FACTURAS[[#This Row],[ID CLIENTE]],SERVICIOS!F:F,1,0)</f>
        <v>1693</v>
      </c>
    </row>
    <row r="3929" spans="1:9" x14ac:dyDescent="0.35">
      <c r="A3929">
        <v>2866</v>
      </c>
      <c r="B3929" s="2">
        <v>43343</v>
      </c>
      <c r="C3929" s="5">
        <v>1693</v>
      </c>
      <c r="D3929">
        <v>440</v>
      </c>
      <c r="E3929">
        <f>+TABLA_FACTURAS[[#This Row],[VALOR ANTES DE IVA]]*0.19</f>
        <v>83.6</v>
      </c>
      <c r="F3929">
        <f>+TABLA_FACTURAS[[#This Row],[IVA]]+TABLA_FACTURAS[[#This Row],[VALOR ANTES DE IVA]]</f>
        <v>523.6</v>
      </c>
      <c r="G3929">
        <v>4</v>
      </c>
      <c r="H3929">
        <v>8</v>
      </c>
      <c r="I3929">
        <f>VLOOKUP(TABLA_FACTURAS[[#This Row],[ID CLIENTE]],SERVICIOS!F:F,1,0)</f>
        <v>1693</v>
      </c>
    </row>
    <row r="3930" spans="1:9" x14ac:dyDescent="0.35">
      <c r="A3930">
        <v>1708</v>
      </c>
      <c r="B3930" s="2">
        <v>43105</v>
      </c>
      <c r="C3930" s="5">
        <v>1694</v>
      </c>
      <c r="D3930">
        <v>314</v>
      </c>
      <c r="E3930">
        <f>+TABLA_FACTURAS[[#This Row],[VALOR ANTES DE IVA]]*0.19</f>
        <v>59.660000000000004</v>
      </c>
      <c r="F3930">
        <f>+TABLA_FACTURAS[[#This Row],[IVA]]+TABLA_FACTURAS[[#This Row],[VALOR ANTES DE IVA]]</f>
        <v>373.66</v>
      </c>
      <c r="G3930">
        <v>6</v>
      </c>
      <c r="H3930">
        <v>4</v>
      </c>
      <c r="I3930">
        <f>VLOOKUP(TABLA_FACTURAS[[#This Row],[ID CLIENTE]],SERVICIOS!F:F,1,0)</f>
        <v>1694</v>
      </c>
    </row>
    <row r="3931" spans="1:9" x14ac:dyDescent="0.35">
      <c r="A3931">
        <v>3958</v>
      </c>
      <c r="B3931" s="2">
        <v>43583</v>
      </c>
      <c r="C3931" s="5">
        <v>1694</v>
      </c>
      <c r="D3931">
        <v>448</v>
      </c>
      <c r="E3931">
        <f>+TABLA_FACTURAS[[#This Row],[VALOR ANTES DE IVA]]*0.19</f>
        <v>85.12</v>
      </c>
      <c r="F3931">
        <f>+TABLA_FACTURAS[[#This Row],[IVA]]+TABLA_FACTURAS[[#This Row],[VALOR ANTES DE IVA]]</f>
        <v>533.12</v>
      </c>
      <c r="G3931">
        <v>5</v>
      </c>
      <c r="H3931">
        <v>5</v>
      </c>
      <c r="I3931">
        <f>VLOOKUP(TABLA_FACTURAS[[#This Row],[ID CLIENTE]],SERVICIOS!F:F,1,0)</f>
        <v>1694</v>
      </c>
    </row>
    <row r="3932" spans="1:9" x14ac:dyDescent="0.35">
      <c r="A3932">
        <v>2559</v>
      </c>
      <c r="B3932" s="2">
        <v>43282</v>
      </c>
      <c r="C3932" s="5">
        <v>1694</v>
      </c>
      <c r="D3932">
        <v>361</v>
      </c>
      <c r="E3932">
        <f>+TABLA_FACTURAS[[#This Row],[VALOR ANTES DE IVA]]*0.19</f>
        <v>68.59</v>
      </c>
      <c r="F3932">
        <f>+TABLA_FACTURAS[[#This Row],[IVA]]+TABLA_FACTURAS[[#This Row],[VALOR ANTES DE IVA]]</f>
        <v>429.59000000000003</v>
      </c>
      <c r="G3932">
        <v>11</v>
      </c>
      <c r="H3932">
        <v>2</v>
      </c>
      <c r="I3932">
        <f>VLOOKUP(TABLA_FACTURAS[[#This Row],[ID CLIENTE]],SERVICIOS!F:F,1,0)</f>
        <v>1694</v>
      </c>
    </row>
    <row r="3933" spans="1:9" x14ac:dyDescent="0.35">
      <c r="A3933">
        <v>90</v>
      </c>
      <c r="B3933" s="2">
        <v>42756</v>
      </c>
      <c r="C3933" s="5">
        <v>1694</v>
      </c>
      <c r="D3933">
        <v>306</v>
      </c>
      <c r="E3933">
        <f>+TABLA_FACTURAS[[#This Row],[VALOR ANTES DE IVA]]*0.19</f>
        <v>58.14</v>
      </c>
      <c r="F3933">
        <f>+TABLA_FACTURAS[[#This Row],[IVA]]+TABLA_FACTURAS[[#This Row],[VALOR ANTES DE IVA]]</f>
        <v>364.14</v>
      </c>
      <c r="G3933">
        <v>6</v>
      </c>
      <c r="H3933">
        <v>8</v>
      </c>
      <c r="I3933">
        <f>VLOOKUP(TABLA_FACTURAS[[#This Row],[ID CLIENTE]],SERVICIOS!F:F,1,0)</f>
        <v>1694</v>
      </c>
    </row>
    <row r="3934" spans="1:9" x14ac:dyDescent="0.35">
      <c r="A3934">
        <v>1983</v>
      </c>
      <c r="B3934" s="2">
        <v>43161</v>
      </c>
      <c r="C3934" s="5">
        <v>1694</v>
      </c>
      <c r="D3934">
        <v>387</v>
      </c>
      <c r="E3934">
        <f>+TABLA_FACTURAS[[#This Row],[VALOR ANTES DE IVA]]*0.19</f>
        <v>73.53</v>
      </c>
      <c r="F3934">
        <f>+TABLA_FACTURAS[[#This Row],[IVA]]+TABLA_FACTURAS[[#This Row],[VALOR ANTES DE IVA]]</f>
        <v>460.53</v>
      </c>
      <c r="G3934">
        <v>2</v>
      </c>
      <c r="H3934">
        <v>1</v>
      </c>
      <c r="I3934">
        <f>VLOOKUP(TABLA_FACTURAS[[#This Row],[ID CLIENTE]],SERVICIOS!F:F,1,0)</f>
        <v>1694</v>
      </c>
    </row>
    <row r="3935" spans="1:9" x14ac:dyDescent="0.35">
      <c r="A3935">
        <v>809</v>
      </c>
      <c r="B3935" s="2">
        <v>42911</v>
      </c>
      <c r="C3935" s="5">
        <v>1694</v>
      </c>
      <c r="D3935">
        <v>455</v>
      </c>
      <c r="E3935">
        <f>+TABLA_FACTURAS[[#This Row],[VALOR ANTES DE IVA]]*0.19</f>
        <v>86.45</v>
      </c>
      <c r="F3935">
        <f>+TABLA_FACTURAS[[#This Row],[IVA]]+TABLA_FACTURAS[[#This Row],[VALOR ANTES DE IVA]]</f>
        <v>541.45000000000005</v>
      </c>
      <c r="G3935">
        <v>2</v>
      </c>
      <c r="H3935">
        <v>8</v>
      </c>
      <c r="I3935">
        <f>VLOOKUP(TABLA_FACTURAS[[#This Row],[ID CLIENTE]],SERVICIOS!F:F,1,0)</f>
        <v>1694</v>
      </c>
    </row>
    <row r="3936" spans="1:9" x14ac:dyDescent="0.35">
      <c r="A3936">
        <v>1151</v>
      </c>
      <c r="B3936" s="2">
        <v>42982</v>
      </c>
      <c r="C3936" s="5">
        <v>1694</v>
      </c>
      <c r="D3936">
        <v>488</v>
      </c>
      <c r="E3936">
        <f>+TABLA_FACTURAS[[#This Row],[VALOR ANTES DE IVA]]*0.19</f>
        <v>92.72</v>
      </c>
      <c r="F3936">
        <f>+TABLA_FACTURAS[[#This Row],[IVA]]+TABLA_FACTURAS[[#This Row],[VALOR ANTES DE IVA]]</f>
        <v>580.72</v>
      </c>
      <c r="G3936">
        <v>11</v>
      </c>
      <c r="H3936">
        <v>1</v>
      </c>
      <c r="I3936">
        <f>VLOOKUP(TABLA_FACTURAS[[#This Row],[ID CLIENTE]],SERVICIOS!F:F,1,0)</f>
        <v>1694</v>
      </c>
    </row>
    <row r="3937" spans="1:9" x14ac:dyDescent="0.35">
      <c r="A3937">
        <v>3709</v>
      </c>
      <c r="B3937" s="2">
        <v>43528</v>
      </c>
      <c r="C3937" s="5">
        <v>1695</v>
      </c>
      <c r="D3937">
        <v>403</v>
      </c>
      <c r="E3937">
        <f>+TABLA_FACTURAS[[#This Row],[VALOR ANTES DE IVA]]*0.19</f>
        <v>76.570000000000007</v>
      </c>
      <c r="F3937">
        <f>+TABLA_FACTURAS[[#This Row],[IVA]]+TABLA_FACTURAS[[#This Row],[VALOR ANTES DE IVA]]</f>
        <v>479.57</v>
      </c>
      <c r="G3937">
        <v>1</v>
      </c>
      <c r="H3937">
        <v>4</v>
      </c>
      <c r="I3937">
        <f>VLOOKUP(TABLA_FACTURAS[[#This Row],[ID CLIENTE]],SERVICIOS!F:F,1,0)</f>
        <v>1695</v>
      </c>
    </row>
    <row r="3938" spans="1:9" x14ac:dyDescent="0.35">
      <c r="A3938">
        <v>1320</v>
      </c>
      <c r="B3938" s="2">
        <v>43023</v>
      </c>
      <c r="C3938" s="5">
        <v>1695</v>
      </c>
      <c r="D3938">
        <v>366</v>
      </c>
      <c r="E3938">
        <f>+TABLA_FACTURAS[[#This Row],[VALOR ANTES DE IVA]]*0.19</f>
        <v>69.540000000000006</v>
      </c>
      <c r="F3938">
        <f>+TABLA_FACTURAS[[#This Row],[IVA]]+TABLA_FACTURAS[[#This Row],[VALOR ANTES DE IVA]]</f>
        <v>435.54</v>
      </c>
      <c r="G3938">
        <v>2</v>
      </c>
      <c r="H3938">
        <v>6</v>
      </c>
      <c r="I3938">
        <f>VLOOKUP(TABLA_FACTURAS[[#This Row],[ID CLIENTE]],SERVICIOS!F:F,1,0)</f>
        <v>1695</v>
      </c>
    </row>
    <row r="3939" spans="1:9" x14ac:dyDescent="0.35">
      <c r="A3939">
        <v>573</v>
      </c>
      <c r="B3939" s="2">
        <v>42864</v>
      </c>
      <c r="C3939" s="5">
        <v>1695</v>
      </c>
      <c r="D3939">
        <v>422</v>
      </c>
      <c r="E3939">
        <f>+TABLA_FACTURAS[[#This Row],[VALOR ANTES DE IVA]]*0.19</f>
        <v>80.180000000000007</v>
      </c>
      <c r="F3939">
        <f>+TABLA_FACTURAS[[#This Row],[IVA]]+TABLA_FACTURAS[[#This Row],[VALOR ANTES DE IVA]]</f>
        <v>502.18</v>
      </c>
      <c r="G3939">
        <v>7</v>
      </c>
      <c r="H3939">
        <v>3</v>
      </c>
      <c r="I3939">
        <f>VLOOKUP(TABLA_FACTURAS[[#This Row],[ID CLIENTE]],SERVICIOS!F:F,1,0)</f>
        <v>1695</v>
      </c>
    </row>
    <row r="3940" spans="1:9" x14ac:dyDescent="0.35">
      <c r="A3940">
        <v>2302</v>
      </c>
      <c r="B3940" s="2">
        <v>43224</v>
      </c>
      <c r="C3940" s="5">
        <v>1695</v>
      </c>
      <c r="D3940">
        <v>332</v>
      </c>
      <c r="E3940">
        <f>+TABLA_FACTURAS[[#This Row],[VALOR ANTES DE IVA]]*0.19</f>
        <v>63.08</v>
      </c>
      <c r="F3940">
        <f>+TABLA_FACTURAS[[#This Row],[IVA]]+TABLA_FACTURAS[[#This Row],[VALOR ANTES DE IVA]]</f>
        <v>395.08</v>
      </c>
      <c r="G3940">
        <v>9</v>
      </c>
      <c r="H3940">
        <v>3</v>
      </c>
      <c r="I3940">
        <f>VLOOKUP(TABLA_FACTURAS[[#This Row],[ID CLIENTE]],SERVICIOS!F:F,1,0)</f>
        <v>1695</v>
      </c>
    </row>
    <row r="3941" spans="1:9" x14ac:dyDescent="0.35">
      <c r="A3941">
        <v>2685</v>
      </c>
      <c r="B3941" s="2">
        <v>43307</v>
      </c>
      <c r="C3941" s="5">
        <v>1695</v>
      </c>
      <c r="D3941">
        <v>351</v>
      </c>
      <c r="E3941">
        <f>+TABLA_FACTURAS[[#This Row],[VALOR ANTES DE IVA]]*0.19</f>
        <v>66.69</v>
      </c>
      <c r="F3941">
        <f>+TABLA_FACTURAS[[#This Row],[IVA]]+TABLA_FACTURAS[[#This Row],[VALOR ANTES DE IVA]]</f>
        <v>417.69</v>
      </c>
      <c r="G3941">
        <v>6</v>
      </c>
      <c r="H3941">
        <v>6</v>
      </c>
      <c r="I3941">
        <f>VLOOKUP(TABLA_FACTURAS[[#This Row],[ID CLIENTE]],SERVICIOS!F:F,1,0)</f>
        <v>1695</v>
      </c>
    </row>
    <row r="3942" spans="1:9" x14ac:dyDescent="0.35">
      <c r="A3942">
        <v>549</v>
      </c>
      <c r="B3942" s="2">
        <v>42856</v>
      </c>
      <c r="C3942" s="5">
        <v>1696</v>
      </c>
      <c r="D3942">
        <v>393</v>
      </c>
      <c r="E3942">
        <f>+TABLA_FACTURAS[[#This Row],[VALOR ANTES DE IVA]]*0.19</f>
        <v>74.67</v>
      </c>
      <c r="F3942">
        <f>+TABLA_FACTURAS[[#This Row],[IVA]]+TABLA_FACTURAS[[#This Row],[VALOR ANTES DE IVA]]</f>
        <v>467.67</v>
      </c>
      <c r="G3942">
        <v>12</v>
      </c>
      <c r="H3942">
        <v>5</v>
      </c>
      <c r="I3942">
        <f>VLOOKUP(TABLA_FACTURAS[[#This Row],[ID CLIENTE]],SERVICIOS!F:F,1,0)</f>
        <v>1696</v>
      </c>
    </row>
    <row r="3943" spans="1:9" x14ac:dyDescent="0.35">
      <c r="A3943">
        <v>3313</v>
      </c>
      <c r="B3943" s="2">
        <v>43439</v>
      </c>
      <c r="C3943" s="5">
        <v>1697</v>
      </c>
      <c r="D3943">
        <v>401</v>
      </c>
      <c r="E3943">
        <f>+TABLA_FACTURAS[[#This Row],[VALOR ANTES DE IVA]]*0.19</f>
        <v>76.19</v>
      </c>
      <c r="F3943">
        <f>+TABLA_FACTURAS[[#This Row],[IVA]]+TABLA_FACTURAS[[#This Row],[VALOR ANTES DE IVA]]</f>
        <v>477.19</v>
      </c>
      <c r="G3943">
        <v>8</v>
      </c>
      <c r="H3943">
        <v>5</v>
      </c>
      <c r="I3943">
        <f>VLOOKUP(TABLA_FACTURAS[[#This Row],[ID CLIENTE]],SERVICIOS!F:F,1,0)</f>
        <v>1697</v>
      </c>
    </row>
    <row r="3944" spans="1:9" x14ac:dyDescent="0.35">
      <c r="A3944">
        <v>3959</v>
      </c>
      <c r="B3944" s="2">
        <v>43583</v>
      </c>
      <c r="C3944" s="5">
        <v>1697</v>
      </c>
      <c r="D3944">
        <v>313</v>
      </c>
      <c r="E3944">
        <f>+TABLA_FACTURAS[[#This Row],[VALOR ANTES DE IVA]]*0.19</f>
        <v>59.47</v>
      </c>
      <c r="F3944">
        <f>+TABLA_FACTURAS[[#This Row],[IVA]]+TABLA_FACTURAS[[#This Row],[VALOR ANTES DE IVA]]</f>
        <v>372.47</v>
      </c>
      <c r="G3944">
        <v>2</v>
      </c>
      <c r="H3944">
        <v>2</v>
      </c>
      <c r="I3944">
        <f>VLOOKUP(TABLA_FACTURAS[[#This Row],[ID CLIENTE]],SERVICIOS!F:F,1,0)</f>
        <v>1697</v>
      </c>
    </row>
    <row r="3945" spans="1:9" x14ac:dyDescent="0.35">
      <c r="A3945">
        <v>497</v>
      </c>
      <c r="B3945" s="2">
        <v>42846</v>
      </c>
      <c r="C3945" s="5">
        <v>1698</v>
      </c>
      <c r="D3945">
        <v>432</v>
      </c>
      <c r="E3945">
        <f>+TABLA_FACTURAS[[#This Row],[VALOR ANTES DE IVA]]*0.19</f>
        <v>82.08</v>
      </c>
      <c r="F3945">
        <f>+TABLA_FACTURAS[[#This Row],[IVA]]+TABLA_FACTURAS[[#This Row],[VALOR ANTES DE IVA]]</f>
        <v>514.08000000000004</v>
      </c>
      <c r="G3945">
        <v>7</v>
      </c>
      <c r="H3945">
        <v>8</v>
      </c>
      <c r="I3945">
        <f>VLOOKUP(TABLA_FACTURAS[[#This Row],[ID CLIENTE]],SERVICIOS!F:F,1,0)</f>
        <v>1698</v>
      </c>
    </row>
    <row r="3946" spans="1:9" x14ac:dyDescent="0.35">
      <c r="A3946">
        <v>3908</v>
      </c>
      <c r="B3946" s="2">
        <v>43570</v>
      </c>
      <c r="C3946" s="5">
        <v>1698</v>
      </c>
      <c r="D3946">
        <v>341</v>
      </c>
      <c r="E3946">
        <f>+TABLA_FACTURAS[[#This Row],[VALOR ANTES DE IVA]]*0.19</f>
        <v>64.790000000000006</v>
      </c>
      <c r="F3946">
        <f>+TABLA_FACTURAS[[#This Row],[IVA]]+TABLA_FACTURAS[[#This Row],[VALOR ANTES DE IVA]]</f>
        <v>405.79</v>
      </c>
      <c r="G3946">
        <v>1</v>
      </c>
      <c r="H3946">
        <v>9</v>
      </c>
      <c r="I3946">
        <f>VLOOKUP(TABLA_FACTURAS[[#This Row],[ID CLIENTE]],SERVICIOS!F:F,1,0)</f>
        <v>1698</v>
      </c>
    </row>
    <row r="3947" spans="1:9" x14ac:dyDescent="0.35">
      <c r="A3947">
        <v>3137</v>
      </c>
      <c r="B3947" s="2">
        <v>43400</v>
      </c>
      <c r="C3947" s="5">
        <v>1699</v>
      </c>
      <c r="D3947">
        <v>390</v>
      </c>
      <c r="E3947">
        <f>+TABLA_FACTURAS[[#This Row],[VALOR ANTES DE IVA]]*0.19</f>
        <v>74.099999999999994</v>
      </c>
      <c r="F3947">
        <f>+TABLA_FACTURAS[[#This Row],[IVA]]+TABLA_FACTURAS[[#This Row],[VALOR ANTES DE IVA]]</f>
        <v>464.1</v>
      </c>
      <c r="G3947">
        <v>6</v>
      </c>
      <c r="H3947">
        <v>3</v>
      </c>
      <c r="I3947">
        <f>VLOOKUP(TABLA_FACTURAS[[#This Row],[ID CLIENTE]],SERVICIOS!F:F,1,0)</f>
        <v>1699</v>
      </c>
    </row>
    <row r="3948" spans="1:9" x14ac:dyDescent="0.35">
      <c r="A3948">
        <v>140</v>
      </c>
      <c r="B3948" s="2">
        <v>42767</v>
      </c>
      <c r="C3948" s="5">
        <v>1699</v>
      </c>
      <c r="D3948">
        <v>328</v>
      </c>
      <c r="E3948">
        <f>+TABLA_FACTURAS[[#This Row],[VALOR ANTES DE IVA]]*0.19</f>
        <v>62.32</v>
      </c>
      <c r="F3948">
        <f>+TABLA_FACTURAS[[#This Row],[IVA]]+TABLA_FACTURAS[[#This Row],[VALOR ANTES DE IVA]]</f>
        <v>390.32</v>
      </c>
      <c r="G3948">
        <v>9</v>
      </c>
      <c r="H3948">
        <v>4</v>
      </c>
      <c r="I3948">
        <f>VLOOKUP(TABLA_FACTURAS[[#This Row],[ID CLIENTE]],SERVICIOS!F:F,1,0)</f>
        <v>1699</v>
      </c>
    </row>
    <row r="3949" spans="1:9" x14ac:dyDescent="0.35">
      <c r="A3949">
        <v>2142</v>
      </c>
      <c r="B3949" s="2">
        <v>43192</v>
      </c>
      <c r="C3949" s="5">
        <v>1700</v>
      </c>
      <c r="D3949">
        <v>317</v>
      </c>
      <c r="E3949">
        <f>+TABLA_FACTURAS[[#This Row],[VALOR ANTES DE IVA]]*0.19</f>
        <v>60.230000000000004</v>
      </c>
      <c r="F3949">
        <f>+TABLA_FACTURAS[[#This Row],[IVA]]+TABLA_FACTURAS[[#This Row],[VALOR ANTES DE IVA]]</f>
        <v>377.23</v>
      </c>
      <c r="G3949">
        <v>12</v>
      </c>
      <c r="H3949">
        <v>3</v>
      </c>
      <c r="I3949">
        <f>VLOOKUP(TABLA_FACTURAS[[#This Row],[ID CLIENTE]],SERVICIOS!F:F,1,0)</f>
        <v>1700</v>
      </c>
    </row>
    <row r="3950" spans="1:9" x14ac:dyDescent="0.35">
      <c r="A3950">
        <v>3364</v>
      </c>
      <c r="B3950" s="2">
        <v>43451</v>
      </c>
      <c r="C3950" s="5">
        <v>1700</v>
      </c>
      <c r="D3950">
        <v>309</v>
      </c>
      <c r="E3950">
        <f>+TABLA_FACTURAS[[#This Row],[VALOR ANTES DE IVA]]*0.19</f>
        <v>58.71</v>
      </c>
      <c r="F3950">
        <f>+TABLA_FACTURAS[[#This Row],[IVA]]+TABLA_FACTURAS[[#This Row],[VALOR ANTES DE IVA]]</f>
        <v>367.71</v>
      </c>
      <c r="G3950">
        <v>7</v>
      </c>
      <c r="H3950">
        <v>7</v>
      </c>
      <c r="I3950">
        <f>VLOOKUP(TABLA_FACTURAS[[#This Row],[ID CLIENTE]],SERVICIOS!F:F,1,0)</f>
        <v>1700</v>
      </c>
    </row>
    <row r="3951" spans="1:9" x14ac:dyDescent="0.35">
      <c r="A3951">
        <v>758</v>
      </c>
      <c r="B3951" s="2">
        <v>42900</v>
      </c>
      <c r="C3951" s="5">
        <v>1701</v>
      </c>
      <c r="D3951">
        <v>307</v>
      </c>
      <c r="E3951">
        <f>+TABLA_FACTURAS[[#This Row],[VALOR ANTES DE IVA]]*0.19</f>
        <v>58.33</v>
      </c>
      <c r="F3951">
        <f>+TABLA_FACTURAS[[#This Row],[IVA]]+TABLA_FACTURAS[[#This Row],[VALOR ANTES DE IVA]]</f>
        <v>365.33</v>
      </c>
      <c r="G3951">
        <v>4</v>
      </c>
      <c r="H3951">
        <v>7</v>
      </c>
      <c r="I3951">
        <f>VLOOKUP(TABLA_FACTURAS[[#This Row],[ID CLIENTE]],SERVICIOS!F:F,1,0)</f>
        <v>1701</v>
      </c>
    </row>
    <row r="3952" spans="1:9" x14ac:dyDescent="0.35">
      <c r="A3952">
        <v>4223</v>
      </c>
      <c r="B3952" s="2">
        <v>43578</v>
      </c>
      <c r="C3952" s="5">
        <v>1701</v>
      </c>
      <c r="D3952">
        <v>429</v>
      </c>
      <c r="E3952">
        <f>+TABLA_FACTURAS[[#This Row],[VALOR ANTES DE IVA]]*0.19</f>
        <v>81.510000000000005</v>
      </c>
      <c r="F3952">
        <f>+TABLA_FACTURAS[[#This Row],[IVA]]+TABLA_FACTURAS[[#This Row],[VALOR ANTES DE IVA]]</f>
        <v>510.51</v>
      </c>
      <c r="G3952">
        <v>1</v>
      </c>
      <c r="H3952">
        <v>8</v>
      </c>
      <c r="I3952">
        <f>VLOOKUP(TABLA_FACTURAS[[#This Row],[ID CLIENTE]],SERVICIOS!F:F,1,0)</f>
        <v>1701</v>
      </c>
    </row>
    <row r="3953" spans="1:9" x14ac:dyDescent="0.35">
      <c r="A3953">
        <v>1200</v>
      </c>
      <c r="B3953" s="2">
        <v>42994</v>
      </c>
      <c r="C3953" s="5">
        <v>1701</v>
      </c>
      <c r="D3953">
        <v>347</v>
      </c>
      <c r="E3953">
        <f>+TABLA_FACTURAS[[#This Row],[VALOR ANTES DE IVA]]*0.19</f>
        <v>65.930000000000007</v>
      </c>
      <c r="F3953">
        <f>+TABLA_FACTURAS[[#This Row],[IVA]]+TABLA_FACTURAS[[#This Row],[VALOR ANTES DE IVA]]</f>
        <v>412.93</v>
      </c>
      <c r="G3953">
        <v>2</v>
      </c>
      <c r="H3953">
        <v>3</v>
      </c>
      <c r="I3953">
        <f>VLOOKUP(TABLA_FACTURAS[[#This Row],[ID CLIENTE]],SERVICIOS!F:F,1,0)</f>
        <v>1701</v>
      </c>
    </row>
    <row r="3954" spans="1:9" x14ac:dyDescent="0.35">
      <c r="A3954">
        <v>3096</v>
      </c>
      <c r="B3954" s="2">
        <v>43392</v>
      </c>
      <c r="C3954" s="5">
        <v>1701</v>
      </c>
      <c r="D3954">
        <v>406</v>
      </c>
      <c r="E3954">
        <f>+TABLA_FACTURAS[[#This Row],[VALOR ANTES DE IVA]]*0.19</f>
        <v>77.14</v>
      </c>
      <c r="F3954">
        <f>+TABLA_FACTURAS[[#This Row],[IVA]]+TABLA_FACTURAS[[#This Row],[VALOR ANTES DE IVA]]</f>
        <v>483.14</v>
      </c>
      <c r="G3954">
        <v>4</v>
      </c>
      <c r="H3954">
        <v>3</v>
      </c>
      <c r="I3954">
        <f>VLOOKUP(TABLA_FACTURAS[[#This Row],[ID CLIENTE]],SERVICIOS!F:F,1,0)</f>
        <v>1701</v>
      </c>
    </row>
    <row r="3955" spans="1:9" x14ac:dyDescent="0.35">
      <c r="A3955">
        <v>517</v>
      </c>
      <c r="B3955" s="2">
        <v>42850</v>
      </c>
      <c r="C3955" s="5">
        <v>1702</v>
      </c>
      <c r="D3955">
        <v>460</v>
      </c>
      <c r="E3955">
        <f>+TABLA_FACTURAS[[#This Row],[VALOR ANTES DE IVA]]*0.19</f>
        <v>87.4</v>
      </c>
      <c r="F3955">
        <f>+TABLA_FACTURAS[[#This Row],[IVA]]+TABLA_FACTURAS[[#This Row],[VALOR ANTES DE IVA]]</f>
        <v>547.4</v>
      </c>
      <c r="G3955">
        <v>5</v>
      </c>
      <c r="H3955">
        <v>4</v>
      </c>
      <c r="I3955">
        <f>VLOOKUP(TABLA_FACTURAS[[#This Row],[ID CLIENTE]],SERVICIOS!F:F,1,0)</f>
        <v>1702</v>
      </c>
    </row>
    <row r="3956" spans="1:9" x14ac:dyDescent="0.35">
      <c r="A3956">
        <v>4109</v>
      </c>
      <c r="B3956" s="2">
        <v>43615</v>
      </c>
      <c r="C3956" s="5">
        <v>1702</v>
      </c>
      <c r="D3956">
        <v>336</v>
      </c>
      <c r="E3956">
        <f>+TABLA_FACTURAS[[#This Row],[VALOR ANTES DE IVA]]*0.19</f>
        <v>63.84</v>
      </c>
      <c r="F3956">
        <f>+TABLA_FACTURAS[[#This Row],[IVA]]+TABLA_FACTURAS[[#This Row],[VALOR ANTES DE IVA]]</f>
        <v>399.84000000000003</v>
      </c>
      <c r="G3956">
        <v>12</v>
      </c>
      <c r="H3956">
        <v>5</v>
      </c>
      <c r="I3956">
        <f>VLOOKUP(TABLA_FACTURAS[[#This Row],[ID CLIENTE]],SERVICIOS!F:F,1,0)</f>
        <v>1702</v>
      </c>
    </row>
    <row r="3957" spans="1:9" x14ac:dyDescent="0.35">
      <c r="A3957">
        <v>527</v>
      </c>
      <c r="B3957" s="2">
        <v>42852</v>
      </c>
      <c r="C3957" s="5">
        <v>1702</v>
      </c>
      <c r="D3957">
        <v>433</v>
      </c>
      <c r="E3957">
        <f>+TABLA_FACTURAS[[#This Row],[VALOR ANTES DE IVA]]*0.19</f>
        <v>82.27</v>
      </c>
      <c r="F3957">
        <f>+TABLA_FACTURAS[[#This Row],[IVA]]+TABLA_FACTURAS[[#This Row],[VALOR ANTES DE IVA]]</f>
        <v>515.27</v>
      </c>
      <c r="G3957">
        <v>10</v>
      </c>
      <c r="H3957">
        <v>6</v>
      </c>
      <c r="I3957">
        <f>VLOOKUP(TABLA_FACTURAS[[#This Row],[ID CLIENTE]],SERVICIOS!F:F,1,0)</f>
        <v>1702</v>
      </c>
    </row>
    <row r="3958" spans="1:9" x14ac:dyDescent="0.35">
      <c r="A3958">
        <v>1612</v>
      </c>
      <c r="B3958" s="2">
        <v>43085</v>
      </c>
      <c r="C3958" s="5">
        <v>1702</v>
      </c>
      <c r="D3958">
        <v>456</v>
      </c>
      <c r="E3958">
        <f>+TABLA_FACTURAS[[#This Row],[VALOR ANTES DE IVA]]*0.19</f>
        <v>86.64</v>
      </c>
      <c r="F3958">
        <f>+TABLA_FACTURAS[[#This Row],[IVA]]+TABLA_FACTURAS[[#This Row],[VALOR ANTES DE IVA]]</f>
        <v>542.64</v>
      </c>
      <c r="G3958">
        <v>7</v>
      </c>
      <c r="H3958">
        <v>9</v>
      </c>
      <c r="I3958">
        <f>VLOOKUP(TABLA_FACTURAS[[#This Row],[ID CLIENTE]],SERVICIOS!F:F,1,0)</f>
        <v>1702</v>
      </c>
    </row>
    <row r="3959" spans="1:9" x14ac:dyDescent="0.35">
      <c r="A3959">
        <v>2482</v>
      </c>
      <c r="B3959" s="2">
        <v>43263</v>
      </c>
      <c r="C3959" s="5">
        <v>1703</v>
      </c>
      <c r="D3959">
        <v>462</v>
      </c>
      <c r="E3959">
        <f>+TABLA_FACTURAS[[#This Row],[VALOR ANTES DE IVA]]*0.19</f>
        <v>87.78</v>
      </c>
      <c r="F3959">
        <f>+TABLA_FACTURAS[[#This Row],[IVA]]+TABLA_FACTURAS[[#This Row],[VALOR ANTES DE IVA]]</f>
        <v>549.78</v>
      </c>
      <c r="G3959">
        <v>10</v>
      </c>
      <c r="H3959">
        <v>2</v>
      </c>
      <c r="I3959">
        <f>VLOOKUP(TABLA_FACTURAS[[#This Row],[ID CLIENTE]],SERVICIOS!F:F,1,0)</f>
        <v>1703</v>
      </c>
    </row>
    <row r="3960" spans="1:9" x14ac:dyDescent="0.35">
      <c r="A3960">
        <v>622</v>
      </c>
      <c r="B3960" s="2">
        <v>42872</v>
      </c>
      <c r="C3960" s="5">
        <v>1703</v>
      </c>
      <c r="D3960">
        <v>392</v>
      </c>
      <c r="E3960">
        <f>+TABLA_FACTURAS[[#This Row],[VALOR ANTES DE IVA]]*0.19</f>
        <v>74.48</v>
      </c>
      <c r="F3960">
        <f>+TABLA_FACTURAS[[#This Row],[IVA]]+TABLA_FACTURAS[[#This Row],[VALOR ANTES DE IVA]]</f>
        <v>466.48</v>
      </c>
      <c r="G3960">
        <v>9</v>
      </c>
      <c r="H3960">
        <v>6</v>
      </c>
      <c r="I3960">
        <f>VLOOKUP(TABLA_FACTURAS[[#This Row],[ID CLIENTE]],SERVICIOS!F:F,1,0)</f>
        <v>1703</v>
      </c>
    </row>
    <row r="3961" spans="1:9" x14ac:dyDescent="0.35">
      <c r="A3961">
        <v>4238</v>
      </c>
      <c r="B3961" s="2">
        <v>43581</v>
      </c>
      <c r="C3961" s="5">
        <v>1703</v>
      </c>
      <c r="D3961">
        <v>330</v>
      </c>
      <c r="E3961">
        <f>+TABLA_FACTURAS[[#This Row],[VALOR ANTES DE IVA]]*0.19</f>
        <v>62.7</v>
      </c>
      <c r="F3961">
        <f>+TABLA_FACTURAS[[#This Row],[IVA]]+TABLA_FACTURAS[[#This Row],[VALOR ANTES DE IVA]]</f>
        <v>392.7</v>
      </c>
      <c r="G3961">
        <v>9</v>
      </c>
      <c r="H3961">
        <v>2</v>
      </c>
      <c r="I3961">
        <f>VLOOKUP(TABLA_FACTURAS[[#This Row],[ID CLIENTE]],SERVICIOS!F:F,1,0)</f>
        <v>1703</v>
      </c>
    </row>
    <row r="3962" spans="1:9" x14ac:dyDescent="0.35">
      <c r="A3962">
        <v>1486</v>
      </c>
      <c r="B3962" s="2">
        <v>43058</v>
      </c>
      <c r="C3962" s="5">
        <v>1704</v>
      </c>
      <c r="D3962">
        <v>352</v>
      </c>
      <c r="E3962">
        <f>+TABLA_FACTURAS[[#This Row],[VALOR ANTES DE IVA]]*0.19</f>
        <v>66.88</v>
      </c>
      <c r="F3962">
        <f>+TABLA_FACTURAS[[#This Row],[IVA]]+TABLA_FACTURAS[[#This Row],[VALOR ANTES DE IVA]]</f>
        <v>418.88</v>
      </c>
      <c r="G3962">
        <v>10</v>
      </c>
      <c r="H3962">
        <v>4</v>
      </c>
      <c r="I3962">
        <f>VLOOKUP(TABLA_FACTURAS[[#This Row],[ID CLIENTE]],SERVICIOS!F:F,1,0)</f>
        <v>1704</v>
      </c>
    </row>
    <row r="3963" spans="1:9" x14ac:dyDescent="0.35">
      <c r="A3963">
        <v>4149</v>
      </c>
      <c r="B3963" s="2">
        <v>43562</v>
      </c>
      <c r="C3963" s="5">
        <v>1704</v>
      </c>
      <c r="D3963">
        <v>442</v>
      </c>
      <c r="E3963">
        <f>+TABLA_FACTURAS[[#This Row],[VALOR ANTES DE IVA]]*0.19</f>
        <v>83.98</v>
      </c>
      <c r="F3963">
        <f>+TABLA_FACTURAS[[#This Row],[IVA]]+TABLA_FACTURAS[[#This Row],[VALOR ANTES DE IVA]]</f>
        <v>525.98</v>
      </c>
      <c r="G3963">
        <v>1</v>
      </c>
      <c r="H3963">
        <v>2</v>
      </c>
      <c r="I3963">
        <f>VLOOKUP(TABLA_FACTURAS[[#This Row],[ID CLIENTE]],SERVICIOS!F:F,1,0)</f>
        <v>1704</v>
      </c>
    </row>
    <row r="3964" spans="1:9" x14ac:dyDescent="0.35">
      <c r="A3964">
        <v>328</v>
      </c>
      <c r="B3964" s="2">
        <v>42809</v>
      </c>
      <c r="C3964" s="5">
        <v>1705</v>
      </c>
      <c r="D3964">
        <v>386</v>
      </c>
      <c r="E3964">
        <f>+TABLA_FACTURAS[[#This Row],[VALOR ANTES DE IVA]]*0.19</f>
        <v>73.34</v>
      </c>
      <c r="F3964">
        <f>+TABLA_FACTURAS[[#This Row],[IVA]]+TABLA_FACTURAS[[#This Row],[VALOR ANTES DE IVA]]</f>
        <v>459.34000000000003</v>
      </c>
      <c r="G3964">
        <v>1</v>
      </c>
      <c r="H3964">
        <v>9</v>
      </c>
      <c r="I3964">
        <f>VLOOKUP(TABLA_FACTURAS[[#This Row],[ID CLIENTE]],SERVICIOS!F:F,1,0)</f>
        <v>1705</v>
      </c>
    </row>
    <row r="3965" spans="1:9" x14ac:dyDescent="0.35">
      <c r="A3965">
        <v>3603</v>
      </c>
      <c r="B3965" s="2">
        <v>43502</v>
      </c>
      <c r="C3965" s="5">
        <v>1705</v>
      </c>
      <c r="D3965">
        <v>336</v>
      </c>
      <c r="E3965">
        <f>+TABLA_FACTURAS[[#This Row],[VALOR ANTES DE IVA]]*0.19</f>
        <v>63.84</v>
      </c>
      <c r="F3965">
        <f>+TABLA_FACTURAS[[#This Row],[IVA]]+TABLA_FACTURAS[[#This Row],[VALOR ANTES DE IVA]]</f>
        <v>399.84000000000003</v>
      </c>
      <c r="G3965">
        <v>12</v>
      </c>
      <c r="H3965">
        <v>9</v>
      </c>
      <c r="I3965">
        <f>VLOOKUP(TABLA_FACTURAS[[#This Row],[ID CLIENTE]],SERVICIOS!F:F,1,0)</f>
        <v>1705</v>
      </c>
    </row>
    <row r="3966" spans="1:9" x14ac:dyDescent="0.35">
      <c r="A3966">
        <v>1309</v>
      </c>
      <c r="B3966" s="2">
        <v>43019</v>
      </c>
      <c r="C3966" s="5">
        <v>1706</v>
      </c>
      <c r="D3966">
        <v>446</v>
      </c>
      <c r="E3966">
        <f>+TABLA_FACTURAS[[#This Row],[VALOR ANTES DE IVA]]*0.19</f>
        <v>84.74</v>
      </c>
      <c r="F3966">
        <f>+TABLA_FACTURAS[[#This Row],[IVA]]+TABLA_FACTURAS[[#This Row],[VALOR ANTES DE IVA]]</f>
        <v>530.74</v>
      </c>
      <c r="G3966">
        <v>8</v>
      </c>
      <c r="H3966">
        <v>6</v>
      </c>
      <c r="I3966">
        <f>VLOOKUP(TABLA_FACTURAS[[#This Row],[ID CLIENTE]],SERVICIOS!F:F,1,0)</f>
        <v>1706</v>
      </c>
    </row>
    <row r="3967" spans="1:9" x14ac:dyDescent="0.35">
      <c r="A3967">
        <v>1036</v>
      </c>
      <c r="B3967" s="2">
        <v>42955</v>
      </c>
      <c r="C3967" s="5">
        <v>1707</v>
      </c>
      <c r="D3967">
        <v>405</v>
      </c>
      <c r="E3967">
        <f>+TABLA_FACTURAS[[#This Row],[VALOR ANTES DE IVA]]*0.19</f>
        <v>76.95</v>
      </c>
      <c r="F3967">
        <f>+TABLA_FACTURAS[[#This Row],[IVA]]+TABLA_FACTURAS[[#This Row],[VALOR ANTES DE IVA]]</f>
        <v>481.95</v>
      </c>
      <c r="G3967">
        <v>4</v>
      </c>
      <c r="H3967">
        <v>9</v>
      </c>
      <c r="I3967">
        <f>VLOOKUP(TABLA_FACTURAS[[#This Row],[ID CLIENTE]],SERVICIOS!F:F,1,0)</f>
        <v>1707</v>
      </c>
    </row>
    <row r="3968" spans="1:9" x14ac:dyDescent="0.35">
      <c r="A3968">
        <v>2681</v>
      </c>
      <c r="B3968" s="2">
        <v>43306</v>
      </c>
      <c r="C3968" s="5">
        <v>1707</v>
      </c>
      <c r="D3968">
        <v>474</v>
      </c>
      <c r="E3968">
        <f>+TABLA_FACTURAS[[#This Row],[VALOR ANTES DE IVA]]*0.19</f>
        <v>90.06</v>
      </c>
      <c r="F3968">
        <f>+TABLA_FACTURAS[[#This Row],[IVA]]+TABLA_FACTURAS[[#This Row],[VALOR ANTES DE IVA]]</f>
        <v>564.05999999999995</v>
      </c>
      <c r="G3968">
        <v>5</v>
      </c>
      <c r="H3968">
        <v>1</v>
      </c>
      <c r="I3968">
        <f>VLOOKUP(TABLA_FACTURAS[[#This Row],[ID CLIENTE]],SERVICIOS!F:F,1,0)</f>
        <v>1707</v>
      </c>
    </row>
    <row r="3969" spans="1:9" x14ac:dyDescent="0.35">
      <c r="A3969">
        <v>3106</v>
      </c>
      <c r="B3969" s="2">
        <v>43394</v>
      </c>
      <c r="C3969" s="5">
        <v>1707</v>
      </c>
      <c r="D3969">
        <v>338</v>
      </c>
      <c r="E3969">
        <f>+TABLA_FACTURAS[[#This Row],[VALOR ANTES DE IVA]]*0.19</f>
        <v>64.22</v>
      </c>
      <c r="F3969">
        <f>+TABLA_FACTURAS[[#This Row],[IVA]]+TABLA_FACTURAS[[#This Row],[VALOR ANTES DE IVA]]</f>
        <v>402.22</v>
      </c>
      <c r="G3969">
        <v>10</v>
      </c>
      <c r="H3969">
        <v>2</v>
      </c>
      <c r="I3969">
        <f>VLOOKUP(TABLA_FACTURAS[[#This Row],[ID CLIENTE]],SERVICIOS!F:F,1,0)</f>
        <v>1707</v>
      </c>
    </row>
    <row r="3970" spans="1:9" x14ac:dyDescent="0.35">
      <c r="A3970">
        <v>2202</v>
      </c>
      <c r="B3970" s="2">
        <v>43204</v>
      </c>
      <c r="C3970" s="5">
        <v>1707</v>
      </c>
      <c r="D3970">
        <v>417</v>
      </c>
      <c r="E3970">
        <f>+TABLA_FACTURAS[[#This Row],[VALOR ANTES DE IVA]]*0.19</f>
        <v>79.23</v>
      </c>
      <c r="F3970">
        <f>+TABLA_FACTURAS[[#This Row],[IVA]]+TABLA_FACTURAS[[#This Row],[VALOR ANTES DE IVA]]</f>
        <v>496.23</v>
      </c>
      <c r="G3970">
        <v>1</v>
      </c>
      <c r="H3970">
        <v>7</v>
      </c>
      <c r="I3970">
        <f>VLOOKUP(TABLA_FACTURAS[[#This Row],[ID CLIENTE]],SERVICIOS!F:F,1,0)</f>
        <v>1707</v>
      </c>
    </row>
    <row r="3971" spans="1:9" x14ac:dyDescent="0.35">
      <c r="A3971">
        <v>3520</v>
      </c>
      <c r="B3971" s="2">
        <v>43481</v>
      </c>
      <c r="C3971" s="5">
        <v>1707</v>
      </c>
      <c r="D3971">
        <v>316</v>
      </c>
      <c r="E3971">
        <f>+TABLA_FACTURAS[[#This Row],[VALOR ANTES DE IVA]]*0.19</f>
        <v>60.04</v>
      </c>
      <c r="F3971">
        <f>+TABLA_FACTURAS[[#This Row],[IVA]]+TABLA_FACTURAS[[#This Row],[VALOR ANTES DE IVA]]</f>
        <v>376.04</v>
      </c>
      <c r="G3971">
        <v>12</v>
      </c>
      <c r="H3971">
        <v>6</v>
      </c>
      <c r="I3971">
        <f>VLOOKUP(TABLA_FACTURAS[[#This Row],[ID CLIENTE]],SERVICIOS!F:F,1,0)</f>
        <v>1707</v>
      </c>
    </row>
    <row r="3972" spans="1:9" x14ac:dyDescent="0.35">
      <c r="A3972">
        <v>4030</v>
      </c>
      <c r="B3972" s="2">
        <v>43599</v>
      </c>
      <c r="C3972" s="5">
        <v>1708</v>
      </c>
      <c r="D3972">
        <v>427</v>
      </c>
      <c r="E3972">
        <f>+TABLA_FACTURAS[[#This Row],[VALOR ANTES DE IVA]]*0.19</f>
        <v>81.13</v>
      </c>
      <c r="F3972">
        <f>+TABLA_FACTURAS[[#This Row],[IVA]]+TABLA_FACTURAS[[#This Row],[VALOR ANTES DE IVA]]</f>
        <v>508.13</v>
      </c>
      <c r="G3972">
        <v>11</v>
      </c>
      <c r="H3972">
        <v>9</v>
      </c>
      <c r="I3972">
        <f>VLOOKUP(TABLA_FACTURAS[[#This Row],[ID CLIENTE]],SERVICIOS!F:F,1,0)</f>
        <v>1708</v>
      </c>
    </row>
    <row r="3973" spans="1:9" x14ac:dyDescent="0.35">
      <c r="A3973">
        <v>1500</v>
      </c>
      <c r="B3973" s="2">
        <v>43060</v>
      </c>
      <c r="C3973" s="5">
        <v>1708</v>
      </c>
      <c r="D3973">
        <v>480</v>
      </c>
      <c r="E3973">
        <f>+TABLA_FACTURAS[[#This Row],[VALOR ANTES DE IVA]]*0.19</f>
        <v>91.2</v>
      </c>
      <c r="F3973">
        <f>+TABLA_FACTURAS[[#This Row],[IVA]]+TABLA_FACTURAS[[#This Row],[VALOR ANTES DE IVA]]</f>
        <v>571.20000000000005</v>
      </c>
      <c r="G3973">
        <v>11</v>
      </c>
      <c r="H3973">
        <v>5</v>
      </c>
      <c r="I3973">
        <f>VLOOKUP(TABLA_FACTURAS[[#This Row],[ID CLIENTE]],SERVICIOS!F:F,1,0)</f>
        <v>1708</v>
      </c>
    </row>
    <row r="3974" spans="1:9" x14ac:dyDescent="0.35">
      <c r="A3974">
        <v>2871</v>
      </c>
      <c r="B3974" s="2">
        <v>43344</v>
      </c>
      <c r="C3974" s="5">
        <v>1709</v>
      </c>
      <c r="D3974">
        <v>428</v>
      </c>
      <c r="E3974">
        <f>+TABLA_FACTURAS[[#This Row],[VALOR ANTES DE IVA]]*0.19</f>
        <v>81.320000000000007</v>
      </c>
      <c r="F3974">
        <f>+TABLA_FACTURAS[[#This Row],[IVA]]+TABLA_FACTURAS[[#This Row],[VALOR ANTES DE IVA]]</f>
        <v>509.32</v>
      </c>
      <c r="G3974">
        <v>2</v>
      </c>
      <c r="H3974">
        <v>7</v>
      </c>
      <c r="I3974">
        <f>VLOOKUP(TABLA_FACTURAS[[#This Row],[ID CLIENTE]],SERVICIOS!F:F,1,0)</f>
        <v>1709</v>
      </c>
    </row>
    <row r="3975" spans="1:9" x14ac:dyDescent="0.35">
      <c r="A3975">
        <v>4169</v>
      </c>
      <c r="B3975" s="2">
        <v>43566</v>
      </c>
      <c r="C3975" s="5">
        <v>1709</v>
      </c>
      <c r="D3975">
        <v>440</v>
      </c>
      <c r="E3975">
        <f>+TABLA_FACTURAS[[#This Row],[VALOR ANTES DE IVA]]*0.19</f>
        <v>83.6</v>
      </c>
      <c r="F3975">
        <f>+TABLA_FACTURAS[[#This Row],[IVA]]+TABLA_FACTURAS[[#This Row],[VALOR ANTES DE IVA]]</f>
        <v>523.6</v>
      </c>
      <c r="G3975">
        <v>5</v>
      </c>
      <c r="H3975">
        <v>7</v>
      </c>
      <c r="I3975">
        <f>VLOOKUP(TABLA_FACTURAS[[#This Row],[ID CLIENTE]],SERVICIOS!F:F,1,0)</f>
        <v>1709</v>
      </c>
    </row>
    <row r="3976" spans="1:9" x14ac:dyDescent="0.35">
      <c r="A3976">
        <v>2855</v>
      </c>
      <c r="B3976" s="2">
        <v>43341</v>
      </c>
      <c r="C3976" s="5">
        <v>1709</v>
      </c>
      <c r="D3976">
        <v>452</v>
      </c>
      <c r="E3976">
        <f>+TABLA_FACTURAS[[#This Row],[VALOR ANTES DE IVA]]*0.19</f>
        <v>85.88</v>
      </c>
      <c r="F3976">
        <f>+TABLA_FACTURAS[[#This Row],[IVA]]+TABLA_FACTURAS[[#This Row],[VALOR ANTES DE IVA]]</f>
        <v>537.88</v>
      </c>
      <c r="G3976">
        <v>8</v>
      </c>
      <c r="H3976">
        <v>4</v>
      </c>
      <c r="I3976">
        <f>VLOOKUP(TABLA_FACTURAS[[#This Row],[ID CLIENTE]],SERVICIOS!F:F,1,0)</f>
        <v>1709</v>
      </c>
    </row>
    <row r="3977" spans="1:9" x14ac:dyDescent="0.35">
      <c r="A3977">
        <v>784</v>
      </c>
      <c r="B3977" s="2">
        <v>42905</v>
      </c>
      <c r="C3977" s="5">
        <v>1710</v>
      </c>
      <c r="D3977">
        <v>342</v>
      </c>
      <c r="E3977">
        <f>+TABLA_FACTURAS[[#This Row],[VALOR ANTES DE IVA]]*0.19</f>
        <v>64.98</v>
      </c>
      <c r="F3977">
        <f>+TABLA_FACTURAS[[#This Row],[IVA]]+TABLA_FACTURAS[[#This Row],[VALOR ANTES DE IVA]]</f>
        <v>406.98</v>
      </c>
      <c r="G3977">
        <v>4</v>
      </c>
      <c r="H3977">
        <v>4</v>
      </c>
      <c r="I3977">
        <f>VLOOKUP(TABLA_FACTURAS[[#This Row],[ID CLIENTE]],SERVICIOS!F:F,1,0)</f>
        <v>1710</v>
      </c>
    </row>
    <row r="3978" spans="1:9" x14ac:dyDescent="0.35">
      <c r="A3978">
        <v>4165</v>
      </c>
      <c r="B3978" s="2">
        <v>43566</v>
      </c>
      <c r="C3978" s="5">
        <v>1710</v>
      </c>
      <c r="D3978">
        <v>488</v>
      </c>
      <c r="E3978">
        <f>+TABLA_FACTURAS[[#This Row],[VALOR ANTES DE IVA]]*0.19</f>
        <v>92.72</v>
      </c>
      <c r="F3978">
        <f>+TABLA_FACTURAS[[#This Row],[IVA]]+TABLA_FACTURAS[[#This Row],[VALOR ANTES DE IVA]]</f>
        <v>580.72</v>
      </c>
      <c r="G3978">
        <v>9</v>
      </c>
      <c r="H3978">
        <v>5</v>
      </c>
      <c r="I3978">
        <f>VLOOKUP(TABLA_FACTURAS[[#This Row],[ID CLIENTE]],SERVICIOS!F:F,1,0)</f>
        <v>1710</v>
      </c>
    </row>
    <row r="3979" spans="1:9" x14ac:dyDescent="0.35">
      <c r="A3979">
        <v>3003</v>
      </c>
      <c r="B3979" s="2">
        <v>43374</v>
      </c>
      <c r="C3979" s="5">
        <v>1710</v>
      </c>
      <c r="D3979">
        <v>392</v>
      </c>
      <c r="E3979">
        <f>+TABLA_FACTURAS[[#This Row],[VALOR ANTES DE IVA]]*0.19</f>
        <v>74.48</v>
      </c>
      <c r="F3979">
        <f>+TABLA_FACTURAS[[#This Row],[IVA]]+TABLA_FACTURAS[[#This Row],[VALOR ANTES DE IVA]]</f>
        <v>466.48</v>
      </c>
      <c r="G3979">
        <v>2</v>
      </c>
      <c r="H3979">
        <v>2</v>
      </c>
      <c r="I3979">
        <f>VLOOKUP(TABLA_FACTURAS[[#This Row],[ID CLIENTE]],SERVICIOS!F:F,1,0)</f>
        <v>1710</v>
      </c>
    </row>
    <row r="3980" spans="1:9" x14ac:dyDescent="0.35">
      <c r="A3980">
        <v>4172</v>
      </c>
      <c r="B3980" s="2">
        <v>43566</v>
      </c>
      <c r="C3980" s="5">
        <v>1710</v>
      </c>
      <c r="D3980">
        <v>472</v>
      </c>
      <c r="E3980">
        <f>+TABLA_FACTURAS[[#This Row],[VALOR ANTES DE IVA]]*0.19</f>
        <v>89.68</v>
      </c>
      <c r="F3980">
        <f>+TABLA_FACTURAS[[#This Row],[IVA]]+TABLA_FACTURAS[[#This Row],[VALOR ANTES DE IVA]]</f>
        <v>561.68000000000006</v>
      </c>
      <c r="G3980">
        <v>4</v>
      </c>
      <c r="H3980">
        <v>5</v>
      </c>
      <c r="I3980">
        <f>VLOOKUP(TABLA_FACTURAS[[#This Row],[ID CLIENTE]],SERVICIOS!F:F,1,0)</f>
        <v>1710</v>
      </c>
    </row>
    <row r="3981" spans="1:9" x14ac:dyDescent="0.35">
      <c r="A3981">
        <v>4081</v>
      </c>
      <c r="B3981" s="2">
        <v>43609</v>
      </c>
      <c r="C3981" s="5">
        <v>1711</v>
      </c>
      <c r="D3981">
        <v>362</v>
      </c>
      <c r="E3981">
        <f>+TABLA_FACTURAS[[#This Row],[VALOR ANTES DE IVA]]*0.19</f>
        <v>68.78</v>
      </c>
      <c r="F3981">
        <f>+TABLA_FACTURAS[[#This Row],[IVA]]+TABLA_FACTURAS[[#This Row],[VALOR ANTES DE IVA]]</f>
        <v>430.78</v>
      </c>
      <c r="G3981">
        <v>5</v>
      </c>
      <c r="H3981">
        <v>3</v>
      </c>
      <c r="I3981">
        <f>VLOOKUP(TABLA_FACTURAS[[#This Row],[ID CLIENTE]],SERVICIOS!F:F,1,0)</f>
        <v>1711</v>
      </c>
    </row>
    <row r="3982" spans="1:9" x14ac:dyDescent="0.35">
      <c r="A3982">
        <v>732</v>
      </c>
      <c r="B3982" s="2">
        <v>42895</v>
      </c>
      <c r="C3982" s="5">
        <v>1711</v>
      </c>
      <c r="D3982">
        <v>308</v>
      </c>
      <c r="E3982">
        <f>+TABLA_FACTURAS[[#This Row],[VALOR ANTES DE IVA]]*0.19</f>
        <v>58.52</v>
      </c>
      <c r="F3982">
        <f>+TABLA_FACTURAS[[#This Row],[IVA]]+TABLA_FACTURAS[[#This Row],[VALOR ANTES DE IVA]]</f>
        <v>366.52</v>
      </c>
      <c r="G3982">
        <v>2</v>
      </c>
      <c r="H3982">
        <v>6</v>
      </c>
      <c r="I3982">
        <f>VLOOKUP(TABLA_FACTURAS[[#This Row],[ID CLIENTE]],SERVICIOS!F:F,1,0)</f>
        <v>1711</v>
      </c>
    </row>
    <row r="3983" spans="1:9" x14ac:dyDescent="0.35">
      <c r="A3983">
        <v>61</v>
      </c>
      <c r="B3983" s="2">
        <v>42750</v>
      </c>
      <c r="C3983" s="5">
        <v>1711</v>
      </c>
      <c r="D3983">
        <v>474</v>
      </c>
      <c r="E3983">
        <f>+TABLA_FACTURAS[[#This Row],[VALOR ANTES DE IVA]]*0.19</f>
        <v>90.06</v>
      </c>
      <c r="F3983">
        <f>+TABLA_FACTURAS[[#This Row],[IVA]]+TABLA_FACTURAS[[#This Row],[VALOR ANTES DE IVA]]</f>
        <v>564.05999999999995</v>
      </c>
      <c r="G3983">
        <v>1</v>
      </c>
      <c r="H3983">
        <v>4</v>
      </c>
      <c r="I3983">
        <f>VLOOKUP(TABLA_FACTURAS[[#This Row],[ID CLIENTE]],SERVICIOS!F:F,1,0)</f>
        <v>1711</v>
      </c>
    </row>
    <row r="3984" spans="1:9" x14ac:dyDescent="0.35">
      <c r="A3984">
        <v>1222</v>
      </c>
      <c r="B3984" s="2">
        <v>43000</v>
      </c>
      <c r="C3984" s="5">
        <v>1712</v>
      </c>
      <c r="D3984">
        <v>323</v>
      </c>
      <c r="E3984">
        <f>+TABLA_FACTURAS[[#This Row],[VALOR ANTES DE IVA]]*0.19</f>
        <v>61.37</v>
      </c>
      <c r="F3984">
        <f>+TABLA_FACTURAS[[#This Row],[IVA]]+TABLA_FACTURAS[[#This Row],[VALOR ANTES DE IVA]]</f>
        <v>384.37</v>
      </c>
      <c r="G3984">
        <v>7</v>
      </c>
      <c r="H3984">
        <v>3</v>
      </c>
      <c r="I3984">
        <f>VLOOKUP(TABLA_FACTURAS[[#This Row],[ID CLIENTE]],SERVICIOS!F:F,1,0)</f>
        <v>1712</v>
      </c>
    </row>
    <row r="3985" spans="1:9" x14ac:dyDescent="0.35">
      <c r="A3985">
        <v>1231</v>
      </c>
      <c r="B3985" s="2">
        <v>43001</v>
      </c>
      <c r="C3985" s="5">
        <v>1712</v>
      </c>
      <c r="D3985">
        <v>315</v>
      </c>
      <c r="E3985">
        <f>+TABLA_FACTURAS[[#This Row],[VALOR ANTES DE IVA]]*0.19</f>
        <v>59.85</v>
      </c>
      <c r="F3985">
        <f>+TABLA_FACTURAS[[#This Row],[IVA]]+TABLA_FACTURAS[[#This Row],[VALOR ANTES DE IVA]]</f>
        <v>374.85</v>
      </c>
      <c r="G3985">
        <v>3</v>
      </c>
      <c r="H3985">
        <v>8</v>
      </c>
      <c r="I3985">
        <f>VLOOKUP(TABLA_FACTURAS[[#This Row],[ID CLIENTE]],SERVICIOS!F:F,1,0)</f>
        <v>1712</v>
      </c>
    </row>
    <row r="3986" spans="1:9" x14ac:dyDescent="0.35">
      <c r="A3986">
        <v>1287</v>
      </c>
      <c r="B3986" s="2">
        <v>43013</v>
      </c>
      <c r="C3986" s="5">
        <v>1713</v>
      </c>
      <c r="D3986">
        <v>471</v>
      </c>
      <c r="E3986">
        <f>+TABLA_FACTURAS[[#This Row],[VALOR ANTES DE IVA]]*0.19</f>
        <v>89.49</v>
      </c>
      <c r="F3986">
        <f>+TABLA_FACTURAS[[#This Row],[IVA]]+TABLA_FACTURAS[[#This Row],[VALOR ANTES DE IVA]]</f>
        <v>560.49</v>
      </c>
      <c r="G3986">
        <v>5</v>
      </c>
      <c r="H3986">
        <v>9</v>
      </c>
      <c r="I3986">
        <f>VLOOKUP(TABLA_FACTURAS[[#This Row],[ID CLIENTE]],SERVICIOS!F:F,1,0)</f>
        <v>1713</v>
      </c>
    </row>
    <row r="3987" spans="1:9" x14ac:dyDescent="0.35">
      <c r="A3987">
        <v>3594</v>
      </c>
      <c r="B3987" s="2">
        <v>43499</v>
      </c>
      <c r="C3987" s="5">
        <v>1714</v>
      </c>
      <c r="D3987">
        <v>349</v>
      </c>
      <c r="E3987">
        <f>+TABLA_FACTURAS[[#This Row],[VALOR ANTES DE IVA]]*0.19</f>
        <v>66.31</v>
      </c>
      <c r="F3987">
        <f>+TABLA_FACTURAS[[#This Row],[IVA]]+TABLA_FACTURAS[[#This Row],[VALOR ANTES DE IVA]]</f>
        <v>415.31</v>
      </c>
      <c r="G3987">
        <v>8</v>
      </c>
      <c r="H3987">
        <v>1</v>
      </c>
      <c r="I3987">
        <f>VLOOKUP(TABLA_FACTURAS[[#This Row],[ID CLIENTE]],SERVICIOS!F:F,1,0)</f>
        <v>1714</v>
      </c>
    </row>
    <row r="3988" spans="1:9" x14ac:dyDescent="0.35">
      <c r="A3988">
        <v>67</v>
      </c>
      <c r="B3988" s="2">
        <v>42751</v>
      </c>
      <c r="C3988">
        <v>1715</v>
      </c>
      <c r="D3988">
        <v>376</v>
      </c>
      <c r="E3988">
        <f>+TABLA_FACTURAS[[#This Row],[VALOR ANTES DE IVA]]*0.19</f>
        <v>71.44</v>
      </c>
      <c r="F3988">
        <f>+TABLA_FACTURAS[[#This Row],[IVA]]+TABLA_FACTURAS[[#This Row],[VALOR ANTES DE IVA]]</f>
        <v>447.44</v>
      </c>
      <c r="G3988">
        <v>12</v>
      </c>
      <c r="H3988">
        <v>7</v>
      </c>
      <c r="I3988">
        <f>VLOOKUP(TABLA_FACTURAS[[#This Row],[ID CLIENTE]],SERVICIOS!F:F,1,0)</f>
        <v>1715</v>
      </c>
    </row>
    <row r="3989" spans="1:9" x14ac:dyDescent="0.35">
      <c r="A3989">
        <v>1857</v>
      </c>
      <c r="B3989" s="2">
        <v>43132</v>
      </c>
      <c r="C3989" s="5">
        <v>1716</v>
      </c>
      <c r="D3989">
        <v>385</v>
      </c>
      <c r="E3989">
        <f>+TABLA_FACTURAS[[#This Row],[VALOR ANTES DE IVA]]*0.19</f>
        <v>73.150000000000006</v>
      </c>
      <c r="F3989">
        <f>+TABLA_FACTURAS[[#This Row],[IVA]]+TABLA_FACTURAS[[#This Row],[VALOR ANTES DE IVA]]</f>
        <v>458.15</v>
      </c>
      <c r="G3989">
        <v>4</v>
      </c>
      <c r="H3989">
        <v>7</v>
      </c>
      <c r="I3989">
        <f>VLOOKUP(TABLA_FACTURAS[[#This Row],[ID CLIENTE]],SERVICIOS!F:F,1,0)</f>
        <v>1716</v>
      </c>
    </row>
    <row r="3990" spans="1:9" x14ac:dyDescent="0.35">
      <c r="A3990">
        <v>693</v>
      </c>
      <c r="B3990" s="2">
        <v>42887</v>
      </c>
      <c r="C3990" s="5">
        <v>1716</v>
      </c>
      <c r="D3990">
        <v>378</v>
      </c>
      <c r="E3990">
        <f>+TABLA_FACTURAS[[#This Row],[VALOR ANTES DE IVA]]*0.19</f>
        <v>71.820000000000007</v>
      </c>
      <c r="F3990">
        <f>+TABLA_FACTURAS[[#This Row],[IVA]]+TABLA_FACTURAS[[#This Row],[VALOR ANTES DE IVA]]</f>
        <v>449.82</v>
      </c>
      <c r="G3990">
        <v>2</v>
      </c>
      <c r="H3990">
        <v>4</v>
      </c>
      <c r="I3990">
        <f>VLOOKUP(TABLA_FACTURAS[[#This Row],[ID CLIENTE]],SERVICIOS!F:F,1,0)</f>
        <v>1716</v>
      </c>
    </row>
    <row r="3991" spans="1:9" x14ac:dyDescent="0.35">
      <c r="A3991">
        <v>4284</v>
      </c>
      <c r="B3991" s="2">
        <v>43589</v>
      </c>
      <c r="C3991">
        <v>1717</v>
      </c>
      <c r="D3991">
        <v>319</v>
      </c>
      <c r="E3991">
        <f>+TABLA_FACTURAS[[#This Row],[VALOR ANTES DE IVA]]*0.19</f>
        <v>60.61</v>
      </c>
      <c r="F3991">
        <f>+TABLA_FACTURAS[[#This Row],[IVA]]+TABLA_FACTURAS[[#This Row],[VALOR ANTES DE IVA]]</f>
        <v>379.61</v>
      </c>
      <c r="G3991">
        <v>5</v>
      </c>
      <c r="H3991">
        <v>8</v>
      </c>
      <c r="I3991">
        <f>VLOOKUP(TABLA_FACTURAS[[#This Row],[ID CLIENTE]],SERVICIOS!F:F,1,0)</f>
        <v>1717</v>
      </c>
    </row>
    <row r="3992" spans="1:9" x14ac:dyDescent="0.35">
      <c r="A3992">
        <v>1079</v>
      </c>
      <c r="B3992" s="2">
        <v>42965</v>
      </c>
      <c r="C3992" s="5">
        <v>1718</v>
      </c>
      <c r="D3992">
        <v>326</v>
      </c>
      <c r="E3992">
        <f>+TABLA_FACTURAS[[#This Row],[VALOR ANTES DE IVA]]*0.19</f>
        <v>61.94</v>
      </c>
      <c r="F3992">
        <f>+TABLA_FACTURAS[[#This Row],[IVA]]+TABLA_FACTURAS[[#This Row],[VALOR ANTES DE IVA]]</f>
        <v>387.94</v>
      </c>
      <c r="G3992">
        <v>12</v>
      </c>
      <c r="H3992">
        <v>7</v>
      </c>
      <c r="I3992">
        <f>VLOOKUP(TABLA_FACTURAS[[#This Row],[ID CLIENTE]],SERVICIOS!F:F,1,0)</f>
        <v>1718</v>
      </c>
    </row>
    <row r="3993" spans="1:9" x14ac:dyDescent="0.35">
      <c r="A3993">
        <v>1928</v>
      </c>
      <c r="B3993" s="2">
        <v>43147</v>
      </c>
      <c r="C3993" s="5">
        <v>1718</v>
      </c>
      <c r="D3993">
        <v>458</v>
      </c>
      <c r="E3993">
        <f>+TABLA_FACTURAS[[#This Row],[VALOR ANTES DE IVA]]*0.19</f>
        <v>87.02</v>
      </c>
      <c r="F3993">
        <f>+TABLA_FACTURAS[[#This Row],[IVA]]+TABLA_FACTURAS[[#This Row],[VALOR ANTES DE IVA]]</f>
        <v>545.02</v>
      </c>
      <c r="G3993">
        <v>5</v>
      </c>
      <c r="H3993">
        <v>8</v>
      </c>
      <c r="I3993">
        <f>VLOOKUP(TABLA_FACTURAS[[#This Row],[ID CLIENTE]],SERVICIOS!F:F,1,0)</f>
        <v>1718</v>
      </c>
    </row>
    <row r="3994" spans="1:9" x14ac:dyDescent="0.35">
      <c r="A3994">
        <v>1022</v>
      </c>
      <c r="B3994" s="2">
        <v>42951</v>
      </c>
      <c r="C3994" s="5">
        <v>1718</v>
      </c>
      <c r="D3994">
        <v>426</v>
      </c>
      <c r="E3994">
        <f>+TABLA_FACTURAS[[#This Row],[VALOR ANTES DE IVA]]*0.19</f>
        <v>80.94</v>
      </c>
      <c r="F3994">
        <f>+TABLA_FACTURAS[[#This Row],[IVA]]+TABLA_FACTURAS[[#This Row],[VALOR ANTES DE IVA]]</f>
        <v>506.94</v>
      </c>
      <c r="G3994">
        <v>2</v>
      </c>
      <c r="H3994">
        <v>5</v>
      </c>
      <c r="I3994">
        <f>VLOOKUP(TABLA_FACTURAS[[#This Row],[ID CLIENTE]],SERVICIOS!F:F,1,0)</f>
        <v>1718</v>
      </c>
    </row>
    <row r="3995" spans="1:9" x14ac:dyDescent="0.35">
      <c r="A3995">
        <v>190</v>
      </c>
      <c r="B3995" s="2">
        <v>42780</v>
      </c>
      <c r="C3995" s="5">
        <v>1718</v>
      </c>
      <c r="D3995">
        <v>325</v>
      </c>
      <c r="E3995">
        <f>+TABLA_FACTURAS[[#This Row],[VALOR ANTES DE IVA]]*0.19</f>
        <v>61.75</v>
      </c>
      <c r="F3995">
        <f>+TABLA_FACTURAS[[#This Row],[IVA]]+TABLA_FACTURAS[[#This Row],[VALOR ANTES DE IVA]]</f>
        <v>386.75</v>
      </c>
      <c r="G3995">
        <v>10</v>
      </c>
      <c r="H3995">
        <v>5</v>
      </c>
      <c r="I3995">
        <f>VLOOKUP(TABLA_FACTURAS[[#This Row],[ID CLIENTE]],SERVICIOS!F:F,1,0)</f>
        <v>1718</v>
      </c>
    </row>
    <row r="3996" spans="1:9" x14ac:dyDescent="0.35">
      <c r="A3996">
        <v>2327</v>
      </c>
      <c r="B3996" s="2">
        <v>43230</v>
      </c>
      <c r="C3996" s="5">
        <v>1718</v>
      </c>
      <c r="D3996">
        <v>312</v>
      </c>
      <c r="E3996">
        <f>+TABLA_FACTURAS[[#This Row],[VALOR ANTES DE IVA]]*0.19</f>
        <v>59.28</v>
      </c>
      <c r="F3996">
        <f>+TABLA_FACTURAS[[#This Row],[IVA]]+TABLA_FACTURAS[[#This Row],[VALOR ANTES DE IVA]]</f>
        <v>371.28</v>
      </c>
      <c r="G3996">
        <v>10</v>
      </c>
      <c r="H3996">
        <v>2</v>
      </c>
      <c r="I3996">
        <f>VLOOKUP(TABLA_FACTURAS[[#This Row],[ID CLIENTE]],SERVICIOS!F:F,1,0)</f>
        <v>1718</v>
      </c>
    </row>
    <row r="3997" spans="1:9" x14ac:dyDescent="0.35">
      <c r="A3997">
        <v>832</v>
      </c>
      <c r="B3997" s="2">
        <v>42915</v>
      </c>
      <c r="C3997" s="5">
        <v>1719</v>
      </c>
      <c r="D3997">
        <v>331</v>
      </c>
      <c r="E3997">
        <f>+TABLA_FACTURAS[[#This Row],[VALOR ANTES DE IVA]]*0.19</f>
        <v>62.89</v>
      </c>
      <c r="F3997">
        <f>+TABLA_FACTURAS[[#This Row],[IVA]]+TABLA_FACTURAS[[#This Row],[VALOR ANTES DE IVA]]</f>
        <v>393.89</v>
      </c>
      <c r="G3997">
        <v>8</v>
      </c>
      <c r="H3997">
        <v>5</v>
      </c>
      <c r="I3997">
        <f>VLOOKUP(TABLA_FACTURAS[[#This Row],[ID CLIENTE]],SERVICIOS!F:F,1,0)</f>
        <v>1719</v>
      </c>
    </row>
    <row r="3998" spans="1:9" x14ac:dyDescent="0.35">
      <c r="A3998">
        <v>170</v>
      </c>
      <c r="B3998" s="2">
        <v>42774</v>
      </c>
      <c r="C3998" s="5">
        <v>1719</v>
      </c>
      <c r="D3998">
        <v>455</v>
      </c>
      <c r="E3998">
        <f>+TABLA_FACTURAS[[#This Row],[VALOR ANTES DE IVA]]*0.19</f>
        <v>86.45</v>
      </c>
      <c r="F3998">
        <f>+TABLA_FACTURAS[[#This Row],[IVA]]+TABLA_FACTURAS[[#This Row],[VALOR ANTES DE IVA]]</f>
        <v>541.45000000000005</v>
      </c>
      <c r="G3998">
        <v>12</v>
      </c>
      <c r="H3998">
        <v>5</v>
      </c>
      <c r="I3998">
        <f>VLOOKUP(TABLA_FACTURAS[[#This Row],[ID CLIENTE]],SERVICIOS!F:F,1,0)</f>
        <v>1719</v>
      </c>
    </row>
    <row r="3999" spans="1:9" x14ac:dyDescent="0.35">
      <c r="A3999">
        <v>700</v>
      </c>
      <c r="B3999" s="2">
        <v>42888</v>
      </c>
      <c r="C3999" s="5">
        <v>1720</v>
      </c>
      <c r="D3999">
        <v>380</v>
      </c>
      <c r="E3999">
        <f>+TABLA_FACTURAS[[#This Row],[VALOR ANTES DE IVA]]*0.19</f>
        <v>72.2</v>
      </c>
      <c r="F3999">
        <f>+TABLA_FACTURAS[[#This Row],[IVA]]+TABLA_FACTURAS[[#This Row],[VALOR ANTES DE IVA]]</f>
        <v>452.2</v>
      </c>
      <c r="G3999">
        <v>4</v>
      </c>
      <c r="H3999">
        <v>1</v>
      </c>
      <c r="I3999">
        <f>VLOOKUP(TABLA_FACTURAS[[#This Row],[ID CLIENTE]],SERVICIOS!F:F,1,0)</f>
        <v>1720</v>
      </c>
    </row>
    <row r="4000" spans="1:9" x14ac:dyDescent="0.35">
      <c r="A4000">
        <v>3752</v>
      </c>
      <c r="B4000" s="2">
        <v>43538</v>
      </c>
      <c r="C4000" s="5">
        <v>1720</v>
      </c>
      <c r="D4000">
        <v>370</v>
      </c>
      <c r="E4000">
        <f>+TABLA_FACTURAS[[#This Row],[VALOR ANTES DE IVA]]*0.19</f>
        <v>70.3</v>
      </c>
      <c r="F4000">
        <f>+TABLA_FACTURAS[[#This Row],[IVA]]+TABLA_FACTURAS[[#This Row],[VALOR ANTES DE IVA]]</f>
        <v>440.3</v>
      </c>
      <c r="G4000">
        <v>5</v>
      </c>
      <c r="H4000">
        <v>4</v>
      </c>
      <c r="I4000">
        <f>VLOOKUP(TABLA_FACTURAS[[#This Row],[ID CLIENTE]],SERVICIOS!F:F,1,0)</f>
        <v>1720</v>
      </c>
    </row>
    <row r="4001" spans="1:9" x14ac:dyDescent="0.35">
      <c r="A4001">
        <v>144</v>
      </c>
      <c r="B4001" s="2">
        <v>42768</v>
      </c>
      <c r="C4001" s="5">
        <v>1720</v>
      </c>
      <c r="D4001">
        <v>459</v>
      </c>
      <c r="E4001">
        <f>+TABLA_FACTURAS[[#This Row],[VALOR ANTES DE IVA]]*0.19</f>
        <v>87.210000000000008</v>
      </c>
      <c r="F4001">
        <f>+TABLA_FACTURAS[[#This Row],[IVA]]+TABLA_FACTURAS[[#This Row],[VALOR ANTES DE IVA]]</f>
        <v>546.21</v>
      </c>
      <c r="G4001">
        <v>5</v>
      </c>
      <c r="H4001">
        <v>4</v>
      </c>
      <c r="I4001">
        <f>VLOOKUP(TABLA_FACTURAS[[#This Row],[ID CLIENTE]],SERVICIOS!F:F,1,0)</f>
        <v>1720</v>
      </c>
    </row>
    <row r="4002" spans="1:9" x14ac:dyDescent="0.35">
      <c r="A4002">
        <v>3743</v>
      </c>
      <c r="B4002" s="2">
        <v>43536</v>
      </c>
      <c r="C4002" s="5">
        <v>1720</v>
      </c>
      <c r="D4002">
        <v>431</v>
      </c>
      <c r="E4002">
        <f>+TABLA_FACTURAS[[#This Row],[VALOR ANTES DE IVA]]*0.19</f>
        <v>81.89</v>
      </c>
      <c r="F4002">
        <f>+TABLA_FACTURAS[[#This Row],[IVA]]+TABLA_FACTURAS[[#This Row],[VALOR ANTES DE IVA]]</f>
        <v>512.89</v>
      </c>
      <c r="G4002">
        <v>6</v>
      </c>
      <c r="H4002">
        <v>8</v>
      </c>
      <c r="I4002">
        <f>VLOOKUP(TABLA_FACTURAS[[#This Row],[ID CLIENTE]],SERVICIOS!F:F,1,0)</f>
        <v>1720</v>
      </c>
    </row>
    <row r="4003" spans="1:9" x14ac:dyDescent="0.35">
      <c r="A4003">
        <v>2961</v>
      </c>
      <c r="B4003" s="2">
        <v>43364</v>
      </c>
      <c r="C4003" s="5">
        <v>1721</v>
      </c>
      <c r="D4003">
        <v>472</v>
      </c>
      <c r="E4003">
        <f>+TABLA_FACTURAS[[#This Row],[VALOR ANTES DE IVA]]*0.19</f>
        <v>89.68</v>
      </c>
      <c r="F4003">
        <f>+TABLA_FACTURAS[[#This Row],[IVA]]+TABLA_FACTURAS[[#This Row],[VALOR ANTES DE IVA]]</f>
        <v>561.68000000000006</v>
      </c>
      <c r="G4003">
        <v>2</v>
      </c>
      <c r="H4003">
        <v>5</v>
      </c>
      <c r="I4003">
        <f>VLOOKUP(TABLA_FACTURAS[[#This Row],[ID CLIENTE]],SERVICIOS!F:F,1,0)</f>
        <v>1721</v>
      </c>
    </row>
    <row r="4004" spans="1:9" x14ac:dyDescent="0.35">
      <c r="A4004">
        <v>3551</v>
      </c>
      <c r="B4004" s="2">
        <v>43488</v>
      </c>
      <c r="C4004" s="5">
        <v>1722</v>
      </c>
      <c r="D4004">
        <v>414</v>
      </c>
      <c r="E4004">
        <f>+TABLA_FACTURAS[[#This Row],[VALOR ANTES DE IVA]]*0.19</f>
        <v>78.66</v>
      </c>
      <c r="F4004">
        <f>+TABLA_FACTURAS[[#This Row],[IVA]]+TABLA_FACTURAS[[#This Row],[VALOR ANTES DE IVA]]</f>
        <v>492.65999999999997</v>
      </c>
      <c r="G4004">
        <v>9</v>
      </c>
      <c r="H4004">
        <v>8</v>
      </c>
      <c r="I4004">
        <f>VLOOKUP(TABLA_FACTURAS[[#This Row],[ID CLIENTE]],SERVICIOS!F:F,1,0)</f>
        <v>1722</v>
      </c>
    </row>
    <row r="4005" spans="1:9" x14ac:dyDescent="0.35">
      <c r="A4005">
        <v>3703</v>
      </c>
      <c r="B4005" s="2">
        <v>43525</v>
      </c>
      <c r="C4005" s="5">
        <v>1722</v>
      </c>
      <c r="D4005">
        <v>381</v>
      </c>
      <c r="E4005">
        <f>+TABLA_FACTURAS[[#This Row],[VALOR ANTES DE IVA]]*0.19</f>
        <v>72.39</v>
      </c>
      <c r="F4005">
        <f>+TABLA_FACTURAS[[#This Row],[IVA]]+TABLA_FACTURAS[[#This Row],[VALOR ANTES DE IVA]]</f>
        <v>453.39</v>
      </c>
      <c r="G4005">
        <v>1</v>
      </c>
      <c r="H4005">
        <v>4</v>
      </c>
      <c r="I4005">
        <f>VLOOKUP(TABLA_FACTURAS[[#This Row],[ID CLIENTE]],SERVICIOS!F:F,1,0)</f>
        <v>1722</v>
      </c>
    </row>
    <row r="4006" spans="1:9" x14ac:dyDescent="0.35">
      <c r="A4006">
        <v>1308</v>
      </c>
      <c r="B4006" s="2">
        <v>43019</v>
      </c>
      <c r="C4006" s="5">
        <v>1722</v>
      </c>
      <c r="D4006">
        <v>429</v>
      </c>
      <c r="E4006">
        <f>+TABLA_FACTURAS[[#This Row],[VALOR ANTES DE IVA]]*0.19</f>
        <v>81.510000000000005</v>
      </c>
      <c r="F4006">
        <f>+TABLA_FACTURAS[[#This Row],[IVA]]+TABLA_FACTURAS[[#This Row],[VALOR ANTES DE IVA]]</f>
        <v>510.51</v>
      </c>
      <c r="G4006">
        <v>4</v>
      </c>
      <c r="H4006">
        <v>4</v>
      </c>
      <c r="I4006">
        <f>VLOOKUP(TABLA_FACTURAS[[#This Row],[ID CLIENTE]],SERVICIOS!F:F,1,0)</f>
        <v>1722</v>
      </c>
    </row>
    <row r="4007" spans="1:9" x14ac:dyDescent="0.35">
      <c r="A4007">
        <v>4345</v>
      </c>
      <c r="B4007" s="2">
        <v>43602</v>
      </c>
      <c r="C4007" s="5">
        <v>1723</v>
      </c>
      <c r="D4007">
        <v>329</v>
      </c>
      <c r="E4007">
        <f>+TABLA_FACTURAS[[#This Row],[VALOR ANTES DE IVA]]*0.19</f>
        <v>62.51</v>
      </c>
      <c r="F4007">
        <f>+TABLA_FACTURAS[[#This Row],[IVA]]+TABLA_FACTURAS[[#This Row],[VALOR ANTES DE IVA]]</f>
        <v>391.51</v>
      </c>
      <c r="G4007">
        <v>4</v>
      </c>
      <c r="H4007">
        <v>5</v>
      </c>
      <c r="I4007">
        <f>VLOOKUP(TABLA_FACTURAS[[#This Row],[ID CLIENTE]],SERVICIOS!F:F,1,0)</f>
        <v>1723</v>
      </c>
    </row>
    <row r="4008" spans="1:9" x14ac:dyDescent="0.35">
      <c r="A4008">
        <v>2904</v>
      </c>
      <c r="B4008" s="2">
        <v>43349</v>
      </c>
      <c r="C4008" s="5">
        <v>1723</v>
      </c>
      <c r="D4008">
        <v>347</v>
      </c>
      <c r="E4008">
        <f>+TABLA_FACTURAS[[#This Row],[VALOR ANTES DE IVA]]*0.19</f>
        <v>65.930000000000007</v>
      </c>
      <c r="F4008">
        <f>+TABLA_FACTURAS[[#This Row],[IVA]]+TABLA_FACTURAS[[#This Row],[VALOR ANTES DE IVA]]</f>
        <v>412.93</v>
      </c>
      <c r="G4008">
        <v>8</v>
      </c>
      <c r="H4008">
        <v>5</v>
      </c>
      <c r="I4008">
        <f>VLOOKUP(TABLA_FACTURAS[[#This Row],[ID CLIENTE]],SERVICIOS!F:F,1,0)</f>
        <v>1723</v>
      </c>
    </row>
    <row r="4009" spans="1:9" x14ac:dyDescent="0.35">
      <c r="A4009">
        <v>3529</v>
      </c>
      <c r="B4009" s="2">
        <v>43483</v>
      </c>
      <c r="C4009" s="5">
        <v>1724</v>
      </c>
      <c r="D4009">
        <v>408</v>
      </c>
      <c r="E4009">
        <f>+TABLA_FACTURAS[[#This Row],[VALOR ANTES DE IVA]]*0.19</f>
        <v>77.52</v>
      </c>
      <c r="F4009">
        <f>+TABLA_FACTURAS[[#This Row],[IVA]]+TABLA_FACTURAS[[#This Row],[VALOR ANTES DE IVA]]</f>
        <v>485.52</v>
      </c>
      <c r="G4009">
        <v>2</v>
      </c>
      <c r="H4009">
        <v>9</v>
      </c>
      <c r="I4009">
        <f>VLOOKUP(TABLA_FACTURAS[[#This Row],[ID CLIENTE]],SERVICIOS!F:F,1,0)</f>
        <v>1724</v>
      </c>
    </row>
    <row r="4010" spans="1:9" x14ac:dyDescent="0.35">
      <c r="A4010">
        <v>1987</v>
      </c>
      <c r="B4010" s="2">
        <v>43161</v>
      </c>
      <c r="C4010" s="5">
        <v>1724</v>
      </c>
      <c r="D4010">
        <v>338</v>
      </c>
      <c r="E4010">
        <f>+TABLA_FACTURAS[[#This Row],[VALOR ANTES DE IVA]]*0.19</f>
        <v>64.22</v>
      </c>
      <c r="F4010">
        <f>+TABLA_FACTURAS[[#This Row],[IVA]]+TABLA_FACTURAS[[#This Row],[VALOR ANTES DE IVA]]</f>
        <v>402.22</v>
      </c>
      <c r="G4010">
        <v>1</v>
      </c>
      <c r="H4010">
        <v>7</v>
      </c>
      <c r="I4010">
        <f>VLOOKUP(TABLA_FACTURAS[[#This Row],[ID CLIENTE]],SERVICIOS!F:F,1,0)</f>
        <v>1724</v>
      </c>
    </row>
    <row r="4011" spans="1:9" x14ac:dyDescent="0.35">
      <c r="A4011">
        <v>3110</v>
      </c>
      <c r="B4011" s="2">
        <v>43395</v>
      </c>
      <c r="C4011" s="5">
        <v>1724</v>
      </c>
      <c r="D4011">
        <v>304</v>
      </c>
      <c r="E4011">
        <f>+TABLA_FACTURAS[[#This Row],[VALOR ANTES DE IVA]]*0.19</f>
        <v>57.76</v>
      </c>
      <c r="F4011">
        <f>+TABLA_FACTURAS[[#This Row],[IVA]]+TABLA_FACTURAS[[#This Row],[VALOR ANTES DE IVA]]</f>
        <v>361.76</v>
      </c>
      <c r="G4011">
        <v>2</v>
      </c>
      <c r="H4011">
        <v>5</v>
      </c>
      <c r="I4011">
        <f>VLOOKUP(TABLA_FACTURAS[[#This Row],[ID CLIENTE]],SERVICIOS!F:F,1,0)</f>
        <v>1724</v>
      </c>
    </row>
    <row r="4012" spans="1:9" x14ac:dyDescent="0.35">
      <c r="A4012">
        <v>148</v>
      </c>
      <c r="B4012" s="2">
        <v>42769</v>
      </c>
      <c r="C4012" s="5">
        <v>1724</v>
      </c>
      <c r="D4012">
        <v>398</v>
      </c>
      <c r="E4012">
        <f>+TABLA_FACTURAS[[#This Row],[VALOR ANTES DE IVA]]*0.19</f>
        <v>75.62</v>
      </c>
      <c r="F4012">
        <f>+TABLA_FACTURAS[[#This Row],[IVA]]+TABLA_FACTURAS[[#This Row],[VALOR ANTES DE IVA]]</f>
        <v>473.62</v>
      </c>
      <c r="G4012">
        <v>3</v>
      </c>
      <c r="H4012">
        <v>6</v>
      </c>
      <c r="I4012">
        <f>VLOOKUP(TABLA_FACTURAS[[#This Row],[ID CLIENTE]],SERVICIOS!F:F,1,0)</f>
        <v>1724</v>
      </c>
    </row>
    <row r="4013" spans="1:9" x14ac:dyDescent="0.35">
      <c r="A4013">
        <v>480</v>
      </c>
      <c r="B4013" s="2">
        <v>42843</v>
      </c>
      <c r="C4013" s="5">
        <v>1724</v>
      </c>
      <c r="D4013">
        <v>383</v>
      </c>
      <c r="E4013">
        <f>+TABLA_FACTURAS[[#This Row],[VALOR ANTES DE IVA]]*0.19</f>
        <v>72.77</v>
      </c>
      <c r="F4013">
        <f>+TABLA_FACTURAS[[#This Row],[IVA]]+TABLA_FACTURAS[[#This Row],[VALOR ANTES DE IVA]]</f>
        <v>455.77</v>
      </c>
      <c r="G4013">
        <v>12</v>
      </c>
      <c r="H4013">
        <v>5</v>
      </c>
      <c r="I4013">
        <f>VLOOKUP(TABLA_FACTURAS[[#This Row],[ID CLIENTE]],SERVICIOS!F:F,1,0)</f>
        <v>1724</v>
      </c>
    </row>
    <row r="4014" spans="1:9" x14ac:dyDescent="0.35">
      <c r="A4014">
        <v>1470</v>
      </c>
      <c r="B4014" s="2">
        <v>43054</v>
      </c>
      <c r="C4014" s="5">
        <v>1725</v>
      </c>
      <c r="D4014">
        <v>477</v>
      </c>
      <c r="E4014">
        <f>+TABLA_FACTURAS[[#This Row],[VALOR ANTES DE IVA]]*0.19</f>
        <v>90.63</v>
      </c>
      <c r="F4014">
        <f>+TABLA_FACTURAS[[#This Row],[IVA]]+TABLA_FACTURAS[[#This Row],[VALOR ANTES DE IVA]]</f>
        <v>567.63</v>
      </c>
      <c r="G4014">
        <v>2</v>
      </c>
      <c r="H4014">
        <v>7</v>
      </c>
      <c r="I4014">
        <f>VLOOKUP(TABLA_FACTURAS[[#This Row],[ID CLIENTE]],SERVICIOS!F:F,1,0)</f>
        <v>1725</v>
      </c>
    </row>
    <row r="4015" spans="1:9" x14ac:dyDescent="0.35">
      <c r="A4015">
        <v>3436</v>
      </c>
      <c r="B4015" s="2">
        <v>43466</v>
      </c>
      <c r="C4015" s="5">
        <v>1725</v>
      </c>
      <c r="D4015">
        <v>368</v>
      </c>
      <c r="E4015">
        <f>+TABLA_FACTURAS[[#This Row],[VALOR ANTES DE IVA]]*0.19</f>
        <v>69.92</v>
      </c>
      <c r="F4015">
        <f>+TABLA_FACTURAS[[#This Row],[IVA]]+TABLA_FACTURAS[[#This Row],[VALOR ANTES DE IVA]]</f>
        <v>437.92</v>
      </c>
      <c r="G4015">
        <v>7</v>
      </c>
      <c r="H4015">
        <v>5</v>
      </c>
      <c r="I4015">
        <f>VLOOKUP(TABLA_FACTURAS[[#This Row],[ID CLIENTE]],SERVICIOS!F:F,1,0)</f>
        <v>1725</v>
      </c>
    </row>
    <row r="4016" spans="1:9" x14ac:dyDescent="0.35">
      <c r="A4016">
        <v>1121</v>
      </c>
      <c r="B4016" s="2">
        <v>42975</v>
      </c>
      <c r="C4016" s="5">
        <v>1725</v>
      </c>
      <c r="D4016">
        <v>342</v>
      </c>
      <c r="E4016">
        <f>+TABLA_FACTURAS[[#This Row],[VALOR ANTES DE IVA]]*0.19</f>
        <v>64.98</v>
      </c>
      <c r="F4016">
        <f>+TABLA_FACTURAS[[#This Row],[IVA]]+TABLA_FACTURAS[[#This Row],[VALOR ANTES DE IVA]]</f>
        <v>406.98</v>
      </c>
      <c r="G4016">
        <v>4</v>
      </c>
      <c r="H4016">
        <v>1</v>
      </c>
      <c r="I4016">
        <f>VLOOKUP(TABLA_FACTURAS[[#This Row],[ID CLIENTE]],SERVICIOS!F:F,1,0)</f>
        <v>1725</v>
      </c>
    </row>
    <row r="4017" spans="1:9" x14ac:dyDescent="0.35">
      <c r="A4017">
        <v>1687</v>
      </c>
      <c r="B4017" s="2">
        <v>43101</v>
      </c>
      <c r="C4017" s="5">
        <v>1725</v>
      </c>
      <c r="D4017">
        <v>461</v>
      </c>
      <c r="E4017">
        <f>+TABLA_FACTURAS[[#This Row],[VALOR ANTES DE IVA]]*0.19</f>
        <v>87.59</v>
      </c>
      <c r="F4017">
        <f>+TABLA_FACTURAS[[#This Row],[IVA]]+TABLA_FACTURAS[[#This Row],[VALOR ANTES DE IVA]]</f>
        <v>548.59</v>
      </c>
      <c r="G4017">
        <v>12</v>
      </c>
      <c r="H4017">
        <v>2</v>
      </c>
      <c r="I4017">
        <f>VLOOKUP(TABLA_FACTURAS[[#This Row],[ID CLIENTE]],SERVICIOS!F:F,1,0)</f>
        <v>1725</v>
      </c>
    </row>
    <row r="4018" spans="1:9" x14ac:dyDescent="0.35">
      <c r="A4018">
        <v>316</v>
      </c>
      <c r="B4018" s="2">
        <v>42806</v>
      </c>
      <c r="C4018" s="5">
        <v>1726</v>
      </c>
      <c r="D4018">
        <v>427</v>
      </c>
      <c r="E4018">
        <f>+TABLA_FACTURAS[[#This Row],[VALOR ANTES DE IVA]]*0.19</f>
        <v>81.13</v>
      </c>
      <c r="F4018">
        <f>+TABLA_FACTURAS[[#This Row],[IVA]]+TABLA_FACTURAS[[#This Row],[VALOR ANTES DE IVA]]</f>
        <v>508.13</v>
      </c>
      <c r="G4018">
        <v>6</v>
      </c>
      <c r="H4018">
        <v>5</v>
      </c>
      <c r="I4018">
        <f>VLOOKUP(TABLA_FACTURAS[[#This Row],[ID CLIENTE]],SERVICIOS!F:F,1,0)</f>
        <v>1726</v>
      </c>
    </row>
    <row r="4019" spans="1:9" x14ac:dyDescent="0.35">
      <c r="A4019">
        <v>2433</v>
      </c>
      <c r="B4019" s="2">
        <v>43251</v>
      </c>
      <c r="C4019" s="5">
        <v>1726</v>
      </c>
      <c r="D4019">
        <v>386</v>
      </c>
      <c r="E4019">
        <f>+TABLA_FACTURAS[[#This Row],[VALOR ANTES DE IVA]]*0.19</f>
        <v>73.34</v>
      </c>
      <c r="F4019">
        <f>+TABLA_FACTURAS[[#This Row],[IVA]]+TABLA_FACTURAS[[#This Row],[VALOR ANTES DE IVA]]</f>
        <v>459.34000000000003</v>
      </c>
      <c r="G4019">
        <v>10</v>
      </c>
      <c r="H4019">
        <v>7</v>
      </c>
      <c r="I4019">
        <f>VLOOKUP(TABLA_FACTURAS[[#This Row],[ID CLIENTE]],SERVICIOS!F:F,1,0)</f>
        <v>1726</v>
      </c>
    </row>
    <row r="4020" spans="1:9" x14ac:dyDescent="0.35">
      <c r="A4020">
        <v>790</v>
      </c>
      <c r="B4020" s="2">
        <v>42906</v>
      </c>
      <c r="C4020" s="5">
        <v>1726</v>
      </c>
      <c r="D4020">
        <v>374</v>
      </c>
      <c r="E4020">
        <f>+TABLA_FACTURAS[[#This Row],[VALOR ANTES DE IVA]]*0.19</f>
        <v>71.06</v>
      </c>
      <c r="F4020">
        <f>+TABLA_FACTURAS[[#This Row],[IVA]]+TABLA_FACTURAS[[#This Row],[VALOR ANTES DE IVA]]</f>
        <v>445.06</v>
      </c>
      <c r="G4020">
        <v>7</v>
      </c>
      <c r="H4020">
        <v>1</v>
      </c>
      <c r="I4020">
        <f>VLOOKUP(TABLA_FACTURAS[[#This Row],[ID CLIENTE]],SERVICIOS!F:F,1,0)</f>
        <v>1726</v>
      </c>
    </row>
    <row r="4021" spans="1:9" x14ac:dyDescent="0.35">
      <c r="A4021">
        <v>2349</v>
      </c>
      <c r="B4021" s="2">
        <v>43236</v>
      </c>
      <c r="C4021" s="5">
        <v>1726</v>
      </c>
      <c r="D4021">
        <v>305</v>
      </c>
      <c r="E4021">
        <f>+TABLA_FACTURAS[[#This Row],[VALOR ANTES DE IVA]]*0.19</f>
        <v>57.95</v>
      </c>
      <c r="F4021">
        <f>+TABLA_FACTURAS[[#This Row],[IVA]]+TABLA_FACTURAS[[#This Row],[VALOR ANTES DE IVA]]</f>
        <v>362.95</v>
      </c>
      <c r="G4021">
        <v>12</v>
      </c>
      <c r="H4021">
        <v>1</v>
      </c>
      <c r="I4021">
        <f>VLOOKUP(TABLA_FACTURAS[[#This Row],[ID CLIENTE]],SERVICIOS!F:F,1,0)</f>
        <v>1726</v>
      </c>
    </row>
    <row r="4022" spans="1:9" x14ac:dyDescent="0.35">
      <c r="A4022">
        <v>3491</v>
      </c>
      <c r="B4022" s="2">
        <v>43475</v>
      </c>
      <c r="C4022" s="5">
        <v>1727</v>
      </c>
      <c r="D4022">
        <v>419</v>
      </c>
      <c r="E4022">
        <f>+TABLA_FACTURAS[[#This Row],[VALOR ANTES DE IVA]]*0.19</f>
        <v>79.61</v>
      </c>
      <c r="F4022">
        <f>+TABLA_FACTURAS[[#This Row],[IVA]]+TABLA_FACTURAS[[#This Row],[VALOR ANTES DE IVA]]</f>
        <v>498.61</v>
      </c>
      <c r="G4022">
        <v>12</v>
      </c>
      <c r="H4022">
        <v>9</v>
      </c>
      <c r="I4022">
        <f>VLOOKUP(TABLA_FACTURAS[[#This Row],[ID CLIENTE]],SERVICIOS!F:F,1,0)</f>
        <v>1727</v>
      </c>
    </row>
    <row r="4023" spans="1:9" x14ac:dyDescent="0.35">
      <c r="A4023">
        <v>3822</v>
      </c>
      <c r="B4023" s="2">
        <v>43553</v>
      </c>
      <c r="C4023" s="5">
        <v>1727</v>
      </c>
      <c r="D4023">
        <v>399</v>
      </c>
      <c r="E4023">
        <f>+TABLA_FACTURAS[[#This Row],[VALOR ANTES DE IVA]]*0.19</f>
        <v>75.81</v>
      </c>
      <c r="F4023">
        <f>+TABLA_FACTURAS[[#This Row],[IVA]]+TABLA_FACTURAS[[#This Row],[VALOR ANTES DE IVA]]</f>
        <v>474.81</v>
      </c>
      <c r="G4023">
        <v>1</v>
      </c>
      <c r="H4023">
        <v>9</v>
      </c>
      <c r="I4023">
        <f>VLOOKUP(TABLA_FACTURAS[[#This Row],[ID CLIENTE]],SERVICIOS!F:F,1,0)</f>
        <v>1727</v>
      </c>
    </row>
    <row r="4024" spans="1:9" x14ac:dyDescent="0.35">
      <c r="A4024">
        <v>1265</v>
      </c>
      <c r="B4024" s="2">
        <v>43009</v>
      </c>
      <c r="C4024" s="5">
        <v>1728</v>
      </c>
      <c r="D4024">
        <v>346</v>
      </c>
      <c r="E4024">
        <f>+TABLA_FACTURAS[[#This Row],[VALOR ANTES DE IVA]]*0.19</f>
        <v>65.739999999999995</v>
      </c>
      <c r="F4024">
        <f>+TABLA_FACTURAS[[#This Row],[IVA]]+TABLA_FACTURAS[[#This Row],[VALOR ANTES DE IVA]]</f>
        <v>411.74</v>
      </c>
      <c r="G4024">
        <v>10</v>
      </c>
      <c r="H4024">
        <v>6</v>
      </c>
      <c r="I4024">
        <f>VLOOKUP(TABLA_FACTURAS[[#This Row],[ID CLIENTE]],SERVICIOS!F:F,1,0)</f>
        <v>1728</v>
      </c>
    </row>
    <row r="4025" spans="1:9" x14ac:dyDescent="0.35">
      <c r="A4025">
        <v>2615</v>
      </c>
      <c r="B4025" s="2">
        <v>43292</v>
      </c>
      <c r="C4025" s="5">
        <v>1728</v>
      </c>
      <c r="D4025">
        <v>337</v>
      </c>
      <c r="E4025">
        <f>+TABLA_FACTURAS[[#This Row],[VALOR ANTES DE IVA]]*0.19</f>
        <v>64.03</v>
      </c>
      <c r="F4025">
        <f>+TABLA_FACTURAS[[#This Row],[IVA]]+TABLA_FACTURAS[[#This Row],[VALOR ANTES DE IVA]]</f>
        <v>401.03</v>
      </c>
      <c r="G4025">
        <v>9</v>
      </c>
      <c r="H4025">
        <v>1</v>
      </c>
      <c r="I4025">
        <f>VLOOKUP(TABLA_FACTURAS[[#This Row],[ID CLIENTE]],SERVICIOS!F:F,1,0)</f>
        <v>1728</v>
      </c>
    </row>
    <row r="4026" spans="1:9" x14ac:dyDescent="0.35">
      <c r="A4026">
        <v>3504</v>
      </c>
      <c r="B4026" s="2">
        <v>43478</v>
      </c>
      <c r="C4026">
        <v>1729</v>
      </c>
      <c r="D4026">
        <v>395</v>
      </c>
      <c r="E4026">
        <f>+TABLA_FACTURAS[[#This Row],[VALOR ANTES DE IVA]]*0.19</f>
        <v>75.05</v>
      </c>
      <c r="F4026">
        <f>+TABLA_FACTURAS[[#This Row],[IVA]]+TABLA_FACTURAS[[#This Row],[VALOR ANTES DE IVA]]</f>
        <v>470.05</v>
      </c>
      <c r="G4026">
        <v>11</v>
      </c>
      <c r="H4026">
        <v>7</v>
      </c>
      <c r="I4026">
        <f>VLOOKUP(TABLA_FACTURAS[[#This Row],[ID CLIENTE]],SERVICIOS!F:F,1,0)</f>
        <v>1729</v>
      </c>
    </row>
    <row r="4027" spans="1:9" x14ac:dyDescent="0.35">
      <c r="A4027">
        <v>1930</v>
      </c>
      <c r="B4027" s="2">
        <v>43147</v>
      </c>
      <c r="C4027" s="5">
        <v>1730</v>
      </c>
      <c r="D4027">
        <v>443</v>
      </c>
      <c r="E4027">
        <f>+TABLA_FACTURAS[[#This Row],[VALOR ANTES DE IVA]]*0.19</f>
        <v>84.17</v>
      </c>
      <c r="F4027">
        <f>+TABLA_FACTURAS[[#This Row],[IVA]]+TABLA_FACTURAS[[#This Row],[VALOR ANTES DE IVA]]</f>
        <v>527.16999999999996</v>
      </c>
      <c r="G4027">
        <v>5</v>
      </c>
      <c r="H4027">
        <v>7</v>
      </c>
      <c r="I4027">
        <f>VLOOKUP(TABLA_FACTURAS[[#This Row],[ID CLIENTE]],SERVICIOS!F:F,1,0)</f>
        <v>1730</v>
      </c>
    </row>
    <row r="4028" spans="1:9" x14ac:dyDescent="0.35">
      <c r="A4028">
        <v>1229</v>
      </c>
      <c r="B4028" s="2">
        <v>43001</v>
      </c>
      <c r="C4028" s="5">
        <v>1730</v>
      </c>
      <c r="D4028">
        <v>369</v>
      </c>
      <c r="E4028">
        <f>+TABLA_FACTURAS[[#This Row],[VALOR ANTES DE IVA]]*0.19</f>
        <v>70.11</v>
      </c>
      <c r="F4028">
        <f>+TABLA_FACTURAS[[#This Row],[IVA]]+TABLA_FACTURAS[[#This Row],[VALOR ANTES DE IVA]]</f>
        <v>439.11</v>
      </c>
      <c r="G4028">
        <v>12</v>
      </c>
      <c r="H4028">
        <v>6</v>
      </c>
      <c r="I4028">
        <f>VLOOKUP(TABLA_FACTURAS[[#This Row],[ID CLIENTE]],SERVICIOS!F:F,1,0)</f>
        <v>1730</v>
      </c>
    </row>
    <row r="4029" spans="1:9" x14ac:dyDescent="0.35">
      <c r="A4029">
        <v>1768</v>
      </c>
      <c r="B4029" s="2">
        <v>43117</v>
      </c>
      <c r="C4029" s="5">
        <v>1731</v>
      </c>
      <c r="D4029">
        <v>432</v>
      </c>
      <c r="E4029">
        <f>+TABLA_FACTURAS[[#This Row],[VALOR ANTES DE IVA]]*0.19</f>
        <v>82.08</v>
      </c>
      <c r="F4029">
        <f>+TABLA_FACTURAS[[#This Row],[IVA]]+TABLA_FACTURAS[[#This Row],[VALOR ANTES DE IVA]]</f>
        <v>514.08000000000004</v>
      </c>
      <c r="G4029">
        <v>7</v>
      </c>
      <c r="H4029">
        <v>2</v>
      </c>
      <c r="I4029">
        <f>VLOOKUP(TABLA_FACTURAS[[#This Row],[ID CLIENTE]],SERVICIOS!F:F,1,0)</f>
        <v>1731</v>
      </c>
    </row>
    <row r="4030" spans="1:9" x14ac:dyDescent="0.35">
      <c r="A4030">
        <v>2177</v>
      </c>
      <c r="B4030" s="2">
        <v>43200</v>
      </c>
      <c r="C4030" s="5">
        <v>1731</v>
      </c>
      <c r="D4030">
        <v>319</v>
      </c>
      <c r="E4030">
        <f>+TABLA_FACTURAS[[#This Row],[VALOR ANTES DE IVA]]*0.19</f>
        <v>60.61</v>
      </c>
      <c r="F4030">
        <f>+TABLA_FACTURAS[[#This Row],[IVA]]+TABLA_FACTURAS[[#This Row],[VALOR ANTES DE IVA]]</f>
        <v>379.61</v>
      </c>
      <c r="G4030">
        <v>3</v>
      </c>
      <c r="H4030">
        <v>7</v>
      </c>
      <c r="I4030">
        <f>VLOOKUP(TABLA_FACTURAS[[#This Row],[ID CLIENTE]],SERVICIOS!F:F,1,0)</f>
        <v>1731</v>
      </c>
    </row>
    <row r="4031" spans="1:9" x14ac:dyDescent="0.35">
      <c r="A4031">
        <v>2636</v>
      </c>
      <c r="B4031" s="2">
        <v>43295</v>
      </c>
      <c r="C4031" s="5">
        <v>1731</v>
      </c>
      <c r="D4031">
        <v>314</v>
      </c>
      <c r="E4031">
        <f>+TABLA_FACTURAS[[#This Row],[VALOR ANTES DE IVA]]*0.19</f>
        <v>59.660000000000004</v>
      </c>
      <c r="F4031">
        <f>+TABLA_FACTURAS[[#This Row],[IVA]]+TABLA_FACTURAS[[#This Row],[VALOR ANTES DE IVA]]</f>
        <v>373.66</v>
      </c>
      <c r="G4031">
        <v>11</v>
      </c>
      <c r="H4031">
        <v>4</v>
      </c>
      <c r="I4031">
        <f>VLOOKUP(TABLA_FACTURAS[[#This Row],[ID CLIENTE]],SERVICIOS!F:F,1,0)</f>
        <v>1731</v>
      </c>
    </row>
    <row r="4032" spans="1:9" x14ac:dyDescent="0.35">
      <c r="A4032">
        <v>4255</v>
      </c>
      <c r="B4032" s="2">
        <v>43583</v>
      </c>
      <c r="C4032" s="5">
        <v>1731</v>
      </c>
      <c r="D4032">
        <v>389</v>
      </c>
      <c r="E4032">
        <f>+TABLA_FACTURAS[[#This Row],[VALOR ANTES DE IVA]]*0.19</f>
        <v>73.91</v>
      </c>
      <c r="F4032">
        <f>+TABLA_FACTURAS[[#This Row],[IVA]]+TABLA_FACTURAS[[#This Row],[VALOR ANTES DE IVA]]</f>
        <v>462.90999999999997</v>
      </c>
      <c r="G4032">
        <v>11</v>
      </c>
      <c r="H4032">
        <v>5</v>
      </c>
      <c r="I4032">
        <f>VLOOKUP(TABLA_FACTURAS[[#This Row],[ID CLIENTE]],SERVICIOS!F:F,1,0)</f>
        <v>1731</v>
      </c>
    </row>
    <row r="4033" spans="1:9" x14ac:dyDescent="0.35">
      <c r="A4033">
        <v>2921</v>
      </c>
      <c r="B4033" s="2">
        <v>43354</v>
      </c>
      <c r="C4033" s="5">
        <v>1731</v>
      </c>
      <c r="D4033">
        <v>381</v>
      </c>
      <c r="E4033">
        <f>+TABLA_FACTURAS[[#This Row],[VALOR ANTES DE IVA]]*0.19</f>
        <v>72.39</v>
      </c>
      <c r="F4033">
        <f>+TABLA_FACTURAS[[#This Row],[IVA]]+TABLA_FACTURAS[[#This Row],[VALOR ANTES DE IVA]]</f>
        <v>453.39</v>
      </c>
      <c r="G4033">
        <v>1</v>
      </c>
      <c r="H4033">
        <v>2</v>
      </c>
      <c r="I4033">
        <f>VLOOKUP(TABLA_FACTURAS[[#This Row],[ID CLIENTE]],SERVICIOS!F:F,1,0)</f>
        <v>1731</v>
      </c>
    </row>
    <row r="4034" spans="1:9" x14ac:dyDescent="0.35">
      <c r="A4034">
        <v>86</v>
      </c>
      <c r="B4034" s="2">
        <v>42755</v>
      </c>
      <c r="C4034" s="5">
        <v>1732</v>
      </c>
      <c r="D4034">
        <v>426</v>
      </c>
      <c r="E4034">
        <f>+TABLA_FACTURAS[[#This Row],[VALOR ANTES DE IVA]]*0.19</f>
        <v>80.94</v>
      </c>
      <c r="F4034">
        <f>+TABLA_FACTURAS[[#This Row],[IVA]]+TABLA_FACTURAS[[#This Row],[VALOR ANTES DE IVA]]</f>
        <v>506.94</v>
      </c>
      <c r="G4034">
        <v>1</v>
      </c>
      <c r="H4034">
        <v>7</v>
      </c>
      <c r="I4034">
        <f>VLOOKUP(TABLA_FACTURAS[[#This Row],[ID CLIENTE]],SERVICIOS!F:F,1,0)</f>
        <v>1732</v>
      </c>
    </row>
    <row r="4035" spans="1:9" x14ac:dyDescent="0.35">
      <c r="A4035">
        <v>714</v>
      </c>
      <c r="B4035" s="2">
        <v>42891</v>
      </c>
      <c r="C4035" s="5">
        <v>1733</v>
      </c>
      <c r="D4035">
        <v>413</v>
      </c>
      <c r="E4035">
        <f>+TABLA_FACTURAS[[#This Row],[VALOR ANTES DE IVA]]*0.19</f>
        <v>78.47</v>
      </c>
      <c r="F4035">
        <f>+TABLA_FACTURAS[[#This Row],[IVA]]+TABLA_FACTURAS[[#This Row],[VALOR ANTES DE IVA]]</f>
        <v>491.47</v>
      </c>
      <c r="G4035">
        <v>11</v>
      </c>
      <c r="H4035">
        <v>4</v>
      </c>
      <c r="I4035">
        <f>VLOOKUP(TABLA_FACTURAS[[#This Row],[ID CLIENTE]],SERVICIOS!F:F,1,0)</f>
        <v>1733</v>
      </c>
    </row>
    <row r="4036" spans="1:9" x14ac:dyDescent="0.35">
      <c r="A4036">
        <v>3737</v>
      </c>
      <c r="B4036" s="2">
        <v>43535</v>
      </c>
      <c r="C4036" s="5">
        <v>1733</v>
      </c>
      <c r="D4036">
        <v>455</v>
      </c>
      <c r="E4036">
        <f>+TABLA_FACTURAS[[#This Row],[VALOR ANTES DE IVA]]*0.19</f>
        <v>86.45</v>
      </c>
      <c r="F4036">
        <f>+TABLA_FACTURAS[[#This Row],[IVA]]+TABLA_FACTURAS[[#This Row],[VALOR ANTES DE IVA]]</f>
        <v>541.45000000000005</v>
      </c>
      <c r="G4036">
        <v>3</v>
      </c>
      <c r="H4036">
        <v>7</v>
      </c>
      <c r="I4036">
        <f>VLOOKUP(TABLA_FACTURAS[[#This Row],[ID CLIENTE]],SERVICIOS!F:F,1,0)</f>
        <v>1733</v>
      </c>
    </row>
    <row r="4037" spans="1:9" x14ac:dyDescent="0.35">
      <c r="A4037">
        <v>3400</v>
      </c>
      <c r="B4037" s="2">
        <v>43458</v>
      </c>
      <c r="C4037" s="5">
        <v>1733</v>
      </c>
      <c r="D4037">
        <v>431</v>
      </c>
      <c r="E4037">
        <f>+TABLA_FACTURAS[[#This Row],[VALOR ANTES DE IVA]]*0.19</f>
        <v>81.89</v>
      </c>
      <c r="F4037">
        <f>+TABLA_FACTURAS[[#This Row],[IVA]]+TABLA_FACTURAS[[#This Row],[VALOR ANTES DE IVA]]</f>
        <v>512.89</v>
      </c>
      <c r="G4037">
        <v>2</v>
      </c>
      <c r="H4037">
        <v>7</v>
      </c>
      <c r="I4037">
        <f>VLOOKUP(TABLA_FACTURAS[[#This Row],[ID CLIENTE]],SERVICIOS!F:F,1,0)</f>
        <v>1733</v>
      </c>
    </row>
    <row r="4038" spans="1:9" x14ac:dyDescent="0.35">
      <c r="A4038">
        <v>3348</v>
      </c>
      <c r="B4038" s="2">
        <v>43447</v>
      </c>
      <c r="C4038" s="5">
        <v>1734</v>
      </c>
      <c r="D4038">
        <v>464</v>
      </c>
      <c r="E4038">
        <f>+TABLA_FACTURAS[[#This Row],[VALOR ANTES DE IVA]]*0.19</f>
        <v>88.16</v>
      </c>
      <c r="F4038">
        <f>+TABLA_FACTURAS[[#This Row],[IVA]]+TABLA_FACTURAS[[#This Row],[VALOR ANTES DE IVA]]</f>
        <v>552.16</v>
      </c>
      <c r="G4038">
        <v>11</v>
      </c>
      <c r="H4038">
        <v>8</v>
      </c>
      <c r="I4038">
        <f>VLOOKUP(TABLA_FACTURAS[[#This Row],[ID CLIENTE]],SERVICIOS!F:F,1,0)</f>
        <v>1734</v>
      </c>
    </row>
    <row r="4039" spans="1:9" x14ac:dyDescent="0.35">
      <c r="A4039">
        <v>705</v>
      </c>
      <c r="B4039" s="2">
        <v>42889</v>
      </c>
      <c r="C4039" s="5">
        <v>1734</v>
      </c>
      <c r="D4039">
        <v>462</v>
      </c>
      <c r="E4039">
        <f>+TABLA_FACTURAS[[#This Row],[VALOR ANTES DE IVA]]*0.19</f>
        <v>87.78</v>
      </c>
      <c r="F4039">
        <f>+TABLA_FACTURAS[[#This Row],[IVA]]+TABLA_FACTURAS[[#This Row],[VALOR ANTES DE IVA]]</f>
        <v>549.78</v>
      </c>
      <c r="G4039">
        <v>2</v>
      </c>
      <c r="H4039">
        <v>4</v>
      </c>
      <c r="I4039">
        <f>VLOOKUP(TABLA_FACTURAS[[#This Row],[ID CLIENTE]],SERVICIOS!F:F,1,0)</f>
        <v>1734</v>
      </c>
    </row>
    <row r="4040" spans="1:9" x14ac:dyDescent="0.35">
      <c r="A4040">
        <v>2160</v>
      </c>
      <c r="B4040" s="2">
        <v>43197</v>
      </c>
      <c r="C4040" s="5">
        <v>1734</v>
      </c>
      <c r="D4040">
        <v>325</v>
      </c>
      <c r="E4040">
        <f>+TABLA_FACTURAS[[#This Row],[VALOR ANTES DE IVA]]*0.19</f>
        <v>61.75</v>
      </c>
      <c r="F4040">
        <f>+TABLA_FACTURAS[[#This Row],[IVA]]+TABLA_FACTURAS[[#This Row],[VALOR ANTES DE IVA]]</f>
        <v>386.75</v>
      </c>
      <c r="G4040">
        <v>7</v>
      </c>
      <c r="H4040">
        <v>9</v>
      </c>
      <c r="I4040">
        <f>VLOOKUP(TABLA_FACTURAS[[#This Row],[ID CLIENTE]],SERVICIOS!F:F,1,0)</f>
        <v>1734</v>
      </c>
    </row>
    <row r="4041" spans="1:9" x14ac:dyDescent="0.35">
      <c r="A4041">
        <v>1544</v>
      </c>
      <c r="B4041" s="2">
        <v>43069</v>
      </c>
      <c r="C4041" s="5">
        <v>1735</v>
      </c>
      <c r="D4041">
        <v>417</v>
      </c>
      <c r="E4041">
        <f>+TABLA_FACTURAS[[#This Row],[VALOR ANTES DE IVA]]*0.19</f>
        <v>79.23</v>
      </c>
      <c r="F4041">
        <f>+TABLA_FACTURAS[[#This Row],[IVA]]+TABLA_FACTURAS[[#This Row],[VALOR ANTES DE IVA]]</f>
        <v>496.23</v>
      </c>
      <c r="G4041">
        <v>7</v>
      </c>
      <c r="H4041">
        <v>3</v>
      </c>
      <c r="I4041">
        <f>VLOOKUP(TABLA_FACTURAS[[#This Row],[ID CLIENTE]],SERVICIOS!F:F,1,0)</f>
        <v>1735</v>
      </c>
    </row>
    <row r="4042" spans="1:9" x14ac:dyDescent="0.35">
      <c r="A4042">
        <v>3005</v>
      </c>
      <c r="B4042" s="2">
        <v>43374</v>
      </c>
      <c r="C4042" s="5">
        <v>1735</v>
      </c>
      <c r="D4042">
        <v>439</v>
      </c>
      <c r="E4042">
        <f>+TABLA_FACTURAS[[#This Row],[VALOR ANTES DE IVA]]*0.19</f>
        <v>83.41</v>
      </c>
      <c r="F4042">
        <f>+TABLA_FACTURAS[[#This Row],[IVA]]+TABLA_FACTURAS[[#This Row],[VALOR ANTES DE IVA]]</f>
        <v>522.41</v>
      </c>
      <c r="G4042">
        <v>2</v>
      </c>
      <c r="H4042">
        <v>2</v>
      </c>
      <c r="I4042">
        <f>VLOOKUP(TABLA_FACTURAS[[#This Row],[ID CLIENTE]],SERVICIOS!F:F,1,0)</f>
        <v>1735</v>
      </c>
    </row>
    <row r="4043" spans="1:9" x14ac:dyDescent="0.35">
      <c r="A4043">
        <v>1579</v>
      </c>
      <c r="B4043" s="2">
        <v>43077</v>
      </c>
      <c r="C4043" s="5">
        <v>1735</v>
      </c>
      <c r="D4043">
        <v>489</v>
      </c>
      <c r="E4043">
        <f>+TABLA_FACTURAS[[#This Row],[VALOR ANTES DE IVA]]*0.19</f>
        <v>92.91</v>
      </c>
      <c r="F4043">
        <f>+TABLA_FACTURAS[[#This Row],[IVA]]+TABLA_FACTURAS[[#This Row],[VALOR ANTES DE IVA]]</f>
        <v>581.91</v>
      </c>
      <c r="G4043">
        <v>2</v>
      </c>
      <c r="H4043">
        <v>4</v>
      </c>
      <c r="I4043">
        <f>VLOOKUP(TABLA_FACTURAS[[#This Row],[ID CLIENTE]],SERVICIOS!F:F,1,0)</f>
        <v>1735</v>
      </c>
    </row>
    <row r="4044" spans="1:9" x14ac:dyDescent="0.35">
      <c r="A4044">
        <v>588</v>
      </c>
      <c r="B4044" s="2">
        <v>42865</v>
      </c>
      <c r="C4044" s="5">
        <v>1735</v>
      </c>
      <c r="D4044">
        <v>441</v>
      </c>
      <c r="E4044">
        <f>+TABLA_FACTURAS[[#This Row],[VALOR ANTES DE IVA]]*0.19</f>
        <v>83.79</v>
      </c>
      <c r="F4044">
        <f>+TABLA_FACTURAS[[#This Row],[IVA]]+TABLA_FACTURAS[[#This Row],[VALOR ANTES DE IVA]]</f>
        <v>524.79</v>
      </c>
      <c r="G4044">
        <v>1</v>
      </c>
      <c r="H4044">
        <v>6</v>
      </c>
      <c r="I4044">
        <f>VLOOKUP(TABLA_FACTURAS[[#This Row],[ID CLIENTE]],SERVICIOS!F:F,1,0)</f>
        <v>1735</v>
      </c>
    </row>
    <row r="4045" spans="1:9" x14ac:dyDescent="0.35">
      <c r="A4045">
        <v>3921</v>
      </c>
      <c r="B4045" s="2">
        <v>43574</v>
      </c>
      <c r="C4045" s="5">
        <v>1735</v>
      </c>
      <c r="D4045">
        <v>304</v>
      </c>
      <c r="E4045">
        <f>+TABLA_FACTURAS[[#This Row],[VALOR ANTES DE IVA]]*0.19</f>
        <v>57.76</v>
      </c>
      <c r="F4045">
        <f>+TABLA_FACTURAS[[#This Row],[IVA]]+TABLA_FACTURAS[[#This Row],[VALOR ANTES DE IVA]]</f>
        <v>361.76</v>
      </c>
      <c r="G4045">
        <v>6</v>
      </c>
      <c r="H4045">
        <v>7</v>
      </c>
      <c r="I4045">
        <f>VLOOKUP(TABLA_FACTURAS[[#This Row],[ID CLIENTE]],SERVICIOS!F:F,1,0)</f>
        <v>1735</v>
      </c>
    </row>
    <row r="4046" spans="1:9" x14ac:dyDescent="0.35">
      <c r="A4046">
        <v>1811</v>
      </c>
      <c r="B4046" s="2">
        <v>43124</v>
      </c>
      <c r="C4046">
        <v>1736</v>
      </c>
      <c r="D4046">
        <v>465</v>
      </c>
      <c r="E4046">
        <f>+TABLA_FACTURAS[[#This Row],[VALOR ANTES DE IVA]]*0.19</f>
        <v>88.35</v>
      </c>
      <c r="F4046">
        <f>+TABLA_FACTURAS[[#This Row],[IVA]]+TABLA_FACTURAS[[#This Row],[VALOR ANTES DE IVA]]</f>
        <v>553.35</v>
      </c>
      <c r="G4046">
        <v>5</v>
      </c>
      <c r="H4046">
        <v>5</v>
      </c>
      <c r="I4046">
        <f>VLOOKUP(TABLA_FACTURAS[[#This Row],[ID CLIENTE]],SERVICIOS!F:F,1,0)</f>
        <v>1736</v>
      </c>
    </row>
    <row r="4047" spans="1:9" x14ac:dyDescent="0.35">
      <c r="A4047">
        <v>2459</v>
      </c>
      <c r="B4047" s="2">
        <v>43259</v>
      </c>
      <c r="C4047" s="5">
        <v>1737</v>
      </c>
      <c r="D4047">
        <v>400</v>
      </c>
      <c r="E4047">
        <f>+TABLA_FACTURAS[[#This Row],[VALOR ANTES DE IVA]]*0.19</f>
        <v>76</v>
      </c>
      <c r="F4047">
        <f>+TABLA_FACTURAS[[#This Row],[IVA]]+TABLA_FACTURAS[[#This Row],[VALOR ANTES DE IVA]]</f>
        <v>476</v>
      </c>
      <c r="G4047">
        <v>7</v>
      </c>
      <c r="H4047">
        <v>3</v>
      </c>
      <c r="I4047">
        <f>VLOOKUP(TABLA_FACTURAS[[#This Row],[ID CLIENTE]],SERVICIOS!F:F,1,0)</f>
        <v>1737</v>
      </c>
    </row>
    <row r="4048" spans="1:9" x14ac:dyDescent="0.35">
      <c r="A4048">
        <v>3712</v>
      </c>
      <c r="B4048" s="2">
        <v>43528</v>
      </c>
      <c r="C4048" s="5">
        <v>1738</v>
      </c>
      <c r="D4048">
        <v>485</v>
      </c>
      <c r="E4048">
        <f>+TABLA_FACTURAS[[#This Row],[VALOR ANTES DE IVA]]*0.19</f>
        <v>92.15</v>
      </c>
      <c r="F4048">
        <f>+TABLA_FACTURAS[[#This Row],[IVA]]+TABLA_FACTURAS[[#This Row],[VALOR ANTES DE IVA]]</f>
        <v>577.15</v>
      </c>
      <c r="G4048">
        <v>10</v>
      </c>
      <c r="H4048">
        <v>4</v>
      </c>
      <c r="I4048">
        <f>VLOOKUP(TABLA_FACTURAS[[#This Row],[ID CLIENTE]],SERVICIOS!F:F,1,0)</f>
        <v>1738</v>
      </c>
    </row>
    <row r="4049" spans="1:9" x14ac:dyDescent="0.35">
      <c r="A4049">
        <v>1001</v>
      </c>
      <c r="B4049" s="2">
        <v>42945</v>
      </c>
      <c r="C4049" s="5">
        <v>1738</v>
      </c>
      <c r="D4049">
        <v>474</v>
      </c>
      <c r="E4049">
        <f>+TABLA_FACTURAS[[#This Row],[VALOR ANTES DE IVA]]*0.19</f>
        <v>90.06</v>
      </c>
      <c r="F4049">
        <f>+TABLA_FACTURAS[[#This Row],[IVA]]+TABLA_FACTURAS[[#This Row],[VALOR ANTES DE IVA]]</f>
        <v>564.05999999999995</v>
      </c>
      <c r="G4049">
        <v>5</v>
      </c>
      <c r="H4049">
        <v>2</v>
      </c>
      <c r="I4049">
        <f>VLOOKUP(TABLA_FACTURAS[[#This Row],[ID CLIENTE]],SERVICIOS!F:F,1,0)</f>
        <v>1738</v>
      </c>
    </row>
    <row r="4050" spans="1:9" x14ac:dyDescent="0.35">
      <c r="A4050">
        <v>3730</v>
      </c>
      <c r="B4050" s="2">
        <v>43531</v>
      </c>
      <c r="C4050" s="5">
        <v>1739</v>
      </c>
      <c r="D4050">
        <v>406</v>
      </c>
      <c r="E4050">
        <f>+TABLA_FACTURAS[[#This Row],[VALOR ANTES DE IVA]]*0.19</f>
        <v>77.14</v>
      </c>
      <c r="F4050">
        <f>+TABLA_FACTURAS[[#This Row],[IVA]]+TABLA_FACTURAS[[#This Row],[VALOR ANTES DE IVA]]</f>
        <v>483.14</v>
      </c>
      <c r="G4050">
        <v>2</v>
      </c>
      <c r="H4050">
        <v>5</v>
      </c>
      <c r="I4050">
        <f>VLOOKUP(TABLA_FACTURAS[[#This Row],[ID CLIENTE]],SERVICIOS!F:F,1,0)</f>
        <v>1739</v>
      </c>
    </row>
    <row r="4051" spans="1:9" x14ac:dyDescent="0.35">
      <c r="A4051">
        <v>2533</v>
      </c>
      <c r="B4051" s="2">
        <v>43277</v>
      </c>
      <c r="C4051" s="5">
        <v>1739</v>
      </c>
      <c r="D4051">
        <v>487</v>
      </c>
      <c r="E4051">
        <f>+TABLA_FACTURAS[[#This Row],[VALOR ANTES DE IVA]]*0.19</f>
        <v>92.53</v>
      </c>
      <c r="F4051">
        <f>+TABLA_FACTURAS[[#This Row],[IVA]]+TABLA_FACTURAS[[#This Row],[VALOR ANTES DE IVA]]</f>
        <v>579.53</v>
      </c>
      <c r="G4051">
        <v>12</v>
      </c>
      <c r="H4051">
        <v>7</v>
      </c>
      <c r="I4051">
        <f>VLOOKUP(TABLA_FACTURAS[[#This Row],[ID CLIENTE]],SERVICIOS!F:F,1,0)</f>
        <v>1739</v>
      </c>
    </row>
    <row r="4052" spans="1:9" x14ac:dyDescent="0.35">
      <c r="A4052">
        <v>3488</v>
      </c>
      <c r="B4052" s="2">
        <v>43475</v>
      </c>
      <c r="C4052" s="5">
        <v>1740</v>
      </c>
      <c r="D4052">
        <v>382</v>
      </c>
      <c r="E4052">
        <f>+TABLA_FACTURAS[[#This Row],[VALOR ANTES DE IVA]]*0.19</f>
        <v>72.58</v>
      </c>
      <c r="F4052">
        <f>+TABLA_FACTURAS[[#This Row],[IVA]]+TABLA_FACTURAS[[#This Row],[VALOR ANTES DE IVA]]</f>
        <v>454.58</v>
      </c>
      <c r="G4052">
        <v>5</v>
      </c>
      <c r="H4052">
        <v>4</v>
      </c>
      <c r="I4052">
        <f>VLOOKUP(TABLA_FACTURAS[[#This Row],[ID CLIENTE]],SERVICIOS!F:F,1,0)</f>
        <v>1740</v>
      </c>
    </row>
    <row r="4053" spans="1:9" x14ac:dyDescent="0.35">
      <c r="A4053">
        <v>3566</v>
      </c>
      <c r="B4053" s="2">
        <v>43492</v>
      </c>
      <c r="C4053" s="5">
        <v>1740</v>
      </c>
      <c r="D4053">
        <v>333</v>
      </c>
      <c r="E4053">
        <f>+TABLA_FACTURAS[[#This Row],[VALOR ANTES DE IVA]]*0.19</f>
        <v>63.27</v>
      </c>
      <c r="F4053">
        <f>+TABLA_FACTURAS[[#This Row],[IVA]]+TABLA_FACTURAS[[#This Row],[VALOR ANTES DE IVA]]</f>
        <v>396.27</v>
      </c>
      <c r="G4053">
        <v>11</v>
      </c>
      <c r="H4053">
        <v>9</v>
      </c>
      <c r="I4053">
        <f>VLOOKUP(TABLA_FACTURAS[[#This Row],[ID CLIENTE]],SERVICIOS!F:F,1,0)</f>
        <v>1740</v>
      </c>
    </row>
    <row r="4054" spans="1:9" x14ac:dyDescent="0.35">
      <c r="A4054">
        <v>2757</v>
      </c>
      <c r="B4054" s="2">
        <v>43322</v>
      </c>
      <c r="C4054" s="5">
        <v>1740</v>
      </c>
      <c r="D4054">
        <v>488</v>
      </c>
      <c r="E4054">
        <f>+TABLA_FACTURAS[[#This Row],[VALOR ANTES DE IVA]]*0.19</f>
        <v>92.72</v>
      </c>
      <c r="F4054">
        <f>+TABLA_FACTURAS[[#This Row],[IVA]]+TABLA_FACTURAS[[#This Row],[VALOR ANTES DE IVA]]</f>
        <v>580.72</v>
      </c>
      <c r="G4054">
        <v>12</v>
      </c>
      <c r="H4054">
        <v>7</v>
      </c>
      <c r="I4054">
        <f>VLOOKUP(TABLA_FACTURAS[[#This Row],[ID CLIENTE]],SERVICIOS!F:F,1,0)</f>
        <v>1740</v>
      </c>
    </row>
    <row r="4055" spans="1:9" x14ac:dyDescent="0.35">
      <c r="A4055">
        <v>1046</v>
      </c>
      <c r="B4055" s="2">
        <v>42956</v>
      </c>
      <c r="C4055" s="5">
        <v>1740</v>
      </c>
      <c r="D4055">
        <v>442</v>
      </c>
      <c r="E4055">
        <f>+TABLA_FACTURAS[[#This Row],[VALOR ANTES DE IVA]]*0.19</f>
        <v>83.98</v>
      </c>
      <c r="F4055">
        <f>+TABLA_FACTURAS[[#This Row],[IVA]]+TABLA_FACTURAS[[#This Row],[VALOR ANTES DE IVA]]</f>
        <v>525.98</v>
      </c>
      <c r="G4055">
        <v>10</v>
      </c>
      <c r="H4055">
        <v>7</v>
      </c>
      <c r="I4055">
        <f>VLOOKUP(TABLA_FACTURAS[[#This Row],[ID CLIENTE]],SERVICIOS!F:F,1,0)</f>
        <v>1740</v>
      </c>
    </row>
    <row r="4056" spans="1:9" x14ac:dyDescent="0.35">
      <c r="A4056">
        <v>2391</v>
      </c>
      <c r="B4056" s="2">
        <v>43243</v>
      </c>
      <c r="C4056" s="5">
        <v>1741</v>
      </c>
      <c r="D4056">
        <v>429</v>
      </c>
      <c r="E4056">
        <f>+TABLA_FACTURAS[[#This Row],[VALOR ANTES DE IVA]]*0.19</f>
        <v>81.510000000000005</v>
      </c>
      <c r="F4056">
        <f>+TABLA_FACTURAS[[#This Row],[IVA]]+TABLA_FACTURAS[[#This Row],[VALOR ANTES DE IVA]]</f>
        <v>510.51</v>
      </c>
      <c r="G4056">
        <v>12</v>
      </c>
      <c r="H4056">
        <v>3</v>
      </c>
      <c r="I4056">
        <f>VLOOKUP(TABLA_FACTURAS[[#This Row],[ID CLIENTE]],SERVICIOS!F:F,1,0)</f>
        <v>1741</v>
      </c>
    </row>
    <row r="4057" spans="1:9" x14ac:dyDescent="0.35">
      <c r="A4057">
        <v>2529</v>
      </c>
      <c r="B4057" s="2">
        <v>43277</v>
      </c>
      <c r="C4057" s="5">
        <v>1742</v>
      </c>
      <c r="D4057">
        <v>471</v>
      </c>
      <c r="E4057">
        <f>+TABLA_FACTURAS[[#This Row],[VALOR ANTES DE IVA]]*0.19</f>
        <v>89.49</v>
      </c>
      <c r="F4057">
        <f>+TABLA_FACTURAS[[#This Row],[IVA]]+TABLA_FACTURAS[[#This Row],[VALOR ANTES DE IVA]]</f>
        <v>560.49</v>
      </c>
      <c r="G4057">
        <v>9</v>
      </c>
      <c r="H4057">
        <v>3</v>
      </c>
      <c r="I4057">
        <f>VLOOKUP(TABLA_FACTURAS[[#This Row],[ID CLIENTE]],SERVICIOS!F:F,1,0)</f>
        <v>1742</v>
      </c>
    </row>
    <row r="4058" spans="1:9" x14ac:dyDescent="0.35">
      <c r="A4058">
        <v>387</v>
      </c>
      <c r="B4058" s="2">
        <v>42824</v>
      </c>
      <c r="C4058" s="5">
        <v>1742</v>
      </c>
      <c r="D4058">
        <v>330</v>
      </c>
      <c r="E4058">
        <f>+TABLA_FACTURAS[[#This Row],[VALOR ANTES DE IVA]]*0.19</f>
        <v>62.7</v>
      </c>
      <c r="F4058">
        <f>+TABLA_FACTURAS[[#This Row],[IVA]]+TABLA_FACTURAS[[#This Row],[VALOR ANTES DE IVA]]</f>
        <v>392.7</v>
      </c>
      <c r="G4058">
        <v>12</v>
      </c>
      <c r="H4058">
        <v>4</v>
      </c>
      <c r="I4058">
        <f>VLOOKUP(TABLA_FACTURAS[[#This Row],[ID CLIENTE]],SERVICIOS!F:F,1,0)</f>
        <v>1742</v>
      </c>
    </row>
    <row r="4059" spans="1:9" x14ac:dyDescent="0.35">
      <c r="A4059">
        <v>4288</v>
      </c>
      <c r="B4059" s="2">
        <v>43590</v>
      </c>
      <c r="C4059" s="5">
        <v>1742</v>
      </c>
      <c r="D4059">
        <v>301</v>
      </c>
      <c r="E4059">
        <f>+TABLA_FACTURAS[[#This Row],[VALOR ANTES DE IVA]]*0.19</f>
        <v>57.19</v>
      </c>
      <c r="F4059">
        <f>+TABLA_FACTURAS[[#This Row],[IVA]]+TABLA_FACTURAS[[#This Row],[VALOR ANTES DE IVA]]</f>
        <v>358.19</v>
      </c>
      <c r="G4059">
        <v>8</v>
      </c>
      <c r="H4059">
        <v>4</v>
      </c>
      <c r="I4059">
        <f>VLOOKUP(TABLA_FACTURAS[[#This Row],[ID CLIENTE]],SERVICIOS!F:F,1,0)</f>
        <v>1742</v>
      </c>
    </row>
    <row r="4060" spans="1:9" x14ac:dyDescent="0.35">
      <c r="A4060">
        <v>676</v>
      </c>
      <c r="B4060" s="2">
        <v>42882</v>
      </c>
      <c r="C4060" s="5">
        <v>1742</v>
      </c>
      <c r="D4060">
        <v>476</v>
      </c>
      <c r="E4060">
        <f>+TABLA_FACTURAS[[#This Row],[VALOR ANTES DE IVA]]*0.19</f>
        <v>90.44</v>
      </c>
      <c r="F4060">
        <f>+TABLA_FACTURAS[[#This Row],[IVA]]+TABLA_FACTURAS[[#This Row],[VALOR ANTES DE IVA]]</f>
        <v>566.44000000000005</v>
      </c>
      <c r="G4060">
        <v>4</v>
      </c>
      <c r="H4060">
        <v>9</v>
      </c>
      <c r="I4060">
        <f>VLOOKUP(TABLA_FACTURAS[[#This Row],[ID CLIENTE]],SERVICIOS!F:F,1,0)</f>
        <v>1742</v>
      </c>
    </row>
    <row r="4061" spans="1:9" x14ac:dyDescent="0.35">
      <c r="A4061">
        <v>846</v>
      </c>
      <c r="B4061" s="2">
        <v>42918</v>
      </c>
      <c r="C4061" s="5">
        <v>1743</v>
      </c>
      <c r="D4061">
        <v>358</v>
      </c>
      <c r="E4061">
        <f>+TABLA_FACTURAS[[#This Row],[VALOR ANTES DE IVA]]*0.19</f>
        <v>68.02</v>
      </c>
      <c r="F4061">
        <f>+TABLA_FACTURAS[[#This Row],[IVA]]+TABLA_FACTURAS[[#This Row],[VALOR ANTES DE IVA]]</f>
        <v>426.02</v>
      </c>
      <c r="G4061">
        <v>11</v>
      </c>
      <c r="H4061">
        <v>2</v>
      </c>
      <c r="I4061">
        <f>VLOOKUP(TABLA_FACTURAS[[#This Row],[ID CLIENTE]],SERVICIOS!F:F,1,0)</f>
        <v>1743</v>
      </c>
    </row>
    <row r="4062" spans="1:9" x14ac:dyDescent="0.35">
      <c r="A4062">
        <v>750</v>
      </c>
      <c r="B4062" s="2">
        <v>42898</v>
      </c>
      <c r="C4062" s="5">
        <v>1743</v>
      </c>
      <c r="D4062">
        <v>431</v>
      </c>
      <c r="E4062">
        <f>+TABLA_FACTURAS[[#This Row],[VALOR ANTES DE IVA]]*0.19</f>
        <v>81.89</v>
      </c>
      <c r="F4062">
        <f>+TABLA_FACTURAS[[#This Row],[IVA]]+TABLA_FACTURAS[[#This Row],[VALOR ANTES DE IVA]]</f>
        <v>512.89</v>
      </c>
      <c r="G4062">
        <v>11</v>
      </c>
      <c r="H4062">
        <v>2</v>
      </c>
      <c r="I4062">
        <f>VLOOKUP(TABLA_FACTURAS[[#This Row],[ID CLIENTE]],SERVICIOS!F:F,1,0)</f>
        <v>1743</v>
      </c>
    </row>
    <row r="4063" spans="1:9" x14ac:dyDescent="0.35">
      <c r="A4063">
        <v>2988</v>
      </c>
      <c r="B4063" s="2">
        <v>43371</v>
      </c>
      <c r="C4063" s="5">
        <v>1743</v>
      </c>
      <c r="D4063">
        <v>387</v>
      </c>
      <c r="E4063">
        <f>+TABLA_FACTURAS[[#This Row],[VALOR ANTES DE IVA]]*0.19</f>
        <v>73.53</v>
      </c>
      <c r="F4063">
        <f>+TABLA_FACTURAS[[#This Row],[IVA]]+TABLA_FACTURAS[[#This Row],[VALOR ANTES DE IVA]]</f>
        <v>460.53</v>
      </c>
      <c r="G4063">
        <v>11</v>
      </c>
      <c r="H4063">
        <v>8</v>
      </c>
      <c r="I4063">
        <f>VLOOKUP(TABLA_FACTURAS[[#This Row],[ID CLIENTE]],SERVICIOS!F:F,1,0)</f>
        <v>1743</v>
      </c>
    </row>
    <row r="4064" spans="1:9" x14ac:dyDescent="0.35">
      <c r="A4064">
        <v>410</v>
      </c>
      <c r="B4064" s="2">
        <v>42829</v>
      </c>
      <c r="C4064" s="5">
        <v>1743</v>
      </c>
      <c r="D4064">
        <v>323</v>
      </c>
      <c r="E4064">
        <f>+TABLA_FACTURAS[[#This Row],[VALOR ANTES DE IVA]]*0.19</f>
        <v>61.37</v>
      </c>
      <c r="F4064">
        <f>+TABLA_FACTURAS[[#This Row],[IVA]]+TABLA_FACTURAS[[#This Row],[VALOR ANTES DE IVA]]</f>
        <v>384.37</v>
      </c>
      <c r="G4064">
        <v>9</v>
      </c>
      <c r="H4064">
        <v>5</v>
      </c>
      <c r="I4064">
        <f>VLOOKUP(TABLA_FACTURAS[[#This Row],[ID CLIENTE]],SERVICIOS!F:F,1,0)</f>
        <v>1743</v>
      </c>
    </row>
    <row r="4065" spans="1:9" x14ac:dyDescent="0.35">
      <c r="A4065">
        <v>3311</v>
      </c>
      <c r="B4065" s="2">
        <v>43438</v>
      </c>
      <c r="C4065" s="5">
        <v>1744</v>
      </c>
      <c r="D4065">
        <v>407</v>
      </c>
      <c r="E4065">
        <f>+TABLA_FACTURAS[[#This Row],[VALOR ANTES DE IVA]]*0.19</f>
        <v>77.33</v>
      </c>
      <c r="F4065">
        <f>+TABLA_FACTURAS[[#This Row],[IVA]]+TABLA_FACTURAS[[#This Row],[VALOR ANTES DE IVA]]</f>
        <v>484.33</v>
      </c>
      <c r="G4065">
        <v>10</v>
      </c>
      <c r="H4065">
        <v>5</v>
      </c>
      <c r="I4065">
        <f>VLOOKUP(TABLA_FACTURAS[[#This Row],[ID CLIENTE]],SERVICIOS!F:F,1,0)</f>
        <v>1744</v>
      </c>
    </row>
    <row r="4066" spans="1:9" x14ac:dyDescent="0.35">
      <c r="A4066">
        <v>3481</v>
      </c>
      <c r="B4066" s="2">
        <v>43474</v>
      </c>
      <c r="C4066" s="5">
        <v>1744</v>
      </c>
      <c r="D4066">
        <v>408</v>
      </c>
      <c r="E4066">
        <f>+TABLA_FACTURAS[[#This Row],[VALOR ANTES DE IVA]]*0.19</f>
        <v>77.52</v>
      </c>
      <c r="F4066">
        <f>+TABLA_FACTURAS[[#This Row],[IVA]]+TABLA_FACTURAS[[#This Row],[VALOR ANTES DE IVA]]</f>
        <v>485.52</v>
      </c>
      <c r="G4066">
        <v>7</v>
      </c>
      <c r="H4066">
        <v>6</v>
      </c>
      <c r="I4066">
        <f>VLOOKUP(TABLA_FACTURAS[[#This Row],[ID CLIENTE]],SERVICIOS!F:F,1,0)</f>
        <v>1744</v>
      </c>
    </row>
    <row r="4067" spans="1:9" x14ac:dyDescent="0.35">
      <c r="A4067">
        <v>2632</v>
      </c>
      <c r="B4067" s="2">
        <v>43294</v>
      </c>
      <c r="C4067" s="5">
        <v>1744</v>
      </c>
      <c r="D4067">
        <v>342</v>
      </c>
      <c r="E4067">
        <f>+TABLA_FACTURAS[[#This Row],[VALOR ANTES DE IVA]]*0.19</f>
        <v>64.98</v>
      </c>
      <c r="F4067">
        <f>+TABLA_FACTURAS[[#This Row],[IVA]]+TABLA_FACTURAS[[#This Row],[VALOR ANTES DE IVA]]</f>
        <v>406.98</v>
      </c>
      <c r="G4067">
        <v>1</v>
      </c>
      <c r="H4067">
        <v>2</v>
      </c>
      <c r="I4067">
        <f>VLOOKUP(TABLA_FACTURAS[[#This Row],[ID CLIENTE]],SERVICIOS!F:F,1,0)</f>
        <v>1744</v>
      </c>
    </row>
    <row r="4068" spans="1:9" x14ac:dyDescent="0.35">
      <c r="A4068">
        <v>3015</v>
      </c>
      <c r="B4068" s="2">
        <v>43377</v>
      </c>
      <c r="C4068" s="5">
        <v>1744</v>
      </c>
      <c r="D4068">
        <v>490</v>
      </c>
      <c r="E4068">
        <f>+TABLA_FACTURAS[[#This Row],[VALOR ANTES DE IVA]]*0.19</f>
        <v>93.1</v>
      </c>
      <c r="F4068">
        <f>+TABLA_FACTURAS[[#This Row],[IVA]]+TABLA_FACTURAS[[#This Row],[VALOR ANTES DE IVA]]</f>
        <v>583.1</v>
      </c>
      <c r="G4068">
        <v>6</v>
      </c>
      <c r="H4068">
        <v>5</v>
      </c>
      <c r="I4068">
        <f>VLOOKUP(TABLA_FACTURAS[[#This Row],[ID CLIENTE]],SERVICIOS!F:F,1,0)</f>
        <v>1744</v>
      </c>
    </row>
    <row r="4069" spans="1:9" x14ac:dyDescent="0.35">
      <c r="A4069">
        <v>2321</v>
      </c>
      <c r="B4069" s="2">
        <v>43228</v>
      </c>
      <c r="C4069" s="5">
        <v>1745</v>
      </c>
      <c r="D4069">
        <v>321</v>
      </c>
      <c r="E4069">
        <f>+TABLA_FACTURAS[[#This Row],[VALOR ANTES DE IVA]]*0.19</f>
        <v>60.99</v>
      </c>
      <c r="F4069">
        <f>+TABLA_FACTURAS[[#This Row],[IVA]]+TABLA_FACTURAS[[#This Row],[VALOR ANTES DE IVA]]</f>
        <v>381.99</v>
      </c>
      <c r="G4069">
        <v>12</v>
      </c>
      <c r="H4069">
        <v>6</v>
      </c>
      <c r="I4069">
        <f>VLOOKUP(TABLA_FACTURAS[[#This Row],[ID CLIENTE]],SERVICIOS!F:F,1,0)</f>
        <v>1745</v>
      </c>
    </row>
    <row r="4070" spans="1:9" x14ac:dyDescent="0.35">
      <c r="A4070">
        <v>3336</v>
      </c>
      <c r="B4070" s="2">
        <v>43444</v>
      </c>
      <c r="C4070" s="5">
        <v>1745</v>
      </c>
      <c r="D4070">
        <v>487</v>
      </c>
      <c r="E4070">
        <f>+TABLA_FACTURAS[[#This Row],[VALOR ANTES DE IVA]]*0.19</f>
        <v>92.53</v>
      </c>
      <c r="F4070">
        <f>+TABLA_FACTURAS[[#This Row],[IVA]]+TABLA_FACTURAS[[#This Row],[VALOR ANTES DE IVA]]</f>
        <v>579.53</v>
      </c>
      <c r="G4070">
        <v>8</v>
      </c>
      <c r="H4070">
        <v>2</v>
      </c>
      <c r="I4070">
        <f>VLOOKUP(TABLA_FACTURAS[[#This Row],[ID CLIENTE]],SERVICIOS!F:F,1,0)</f>
        <v>1745</v>
      </c>
    </row>
    <row r="4071" spans="1:9" x14ac:dyDescent="0.35">
      <c r="A4071">
        <v>2944</v>
      </c>
      <c r="B4071" s="2">
        <v>43360</v>
      </c>
      <c r="C4071" s="5">
        <v>1745</v>
      </c>
      <c r="D4071">
        <v>311</v>
      </c>
      <c r="E4071">
        <f>+TABLA_FACTURAS[[#This Row],[VALOR ANTES DE IVA]]*0.19</f>
        <v>59.09</v>
      </c>
      <c r="F4071">
        <f>+TABLA_FACTURAS[[#This Row],[IVA]]+TABLA_FACTURAS[[#This Row],[VALOR ANTES DE IVA]]</f>
        <v>370.09000000000003</v>
      </c>
      <c r="G4071">
        <v>8</v>
      </c>
      <c r="H4071">
        <v>5</v>
      </c>
      <c r="I4071">
        <f>VLOOKUP(TABLA_FACTURAS[[#This Row],[ID CLIENTE]],SERVICIOS!F:F,1,0)</f>
        <v>1745</v>
      </c>
    </row>
    <row r="4072" spans="1:9" x14ac:dyDescent="0.35">
      <c r="A4072">
        <v>2169</v>
      </c>
      <c r="B4072" s="2">
        <v>43199</v>
      </c>
      <c r="C4072" s="5">
        <v>1746</v>
      </c>
      <c r="D4072">
        <v>419</v>
      </c>
      <c r="E4072">
        <f>+TABLA_FACTURAS[[#This Row],[VALOR ANTES DE IVA]]*0.19</f>
        <v>79.61</v>
      </c>
      <c r="F4072">
        <f>+TABLA_FACTURAS[[#This Row],[IVA]]+TABLA_FACTURAS[[#This Row],[VALOR ANTES DE IVA]]</f>
        <v>498.61</v>
      </c>
      <c r="G4072">
        <v>6</v>
      </c>
      <c r="H4072">
        <v>9</v>
      </c>
      <c r="I4072">
        <f>VLOOKUP(TABLA_FACTURAS[[#This Row],[ID CLIENTE]],SERVICIOS!F:F,1,0)</f>
        <v>1746</v>
      </c>
    </row>
    <row r="4073" spans="1:9" x14ac:dyDescent="0.35">
      <c r="A4073">
        <v>2150</v>
      </c>
      <c r="B4073" s="2">
        <v>43194</v>
      </c>
      <c r="C4073" s="5">
        <v>1746</v>
      </c>
      <c r="D4073">
        <v>336</v>
      </c>
      <c r="E4073">
        <f>+TABLA_FACTURAS[[#This Row],[VALOR ANTES DE IVA]]*0.19</f>
        <v>63.84</v>
      </c>
      <c r="F4073">
        <f>+TABLA_FACTURAS[[#This Row],[IVA]]+TABLA_FACTURAS[[#This Row],[VALOR ANTES DE IVA]]</f>
        <v>399.84000000000003</v>
      </c>
      <c r="G4073">
        <v>11</v>
      </c>
      <c r="H4073">
        <v>5</v>
      </c>
      <c r="I4073">
        <f>VLOOKUP(TABLA_FACTURAS[[#This Row],[ID CLIENTE]],SERVICIOS!F:F,1,0)</f>
        <v>1746</v>
      </c>
    </row>
    <row r="4074" spans="1:9" x14ac:dyDescent="0.35">
      <c r="A4074">
        <v>3933</v>
      </c>
      <c r="B4074" s="2">
        <v>43577</v>
      </c>
      <c r="C4074" s="5">
        <v>1746</v>
      </c>
      <c r="D4074">
        <v>462</v>
      </c>
      <c r="E4074">
        <f>+TABLA_FACTURAS[[#This Row],[VALOR ANTES DE IVA]]*0.19</f>
        <v>87.78</v>
      </c>
      <c r="F4074">
        <f>+TABLA_FACTURAS[[#This Row],[IVA]]+TABLA_FACTURAS[[#This Row],[VALOR ANTES DE IVA]]</f>
        <v>549.78</v>
      </c>
      <c r="G4074">
        <v>5</v>
      </c>
      <c r="H4074">
        <v>3</v>
      </c>
      <c r="I4074">
        <f>VLOOKUP(TABLA_FACTURAS[[#This Row],[ID CLIENTE]],SERVICIOS!F:F,1,0)</f>
        <v>1746</v>
      </c>
    </row>
    <row r="4075" spans="1:9" x14ac:dyDescent="0.35">
      <c r="A4075">
        <v>4352</v>
      </c>
      <c r="B4075" s="2">
        <v>43604</v>
      </c>
      <c r="C4075" s="5">
        <v>1747</v>
      </c>
      <c r="D4075">
        <v>389</v>
      </c>
      <c r="E4075">
        <f>+TABLA_FACTURAS[[#This Row],[VALOR ANTES DE IVA]]*0.19</f>
        <v>73.91</v>
      </c>
      <c r="F4075">
        <f>+TABLA_FACTURAS[[#This Row],[IVA]]+TABLA_FACTURAS[[#This Row],[VALOR ANTES DE IVA]]</f>
        <v>462.90999999999997</v>
      </c>
      <c r="G4075">
        <v>12</v>
      </c>
      <c r="H4075">
        <v>6</v>
      </c>
      <c r="I4075">
        <f>VLOOKUP(TABLA_FACTURAS[[#This Row],[ID CLIENTE]],SERVICIOS!F:F,1,0)</f>
        <v>1747</v>
      </c>
    </row>
    <row r="4076" spans="1:9" x14ac:dyDescent="0.35">
      <c r="A4076">
        <v>1487</v>
      </c>
      <c r="B4076" s="2">
        <v>43058</v>
      </c>
      <c r="C4076" s="5">
        <v>1748</v>
      </c>
      <c r="D4076">
        <v>465</v>
      </c>
      <c r="E4076">
        <f>+TABLA_FACTURAS[[#This Row],[VALOR ANTES DE IVA]]*0.19</f>
        <v>88.35</v>
      </c>
      <c r="F4076">
        <f>+TABLA_FACTURAS[[#This Row],[IVA]]+TABLA_FACTURAS[[#This Row],[VALOR ANTES DE IVA]]</f>
        <v>553.35</v>
      </c>
      <c r="G4076">
        <v>3</v>
      </c>
      <c r="H4076">
        <v>6</v>
      </c>
      <c r="I4076">
        <f>VLOOKUP(TABLA_FACTURAS[[#This Row],[ID CLIENTE]],SERVICIOS!F:F,1,0)</f>
        <v>1748</v>
      </c>
    </row>
    <row r="4077" spans="1:9" x14ac:dyDescent="0.35">
      <c r="A4077">
        <v>4086</v>
      </c>
      <c r="B4077" s="2">
        <v>43610</v>
      </c>
      <c r="C4077" s="5">
        <v>1748</v>
      </c>
      <c r="D4077">
        <v>482</v>
      </c>
      <c r="E4077">
        <f>+TABLA_FACTURAS[[#This Row],[VALOR ANTES DE IVA]]*0.19</f>
        <v>91.58</v>
      </c>
      <c r="F4077">
        <f>+TABLA_FACTURAS[[#This Row],[IVA]]+TABLA_FACTURAS[[#This Row],[VALOR ANTES DE IVA]]</f>
        <v>573.58000000000004</v>
      </c>
      <c r="G4077">
        <v>2</v>
      </c>
      <c r="H4077">
        <v>7</v>
      </c>
      <c r="I4077">
        <f>VLOOKUP(TABLA_FACTURAS[[#This Row],[ID CLIENTE]],SERVICIOS!F:F,1,0)</f>
        <v>1748</v>
      </c>
    </row>
    <row r="4078" spans="1:9" x14ac:dyDescent="0.35">
      <c r="A4078">
        <v>2004</v>
      </c>
      <c r="B4078" s="2">
        <v>43164</v>
      </c>
      <c r="C4078" s="5">
        <v>1748</v>
      </c>
      <c r="D4078">
        <v>424</v>
      </c>
      <c r="E4078">
        <f>+TABLA_FACTURAS[[#This Row],[VALOR ANTES DE IVA]]*0.19</f>
        <v>80.56</v>
      </c>
      <c r="F4078">
        <f>+TABLA_FACTURAS[[#This Row],[IVA]]+TABLA_FACTURAS[[#This Row],[VALOR ANTES DE IVA]]</f>
        <v>504.56</v>
      </c>
      <c r="G4078">
        <v>11</v>
      </c>
      <c r="H4078">
        <v>9</v>
      </c>
      <c r="I4078">
        <f>VLOOKUP(TABLA_FACTURAS[[#This Row],[ID CLIENTE]],SERVICIOS!F:F,1,0)</f>
        <v>1748</v>
      </c>
    </row>
    <row r="4079" spans="1:9" x14ac:dyDescent="0.35">
      <c r="A4079">
        <v>2907</v>
      </c>
      <c r="B4079" s="2">
        <v>43351</v>
      </c>
      <c r="C4079" s="5">
        <v>1749</v>
      </c>
      <c r="D4079">
        <v>499</v>
      </c>
      <c r="E4079">
        <f>+TABLA_FACTURAS[[#This Row],[VALOR ANTES DE IVA]]*0.19</f>
        <v>94.81</v>
      </c>
      <c r="F4079">
        <f>+TABLA_FACTURAS[[#This Row],[IVA]]+TABLA_FACTURAS[[#This Row],[VALOR ANTES DE IVA]]</f>
        <v>593.80999999999995</v>
      </c>
      <c r="G4079">
        <v>11</v>
      </c>
      <c r="H4079">
        <v>5</v>
      </c>
      <c r="I4079">
        <f>VLOOKUP(TABLA_FACTURAS[[#This Row],[ID CLIENTE]],SERVICIOS!F:F,1,0)</f>
        <v>1749</v>
      </c>
    </row>
    <row r="4080" spans="1:9" x14ac:dyDescent="0.35">
      <c r="A4080">
        <v>1949</v>
      </c>
      <c r="B4080" s="2">
        <v>43152</v>
      </c>
      <c r="C4080" s="5">
        <v>1750</v>
      </c>
      <c r="D4080">
        <v>358</v>
      </c>
      <c r="E4080">
        <f>+TABLA_FACTURAS[[#This Row],[VALOR ANTES DE IVA]]*0.19</f>
        <v>68.02</v>
      </c>
      <c r="F4080">
        <f>+TABLA_FACTURAS[[#This Row],[IVA]]+TABLA_FACTURAS[[#This Row],[VALOR ANTES DE IVA]]</f>
        <v>426.02</v>
      </c>
      <c r="G4080">
        <v>5</v>
      </c>
      <c r="H4080">
        <v>8</v>
      </c>
      <c r="I4080">
        <f>VLOOKUP(TABLA_FACTURAS[[#This Row],[ID CLIENTE]],SERVICIOS!F:F,1,0)</f>
        <v>1750</v>
      </c>
    </row>
    <row r="4081" spans="1:9" x14ac:dyDescent="0.35">
      <c r="A4081">
        <v>594</v>
      </c>
      <c r="B4081" s="2">
        <v>42867</v>
      </c>
      <c r="C4081" s="5">
        <v>1751</v>
      </c>
      <c r="D4081">
        <v>477</v>
      </c>
      <c r="E4081">
        <f>+TABLA_FACTURAS[[#This Row],[VALOR ANTES DE IVA]]*0.19</f>
        <v>90.63</v>
      </c>
      <c r="F4081">
        <f>+TABLA_FACTURAS[[#This Row],[IVA]]+TABLA_FACTURAS[[#This Row],[VALOR ANTES DE IVA]]</f>
        <v>567.63</v>
      </c>
      <c r="G4081">
        <v>3</v>
      </c>
      <c r="H4081">
        <v>7</v>
      </c>
      <c r="I4081">
        <f>VLOOKUP(TABLA_FACTURAS[[#This Row],[ID CLIENTE]],SERVICIOS!F:F,1,0)</f>
        <v>1751</v>
      </c>
    </row>
    <row r="4082" spans="1:9" x14ac:dyDescent="0.35">
      <c r="A4082">
        <v>2942</v>
      </c>
      <c r="B4082" s="2">
        <v>43360</v>
      </c>
      <c r="C4082" s="5">
        <v>1752</v>
      </c>
      <c r="D4082">
        <v>447</v>
      </c>
      <c r="E4082">
        <f>+TABLA_FACTURAS[[#This Row],[VALOR ANTES DE IVA]]*0.19</f>
        <v>84.93</v>
      </c>
      <c r="F4082">
        <f>+TABLA_FACTURAS[[#This Row],[IVA]]+TABLA_FACTURAS[[#This Row],[VALOR ANTES DE IVA]]</f>
        <v>531.93000000000006</v>
      </c>
      <c r="G4082">
        <v>10</v>
      </c>
      <c r="H4082">
        <v>4</v>
      </c>
      <c r="I4082">
        <f>VLOOKUP(TABLA_FACTURAS[[#This Row],[ID CLIENTE]],SERVICIOS!F:F,1,0)</f>
        <v>1752</v>
      </c>
    </row>
    <row r="4083" spans="1:9" x14ac:dyDescent="0.35">
      <c r="A4083">
        <v>673</v>
      </c>
      <c r="B4083" s="2">
        <v>42881</v>
      </c>
      <c r="C4083" s="5">
        <v>1752</v>
      </c>
      <c r="D4083">
        <v>364</v>
      </c>
      <c r="E4083">
        <f>+TABLA_FACTURAS[[#This Row],[VALOR ANTES DE IVA]]*0.19</f>
        <v>69.16</v>
      </c>
      <c r="F4083">
        <f>+TABLA_FACTURAS[[#This Row],[IVA]]+TABLA_FACTURAS[[#This Row],[VALOR ANTES DE IVA]]</f>
        <v>433.15999999999997</v>
      </c>
      <c r="G4083">
        <v>7</v>
      </c>
      <c r="H4083">
        <v>6</v>
      </c>
      <c r="I4083">
        <f>VLOOKUP(TABLA_FACTURAS[[#This Row],[ID CLIENTE]],SERVICIOS!F:F,1,0)</f>
        <v>1752</v>
      </c>
    </row>
    <row r="4084" spans="1:9" x14ac:dyDescent="0.35">
      <c r="A4084">
        <v>1206</v>
      </c>
      <c r="B4084" s="2">
        <v>42996</v>
      </c>
      <c r="C4084" s="5">
        <v>1753</v>
      </c>
      <c r="D4084">
        <v>397</v>
      </c>
      <c r="E4084">
        <f>+TABLA_FACTURAS[[#This Row],[VALOR ANTES DE IVA]]*0.19</f>
        <v>75.430000000000007</v>
      </c>
      <c r="F4084">
        <f>+TABLA_FACTURAS[[#This Row],[IVA]]+TABLA_FACTURAS[[#This Row],[VALOR ANTES DE IVA]]</f>
        <v>472.43</v>
      </c>
      <c r="G4084">
        <v>8</v>
      </c>
      <c r="H4084">
        <v>5</v>
      </c>
      <c r="I4084">
        <f>VLOOKUP(TABLA_FACTURAS[[#This Row],[ID CLIENTE]],SERVICIOS!F:F,1,0)</f>
        <v>1753</v>
      </c>
    </row>
    <row r="4085" spans="1:9" x14ac:dyDescent="0.35">
      <c r="A4085">
        <v>1013</v>
      </c>
      <c r="B4085" s="2">
        <v>42948</v>
      </c>
      <c r="C4085" s="5">
        <v>1754</v>
      </c>
      <c r="D4085">
        <v>371</v>
      </c>
      <c r="E4085">
        <f>+TABLA_FACTURAS[[#This Row],[VALOR ANTES DE IVA]]*0.19</f>
        <v>70.489999999999995</v>
      </c>
      <c r="F4085">
        <f>+TABLA_FACTURAS[[#This Row],[IVA]]+TABLA_FACTURAS[[#This Row],[VALOR ANTES DE IVA]]</f>
        <v>441.49</v>
      </c>
      <c r="G4085">
        <v>6</v>
      </c>
      <c r="H4085">
        <v>2</v>
      </c>
      <c r="I4085">
        <f>VLOOKUP(TABLA_FACTURAS[[#This Row],[ID CLIENTE]],SERVICIOS!F:F,1,0)</f>
        <v>1754</v>
      </c>
    </row>
    <row r="4086" spans="1:9" x14ac:dyDescent="0.35">
      <c r="A4086">
        <v>4285</v>
      </c>
      <c r="B4086" s="2">
        <v>43589</v>
      </c>
      <c r="C4086" s="5">
        <v>1754</v>
      </c>
      <c r="D4086">
        <v>447</v>
      </c>
      <c r="E4086">
        <f>+TABLA_FACTURAS[[#This Row],[VALOR ANTES DE IVA]]*0.19</f>
        <v>84.93</v>
      </c>
      <c r="F4086">
        <f>+TABLA_FACTURAS[[#This Row],[IVA]]+TABLA_FACTURAS[[#This Row],[VALOR ANTES DE IVA]]</f>
        <v>531.93000000000006</v>
      </c>
      <c r="G4086">
        <v>1</v>
      </c>
      <c r="H4086">
        <v>6</v>
      </c>
      <c r="I4086">
        <f>VLOOKUP(TABLA_FACTURAS[[#This Row],[ID CLIENTE]],SERVICIOS!F:F,1,0)</f>
        <v>1754</v>
      </c>
    </row>
    <row r="4087" spans="1:9" x14ac:dyDescent="0.35">
      <c r="A4087">
        <v>3351</v>
      </c>
      <c r="B4087" s="2">
        <v>43448</v>
      </c>
      <c r="C4087" s="5">
        <v>1755</v>
      </c>
      <c r="D4087">
        <v>452</v>
      </c>
      <c r="E4087">
        <f>+TABLA_FACTURAS[[#This Row],[VALOR ANTES DE IVA]]*0.19</f>
        <v>85.88</v>
      </c>
      <c r="F4087">
        <f>+TABLA_FACTURAS[[#This Row],[IVA]]+TABLA_FACTURAS[[#This Row],[VALOR ANTES DE IVA]]</f>
        <v>537.88</v>
      </c>
      <c r="G4087">
        <v>4</v>
      </c>
      <c r="H4087">
        <v>3</v>
      </c>
      <c r="I4087">
        <f>VLOOKUP(TABLA_FACTURAS[[#This Row],[ID CLIENTE]],SERVICIOS!F:F,1,0)</f>
        <v>1755</v>
      </c>
    </row>
    <row r="4088" spans="1:9" x14ac:dyDescent="0.35">
      <c r="A4088">
        <v>1480</v>
      </c>
      <c r="B4088" s="2">
        <v>43056</v>
      </c>
      <c r="C4088" s="5">
        <v>1755</v>
      </c>
      <c r="D4088">
        <v>361</v>
      </c>
      <c r="E4088">
        <f>+TABLA_FACTURAS[[#This Row],[VALOR ANTES DE IVA]]*0.19</f>
        <v>68.59</v>
      </c>
      <c r="F4088">
        <f>+TABLA_FACTURAS[[#This Row],[IVA]]+TABLA_FACTURAS[[#This Row],[VALOR ANTES DE IVA]]</f>
        <v>429.59000000000003</v>
      </c>
      <c r="G4088">
        <v>8</v>
      </c>
      <c r="H4088">
        <v>5</v>
      </c>
      <c r="I4088">
        <f>VLOOKUP(TABLA_FACTURAS[[#This Row],[ID CLIENTE]],SERVICIOS!F:F,1,0)</f>
        <v>1755</v>
      </c>
    </row>
    <row r="4089" spans="1:9" x14ac:dyDescent="0.35">
      <c r="A4089">
        <v>738</v>
      </c>
      <c r="B4089" s="2">
        <v>42896</v>
      </c>
      <c r="C4089" s="5">
        <v>1755</v>
      </c>
      <c r="D4089">
        <v>348</v>
      </c>
      <c r="E4089">
        <f>+TABLA_FACTURAS[[#This Row],[VALOR ANTES DE IVA]]*0.19</f>
        <v>66.12</v>
      </c>
      <c r="F4089">
        <f>+TABLA_FACTURAS[[#This Row],[IVA]]+TABLA_FACTURAS[[#This Row],[VALOR ANTES DE IVA]]</f>
        <v>414.12</v>
      </c>
      <c r="G4089">
        <v>4</v>
      </c>
      <c r="H4089">
        <v>9</v>
      </c>
      <c r="I4089">
        <f>VLOOKUP(TABLA_FACTURAS[[#This Row],[ID CLIENTE]],SERVICIOS!F:F,1,0)</f>
        <v>1755</v>
      </c>
    </row>
    <row r="4090" spans="1:9" x14ac:dyDescent="0.35">
      <c r="A4090">
        <v>450</v>
      </c>
      <c r="B4090" s="2">
        <v>42838</v>
      </c>
      <c r="C4090" s="5">
        <v>1755</v>
      </c>
      <c r="D4090">
        <v>317</v>
      </c>
      <c r="E4090">
        <f>+TABLA_FACTURAS[[#This Row],[VALOR ANTES DE IVA]]*0.19</f>
        <v>60.230000000000004</v>
      </c>
      <c r="F4090">
        <f>+TABLA_FACTURAS[[#This Row],[IVA]]+TABLA_FACTURAS[[#This Row],[VALOR ANTES DE IVA]]</f>
        <v>377.23</v>
      </c>
      <c r="G4090">
        <v>2</v>
      </c>
      <c r="H4090">
        <v>5</v>
      </c>
      <c r="I4090">
        <f>VLOOKUP(TABLA_FACTURAS[[#This Row],[ID CLIENTE]],SERVICIOS!F:F,1,0)</f>
        <v>1755</v>
      </c>
    </row>
    <row r="4091" spans="1:9" x14ac:dyDescent="0.35">
      <c r="A4091">
        <v>2829</v>
      </c>
      <c r="B4091" s="2">
        <v>43336</v>
      </c>
      <c r="C4091" s="5">
        <v>1755</v>
      </c>
      <c r="D4091">
        <v>308</v>
      </c>
      <c r="E4091">
        <f>+TABLA_FACTURAS[[#This Row],[VALOR ANTES DE IVA]]*0.19</f>
        <v>58.52</v>
      </c>
      <c r="F4091">
        <f>+TABLA_FACTURAS[[#This Row],[IVA]]+TABLA_FACTURAS[[#This Row],[VALOR ANTES DE IVA]]</f>
        <v>366.52</v>
      </c>
      <c r="G4091">
        <v>1</v>
      </c>
      <c r="H4091">
        <v>7</v>
      </c>
      <c r="I4091">
        <f>VLOOKUP(TABLA_FACTURAS[[#This Row],[ID CLIENTE]],SERVICIOS!F:F,1,0)</f>
        <v>1755</v>
      </c>
    </row>
    <row r="4092" spans="1:9" x14ac:dyDescent="0.35">
      <c r="A4092">
        <v>1011</v>
      </c>
      <c r="B4092" s="2">
        <v>42947</v>
      </c>
      <c r="C4092" s="5">
        <v>1756</v>
      </c>
      <c r="D4092">
        <v>455</v>
      </c>
      <c r="E4092">
        <f>+TABLA_FACTURAS[[#This Row],[VALOR ANTES DE IVA]]*0.19</f>
        <v>86.45</v>
      </c>
      <c r="F4092">
        <f>+TABLA_FACTURAS[[#This Row],[IVA]]+TABLA_FACTURAS[[#This Row],[VALOR ANTES DE IVA]]</f>
        <v>541.45000000000005</v>
      </c>
      <c r="G4092">
        <v>10</v>
      </c>
      <c r="H4092">
        <v>8</v>
      </c>
      <c r="I4092">
        <f>VLOOKUP(TABLA_FACTURAS[[#This Row],[ID CLIENTE]],SERVICIOS!F:F,1,0)</f>
        <v>1756</v>
      </c>
    </row>
    <row r="4093" spans="1:9" x14ac:dyDescent="0.35">
      <c r="A4093">
        <v>3047</v>
      </c>
      <c r="B4093" s="2">
        <v>43383</v>
      </c>
      <c r="C4093" s="5">
        <v>1756</v>
      </c>
      <c r="D4093">
        <v>394</v>
      </c>
      <c r="E4093">
        <f>+TABLA_FACTURAS[[#This Row],[VALOR ANTES DE IVA]]*0.19</f>
        <v>74.86</v>
      </c>
      <c r="F4093">
        <f>+TABLA_FACTURAS[[#This Row],[IVA]]+TABLA_FACTURAS[[#This Row],[VALOR ANTES DE IVA]]</f>
        <v>468.86</v>
      </c>
      <c r="G4093">
        <v>1</v>
      </c>
      <c r="H4093">
        <v>8</v>
      </c>
      <c r="I4093">
        <f>VLOOKUP(TABLA_FACTURAS[[#This Row],[ID CLIENTE]],SERVICIOS!F:F,1,0)</f>
        <v>1756</v>
      </c>
    </row>
    <row r="4094" spans="1:9" x14ac:dyDescent="0.35">
      <c r="A4094">
        <v>1131</v>
      </c>
      <c r="B4094" s="2">
        <v>42978</v>
      </c>
      <c r="C4094" s="5">
        <v>1756</v>
      </c>
      <c r="D4094">
        <v>314</v>
      </c>
      <c r="E4094">
        <f>+TABLA_FACTURAS[[#This Row],[VALOR ANTES DE IVA]]*0.19</f>
        <v>59.660000000000004</v>
      </c>
      <c r="F4094">
        <f>+TABLA_FACTURAS[[#This Row],[IVA]]+TABLA_FACTURAS[[#This Row],[VALOR ANTES DE IVA]]</f>
        <v>373.66</v>
      </c>
      <c r="G4094">
        <v>3</v>
      </c>
      <c r="H4094">
        <v>3</v>
      </c>
      <c r="I4094">
        <f>VLOOKUP(TABLA_FACTURAS[[#This Row],[ID CLIENTE]],SERVICIOS!F:F,1,0)</f>
        <v>1756</v>
      </c>
    </row>
    <row r="4095" spans="1:9" x14ac:dyDescent="0.35">
      <c r="A4095">
        <v>1028</v>
      </c>
      <c r="B4095" s="2">
        <v>42952</v>
      </c>
      <c r="C4095" s="5">
        <v>1756</v>
      </c>
      <c r="D4095">
        <v>495</v>
      </c>
      <c r="E4095">
        <f>+TABLA_FACTURAS[[#This Row],[VALOR ANTES DE IVA]]*0.19</f>
        <v>94.05</v>
      </c>
      <c r="F4095">
        <f>+TABLA_FACTURAS[[#This Row],[IVA]]+TABLA_FACTURAS[[#This Row],[VALOR ANTES DE IVA]]</f>
        <v>589.04999999999995</v>
      </c>
      <c r="G4095">
        <v>4</v>
      </c>
      <c r="H4095">
        <v>1</v>
      </c>
      <c r="I4095">
        <f>VLOOKUP(TABLA_FACTURAS[[#This Row],[ID CLIENTE]],SERVICIOS!F:F,1,0)</f>
        <v>1756</v>
      </c>
    </row>
    <row r="4096" spans="1:9" x14ac:dyDescent="0.35">
      <c r="A4096">
        <v>3218</v>
      </c>
      <c r="B4096" s="2">
        <v>43419</v>
      </c>
      <c r="C4096" s="5">
        <v>1757</v>
      </c>
      <c r="D4096">
        <v>473</v>
      </c>
      <c r="E4096">
        <f>+TABLA_FACTURAS[[#This Row],[VALOR ANTES DE IVA]]*0.19</f>
        <v>89.87</v>
      </c>
      <c r="F4096">
        <f>+TABLA_FACTURAS[[#This Row],[IVA]]+TABLA_FACTURAS[[#This Row],[VALOR ANTES DE IVA]]</f>
        <v>562.87</v>
      </c>
      <c r="G4096">
        <v>5</v>
      </c>
      <c r="H4096">
        <v>8</v>
      </c>
      <c r="I4096">
        <f>VLOOKUP(TABLA_FACTURAS[[#This Row],[ID CLIENTE]],SERVICIOS!F:F,1,0)</f>
        <v>1757</v>
      </c>
    </row>
    <row r="4097" spans="1:9" x14ac:dyDescent="0.35">
      <c r="A4097">
        <v>1528</v>
      </c>
      <c r="B4097" s="2">
        <v>43066</v>
      </c>
      <c r="C4097" s="5">
        <v>1757</v>
      </c>
      <c r="D4097">
        <v>375</v>
      </c>
      <c r="E4097">
        <f>+TABLA_FACTURAS[[#This Row],[VALOR ANTES DE IVA]]*0.19</f>
        <v>71.25</v>
      </c>
      <c r="F4097">
        <f>+TABLA_FACTURAS[[#This Row],[IVA]]+TABLA_FACTURAS[[#This Row],[VALOR ANTES DE IVA]]</f>
        <v>446.25</v>
      </c>
      <c r="G4097">
        <v>8</v>
      </c>
      <c r="H4097">
        <v>7</v>
      </c>
      <c r="I4097">
        <f>VLOOKUP(TABLA_FACTURAS[[#This Row],[ID CLIENTE]],SERVICIOS!F:F,1,0)</f>
        <v>1757</v>
      </c>
    </row>
    <row r="4098" spans="1:9" x14ac:dyDescent="0.35">
      <c r="A4098">
        <v>3401</v>
      </c>
      <c r="B4098" s="2">
        <v>43459</v>
      </c>
      <c r="C4098" s="5">
        <v>1757</v>
      </c>
      <c r="D4098">
        <v>370</v>
      </c>
      <c r="E4098">
        <f>+TABLA_FACTURAS[[#This Row],[VALOR ANTES DE IVA]]*0.19</f>
        <v>70.3</v>
      </c>
      <c r="F4098">
        <f>+TABLA_FACTURAS[[#This Row],[IVA]]+TABLA_FACTURAS[[#This Row],[VALOR ANTES DE IVA]]</f>
        <v>440.3</v>
      </c>
      <c r="G4098">
        <v>8</v>
      </c>
      <c r="H4098">
        <v>1</v>
      </c>
      <c r="I4098">
        <f>VLOOKUP(TABLA_FACTURAS[[#This Row],[ID CLIENTE]],SERVICIOS!F:F,1,0)</f>
        <v>1757</v>
      </c>
    </row>
    <row r="4099" spans="1:9" x14ac:dyDescent="0.35">
      <c r="A4099">
        <v>3657</v>
      </c>
      <c r="B4099" s="2">
        <v>43515</v>
      </c>
      <c r="C4099" s="5">
        <v>1758</v>
      </c>
      <c r="D4099">
        <v>320</v>
      </c>
      <c r="E4099">
        <f>+TABLA_FACTURAS[[#This Row],[VALOR ANTES DE IVA]]*0.19</f>
        <v>60.8</v>
      </c>
      <c r="F4099">
        <f>+TABLA_FACTURAS[[#This Row],[IVA]]+TABLA_FACTURAS[[#This Row],[VALOR ANTES DE IVA]]</f>
        <v>380.8</v>
      </c>
      <c r="G4099">
        <v>8</v>
      </c>
      <c r="H4099">
        <v>5</v>
      </c>
      <c r="I4099">
        <f>VLOOKUP(TABLA_FACTURAS[[#This Row],[ID CLIENTE]],SERVICIOS!F:F,1,0)</f>
        <v>1758</v>
      </c>
    </row>
    <row r="4100" spans="1:9" x14ac:dyDescent="0.35">
      <c r="A4100">
        <v>4019</v>
      </c>
      <c r="B4100" s="2">
        <v>43597</v>
      </c>
      <c r="C4100" s="5">
        <v>1758</v>
      </c>
      <c r="D4100">
        <v>415</v>
      </c>
      <c r="E4100">
        <f>+TABLA_FACTURAS[[#This Row],[VALOR ANTES DE IVA]]*0.19</f>
        <v>78.849999999999994</v>
      </c>
      <c r="F4100">
        <f>+TABLA_FACTURAS[[#This Row],[IVA]]+TABLA_FACTURAS[[#This Row],[VALOR ANTES DE IVA]]</f>
        <v>493.85</v>
      </c>
      <c r="G4100">
        <v>3</v>
      </c>
      <c r="H4100">
        <v>4</v>
      </c>
      <c r="I4100">
        <f>VLOOKUP(TABLA_FACTURAS[[#This Row],[ID CLIENTE]],SERVICIOS!F:F,1,0)</f>
        <v>1758</v>
      </c>
    </row>
    <row r="4101" spans="1:9" x14ac:dyDescent="0.35">
      <c r="A4101">
        <v>3036</v>
      </c>
      <c r="B4101" s="2">
        <v>43380</v>
      </c>
      <c r="C4101" s="5">
        <v>1758</v>
      </c>
      <c r="D4101">
        <v>471</v>
      </c>
      <c r="E4101">
        <f>+TABLA_FACTURAS[[#This Row],[VALOR ANTES DE IVA]]*0.19</f>
        <v>89.49</v>
      </c>
      <c r="F4101">
        <f>+TABLA_FACTURAS[[#This Row],[IVA]]+TABLA_FACTURAS[[#This Row],[VALOR ANTES DE IVA]]</f>
        <v>560.49</v>
      </c>
      <c r="G4101">
        <v>11</v>
      </c>
      <c r="H4101">
        <v>6</v>
      </c>
      <c r="I4101">
        <f>VLOOKUP(TABLA_FACTURAS[[#This Row],[ID CLIENTE]],SERVICIOS!F:F,1,0)</f>
        <v>1758</v>
      </c>
    </row>
    <row r="4102" spans="1:9" x14ac:dyDescent="0.35">
      <c r="A4102">
        <v>3085</v>
      </c>
      <c r="B4102" s="2">
        <v>43390</v>
      </c>
      <c r="C4102" s="5">
        <v>1758</v>
      </c>
      <c r="D4102">
        <v>343</v>
      </c>
      <c r="E4102">
        <f>+TABLA_FACTURAS[[#This Row],[VALOR ANTES DE IVA]]*0.19</f>
        <v>65.17</v>
      </c>
      <c r="F4102">
        <f>+TABLA_FACTURAS[[#This Row],[IVA]]+TABLA_FACTURAS[[#This Row],[VALOR ANTES DE IVA]]</f>
        <v>408.17</v>
      </c>
      <c r="G4102">
        <v>4</v>
      </c>
      <c r="H4102">
        <v>6</v>
      </c>
      <c r="I4102">
        <f>VLOOKUP(TABLA_FACTURAS[[#This Row],[ID CLIENTE]],SERVICIOS!F:F,1,0)</f>
        <v>1758</v>
      </c>
    </row>
    <row r="4103" spans="1:9" x14ac:dyDescent="0.35">
      <c r="A4103">
        <v>3745</v>
      </c>
      <c r="B4103" s="2">
        <v>43536</v>
      </c>
      <c r="C4103" s="5">
        <v>1758</v>
      </c>
      <c r="D4103">
        <v>372</v>
      </c>
      <c r="E4103">
        <f>+TABLA_FACTURAS[[#This Row],[VALOR ANTES DE IVA]]*0.19</f>
        <v>70.680000000000007</v>
      </c>
      <c r="F4103">
        <f>+TABLA_FACTURAS[[#This Row],[IVA]]+TABLA_FACTURAS[[#This Row],[VALOR ANTES DE IVA]]</f>
        <v>442.68</v>
      </c>
      <c r="G4103">
        <v>5</v>
      </c>
      <c r="H4103">
        <v>1</v>
      </c>
      <c r="I4103">
        <f>VLOOKUP(TABLA_FACTURAS[[#This Row],[ID CLIENTE]],SERVICIOS!F:F,1,0)</f>
        <v>1758</v>
      </c>
    </row>
    <row r="4104" spans="1:9" x14ac:dyDescent="0.35">
      <c r="A4104">
        <v>3097</v>
      </c>
      <c r="B4104" s="2">
        <v>43392</v>
      </c>
      <c r="C4104" s="5">
        <v>1759</v>
      </c>
      <c r="D4104">
        <v>493</v>
      </c>
      <c r="E4104">
        <f>+TABLA_FACTURAS[[#This Row],[VALOR ANTES DE IVA]]*0.19</f>
        <v>93.67</v>
      </c>
      <c r="F4104">
        <f>+TABLA_FACTURAS[[#This Row],[IVA]]+TABLA_FACTURAS[[#This Row],[VALOR ANTES DE IVA]]</f>
        <v>586.66999999999996</v>
      </c>
      <c r="G4104">
        <v>3</v>
      </c>
      <c r="H4104">
        <v>9</v>
      </c>
      <c r="I4104">
        <f>VLOOKUP(TABLA_FACTURAS[[#This Row],[ID CLIENTE]],SERVICIOS!F:F,1,0)</f>
        <v>1759</v>
      </c>
    </row>
    <row r="4105" spans="1:9" x14ac:dyDescent="0.35">
      <c r="A4105">
        <v>571</v>
      </c>
      <c r="B4105" s="2">
        <v>42863</v>
      </c>
      <c r="C4105" s="5">
        <v>1759</v>
      </c>
      <c r="D4105">
        <v>413</v>
      </c>
      <c r="E4105">
        <f>+TABLA_FACTURAS[[#This Row],[VALOR ANTES DE IVA]]*0.19</f>
        <v>78.47</v>
      </c>
      <c r="F4105">
        <f>+TABLA_FACTURAS[[#This Row],[IVA]]+TABLA_FACTURAS[[#This Row],[VALOR ANTES DE IVA]]</f>
        <v>491.47</v>
      </c>
      <c r="G4105">
        <v>7</v>
      </c>
      <c r="H4105">
        <v>9</v>
      </c>
      <c r="I4105">
        <f>VLOOKUP(TABLA_FACTURAS[[#This Row],[ID CLIENTE]],SERVICIOS!F:F,1,0)</f>
        <v>1759</v>
      </c>
    </row>
    <row r="4106" spans="1:9" x14ac:dyDescent="0.35">
      <c r="A4106">
        <v>1257</v>
      </c>
      <c r="B4106" s="2">
        <v>43007</v>
      </c>
      <c r="C4106">
        <v>1760</v>
      </c>
      <c r="D4106">
        <v>374</v>
      </c>
      <c r="E4106">
        <f>+TABLA_FACTURAS[[#This Row],[VALOR ANTES DE IVA]]*0.19</f>
        <v>71.06</v>
      </c>
      <c r="F4106">
        <f>+TABLA_FACTURAS[[#This Row],[IVA]]+TABLA_FACTURAS[[#This Row],[VALOR ANTES DE IVA]]</f>
        <v>445.06</v>
      </c>
      <c r="G4106">
        <v>4</v>
      </c>
      <c r="H4106">
        <v>6</v>
      </c>
      <c r="I4106">
        <f>VLOOKUP(TABLA_FACTURAS[[#This Row],[ID CLIENTE]],SERVICIOS!F:F,1,0)</f>
        <v>1760</v>
      </c>
    </row>
    <row r="4107" spans="1:9" x14ac:dyDescent="0.35">
      <c r="A4107">
        <v>4082</v>
      </c>
      <c r="B4107" s="2">
        <v>43609</v>
      </c>
      <c r="C4107" s="5">
        <v>1761</v>
      </c>
      <c r="D4107">
        <v>301</v>
      </c>
      <c r="E4107">
        <f>+TABLA_FACTURAS[[#This Row],[VALOR ANTES DE IVA]]*0.19</f>
        <v>57.19</v>
      </c>
      <c r="F4107">
        <f>+TABLA_FACTURAS[[#This Row],[IVA]]+TABLA_FACTURAS[[#This Row],[VALOR ANTES DE IVA]]</f>
        <v>358.19</v>
      </c>
      <c r="G4107">
        <v>3</v>
      </c>
      <c r="H4107">
        <v>8</v>
      </c>
      <c r="I4107">
        <f>VLOOKUP(TABLA_FACTURAS[[#This Row],[ID CLIENTE]],SERVICIOS!F:F,1,0)</f>
        <v>1761</v>
      </c>
    </row>
    <row r="4108" spans="1:9" x14ac:dyDescent="0.35">
      <c r="A4108">
        <v>3054</v>
      </c>
      <c r="B4108" s="2">
        <v>43384</v>
      </c>
      <c r="C4108" s="5">
        <v>1761</v>
      </c>
      <c r="D4108">
        <v>375</v>
      </c>
      <c r="E4108">
        <f>+TABLA_FACTURAS[[#This Row],[VALOR ANTES DE IVA]]*0.19</f>
        <v>71.25</v>
      </c>
      <c r="F4108">
        <f>+TABLA_FACTURAS[[#This Row],[IVA]]+TABLA_FACTURAS[[#This Row],[VALOR ANTES DE IVA]]</f>
        <v>446.25</v>
      </c>
      <c r="G4108">
        <v>10</v>
      </c>
      <c r="H4108">
        <v>8</v>
      </c>
      <c r="I4108">
        <f>VLOOKUP(TABLA_FACTURAS[[#This Row],[ID CLIENTE]],SERVICIOS!F:F,1,0)</f>
        <v>1761</v>
      </c>
    </row>
    <row r="4109" spans="1:9" x14ac:dyDescent="0.35">
      <c r="A4109">
        <v>122</v>
      </c>
      <c r="B4109" s="2">
        <v>42763</v>
      </c>
      <c r="C4109" s="5">
        <v>1761</v>
      </c>
      <c r="D4109">
        <v>408</v>
      </c>
      <c r="E4109">
        <f>+TABLA_FACTURAS[[#This Row],[VALOR ANTES DE IVA]]*0.19</f>
        <v>77.52</v>
      </c>
      <c r="F4109">
        <f>+TABLA_FACTURAS[[#This Row],[IVA]]+TABLA_FACTURAS[[#This Row],[VALOR ANTES DE IVA]]</f>
        <v>485.52</v>
      </c>
      <c r="G4109">
        <v>12</v>
      </c>
      <c r="H4109">
        <v>4</v>
      </c>
      <c r="I4109">
        <f>VLOOKUP(TABLA_FACTURAS[[#This Row],[ID CLIENTE]],SERVICIOS!F:F,1,0)</f>
        <v>1761</v>
      </c>
    </row>
    <row r="4110" spans="1:9" x14ac:dyDescent="0.35">
      <c r="A4110">
        <v>4020</v>
      </c>
      <c r="B4110" s="2">
        <v>43597</v>
      </c>
      <c r="C4110" s="5">
        <v>1762</v>
      </c>
      <c r="D4110">
        <v>313</v>
      </c>
      <c r="E4110">
        <f>+TABLA_FACTURAS[[#This Row],[VALOR ANTES DE IVA]]*0.19</f>
        <v>59.47</v>
      </c>
      <c r="F4110">
        <f>+TABLA_FACTURAS[[#This Row],[IVA]]+TABLA_FACTURAS[[#This Row],[VALOR ANTES DE IVA]]</f>
        <v>372.47</v>
      </c>
      <c r="G4110">
        <v>9</v>
      </c>
      <c r="H4110">
        <v>1</v>
      </c>
      <c r="I4110">
        <f>VLOOKUP(TABLA_FACTURAS[[#This Row],[ID CLIENTE]],SERVICIOS!F:F,1,0)</f>
        <v>1762</v>
      </c>
    </row>
    <row r="4111" spans="1:9" x14ac:dyDescent="0.35">
      <c r="A4111">
        <v>2684</v>
      </c>
      <c r="B4111" s="2">
        <v>43307</v>
      </c>
      <c r="C4111" s="5">
        <v>1762</v>
      </c>
      <c r="D4111">
        <v>318</v>
      </c>
      <c r="E4111">
        <f>+TABLA_FACTURAS[[#This Row],[VALOR ANTES DE IVA]]*0.19</f>
        <v>60.42</v>
      </c>
      <c r="F4111">
        <f>+TABLA_FACTURAS[[#This Row],[IVA]]+TABLA_FACTURAS[[#This Row],[VALOR ANTES DE IVA]]</f>
        <v>378.42</v>
      </c>
      <c r="G4111">
        <v>11</v>
      </c>
      <c r="H4111">
        <v>6</v>
      </c>
      <c r="I4111">
        <f>VLOOKUP(TABLA_FACTURAS[[#This Row],[ID CLIENTE]],SERVICIOS!F:F,1,0)</f>
        <v>1762</v>
      </c>
    </row>
    <row r="4112" spans="1:9" x14ac:dyDescent="0.35">
      <c r="A4112">
        <v>1126</v>
      </c>
      <c r="B4112" s="2">
        <v>42976</v>
      </c>
      <c r="C4112" s="5">
        <v>1762</v>
      </c>
      <c r="D4112">
        <v>421</v>
      </c>
      <c r="E4112">
        <f>+TABLA_FACTURAS[[#This Row],[VALOR ANTES DE IVA]]*0.19</f>
        <v>79.989999999999995</v>
      </c>
      <c r="F4112">
        <f>+TABLA_FACTURAS[[#This Row],[IVA]]+TABLA_FACTURAS[[#This Row],[VALOR ANTES DE IVA]]</f>
        <v>500.99</v>
      </c>
      <c r="G4112">
        <v>2</v>
      </c>
      <c r="H4112">
        <v>7</v>
      </c>
      <c r="I4112">
        <f>VLOOKUP(TABLA_FACTURAS[[#This Row],[ID CLIENTE]],SERVICIOS!F:F,1,0)</f>
        <v>1762</v>
      </c>
    </row>
    <row r="4113" spans="1:9" x14ac:dyDescent="0.35">
      <c r="A4113">
        <v>1877</v>
      </c>
      <c r="B4113" s="2">
        <v>43135</v>
      </c>
      <c r="C4113" s="5">
        <v>1763</v>
      </c>
      <c r="D4113">
        <v>467</v>
      </c>
      <c r="E4113">
        <f>+TABLA_FACTURAS[[#This Row],[VALOR ANTES DE IVA]]*0.19</f>
        <v>88.73</v>
      </c>
      <c r="F4113">
        <f>+TABLA_FACTURAS[[#This Row],[IVA]]+TABLA_FACTURAS[[#This Row],[VALOR ANTES DE IVA]]</f>
        <v>555.73</v>
      </c>
      <c r="G4113">
        <v>5</v>
      </c>
      <c r="H4113">
        <v>9</v>
      </c>
      <c r="I4113">
        <f>VLOOKUP(TABLA_FACTURAS[[#This Row],[ID CLIENTE]],SERVICIOS!F:F,1,0)</f>
        <v>1763</v>
      </c>
    </row>
    <row r="4114" spans="1:9" x14ac:dyDescent="0.35">
      <c r="A4114">
        <v>4344</v>
      </c>
      <c r="B4114" s="2">
        <v>43602</v>
      </c>
      <c r="C4114" s="5">
        <v>1763</v>
      </c>
      <c r="D4114">
        <v>461</v>
      </c>
      <c r="E4114">
        <f>+TABLA_FACTURAS[[#This Row],[VALOR ANTES DE IVA]]*0.19</f>
        <v>87.59</v>
      </c>
      <c r="F4114">
        <f>+TABLA_FACTURAS[[#This Row],[IVA]]+TABLA_FACTURAS[[#This Row],[VALOR ANTES DE IVA]]</f>
        <v>548.59</v>
      </c>
      <c r="G4114">
        <v>11</v>
      </c>
      <c r="H4114">
        <v>4</v>
      </c>
      <c r="I4114">
        <f>VLOOKUP(TABLA_FACTURAS[[#This Row],[ID CLIENTE]],SERVICIOS!F:F,1,0)</f>
        <v>1763</v>
      </c>
    </row>
    <row r="4115" spans="1:9" x14ac:dyDescent="0.35">
      <c r="A4115">
        <v>1354</v>
      </c>
      <c r="B4115" s="2">
        <v>43030</v>
      </c>
      <c r="C4115" s="5">
        <v>1763</v>
      </c>
      <c r="D4115">
        <v>391</v>
      </c>
      <c r="E4115">
        <f>+TABLA_FACTURAS[[#This Row],[VALOR ANTES DE IVA]]*0.19</f>
        <v>74.290000000000006</v>
      </c>
      <c r="F4115">
        <f>+TABLA_FACTURAS[[#This Row],[IVA]]+TABLA_FACTURAS[[#This Row],[VALOR ANTES DE IVA]]</f>
        <v>465.29</v>
      </c>
      <c r="G4115">
        <v>1</v>
      </c>
      <c r="H4115">
        <v>6</v>
      </c>
      <c r="I4115">
        <f>VLOOKUP(TABLA_FACTURAS[[#This Row],[ID CLIENTE]],SERVICIOS!F:F,1,0)</f>
        <v>1763</v>
      </c>
    </row>
    <row r="4116" spans="1:9" x14ac:dyDescent="0.35">
      <c r="A4116">
        <v>4372</v>
      </c>
      <c r="B4116" s="2">
        <v>43608</v>
      </c>
      <c r="C4116" s="5">
        <v>1763</v>
      </c>
      <c r="D4116">
        <v>348</v>
      </c>
      <c r="E4116">
        <f>+TABLA_FACTURAS[[#This Row],[VALOR ANTES DE IVA]]*0.19</f>
        <v>66.12</v>
      </c>
      <c r="F4116">
        <f>+TABLA_FACTURAS[[#This Row],[IVA]]+TABLA_FACTURAS[[#This Row],[VALOR ANTES DE IVA]]</f>
        <v>414.12</v>
      </c>
      <c r="G4116">
        <v>8</v>
      </c>
      <c r="H4116">
        <v>6</v>
      </c>
      <c r="I4116">
        <f>VLOOKUP(TABLA_FACTURAS[[#This Row],[ID CLIENTE]],SERVICIOS!F:F,1,0)</f>
        <v>1763</v>
      </c>
    </row>
    <row r="4117" spans="1:9" x14ac:dyDescent="0.35">
      <c r="A4117">
        <v>1653</v>
      </c>
      <c r="B4117" s="2">
        <v>43093</v>
      </c>
      <c r="C4117" s="5">
        <v>1764</v>
      </c>
      <c r="D4117">
        <v>328</v>
      </c>
      <c r="E4117">
        <f>+TABLA_FACTURAS[[#This Row],[VALOR ANTES DE IVA]]*0.19</f>
        <v>62.32</v>
      </c>
      <c r="F4117">
        <f>+TABLA_FACTURAS[[#This Row],[IVA]]+TABLA_FACTURAS[[#This Row],[VALOR ANTES DE IVA]]</f>
        <v>390.32</v>
      </c>
      <c r="G4117">
        <v>5</v>
      </c>
      <c r="H4117">
        <v>7</v>
      </c>
      <c r="I4117">
        <f>VLOOKUP(TABLA_FACTURAS[[#This Row],[ID CLIENTE]],SERVICIOS!F:F,1,0)</f>
        <v>1764</v>
      </c>
    </row>
    <row r="4118" spans="1:9" x14ac:dyDescent="0.35">
      <c r="A4118">
        <v>848</v>
      </c>
      <c r="B4118" s="2">
        <v>42918</v>
      </c>
      <c r="C4118" s="5">
        <v>1764</v>
      </c>
      <c r="D4118">
        <v>304</v>
      </c>
      <c r="E4118">
        <f>+TABLA_FACTURAS[[#This Row],[VALOR ANTES DE IVA]]*0.19</f>
        <v>57.76</v>
      </c>
      <c r="F4118">
        <f>+TABLA_FACTURAS[[#This Row],[IVA]]+TABLA_FACTURAS[[#This Row],[VALOR ANTES DE IVA]]</f>
        <v>361.76</v>
      </c>
      <c r="G4118">
        <v>9</v>
      </c>
      <c r="H4118">
        <v>6</v>
      </c>
      <c r="I4118">
        <f>VLOOKUP(TABLA_FACTURAS[[#This Row],[ID CLIENTE]],SERVICIOS!F:F,1,0)</f>
        <v>1764</v>
      </c>
    </row>
    <row r="4119" spans="1:9" x14ac:dyDescent="0.35">
      <c r="A4119">
        <v>2154</v>
      </c>
      <c r="B4119" s="2">
        <v>43195</v>
      </c>
      <c r="C4119" s="5">
        <v>1764</v>
      </c>
      <c r="D4119">
        <v>369</v>
      </c>
      <c r="E4119">
        <f>+TABLA_FACTURAS[[#This Row],[VALOR ANTES DE IVA]]*0.19</f>
        <v>70.11</v>
      </c>
      <c r="F4119">
        <f>+TABLA_FACTURAS[[#This Row],[IVA]]+TABLA_FACTURAS[[#This Row],[VALOR ANTES DE IVA]]</f>
        <v>439.11</v>
      </c>
      <c r="G4119">
        <v>1</v>
      </c>
      <c r="H4119">
        <v>1</v>
      </c>
      <c r="I4119">
        <f>VLOOKUP(TABLA_FACTURAS[[#This Row],[ID CLIENTE]],SERVICIOS!F:F,1,0)</f>
        <v>1764</v>
      </c>
    </row>
    <row r="4120" spans="1:9" x14ac:dyDescent="0.35">
      <c r="A4120">
        <v>3078</v>
      </c>
      <c r="B4120" s="2">
        <v>43389</v>
      </c>
      <c r="C4120" s="5">
        <v>1765</v>
      </c>
      <c r="D4120">
        <v>398</v>
      </c>
      <c r="E4120">
        <f>+TABLA_FACTURAS[[#This Row],[VALOR ANTES DE IVA]]*0.19</f>
        <v>75.62</v>
      </c>
      <c r="F4120">
        <f>+TABLA_FACTURAS[[#This Row],[IVA]]+TABLA_FACTURAS[[#This Row],[VALOR ANTES DE IVA]]</f>
        <v>473.62</v>
      </c>
      <c r="G4120">
        <v>12</v>
      </c>
      <c r="H4120">
        <v>6</v>
      </c>
      <c r="I4120">
        <f>VLOOKUP(TABLA_FACTURAS[[#This Row],[ID CLIENTE]],SERVICIOS!F:F,1,0)</f>
        <v>1765</v>
      </c>
    </row>
    <row r="4121" spans="1:9" x14ac:dyDescent="0.35">
      <c r="A4121">
        <v>1332</v>
      </c>
      <c r="B4121" s="2">
        <v>43026</v>
      </c>
      <c r="C4121" s="5">
        <v>1766</v>
      </c>
      <c r="D4121">
        <v>322</v>
      </c>
      <c r="E4121">
        <f>+TABLA_FACTURAS[[#This Row],[VALOR ANTES DE IVA]]*0.19</f>
        <v>61.18</v>
      </c>
      <c r="F4121">
        <f>+TABLA_FACTURAS[[#This Row],[IVA]]+TABLA_FACTURAS[[#This Row],[VALOR ANTES DE IVA]]</f>
        <v>383.18</v>
      </c>
      <c r="G4121">
        <v>9</v>
      </c>
      <c r="H4121">
        <v>7</v>
      </c>
      <c r="I4121">
        <f>VLOOKUP(TABLA_FACTURAS[[#This Row],[ID CLIENTE]],SERVICIOS!F:F,1,0)</f>
        <v>1766</v>
      </c>
    </row>
    <row r="4122" spans="1:9" x14ac:dyDescent="0.35">
      <c r="A4122">
        <v>1741</v>
      </c>
      <c r="B4122" s="2">
        <v>43112</v>
      </c>
      <c r="C4122" s="5">
        <v>1766</v>
      </c>
      <c r="D4122">
        <v>412</v>
      </c>
      <c r="E4122">
        <f>+TABLA_FACTURAS[[#This Row],[VALOR ANTES DE IVA]]*0.19</f>
        <v>78.28</v>
      </c>
      <c r="F4122">
        <f>+TABLA_FACTURAS[[#This Row],[IVA]]+TABLA_FACTURAS[[#This Row],[VALOR ANTES DE IVA]]</f>
        <v>490.28</v>
      </c>
      <c r="G4122">
        <v>10</v>
      </c>
      <c r="H4122">
        <v>4</v>
      </c>
      <c r="I4122">
        <f>VLOOKUP(TABLA_FACTURAS[[#This Row],[ID CLIENTE]],SERVICIOS!F:F,1,0)</f>
        <v>1766</v>
      </c>
    </row>
    <row r="4123" spans="1:9" x14ac:dyDescent="0.35">
      <c r="A4123">
        <v>3543</v>
      </c>
      <c r="B4123" s="2">
        <v>43487</v>
      </c>
      <c r="C4123" s="5">
        <v>1767</v>
      </c>
      <c r="D4123">
        <v>367</v>
      </c>
      <c r="E4123">
        <f>+TABLA_FACTURAS[[#This Row],[VALOR ANTES DE IVA]]*0.19</f>
        <v>69.73</v>
      </c>
      <c r="F4123">
        <f>+TABLA_FACTURAS[[#This Row],[IVA]]+TABLA_FACTURAS[[#This Row],[VALOR ANTES DE IVA]]</f>
        <v>436.73</v>
      </c>
      <c r="G4123">
        <v>6</v>
      </c>
      <c r="H4123">
        <v>3</v>
      </c>
      <c r="I4123">
        <f>VLOOKUP(TABLA_FACTURAS[[#This Row],[ID CLIENTE]],SERVICIOS!F:F,1,0)</f>
        <v>1767</v>
      </c>
    </row>
    <row r="4124" spans="1:9" x14ac:dyDescent="0.35">
      <c r="A4124">
        <v>2531</v>
      </c>
      <c r="B4124" s="2">
        <v>43277</v>
      </c>
      <c r="C4124" s="5">
        <v>1767</v>
      </c>
      <c r="D4124">
        <v>411</v>
      </c>
      <c r="E4124">
        <f>+TABLA_FACTURAS[[#This Row],[VALOR ANTES DE IVA]]*0.19</f>
        <v>78.09</v>
      </c>
      <c r="F4124">
        <f>+TABLA_FACTURAS[[#This Row],[IVA]]+TABLA_FACTURAS[[#This Row],[VALOR ANTES DE IVA]]</f>
        <v>489.09000000000003</v>
      </c>
      <c r="G4124">
        <v>7</v>
      </c>
      <c r="H4124">
        <v>2</v>
      </c>
      <c r="I4124">
        <f>VLOOKUP(TABLA_FACTURAS[[#This Row],[ID CLIENTE]],SERVICIOS!F:F,1,0)</f>
        <v>1767</v>
      </c>
    </row>
    <row r="4125" spans="1:9" x14ac:dyDescent="0.35">
      <c r="A4125">
        <v>1237</v>
      </c>
      <c r="B4125" s="2">
        <v>43003</v>
      </c>
      <c r="C4125" s="5">
        <v>1767</v>
      </c>
      <c r="D4125">
        <v>383</v>
      </c>
      <c r="E4125">
        <f>+TABLA_FACTURAS[[#This Row],[VALOR ANTES DE IVA]]*0.19</f>
        <v>72.77</v>
      </c>
      <c r="F4125">
        <f>+TABLA_FACTURAS[[#This Row],[IVA]]+TABLA_FACTURAS[[#This Row],[VALOR ANTES DE IVA]]</f>
        <v>455.77</v>
      </c>
      <c r="G4125">
        <v>1</v>
      </c>
      <c r="H4125">
        <v>9</v>
      </c>
      <c r="I4125">
        <f>VLOOKUP(TABLA_FACTURAS[[#This Row],[ID CLIENTE]],SERVICIOS!F:F,1,0)</f>
        <v>1767</v>
      </c>
    </row>
    <row r="4126" spans="1:9" x14ac:dyDescent="0.35">
      <c r="A4126">
        <v>4367</v>
      </c>
      <c r="B4126" s="2">
        <v>43607</v>
      </c>
      <c r="C4126" s="5">
        <v>1768</v>
      </c>
      <c r="D4126">
        <v>428</v>
      </c>
      <c r="E4126">
        <f>+TABLA_FACTURAS[[#This Row],[VALOR ANTES DE IVA]]*0.19</f>
        <v>81.320000000000007</v>
      </c>
      <c r="F4126">
        <f>+TABLA_FACTURAS[[#This Row],[IVA]]+TABLA_FACTURAS[[#This Row],[VALOR ANTES DE IVA]]</f>
        <v>509.32</v>
      </c>
      <c r="G4126">
        <v>3</v>
      </c>
      <c r="H4126">
        <v>7</v>
      </c>
      <c r="I4126">
        <f>VLOOKUP(TABLA_FACTURAS[[#This Row],[ID CLIENTE]],SERVICIOS!F:F,1,0)</f>
        <v>1768</v>
      </c>
    </row>
    <row r="4127" spans="1:9" x14ac:dyDescent="0.35">
      <c r="A4127">
        <v>3906</v>
      </c>
      <c r="B4127" s="2">
        <v>43569</v>
      </c>
      <c r="C4127" s="5">
        <v>1768</v>
      </c>
      <c r="D4127">
        <v>359</v>
      </c>
      <c r="E4127">
        <f>+TABLA_FACTURAS[[#This Row],[VALOR ANTES DE IVA]]*0.19</f>
        <v>68.209999999999994</v>
      </c>
      <c r="F4127">
        <f>+TABLA_FACTURAS[[#This Row],[IVA]]+TABLA_FACTURAS[[#This Row],[VALOR ANTES DE IVA]]</f>
        <v>427.21</v>
      </c>
      <c r="G4127">
        <v>3</v>
      </c>
      <c r="H4127">
        <v>1</v>
      </c>
      <c r="I4127">
        <f>VLOOKUP(TABLA_FACTURAS[[#This Row],[ID CLIENTE]],SERVICIOS!F:F,1,0)</f>
        <v>1768</v>
      </c>
    </row>
    <row r="4128" spans="1:9" x14ac:dyDescent="0.35">
      <c r="A4128">
        <v>4182</v>
      </c>
      <c r="B4128" s="2">
        <v>43568</v>
      </c>
      <c r="C4128" s="5">
        <v>1768</v>
      </c>
      <c r="D4128">
        <v>450</v>
      </c>
      <c r="E4128">
        <f>+TABLA_FACTURAS[[#This Row],[VALOR ANTES DE IVA]]*0.19</f>
        <v>85.5</v>
      </c>
      <c r="F4128">
        <f>+TABLA_FACTURAS[[#This Row],[IVA]]+TABLA_FACTURAS[[#This Row],[VALOR ANTES DE IVA]]</f>
        <v>535.5</v>
      </c>
      <c r="G4128">
        <v>11</v>
      </c>
      <c r="H4128">
        <v>4</v>
      </c>
      <c r="I4128">
        <f>VLOOKUP(TABLA_FACTURAS[[#This Row],[ID CLIENTE]],SERVICIOS!F:F,1,0)</f>
        <v>1768</v>
      </c>
    </row>
    <row r="4129" spans="1:9" x14ac:dyDescent="0.35">
      <c r="A4129">
        <v>1208</v>
      </c>
      <c r="B4129" s="2">
        <v>42996</v>
      </c>
      <c r="C4129" s="5">
        <v>1769</v>
      </c>
      <c r="D4129">
        <v>357</v>
      </c>
      <c r="E4129">
        <f>+TABLA_FACTURAS[[#This Row],[VALOR ANTES DE IVA]]*0.19</f>
        <v>67.83</v>
      </c>
      <c r="F4129">
        <f>+TABLA_FACTURAS[[#This Row],[IVA]]+TABLA_FACTURAS[[#This Row],[VALOR ANTES DE IVA]]</f>
        <v>424.83</v>
      </c>
      <c r="G4129">
        <v>2</v>
      </c>
      <c r="H4129">
        <v>2</v>
      </c>
      <c r="I4129">
        <f>VLOOKUP(TABLA_FACTURAS[[#This Row],[ID CLIENTE]],SERVICIOS!F:F,1,0)</f>
        <v>1769</v>
      </c>
    </row>
    <row r="4130" spans="1:9" x14ac:dyDescent="0.35">
      <c r="A4130">
        <v>3490</v>
      </c>
      <c r="B4130" s="2">
        <v>43475</v>
      </c>
      <c r="C4130" s="5">
        <v>1769</v>
      </c>
      <c r="D4130">
        <v>375</v>
      </c>
      <c r="E4130">
        <f>+TABLA_FACTURAS[[#This Row],[VALOR ANTES DE IVA]]*0.19</f>
        <v>71.25</v>
      </c>
      <c r="F4130">
        <f>+TABLA_FACTURAS[[#This Row],[IVA]]+TABLA_FACTURAS[[#This Row],[VALOR ANTES DE IVA]]</f>
        <v>446.25</v>
      </c>
      <c r="G4130">
        <v>2</v>
      </c>
      <c r="H4130">
        <v>9</v>
      </c>
      <c r="I4130">
        <f>VLOOKUP(TABLA_FACTURAS[[#This Row],[ID CLIENTE]],SERVICIOS!F:F,1,0)</f>
        <v>1769</v>
      </c>
    </row>
    <row r="4131" spans="1:9" x14ac:dyDescent="0.35">
      <c r="A4131">
        <v>488</v>
      </c>
      <c r="B4131" s="2">
        <v>42844</v>
      </c>
      <c r="C4131" s="5">
        <v>1770</v>
      </c>
      <c r="D4131">
        <v>398</v>
      </c>
      <c r="E4131">
        <f>+TABLA_FACTURAS[[#This Row],[VALOR ANTES DE IVA]]*0.19</f>
        <v>75.62</v>
      </c>
      <c r="F4131">
        <f>+TABLA_FACTURAS[[#This Row],[IVA]]+TABLA_FACTURAS[[#This Row],[VALOR ANTES DE IVA]]</f>
        <v>473.62</v>
      </c>
      <c r="G4131">
        <v>9</v>
      </c>
      <c r="H4131">
        <v>1</v>
      </c>
      <c r="I4131">
        <f>VLOOKUP(TABLA_FACTURAS[[#This Row],[ID CLIENTE]],SERVICIOS!F:F,1,0)</f>
        <v>1770</v>
      </c>
    </row>
    <row r="4132" spans="1:9" x14ac:dyDescent="0.35">
      <c r="A4132">
        <v>2510</v>
      </c>
      <c r="B4132" s="2">
        <v>43273</v>
      </c>
      <c r="C4132" s="5">
        <v>1770</v>
      </c>
      <c r="D4132">
        <v>353</v>
      </c>
      <c r="E4132">
        <f>+TABLA_FACTURAS[[#This Row],[VALOR ANTES DE IVA]]*0.19</f>
        <v>67.070000000000007</v>
      </c>
      <c r="F4132">
        <f>+TABLA_FACTURAS[[#This Row],[IVA]]+TABLA_FACTURAS[[#This Row],[VALOR ANTES DE IVA]]</f>
        <v>420.07</v>
      </c>
      <c r="G4132">
        <v>3</v>
      </c>
      <c r="H4132">
        <v>3</v>
      </c>
      <c r="I4132">
        <f>VLOOKUP(TABLA_FACTURAS[[#This Row],[ID CLIENTE]],SERVICIOS!F:F,1,0)</f>
        <v>1770</v>
      </c>
    </row>
    <row r="4133" spans="1:9" x14ac:dyDescent="0.35">
      <c r="A4133">
        <v>3224</v>
      </c>
      <c r="B4133" s="2">
        <v>43420</v>
      </c>
      <c r="C4133" s="5">
        <v>1770</v>
      </c>
      <c r="D4133">
        <v>451</v>
      </c>
      <c r="E4133">
        <f>+TABLA_FACTURAS[[#This Row],[VALOR ANTES DE IVA]]*0.19</f>
        <v>85.69</v>
      </c>
      <c r="F4133">
        <f>+TABLA_FACTURAS[[#This Row],[IVA]]+TABLA_FACTURAS[[#This Row],[VALOR ANTES DE IVA]]</f>
        <v>536.69000000000005</v>
      </c>
      <c r="G4133">
        <v>2</v>
      </c>
      <c r="H4133">
        <v>9</v>
      </c>
      <c r="I4133">
        <f>VLOOKUP(TABLA_FACTURAS[[#This Row],[ID CLIENTE]],SERVICIOS!F:F,1,0)</f>
        <v>1770</v>
      </c>
    </row>
    <row r="4134" spans="1:9" x14ac:dyDescent="0.35">
      <c r="A4134">
        <v>3801</v>
      </c>
      <c r="B4134" s="2">
        <v>43549</v>
      </c>
      <c r="C4134">
        <v>1771</v>
      </c>
      <c r="D4134">
        <v>491</v>
      </c>
      <c r="E4134">
        <f>+TABLA_FACTURAS[[#This Row],[VALOR ANTES DE IVA]]*0.19</f>
        <v>93.29</v>
      </c>
      <c r="F4134">
        <f>+TABLA_FACTURAS[[#This Row],[IVA]]+TABLA_FACTURAS[[#This Row],[VALOR ANTES DE IVA]]</f>
        <v>584.29</v>
      </c>
      <c r="G4134">
        <v>3</v>
      </c>
      <c r="H4134">
        <v>2</v>
      </c>
      <c r="I4134">
        <f>VLOOKUP(TABLA_FACTURAS[[#This Row],[ID CLIENTE]],SERVICIOS!F:F,1,0)</f>
        <v>1771</v>
      </c>
    </row>
    <row r="4135" spans="1:9" x14ac:dyDescent="0.35">
      <c r="A4135">
        <v>3915</v>
      </c>
      <c r="B4135" s="2">
        <v>43572</v>
      </c>
      <c r="C4135" s="5">
        <v>1772</v>
      </c>
      <c r="D4135">
        <v>449</v>
      </c>
      <c r="E4135">
        <f>+TABLA_FACTURAS[[#This Row],[VALOR ANTES DE IVA]]*0.19</f>
        <v>85.31</v>
      </c>
      <c r="F4135">
        <f>+TABLA_FACTURAS[[#This Row],[IVA]]+TABLA_FACTURAS[[#This Row],[VALOR ANTES DE IVA]]</f>
        <v>534.30999999999995</v>
      </c>
      <c r="G4135">
        <v>12</v>
      </c>
      <c r="H4135">
        <v>5</v>
      </c>
      <c r="I4135">
        <f>VLOOKUP(TABLA_FACTURAS[[#This Row],[ID CLIENTE]],SERVICIOS!F:F,1,0)</f>
        <v>1772</v>
      </c>
    </row>
    <row r="4136" spans="1:9" x14ac:dyDescent="0.35">
      <c r="A4136">
        <v>312</v>
      </c>
      <c r="B4136" s="2">
        <v>42805</v>
      </c>
      <c r="C4136" s="5">
        <v>1772</v>
      </c>
      <c r="D4136">
        <v>465</v>
      </c>
      <c r="E4136">
        <f>+TABLA_FACTURAS[[#This Row],[VALOR ANTES DE IVA]]*0.19</f>
        <v>88.35</v>
      </c>
      <c r="F4136">
        <f>+TABLA_FACTURAS[[#This Row],[IVA]]+TABLA_FACTURAS[[#This Row],[VALOR ANTES DE IVA]]</f>
        <v>553.35</v>
      </c>
      <c r="G4136">
        <v>10</v>
      </c>
      <c r="H4136">
        <v>9</v>
      </c>
      <c r="I4136">
        <f>VLOOKUP(TABLA_FACTURAS[[#This Row],[ID CLIENTE]],SERVICIOS!F:F,1,0)</f>
        <v>1772</v>
      </c>
    </row>
    <row r="4137" spans="1:9" x14ac:dyDescent="0.35">
      <c r="A4137">
        <v>1823</v>
      </c>
      <c r="B4137" s="2">
        <v>43126</v>
      </c>
      <c r="C4137" s="5">
        <v>1772</v>
      </c>
      <c r="D4137">
        <v>385</v>
      </c>
      <c r="E4137">
        <f>+TABLA_FACTURAS[[#This Row],[VALOR ANTES DE IVA]]*0.19</f>
        <v>73.150000000000006</v>
      </c>
      <c r="F4137">
        <f>+TABLA_FACTURAS[[#This Row],[IVA]]+TABLA_FACTURAS[[#This Row],[VALOR ANTES DE IVA]]</f>
        <v>458.15</v>
      </c>
      <c r="G4137">
        <v>6</v>
      </c>
      <c r="H4137">
        <v>4</v>
      </c>
      <c r="I4137">
        <f>VLOOKUP(TABLA_FACTURAS[[#This Row],[ID CLIENTE]],SERVICIOS!F:F,1,0)</f>
        <v>1772</v>
      </c>
    </row>
    <row r="4138" spans="1:9" x14ac:dyDescent="0.35">
      <c r="A4138">
        <v>3370</v>
      </c>
      <c r="B4138" s="2">
        <v>43452</v>
      </c>
      <c r="C4138" s="5">
        <v>1772</v>
      </c>
      <c r="D4138">
        <v>373</v>
      </c>
      <c r="E4138">
        <f>+TABLA_FACTURAS[[#This Row],[VALOR ANTES DE IVA]]*0.19</f>
        <v>70.87</v>
      </c>
      <c r="F4138">
        <f>+TABLA_FACTURAS[[#This Row],[IVA]]+TABLA_FACTURAS[[#This Row],[VALOR ANTES DE IVA]]</f>
        <v>443.87</v>
      </c>
      <c r="G4138">
        <v>7</v>
      </c>
      <c r="H4138">
        <v>5</v>
      </c>
      <c r="I4138">
        <f>VLOOKUP(TABLA_FACTURAS[[#This Row],[ID CLIENTE]],SERVICIOS!F:F,1,0)</f>
        <v>1772</v>
      </c>
    </row>
    <row r="4139" spans="1:9" x14ac:dyDescent="0.35">
      <c r="A4139">
        <v>2436</v>
      </c>
      <c r="B4139" s="2">
        <v>43252</v>
      </c>
      <c r="C4139" s="5">
        <v>1773</v>
      </c>
      <c r="D4139">
        <v>494</v>
      </c>
      <c r="E4139">
        <f>+TABLA_FACTURAS[[#This Row],[VALOR ANTES DE IVA]]*0.19</f>
        <v>93.86</v>
      </c>
      <c r="F4139">
        <f>+TABLA_FACTURAS[[#This Row],[IVA]]+TABLA_FACTURAS[[#This Row],[VALOR ANTES DE IVA]]</f>
        <v>587.86</v>
      </c>
      <c r="G4139">
        <v>8</v>
      </c>
      <c r="H4139">
        <v>5</v>
      </c>
      <c r="I4139">
        <f>VLOOKUP(TABLA_FACTURAS[[#This Row],[ID CLIENTE]],SERVICIOS!F:F,1,0)</f>
        <v>1773</v>
      </c>
    </row>
    <row r="4140" spans="1:9" x14ac:dyDescent="0.35">
      <c r="A4140">
        <v>737</v>
      </c>
      <c r="B4140" s="2">
        <v>42896</v>
      </c>
      <c r="C4140" s="5">
        <v>1773</v>
      </c>
      <c r="D4140">
        <v>345</v>
      </c>
      <c r="E4140">
        <f>+TABLA_FACTURAS[[#This Row],[VALOR ANTES DE IVA]]*0.19</f>
        <v>65.55</v>
      </c>
      <c r="F4140">
        <f>+TABLA_FACTURAS[[#This Row],[IVA]]+TABLA_FACTURAS[[#This Row],[VALOR ANTES DE IVA]]</f>
        <v>410.55</v>
      </c>
      <c r="G4140">
        <v>1</v>
      </c>
      <c r="H4140">
        <v>1</v>
      </c>
      <c r="I4140">
        <f>VLOOKUP(TABLA_FACTURAS[[#This Row],[ID CLIENTE]],SERVICIOS!F:F,1,0)</f>
        <v>1773</v>
      </c>
    </row>
    <row r="4141" spans="1:9" x14ac:dyDescent="0.35">
      <c r="A4141">
        <v>1325</v>
      </c>
      <c r="B4141" s="2">
        <v>43023</v>
      </c>
      <c r="C4141" s="5">
        <v>1773</v>
      </c>
      <c r="D4141">
        <v>310</v>
      </c>
      <c r="E4141">
        <f>+TABLA_FACTURAS[[#This Row],[VALOR ANTES DE IVA]]*0.19</f>
        <v>58.9</v>
      </c>
      <c r="F4141">
        <f>+TABLA_FACTURAS[[#This Row],[IVA]]+TABLA_FACTURAS[[#This Row],[VALOR ANTES DE IVA]]</f>
        <v>368.9</v>
      </c>
      <c r="G4141">
        <v>3</v>
      </c>
      <c r="H4141">
        <v>1</v>
      </c>
      <c r="I4141">
        <f>VLOOKUP(TABLA_FACTURAS[[#This Row],[ID CLIENTE]],SERVICIOS!F:F,1,0)</f>
        <v>1773</v>
      </c>
    </row>
    <row r="4142" spans="1:9" x14ac:dyDescent="0.35">
      <c r="A4142">
        <v>213</v>
      </c>
      <c r="B4142" s="2">
        <v>42784</v>
      </c>
      <c r="C4142" s="5">
        <v>1773</v>
      </c>
      <c r="D4142">
        <v>364</v>
      </c>
      <c r="E4142">
        <f>+TABLA_FACTURAS[[#This Row],[VALOR ANTES DE IVA]]*0.19</f>
        <v>69.16</v>
      </c>
      <c r="F4142">
        <f>+TABLA_FACTURAS[[#This Row],[IVA]]+TABLA_FACTURAS[[#This Row],[VALOR ANTES DE IVA]]</f>
        <v>433.15999999999997</v>
      </c>
      <c r="G4142">
        <v>11</v>
      </c>
      <c r="H4142">
        <v>8</v>
      </c>
      <c r="I4142">
        <f>VLOOKUP(TABLA_FACTURAS[[#This Row],[ID CLIENTE]],SERVICIOS!F:F,1,0)</f>
        <v>1773</v>
      </c>
    </row>
    <row r="4143" spans="1:9" x14ac:dyDescent="0.35">
      <c r="A4143">
        <v>3571</v>
      </c>
      <c r="B4143" s="2">
        <v>43493</v>
      </c>
      <c r="C4143" s="5">
        <v>1774</v>
      </c>
      <c r="D4143">
        <v>462</v>
      </c>
      <c r="E4143">
        <f>+TABLA_FACTURAS[[#This Row],[VALOR ANTES DE IVA]]*0.19</f>
        <v>87.78</v>
      </c>
      <c r="F4143">
        <f>+TABLA_FACTURAS[[#This Row],[IVA]]+TABLA_FACTURAS[[#This Row],[VALOR ANTES DE IVA]]</f>
        <v>549.78</v>
      </c>
      <c r="G4143">
        <v>1</v>
      </c>
      <c r="H4143">
        <v>9</v>
      </c>
      <c r="I4143">
        <f>VLOOKUP(TABLA_FACTURAS[[#This Row],[ID CLIENTE]],SERVICIOS!F:F,1,0)</f>
        <v>1774</v>
      </c>
    </row>
    <row r="4144" spans="1:9" x14ac:dyDescent="0.35">
      <c r="A4144">
        <v>1128</v>
      </c>
      <c r="B4144" s="2">
        <v>42977</v>
      </c>
      <c r="C4144" s="5">
        <v>1774</v>
      </c>
      <c r="D4144">
        <v>325</v>
      </c>
      <c r="E4144">
        <f>+TABLA_FACTURAS[[#This Row],[VALOR ANTES DE IVA]]*0.19</f>
        <v>61.75</v>
      </c>
      <c r="F4144">
        <f>+TABLA_FACTURAS[[#This Row],[IVA]]+TABLA_FACTURAS[[#This Row],[VALOR ANTES DE IVA]]</f>
        <v>386.75</v>
      </c>
      <c r="G4144">
        <v>4</v>
      </c>
      <c r="H4144">
        <v>1</v>
      </c>
      <c r="I4144">
        <f>VLOOKUP(TABLA_FACTURAS[[#This Row],[ID CLIENTE]],SERVICIOS!F:F,1,0)</f>
        <v>1774</v>
      </c>
    </row>
    <row r="4145" spans="1:9" x14ac:dyDescent="0.35">
      <c r="A4145">
        <v>4303</v>
      </c>
      <c r="B4145" s="2">
        <v>43593</v>
      </c>
      <c r="C4145" s="5">
        <v>1774</v>
      </c>
      <c r="D4145">
        <v>350</v>
      </c>
      <c r="E4145">
        <f>+TABLA_FACTURAS[[#This Row],[VALOR ANTES DE IVA]]*0.19</f>
        <v>66.5</v>
      </c>
      <c r="F4145">
        <f>+TABLA_FACTURAS[[#This Row],[IVA]]+TABLA_FACTURAS[[#This Row],[VALOR ANTES DE IVA]]</f>
        <v>416.5</v>
      </c>
      <c r="G4145">
        <v>5</v>
      </c>
      <c r="H4145">
        <v>7</v>
      </c>
      <c r="I4145">
        <f>VLOOKUP(TABLA_FACTURAS[[#This Row],[ID CLIENTE]],SERVICIOS!F:F,1,0)</f>
        <v>1774</v>
      </c>
    </row>
    <row r="4146" spans="1:9" x14ac:dyDescent="0.35">
      <c r="A4146">
        <v>3790</v>
      </c>
      <c r="B4146" s="2">
        <v>43545</v>
      </c>
      <c r="C4146" s="5">
        <v>1775</v>
      </c>
      <c r="D4146">
        <v>430</v>
      </c>
      <c r="E4146">
        <f>+TABLA_FACTURAS[[#This Row],[VALOR ANTES DE IVA]]*0.19</f>
        <v>81.7</v>
      </c>
      <c r="F4146">
        <f>+TABLA_FACTURAS[[#This Row],[IVA]]+TABLA_FACTURAS[[#This Row],[VALOR ANTES DE IVA]]</f>
        <v>511.7</v>
      </c>
      <c r="G4146">
        <v>7</v>
      </c>
      <c r="H4146">
        <v>7</v>
      </c>
      <c r="I4146">
        <f>VLOOKUP(TABLA_FACTURAS[[#This Row],[ID CLIENTE]],SERVICIOS!F:F,1,0)</f>
        <v>1775</v>
      </c>
    </row>
    <row r="4147" spans="1:9" x14ac:dyDescent="0.35">
      <c r="A4147">
        <v>2463</v>
      </c>
      <c r="B4147" s="2">
        <v>43260</v>
      </c>
      <c r="C4147" s="5">
        <v>1775</v>
      </c>
      <c r="D4147">
        <v>455</v>
      </c>
      <c r="E4147">
        <f>+TABLA_FACTURAS[[#This Row],[VALOR ANTES DE IVA]]*0.19</f>
        <v>86.45</v>
      </c>
      <c r="F4147">
        <f>+TABLA_FACTURAS[[#This Row],[IVA]]+TABLA_FACTURAS[[#This Row],[VALOR ANTES DE IVA]]</f>
        <v>541.45000000000005</v>
      </c>
      <c r="G4147">
        <v>12</v>
      </c>
      <c r="H4147">
        <v>5</v>
      </c>
      <c r="I4147">
        <f>VLOOKUP(TABLA_FACTURAS[[#This Row],[ID CLIENTE]],SERVICIOS!F:F,1,0)</f>
        <v>1775</v>
      </c>
    </row>
    <row r="4148" spans="1:9" x14ac:dyDescent="0.35">
      <c r="A4148">
        <v>3979</v>
      </c>
      <c r="B4148" s="2">
        <v>43588</v>
      </c>
      <c r="C4148" s="5">
        <v>1776</v>
      </c>
      <c r="D4148">
        <v>422</v>
      </c>
      <c r="E4148">
        <f>+TABLA_FACTURAS[[#This Row],[VALOR ANTES DE IVA]]*0.19</f>
        <v>80.180000000000007</v>
      </c>
      <c r="F4148">
        <f>+TABLA_FACTURAS[[#This Row],[IVA]]+TABLA_FACTURAS[[#This Row],[VALOR ANTES DE IVA]]</f>
        <v>502.18</v>
      </c>
      <c r="G4148">
        <v>9</v>
      </c>
      <c r="H4148">
        <v>3</v>
      </c>
      <c r="I4148">
        <f>VLOOKUP(TABLA_FACTURAS[[#This Row],[ID CLIENTE]],SERVICIOS!F:F,1,0)</f>
        <v>1776</v>
      </c>
    </row>
    <row r="4149" spans="1:9" x14ac:dyDescent="0.35">
      <c r="A4149">
        <v>3727</v>
      </c>
      <c r="B4149" s="2">
        <v>43531</v>
      </c>
      <c r="C4149" s="5">
        <v>1776</v>
      </c>
      <c r="D4149">
        <v>342</v>
      </c>
      <c r="E4149">
        <f>+TABLA_FACTURAS[[#This Row],[VALOR ANTES DE IVA]]*0.19</f>
        <v>64.98</v>
      </c>
      <c r="F4149">
        <f>+TABLA_FACTURAS[[#This Row],[IVA]]+TABLA_FACTURAS[[#This Row],[VALOR ANTES DE IVA]]</f>
        <v>406.98</v>
      </c>
      <c r="G4149">
        <v>8</v>
      </c>
      <c r="H4149">
        <v>2</v>
      </c>
      <c r="I4149">
        <f>VLOOKUP(TABLA_FACTURAS[[#This Row],[ID CLIENTE]],SERVICIOS!F:F,1,0)</f>
        <v>1776</v>
      </c>
    </row>
    <row r="4150" spans="1:9" x14ac:dyDescent="0.35">
      <c r="A4150">
        <v>1913</v>
      </c>
      <c r="B4150" s="2">
        <v>43144</v>
      </c>
      <c r="C4150" s="5">
        <v>1776</v>
      </c>
      <c r="D4150">
        <v>350</v>
      </c>
      <c r="E4150">
        <f>+TABLA_FACTURAS[[#This Row],[VALOR ANTES DE IVA]]*0.19</f>
        <v>66.5</v>
      </c>
      <c r="F4150">
        <f>+TABLA_FACTURAS[[#This Row],[IVA]]+TABLA_FACTURAS[[#This Row],[VALOR ANTES DE IVA]]</f>
        <v>416.5</v>
      </c>
      <c r="G4150">
        <v>4</v>
      </c>
      <c r="H4150">
        <v>7</v>
      </c>
      <c r="I4150">
        <f>VLOOKUP(TABLA_FACTURAS[[#This Row],[ID CLIENTE]],SERVICIOS!F:F,1,0)</f>
        <v>1776</v>
      </c>
    </row>
    <row r="4151" spans="1:9" x14ac:dyDescent="0.35">
      <c r="A4151">
        <v>138</v>
      </c>
      <c r="B4151" s="2">
        <v>42766</v>
      </c>
      <c r="C4151" s="5">
        <v>1776</v>
      </c>
      <c r="D4151">
        <v>333</v>
      </c>
      <c r="E4151">
        <f>+TABLA_FACTURAS[[#This Row],[VALOR ANTES DE IVA]]*0.19</f>
        <v>63.27</v>
      </c>
      <c r="F4151">
        <f>+TABLA_FACTURAS[[#This Row],[IVA]]+TABLA_FACTURAS[[#This Row],[VALOR ANTES DE IVA]]</f>
        <v>396.27</v>
      </c>
      <c r="G4151">
        <v>7</v>
      </c>
      <c r="H4151">
        <v>1</v>
      </c>
      <c r="I4151">
        <f>VLOOKUP(TABLA_FACTURAS[[#This Row],[ID CLIENTE]],SERVICIOS!F:F,1,0)</f>
        <v>1776</v>
      </c>
    </row>
    <row r="4152" spans="1:9" x14ac:dyDescent="0.35">
      <c r="A4152">
        <v>1562</v>
      </c>
      <c r="B4152" s="2">
        <v>43072</v>
      </c>
      <c r="C4152" s="5">
        <v>1777</v>
      </c>
      <c r="D4152">
        <v>424</v>
      </c>
      <c r="E4152">
        <f>+TABLA_FACTURAS[[#This Row],[VALOR ANTES DE IVA]]*0.19</f>
        <v>80.56</v>
      </c>
      <c r="F4152">
        <f>+TABLA_FACTURAS[[#This Row],[IVA]]+TABLA_FACTURAS[[#This Row],[VALOR ANTES DE IVA]]</f>
        <v>504.56</v>
      </c>
      <c r="G4152">
        <v>7</v>
      </c>
      <c r="H4152">
        <v>7</v>
      </c>
      <c r="I4152">
        <f>VLOOKUP(TABLA_FACTURAS[[#This Row],[ID CLIENTE]],SERVICIOS!F:F,1,0)</f>
        <v>1777</v>
      </c>
    </row>
    <row r="4153" spans="1:9" x14ac:dyDescent="0.35">
      <c r="A4153">
        <v>258</v>
      </c>
      <c r="B4153" s="2">
        <v>42795</v>
      </c>
      <c r="C4153" s="5">
        <v>1777</v>
      </c>
      <c r="D4153">
        <v>373</v>
      </c>
      <c r="E4153">
        <f>+TABLA_FACTURAS[[#This Row],[VALOR ANTES DE IVA]]*0.19</f>
        <v>70.87</v>
      </c>
      <c r="F4153">
        <f>+TABLA_FACTURAS[[#This Row],[IVA]]+TABLA_FACTURAS[[#This Row],[VALOR ANTES DE IVA]]</f>
        <v>443.87</v>
      </c>
      <c r="G4153">
        <v>6</v>
      </c>
      <c r="H4153">
        <v>2</v>
      </c>
      <c r="I4153">
        <f>VLOOKUP(TABLA_FACTURAS[[#This Row],[ID CLIENTE]],SERVICIOS!F:F,1,0)</f>
        <v>1777</v>
      </c>
    </row>
    <row r="4154" spans="1:9" x14ac:dyDescent="0.35">
      <c r="A4154">
        <v>198</v>
      </c>
      <c r="B4154" s="2">
        <v>42782</v>
      </c>
      <c r="C4154">
        <v>1778</v>
      </c>
      <c r="D4154">
        <v>451</v>
      </c>
      <c r="E4154">
        <f>+TABLA_FACTURAS[[#This Row],[VALOR ANTES DE IVA]]*0.19</f>
        <v>85.69</v>
      </c>
      <c r="F4154">
        <f>+TABLA_FACTURAS[[#This Row],[IVA]]+TABLA_FACTURAS[[#This Row],[VALOR ANTES DE IVA]]</f>
        <v>536.69000000000005</v>
      </c>
      <c r="G4154">
        <v>7</v>
      </c>
      <c r="H4154">
        <v>7</v>
      </c>
      <c r="I4154">
        <f>VLOOKUP(TABLA_FACTURAS[[#This Row],[ID CLIENTE]],SERVICIOS!F:F,1,0)</f>
        <v>1778</v>
      </c>
    </row>
    <row r="4155" spans="1:9" x14ac:dyDescent="0.35">
      <c r="A4155">
        <v>730</v>
      </c>
      <c r="B4155" s="2">
        <v>42894</v>
      </c>
      <c r="C4155" s="5">
        <v>1779</v>
      </c>
      <c r="D4155">
        <v>422</v>
      </c>
      <c r="E4155">
        <f>+TABLA_FACTURAS[[#This Row],[VALOR ANTES DE IVA]]*0.19</f>
        <v>80.180000000000007</v>
      </c>
      <c r="F4155">
        <f>+TABLA_FACTURAS[[#This Row],[IVA]]+TABLA_FACTURAS[[#This Row],[VALOR ANTES DE IVA]]</f>
        <v>502.18</v>
      </c>
      <c r="G4155">
        <v>8</v>
      </c>
      <c r="H4155">
        <v>7</v>
      </c>
      <c r="I4155">
        <f>VLOOKUP(TABLA_FACTURAS[[#This Row],[ID CLIENTE]],SERVICIOS!F:F,1,0)</f>
        <v>1779</v>
      </c>
    </row>
    <row r="4156" spans="1:9" x14ac:dyDescent="0.35">
      <c r="A4156">
        <v>4185</v>
      </c>
      <c r="B4156" s="2">
        <v>43568</v>
      </c>
      <c r="C4156">
        <v>1780</v>
      </c>
      <c r="D4156">
        <v>439</v>
      </c>
      <c r="E4156">
        <f>+TABLA_FACTURAS[[#This Row],[VALOR ANTES DE IVA]]*0.19</f>
        <v>83.41</v>
      </c>
      <c r="F4156">
        <f>+TABLA_FACTURAS[[#This Row],[IVA]]+TABLA_FACTURAS[[#This Row],[VALOR ANTES DE IVA]]</f>
        <v>522.41</v>
      </c>
      <c r="G4156">
        <v>2</v>
      </c>
      <c r="H4156">
        <v>1</v>
      </c>
      <c r="I4156">
        <f>VLOOKUP(TABLA_FACTURAS[[#This Row],[ID CLIENTE]],SERVICIOS!F:F,1,0)</f>
        <v>1780</v>
      </c>
    </row>
    <row r="4157" spans="1:9" x14ac:dyDescent="0.35">
      <c r="A4157">
        <v>1824</v>
      </c>
      <c r="B4157" s="2">
        <v>43126</v>
      </c>
      <c r="C4157">
        <v>1781</v>
      </c>
      <c r="D4157">
        <v>318</v>
      </c>
      <c r="E4157">
        <f>+TABLA_FACTURAS[[#This Row],[VALOR ANTES DE IVA]]*0.19</f>
        <v>60.42</v>
      </c>
      <c r="F4157">
        <f>+TABLA_FACTURAS[[#This Row],[IVA]]+TABLA_FACTURAS[[#This Row],[VALOR ANTES DE IVA]]</f>
        <v>378.42</v>
      </c>
      <c r="G4157">
        <v>10</v>
      </c>
      <c r="H4157">
        <v>8</v>
      </c>
      <c r="I4157">
        <f>VLOOKUP(TABLA_FACTURAS[[#This Row],[ID CLIENTE]],SERVICIOS!F:F,1,0)</f>
        <v>1781</v>
      </c>
    </row>
    <row r="4158" spans="1:9" x14ac:dyDescent="0.35">
      <c r="A4158">
        <v>4051</v>
      </c>
      <c r="B4158" s="2">
        <v>43604</v>
      </c>
      <c r="C4158" s="5">
        <v>1782</v>
      </c>
      <c r="D4158">
        <v>387</v>
      </c>
      <c r="E4158">
        <f>+TABLA_FACTURAS[[#This Row],[VALOR ANTES DE IVA]]*0.19</f>
        <v>73.53</v>
      </c>
      <c r="F4158">
        <f>+TABLA_FACTURAS[[#This Row],[IVA]]+TABLA_FACTURAS[[#This Row],[VALOR ANTES DE IVA]]</f>
        <v>460.53</v>
      </c>
      <c r="G4158">
        <v>6</v>
      </c>
      <c r="H4158">
        <v>8</v>
      </c>
      <c r="I4158">
        <f>VLOOKUP(TABLA_FACTURAS[[#This Row],[ID CLIENTE]],SERVICIOS!F:F,1,0)</f>
        <v>1782</v>
      </c>
    </row>
    <row r="4159" spans="1:9" x14ac:dyDescent="0.35">
      <c r="A4159">
        <v>687</v>
      </c>
      <c r="B4159" s="2">
        <v>42885</v>
      </c>
      <c r="C4159" s="5">
        <v>1783</v>
      </c>
      <c r="D4159">
        <v>424</v>
      </c>
      <c r="E4159">
        <f>+TABLA_FACTURAS[[#This Row],[VALOR ANTES DE IVA]]*0.19</f>
        <v>80.56</v>
      </c>
      <c r="F4159">
        <f>+TABLA_FACTURAS[[#This Row],[IVA]]+TABLA_FACTURAS[[#This Row],[VALOR ANTES DE IVA]]</f>
        <v>504.56</v>
      </c>
      <c r="G4159">
        <v>10</v>
      </c>
      <c r="H4159">
        <v>5</v>
      </c>
      <c r="I4159">
        <f>VLOOKUP(TABLA_FACTURAS[[#This Row],[ID CLIENTE]],SERVICIOS!F:F,1,0)</f>
        <v>1783</v>
      </c>
    </row>
    <row r="4160" spans="1:9" x14ac:dyDescent="0.35">
      <c r="A4160">
        <v>3308</v>
      </c>
      <c r="B4160" s="2">
        <v>43437</v>
      </c>
      <c r="C4160" s="5">
        <v>1783</v>
      </c>
      <c r="D4160">
        <v>386</v>
      </c>
      <c r="E4160">
        <f>+TABLA_FACTURAS[[#This Row],[VALOR ANTES DE IVA]]*0.19</f>
        <v>73.34</v>
      </c>
      <c r="F4160">
        <f>+TABLA_FACTURAS[[#This Row],[IVA]]+TABLA_FACTURAS[[#This Row],[VALOR ANTES DE IVA]]</f>
        <v>459.34000000000003</v>
      </c>
      <c r="G4160">
        <v>9</v>
      </c>
      <c r="H4160">
        <v>4</v>
      </c>
      <c r="I4160">
        <f>VLOOKUP(TABLA_FACTURAS[[#This Row],[ID CLIENTE]],SERVICIOS!F:F,1,0)</f>
        <v>1783</v>
      </c>
    </row>
    <row r="4161" spans="1:9" x14ac:dyDescent="0.35">
      <c r="A4161">
        <v>1450</v>
      </c>
      <c r="B4161" s="2">
        <v>43051</v>
      </c>
      <c r="C4161" s="5">
        <v>1783</v>
      </c>
      <c r="D4161">
        <v>326</v>
      </c>
      <c r="E4161">
        <f>+TABLA_FACTURAS[[#This Row],[VALOR ANTES DE IVA]]*0.19</f>
        <v>61.94</v>
      </c>
      <c r="F4161">
        <f>+TABLA_FACTURAS[[#This Row],[IVA]]+TABLA_FACTURAS[[#This Row],[VALOR ANTES DE IVA]]</f>
        <v>387.94</v>
      </c>
      <c r="G4161">
        <v>3</v>
      </c>
      <c r="H4161">
        <v>2</v>
      </c>
      <c r="I4161">
        <f>VLOOKUP(TABLA_FACTURAS[[#This Row],[ID CLIENTE]],SERVICIOS!F:F,1,0)</f>
        <v>1783</v>
      </c>
    </row>
    <row r="4162" spans="1:9" x14ac:dyDescent="0.35">
      <c r="A4162">
        <v>902</v>
      </c>
      <c r="B4162" s="2">
        <v>42928</v>
      </c>
      <c r="C4162" s="5">
        <v>1784</v>
      </c>
      <c r="D4162">
        <v>459</v>
      </c>
      <c r="E4162">
        <f>+TABLA_FACTURAS[[#This Row],[VALOR ANTES DE IVA]]*0.19</f>
        <v>87.210000000000008</v>
      </c>
      <c r="F4162">
        <f>+TABLA_FACTURAS[[#This Row],[IVA]]+TABLA_FACTURAS[[#This Row],[VALOR ANTES DE IVA]]</f>
        <v>546.21</v>
      </c>
      <c r="G4162">
        <v>2</v>
      </c>
      <c r="H4162">
        <v>5</v>
      </c>
      <c r="I4162">
        <f>VLOOKUP(TABLA_FACTURAS[[#This Row],[ID CLIENTE]],SERVICIOS!F:F,1,0)</f>
        <v>1784</v>
      </c>
    </row>
    <row r="4163" spans="1:9" x14ac:dyDescent="0.35">
      <c r="A4163">
        <v>2067</v>
      </c>
      <c r="B4163" s="2">
        <v>43177</v>
      </c>
      <c r="C4163" s="5">
        <v>1784</v>
      </c>
      <c r="D4163">
        <v>409</v>
      </c>
      <c r="E4163">
        <f>+TABLA_FACTURAS[[#This Row],[VALOR ANTES DE IVA]]*0.19</f>
        <v>77.710000000000008</v>
      </c>
      <c r="F4163">
        <f>+TABLA_FACTURAS[[#This Row],[IVA]]+TABLA_FACTURAS[[#This Row],[VALOR ANTES DE IVA]]</f>
        <v>486.71000000000004</v>
      </c>
      <c r="G4163">
        <v>2</v>
      </c>
      <c r="H4163">
        <v>2</v>
      </c>
      <c r="I4163">
        <f>VLOOKUP(TABLA_FACTURAS[[#This Row],[ID CLIENTE]],SERVICIOS!F:F,1,0)</f>
        <v>1784</v>
      </c>
    </row>
    <row r="4164" spans="1:9" x14ac:dyDescent="0.35">
      <c r="A4164">
        <v>1402</v>
      </c>
      <c r="B4164" s="2">
        <v>43043</v>
      </c>
      <c r="C4164" s="5">
        <v>1784</v>
      </c>
      <c r="D4164">
        <v>396</v>
      </c>
      <c r="E4164">
        <f>+TABLA_FACTURAS[[#This Row],[VALOR ANTES DE IVA]]*0.19</f>
        <v>75.239999999999995</v>
      </c>
      <c r="F4164">
        <f>+TABLA_FACTURAS[[#This Row],[IVA]]+TABLA_FACTURAS[[#This Row],[VALOR ANTES DE IVA]]</f>
        <v>471.24</v>
      </c>
      <c r="G4164">
        <v>11</v>
      </c>
      <c r="H4164">
        <v>8</v>
      </c>
      <c r="I4164">
        <f>VLOOKUP(TABLA_FACTURAS[[#This Row],[ID CLIENTE]],SERVICIOS!F:F,1,0)</f>
        <v>1784</v>
      </c>
    </row>
    <row r="4165" spans="1:9" x14ac:dyDescent="0.35">
      <c r="A4165">
        <v>950</v>
      </c>
      <c r="B4165" s="2">
        <v>42937</v>
      </c>
      <c r="C4165" s="5">
        <v>1785</v>
      </c>
      <c r="D4165">
        <v>309</v>
      </c>
      <c r="E4165">
        <f>+TABLA_FACTURAS[[#This Row],[VALOR ANTES DE IVA]]*0.19</f>
        <v>58.71</v>
      </c>
      <c r="F4165">
        <f>+TABLA_FACTURAS[[#This Row],[IVA]]+TABLA_FACTURAS[[#This Row],[VALOR ANTES DE IVA]]</f>
        <v>367.71</v>
      </c>
      <c r="G4165">
        <v>10</v>
      </c>
      <c r="H4165">
        <v>8</v>
      </c>
      <c r="I4165">
        <f>VLOOKUP(TABLA_FACTURAS[[#This Row],[ID CLIENTE]],SERVICIOS!F:F,1,0)</f>
        <v>1785</v>
      </c>
    </row>
    <row r="4166" spans="1:9" x14ac:dyDescent="0.35">
      <c r="A4166">
        <v>176</v>
      </c>
      <c r="B4166" s="2">
        <v>42776</v>
      </c>
      <c r="C4166" s="5">
        <v>1785</v>
      </c>
      <c r="D4166">
        <v>455</v>
      </c>
      <c r="E4166">
        <f>+TABLA_FACTURAS[[#This Row],[VALOR ANTES DE IVA]]*0.19</f>
        <v>86.45</v>
      </c>
      <c r="F4166">
        <f>+TABLA_FACTURAS[[#This Row],[IVA]]+TABLA_FACTURAS[[#This Row],[VALOR ANTES DE IVA]]</f>
        <v>541.45000000000005</v>
      </c>
      <c r="G4166">
        <v>2</v>
      </c>
      <c r="H4166">
        <v>7</v>
      </c>
      <c r="I4166">
        <f>VLOOKUP(TABLA_FACTURAS[[#This Row],[ID CLIENTE]],SERVICIOS!F:F,1,0)</f>
        <v>1785</v>
      </c>
    </row>
    <row r="4167" spans="1:9" x14ac:dyDescent="0.35">
      <c r="A4167">
        <v>3576</v>
      </c>
      <c r="B4167" s="2">
        <v>43494</v>
      </c>
      <c r="C4167" s="5">
        <v>1785</v>
      </c>
      <c r="D4167">
        <v>464</v>
      </c>
      <c r="E4167">
        <f>+TABLA_FACTURAS[[#This Row],[VALOR ANTES DE IVA]]*0.19</f>
        <v>88.16</v>
      </c>
      <c r="F4167">
        <f>+TABLA_FACTURAS[[#This Row],[IVA]]+TABLA_FACTURAS[[#This Row],[VALOR ANTES DE IVA]]</f>
        <v>552.16</v>
      </c>
      <c r="G4167">
        <v>4</v>
      </c>
      <c r="H4167">
        <v>2</v>
      </c>
      <c r="I4167">
        <f>VLOOKUP(TABLA_FACTURAS[[#This Row],[ID CLIENTE]],SERVICIOS!F:F,1,0)</f>
        <v>1785</v>
      </c>
    </row>
    <row r="4168" spans="1:9" x14ac:dyDescent="0.35">
      <c r="A4168">
        <v>3318</v>
      </c>
      <c r="B4168" s="2">
        <v>43440</v>
      </c>
      <c r="C4168" s="5">
        <v>1785</v>
      </c>
      <c r="D4168">
        <v>301</v>
      </c>
      <c r="E4168">
        <f>+TABLA_FACTURAS[[#This Row],[VALOR ANTES DE IVA]]*0.19</f>
        <v>57.19</v>
      </c>
      <c r="F4168">
        <f>+TABLA_FACTURAS[[#This Row],[IVA]]+TABLA_FACTURAS[[#This Row],[VALOR ANTES DE IVA]]</f>
        <v>358.19</v>
      </c>
      <c r="G4168">
        <v>8</v>
      </c>
      <c r="H4168">
        <v>8</v>
      </c>
      <c r="I4168">
        <f>VLOOKUP(TABLA_FACTURAS[[#This Row],[ID CLIENTE]],SERVICIOS!F:F,1,0)</f>
        <v>1785</v>
      </c>
    </row>
    <row r="4169" spans="1:9" x14ac:dyDescent="0.35">
      <c r="A4169">
        <v>2082</v>
      </c>
      <c r="B4169" s="2">
        <v>43180</v>
      </c>
      <c r="C4169" s="5">
        <v>1786</v>
      </c>
      <c r="D4169">
        <v>449</v>
      </c>
      <c r="E4169">
        <f>+TABLA_FACTURAS[[#This Row],[VALOR ANTES DE IVA]]*0.19</f>
        <v>85.31</v>
      </c>
      <c r="F4169">
        <f>+TABLA_FACTURAS[[#This Row],[IVA]]+TABLA_FACTURAS[[#This Row],[VALOR ANTES DE IVA]]</f>
        <v>534.30999999999995</v>
      </c>
      <c r="G4169">
        <v>9</v>
      </c>
      <c r="H4169">
        <v>1</v>
      </c>
      <c r="I4169">
        <f>VLOOKUP(TABLA_FACTURAS[[#This Row],[ID CLIENTE]],SERVICIOS!F:F,1,0)</f>
        <v>1786</v>
      </c>
    </row>
    <row r="4170" spans="1:9" x14ac:dyDescent="0.35">
      <c r="A4170">
        <v>3793</v>
      </c>
      <c r="B4170" s="2">
        <v>43546</v>
      </c>
      <c r="C4170" s="5">
        <v>1786</v>
      </c>
      <c r="D4170">
        <v>434</v>
      </c>
      <c r="E4170">
        <f>+TABLA_FACTURAS[[#This Row],[VALOR ANTES DE IVA]]*0.19</f>
        <v>82.460000000000008</v>
      </c>
      <c r="F4170">
        <f>+TABLA_FACTURAS[[#This Row],[IVA]]+TABLA_FACTURAS[[#This Row],[VALOR ANTES DE IVA]]</f>
        <v>516.46</v>
      </c>
      <c r="G4170">
        <v>4</v>
      </c>
      <c r="H4170">
        <v>1</v>
      </c>
      <c r="I4170">
        <f>VLOOKUP(TABLA_FACTURAS[[#This Row],[ID CLIENTE]],SERVICIOS!F:F,1,0)</f>
        <v>1786</v>
      </c>
    </row>
    <row r="4171" spans="1:9" x14ac:dyDescent="0.35">
      <c r="A4171">
        <v>297</v>
      </c>
      <c r="B4171" s="2">
        <v>42803</v>
      </c>
      <c r="C4171" s="5">
        <v>1786</v>
      </c>
      <c r="D4171">
        <v>320</v>
      </c>
      <c r="E4171">
        <f>+TABLA_FACTURAS[[#This Row],[VALOR ANTES DE IVA]]*0.19</f>
        <v>60.8</v>
      </c>
      <c r="F4171">
        <f>+TABLA_FACTURAS[[#This Row],[IVA]]+TABLA_FACTURAS[[#This Row],[VALOR ANTES DE IVA]]</f>
        <v>380.8</v>
      </c>
      <c r="G4171">
        <v>8</v>
      </c>
      <c r="H4171">
        <v>3</v>
      </c>
      <c r="I4171">
        <f>VLOOKUP(TABLA_FACTURAS[[#This Row],[ID CLIENTE]],SERVICIOS!F:F,1,0)</f>
        <v>1786</v>
      </c>
    </row>
    <row r="4172" spans="1:9" x14ac:dyDescent="0.35">
      <c r="A4172">
        <v>2027</v>
      </c>
      <c r="B4172" s="2">
        <v>43167</v>
      </c>
      <c r="C4172" s="5">
        <v>1786</v>
      </c>
      <c r="D4172">
        <v>380</v>
      </c>
      <c r="E4172">
        <f>+TABLA_FACTURAS[[#This Row],[VALOR ANTES DE IVA]]*0.19</f>
        <v>72.2</v>
      </c>
      <c r="F4172">
        <f>+TABLA_FACTURAS[[#This Row],[IVA]]+TABLA_FACTURAS[[#This Row],[VALOR ANTES DE IVA]]</f>
        <v>452.2</v>
      </c>
      <c r="G4172">
        <v>3</v>
      </c>
      <c r="H4172">
        <v>2</v>
      </c>
      <c r="I4172">
        <f>VLOOKUP(TABLA_FACTURAS[[#This Row],[ID CLIENTE]],SERVICIOS!F:F,1,0)</f>
        <v>1786</v>
      </c>
    </row>
    <row r="4173" spans="1:9" x14ac:dyDescent="0.35">
      <c r="A4173">
        <v>1676</v>
      </c>
      <c r="B4173" s="2">
        <v>43098</v>
      </c>
      <c r="C4173" s="5">
        <v>1786</v>
      </c>
      <c r="D4173">
        <v>440</v>
      </c>
      <c r="E4173">
        <f>+TABLA_FACTURAS[[#This Row],[VALOR ANTES DE IVA]]*0.19</f>
        <v>83.6</v>
      </c>
      <c r="F4173">
        <f>+TABLA_FACTURAS[[#This Row],[IVA]]+TABLA_FACTURAS[[#This Row],[VALOR ANTES DE IVA]]</f>
        <v>523.6</v>
      </c>
      <c r="G4173">
        <v>4</v>
      </c>
      <c r="H4173">
        <v>3</v>
      </c>
      <c r="I4173">
        <f>VLOOKUP(TABLA_FACTURAS[[#This Row],[ID CLIENTE]],SERVICIOS!F:F,1,0)</f>
        <v>1786</v>
      </c>
    </row>
    <row r="4174" spans="1:9" x14ac:dyDescent="0.35">
      <c r="A4174">
        <v>569</v>
      </c>
      <c r="B4174" s="2">
        <v>42861</v>
      </c>
      <c r="C4174" s="5">
        <v>1786</v>
      </c>
      <c r="D4174">
        <v>421</v>
      </c>
      <c r="E4174">
        <f>+TABLA_FACTURAS[[#This Row],[VALOR ANTES DE IVA]]*0.19</f>
        <v>79.989999999999995</v>
      </c>
      <c r="F4174">
        <f>+TABLA_FACTURAS[[#This Row],[IVA]]+TABLA_FACTURAS[[#This Row],[VALOR ANTES DE IVA]]</f>
        <v>500.99</v>
      </c>
      <c r="G4174">
        <v>7</v>
      </c>
      <c r="H4174">
        <v>6</v>
      </c>
      <c r="I4174">
        <f>VLOOKUP(TABLA_FACTURAS[[#This Row],[ID CLIENTE]],SERVICIOS!F:F,1,0)</f>
        <v>1786</v>
      </c>
    </row>
    <row r="4175" spans="1:9" x14ac:dyDescent="0.35">
      <c r="A4175">
        <v>3916</v>
      </c>
      <c r="B4175" s="2">
        <v>43572</v>
      </c>
      <c r="C4175" s="5">
        <v>1787</v>
      </c>
      <c r="D4175">
        <v>350</v>
      </c>
      <c r="E4175">
        <f>+TABLA_FACTURAS[[#This Row],[VALOR ANTES DE IVA]]*0.19</f>
        <v>66.5</v>
      </c>
      <c r="F4175">
        <f>+TABLA_FACTURAS[[#This Row],[IVA]]+TABLA_FACTURAS[[#This Row],[VALOR ANTES DE IVA]]</f>
        <v>416.5</v>
      </c>
      <c r="G4175">
        <v>7</v>
      </c>
      <c r="H4175">
        <v>4</v>
      </c>
      <c r="I4175">
        <f>VLOOKUP(TABLA_FACTURAS[[#This Row],[ID CLIENTE]],SERVICIOS!F:F,1,0)</f>
        <v>1787</v>
      </c>
    </row>
    <row r="4176" spans="1:9" x14ac:dyDescent="0.35">
      <c r="A4176">
        <v>4187</v>
      </c>
      <c r="B4176" s="2">
        <v>43568</v>
      </c>
      <c r="C4176" s="5">
        <v>1788</v>
      </c>
      <c r="D4176">
        <v>375</v>
      </c>
      <c r="E4176">
        <f>+TABLA_FACTURAS[[#This Row],[VALOR ANTES DE IVA]]*0.19</f>
        <v>71.25</v>
      </c>
      <c r="F4176">
        <f>+TABLA_FACTURAS[[#This Row],[IVA]]+TABLA_FACTURAS[[#This Row],[VALOR ANTES DE IVA]]</f>
        <v>446.25</v>
      </c>
      <c r="G4176">
        <v>1</v>
      </c>
      <c r="H4176">
        <v>3</v>
      </c>
      <c r="I4176">
        <f>VLOOKUP(TABLA_FACTURAS[[#This Row],[ID CLIENTE]],SERVICIOS!F:F,1,0)</f>
        <v>1788</v>
      </c>
    </row>
    <row r="4177" spans="1:9" x14ac:dyDescent="0.35">
      <c r="A4177">
        <v>3174</v>
      </c>
      <c r="B4177" s="2">
        <v>43406</v>
      </c>
      <c r="C4177" s="5">
        <v>1788</v>
      </c>
      <c r="D4177">
        <v>492</v>
      </c>
      <c r="E4177">
        <f>+TABLA_FACTURAS[[#This Row],[VALOR ANTES DE IVA]]*0.19</f>
        <v>93.48</v>
      </c>
      <c r="F4177">
        <f>+TABLA_FACTURAS[[#This Row],[IVA]]+TABLA_FACTURAS[[#This Row],[VALOR ANTES DE IVA]]</f>
        <v>585.48</v>
      </c>
      <c r="G4177">
        <v>7</v>
      </c>
      <c r="H4177">
        <v>9</v>
      </c>
      <c r="I4177">
        <f>VLOOKUP(TABLA_FACTURAS[[#This Row],[ID CLIENTE]],SERVICIOS!F:F,1,0)</f>
        <v>1788</v>
      </c>
    </row>
    <row r="4178" spans="1:9" x14ac:dyDescent="0.35">
      <c r="A4178">
        <v>3365</v>
      </c>
      <c r="B4178" s="2">
        <v>43451</v>
      </c>
      <c r="C4178" s="5">
        <v>1789</v>
      </c>
      <c r="D4178">
        <v>415</v>
      </c>
      <c r="E4178">
        <f>+TABLA_FACTURAS[[#This Row],[VALOR ANTES DE IVA]]*0.19</f>
        <v>78.849999999999994</v>
      </c>
      <c r="F4178">
        <f>+TABLA_FACTURAS[[#This Row],[IVA]]+TABLA_FACTURAS[[#This Row],[VALOR ANTES DE IVA]]</f>
        <v>493.85</v>
      </c>
      <c r="G4178">
        <v>7</v>
      </c>
      <c r="H4178">
        <v>8</v>
      </c>
      <c r="I4178">
        <f>VLOOKUP(TABLA_FACTURAS[[#This Row],[ID CLIENTE]],SERVICIOS!F:F,1,0)</f>
        <v>1789</v>
      </c>
    </row>
    <row r="4179" spans="1:9" x14ac:dyDescent="0.35">
      <c r="A4179">
        <v>568</v>
      </c>
      <c r="B4179" s="2">
        <v>42861</v>
      </c>
      <c r="C4179" s="5">
        <v>1789</v>
      </c>
      <c r="D4179">
        <v>367</v>
      </c>
      <c r="E4179">
        <f>+TABLA_FACTURAS[[#This Row],[VALOR ANTES DE IVA]]*0.19</f>
        <v>69.73</v>
      </c>
      <c r="F4179">
        <f>+TABLA_FACTURAS[[#This Row],[IVA]]+TABLA_FACTURAS[[#This Row],[VALOR ANTES DE IVA]]</f>
        <v>436.73</v>
      </c>
      <c r="G4179">
        <v>4</v>
      </c>
      <c r="H4179">
        <v>7</v>
      </c>
      <c r="I4179">
        <f>VLOOKUP(TABLA_FACTURAS[[#This Row],[ID CLIENTE]],SERVICIOS!F:F,1,0)</f>
        <v>1789</v>
      </c>
    </row>
    <row r="4180" spans="1:9" x14ac:dyDescent="0.35">
      <c r="A4180">
        <v>1403</v>
      </c>
      <c r="B4180" s="2">
        <v>43043</v>
      </c>
      <c r="C4180" s="5">
        <v>1790</v>
      </c>
      <c r="D4180">
        <v>454</v>
      </c>
      <c r="E4180">
        <f>+TABLA_FACTURAS[[#This Row],[VALOR ANTES DE IVA]]*0.19</f>
        <v>86.26</v>
      </c>
      <c r="F4180">
        <f>+TABLA_FACTURAS[[#This Row],[IVA]]+TABLA_FACTURAS[[#This Row],[VALOR ANTES DE IVA]]</f>
        <v>540.26</v>
      </c>
      <c r="G4180">
        <v>11</v>
      </c>
      <c r="H4180">
        <v>3</v>
      </c>
      <c r="I4180">
        <f>VLOOKUP(TABLA_FACTURAS[[#This Row],[ID CLIENTE]],SERVICIOS!F:F,1,0)</f>
        <v>1790</v>
      </c>
    </row>
    <row r="4181" spans="1:9" x14ac:dyDescent="0.35">
      <c r="A4181">
        <v>17</v>
      </c>
      <c r="B4181" s="2">
        <v>42741</v>
      </c>
      <c r="C4181" s="5">
        <v>1790</v>
      </c>
      <c r="D4181">
        <v>481</v>
      </c>
      <c r="E4181">
        <f>+TABLA_FACTURAS[[#This Row],[VALOR ANTES DE IVA]]*0.19</f>
        <v>91.39</v>
      </c>
      <c r="F4181">
        <f>+TABLA_FACTURAS[[#This Row],[IVA]]+TABLA_FACTURAS[[#This Row],[VALOR ANTES DE IVA]]</f>
        <v>572.39</v>
      </c>
      <c r="G4181">
        <v>7</v>
      </c>
      <c r="H4181">
        <v>1</v>
      </c>
      <c r="I4181">
        <f>VLOOKUP(TABLA_FACTURAS[[#This Row],[ID CLIENTE]],SERVICIOS!F:F,1,0)</f>
        <v>1790</v>
      </c>
    </row>
    <row r="4182" spans="1:9" x14ac:dyDescent="0.35">
      <c r="A4182">
        <v>587</v>
      </c>
      <c r="B4182" s="2">
        <v>42865</v>
      </c>
      <c r="C4182" s="5">
        <v>1791</v>
      </c>
      <c r="D4182">
        <v>358</v>
      </c>
      <c r="E4182">
        <f>+TABLA_FACTURAS[[#This Row],[VALOR ANTES DE IVA]]*0.19</f>
        <v>68.02</v>
      </c>
      <c r="F4182">
        <f>+TABLA_FACTURAS[[#This Row],[IVA]]+TABLA_FACTURAS[[#This Row],[VALOR ANTES DE IVA]]</f>
        <v>426.02</v>
      </c>
      <c r="G4182">
        <v>6</v>
      </c>
      <c r="H4182">
        <v>3</v>
      </c>
      <c r="I4182">
        <f>VLOOKUP(TABLA_FACTURAS[[#This Row],[ID CLIENTE]],SERVICIOS!F:F,1,0)</f>
        <v>1791</v>
      </c>
    </row>
    <row r="4183" spans="1:9" x14ac:dyDescent="0.35">
      <c r="A4183">
        <v>4008</v>
      </c>
      <c r="B4183" s="2">
        <v>43594</v>
      </c>
      <c r="C4183" s="5">
        <v>1791</v>
      </c>
      <c r="D4183">
        <v>319</v>
      </c>
      <c r="E4183">
        <f>+TABLA_FACTURAS[[#This Row],[VALOR ANTES DE IVA]]*0.19</f>
        <v>60.61</v>
      </c>
      <c r="F4183">
        <f>+TABLA_FACTURAS[[#This Row],[IVA]]+TABLA_FACTURAS[[#This Row],[VALOR ANTES DE IVA]]</f>
        <v>379.61</v>
      </c>
      <c r="G4183">
        <v>12</v>
      </c>
      <c r="H4183">
        <v>3</v>
      </c>
      <c r="I4183">
        <f>VLOOKUP(TABLA_FACTURAS[[#This Row],[ID CLIENTE]],SERVICIOS!F:F,1,0)</f>
        <v>1791</v>
      </c>
    </row>
    <row r="4184" spans="1:9" x14ac:dyDescent="0.35">
      <c r="A4184">
        <v>2034</v>
      </c>
      <c r="B4184" s="2">
        <v>43170</v>
      </c>
      <c r="C4184" s="5">
        <v>1791</v>
      </c>
      <c r="D4184">
        <v>331</v>
      </c>
      <c r="E4184">
        <f>+TABLA_FACTURAS[[#This Row],[VALOR ANTES DE IVA]]*0.19</f>
        <v>62.89</v>
      </c>
      <c r="F4184">
        <f>+TABLA_FACTURAS[[#This Row],[IVA]]+TABLA_FACTURAS[[#This Row],[VALOR ANTES DE IVA]]</f>
        <v>393.89</v>
      </c>
      <c r="G4184">
        <v>10</v>
      </c>
      <c r="H4184">
        <v>2</v>
      </c>
      <c r="I4184">
        <f>VLOOKUP(TABLA_FACTURAS[[#This Row],[ID CLIENTE]],SERVICIOS!F:F,1,0)</f>
        <v>1791</v>
      </c>
    </row>
    <row r="4185" spans="1:9" x14ac:dyDescent="0.35">
      <c r="A4185">
        <v>3998</v>
      </c>
      <c r="B4185" s="2">
        <v>43592</v>
      </c>
      <c r="C4185" s="5">
        <v>1791</v>
      </c>
      <c r="D4185">
        <v>377</v>
      </c>
      <c r="E4185">
        <f>+TABLA_FACTURAS[[#This Row],[VALOR ANTES DE IVA]]*0.19</f>
        <v>71.63</v>
      </c>
      <c r="F4185">
        <f>+TABLA_FACTURAS[[#This Row],[IVA]]+TABLA_FACTURAS[[#This Row],[VALOR ANTES DE IVA]]</f>
        <v>448.63</v>
      </c>
      <c r="G4185">
        <v>11</v>
      </c>
      <c r="H4185">
        <v>4</v>
      </c>
      <c r="I4185">
        <f>VLOOKUP(TABLA_FACTURAS[[#This Row],[ID CLIENTE]],SERVICIOS!F:F,1,0)</f>
        <v>1791</v>
      </c>
    </row>
    <row r="4186" spans="1:9" x14ac:dyDescent="0.35">
      <c r="A4186">
        <v>2709</v>
      </c>
      <c r="B4186" s="2">
        <v>43312</v>
      </c>
      <c r="C4186" s="5">
        <v>1791</v>
      </c>
      <c r="D4186">
        <v>364</v>
      </c>
      <c r="E4186">
        <f>+TABLA_FACTURAS[[#This Row],[VALOR ANTES DE IVA]]*0.19</f>
        <v>69.16</v>
      </c>
      <c r="F4186">
        <f>+TABLA_FACTURAS[[#This Row],[IVA]]+TABLA_FACTURAS[[#This Row],[VALOR ANTES DE IVA]]</f>
        <v>433.15999999999997</v>
      </c>
      <c r="G4186">
        <v>9</v>
      </c>
      <c r="H4186">
        <v>4</v>
      </c>
      <c r="I4186">
        <f>VLOOKUP(TABLA_FACTURAS[[#This Row],[ID CLIENTE]],SERVICIOS!F:F,1,0)</f>
        <v>1791</v>
      </c>
    </row>
    <row r="4187" spans="1:9" x14ac:dyDescent="0.35">
      <c r="A4187">
        <v>3853</v>
      </c>
      <c r="B4187" s="2">
        <v>43560</v>
      </c>
      <c r="C4187" s="5">
        <v>1792</v>
      </c>
      <c r="D4187">
        <v>387</v>
      </c>
      <c r="E4187">
        <f>+TABLA_FACTURAS[[#This Row],[VALOR ANTES DE IVA]]*0.19</f>
        <v>73.53</v>
      </c>
      <c r="F4187">
        <f>+TABLA_FACTURAS[[#This Row],[IVA]]+TABLA_FACTURAS[[#This Row],[VALOR ANTES DE IVA]]</f>
        <v>460.53</v>
      </c>
      <c r="G4187">
        <v>9</v>
      </c>
      <c r="H4187">
        <v>1</v>
      </c>
      <c r="I4187">
        <f>VLOOKUP(TABLA_FACTURAS[[#This Row],[ID CLIENTE]],SERVICIOS!F:F,1,0)</f>
        <v>1792</v>
      </c>
    </row>
    <row r="4188" spans="1:9" x14ac:dyDescent="0.35">
      <c r="A4188">
        <v>3071</v>
      </c>
      <c r="B4188" s="2">
        <v>43388</v>
      </c>
      <c r="C4188" s="5">
        <v>1792</v>
      </c>
      <c r="D4188">
        <v>353</v>
      </c>
      <c r="E4188">
        <f>+TABLA_FACTURAS[[#This Row],[VALOR ANTES DE IVA]]*0.19</f>
        <v>67.070000000000007</v>
      </c>
      <c r="F4188">
        <f>+TABLA_FACTURAS[[#This Row],[IVA]]+TABLA_FACTURAS[[#This Row],[VALOR ANTES DE IVA]]</f>
        <v>420.07</v>
      </c>
      <c r="G4188">
        <v>10</v>
      </c>
      <c r="H4188">
        <v>3</v>
      </c>
      <c r="I4188">
        <f>VLOOKUP(TABLA_FACTURAS[[#This Row],[ID CLIENTE]],SERVICIOS!F:F,1,0)</f>
        <v>1792</v>
      </c>
    </row>
    <row r="4189" spans="1:9" x14ac:dyDescent="0.35">
      <c r="A4189">
        <v>1737</v>
      </c>
      <c r="B4189" s="2">
        <v>43111</v>
      </c>
      <c r="C4189" s="5">
        <v>1793</v>
      </c>
      <c r="D4189">
        <v>315</v>
      </c>
      <c r="E4189">
        <f>+TABLA_FACTURAS[[#This Row],[VALOR ANTES DE IVA]]*0.19</f>
        <v>59.85</v>
      </c>
      <c r="F4189">
        <f>+TABLA_FACTURAS[[#This Row],[IVA]]+TABLA_FACTURAS[[#This Row],[VALOR ANTES DE IVA]]</f>
        <v>374.85</v>
      </c>
      <c r="G4189">
        <v>12</v>
      </c>
      <c r="H4189">
        <v>6</v>
      </c>
      <c r="I4189">
        <f>VLOOKUP(TABLA_FACTURAS[[#This Row],[ID CLIENTE]],SERVICIOS!F:F,1,0)</f>
        <v>1793</v>
      </c>
    </row>
    <row r="4190" spans="1:9" x14ac:dyDescent="0.35">
      <c r="A4190">
        <v>1705</v>
      </c>
      <c r="B4190" s="2">
        <v>43105</v>
      </c>
      <c r="C4190" s="5">
        <v>1793</v>
      </c>
      <c r="D4190">
        <v>379</v>
      </c>
      <c r="E4190">
        <f>+TABLA_FACTURAS[[#This Row],[VALOR ANTES DE IVA]]*0.19</f>
        <v>72.010000000000005</v>
      </c>
      <c r="F4190">
        <f>+TABLA_FACTURAS[[#This Row],[IVA]]+TABLA_FACTURAS[[#This Row],[VALOR ANTES DE IVA]]</f>
        <v>451.01</v>
      </c>
      <c r="G4190">
        <v>11</v>
      </c>
      <c r="H4190">
        <v>2</v>
      </c>
      <c r="I4190">
        <f>VLOOKUP(TABLA_FACTURAS[[#This Row],[ID CLIENTE]],SERVICIOS!F:F,1,0)</f>
        <v>1793</v>
      </c>
    </row>
    <row r="4191" spans="1:9" x14ac:dyDescent="0.35">
      <c r="A4191">
        <v>257</v>
      </c>
      <c r="B4191" s="2">
        <v>42794</v>
      </c>
      <c r="C4191" s="5">
        <v>1793</v>
      </c>
      <c r="D4191">
        <v>491</v>
      </c>
      <c r="E4191">
        <f>+TABLA_FACTURAS[[#This Row],[VALOR ANTES DE IVA]]*0.19</f>
        <v>93.29</v>
      </c>
      <c r="F4191">
        <f>+TABLA_FACTURAS[[#This Row],[IVA]]+TABLA_FACTURAS[[#This Row],[VALOR ANTES DE IVA]]</f>
        <v>584.29</v>
      </c>
      <c r="G4191">
        <v>8</v>
      </c>
      <c r="H4191">
        <v>5</v>
      </c>
      <c r="I4191">
        <f>VLOOKUP(TABLA_FACTURAS[[#This Row],[ID CLIENTE]],SERVICIOS!F:F,1,0)</f>
        <v>1793</v>
      </c>
    </row>
    <row r="4192" spans="1:9" x14ac:dyDescent="0.35">
      <c r="A4192">
        <v>1138</v>
      </c>
      <c r="B4192" s="2">
        <v>42979</v>
      </c>
      <c r="C4192" s="5">
        <v>1794</v>
      </c>
      <c r="D4192">
        <v>461</v>
      </c>
      <c r="E4192">
        <f>+TABLA_FACTURAS[[#This Row],[VALOR ANTES DE IVA]]*0.19</f>
        <v>87.59</v>
      </c>
      <c r="F4192">
        <f>+TABLA_FACTURAS[[#This Row],[IVA]]+TABLA_FACTURAS[[#This Row],[VALOR ANTES DE IVA]]</f>
        <v>548.59</v>
      </c>
      <c r="G4192">
        <v>9</v>
      </c>
      <c r="H4192">
        <v>2</v>
      </c>
      <c r="I4192">
        <f>VLOOKUP(TABLA_FACTURAS[[#This Row],[ID CLIENTE]],SERVICIOS!F:F,1,0)</f>
        <v>1794</v>
      </c>
    </row>
    <row r="4193" spans="1:9" x14ac:dyDescent="0.35">
      <c r="A4193">
        <v>3312</v>
      </c>
      <c r="B4193" s="2">
        <v>43438</v>
      </c>
      <c r="C4193" s="5">
        <v>1795</v>
      </c>
      <c r="D4193">
        <v>499</v>
      </c>
      <c r="E4193">
        <f>+TABLA_FACTURAS[[#This Row],[VALOR ANTES DE IVA]]*0.19</f>
        <v>94.81</v>
      </c>
      <c r="F4193">
        <f>+TABLA_FACTURAS[[#This Row],[IVA]]+TABLA_FACTURAS[[#This Row],[VALOR ANTES DE IVA]]</f>
        <v>593.80999999999995</v>
      </c>
      <c r="G4193">
        <v>10</v>
      </c>
      <c r="H4193">
        <v>8</v>
      </c>
      <c r="I4193">
        <f>VLOOKUP(TABLA_FACTURAS[[#This Row],[ID CLIENTE]],SERVICIOS!F:F,1,0)</f>
        <v>1795</v>
      </c>
    </row>
    <row r="4194" spans="1:9" x14ac:dyDescent="0.35">
      <c r="A4194">
        <v>2544</v>
      </c>
      <c r="B4194" s="2">
        <v>43279</v>
      </c>
      <c r="C4194" s="5">
        <v>1795</v>
      </c>
      <c r="D4194">
        <v>396</v>
      </c>
      <c r="E4194">
        <f>+TABLA_FACTURAS[[#This Row],[VALOR ANTES DE IVA]]*0.19</f>
        <v>75.239999999999995</v>
      </c>
      <c r="F4194">
        <f>+TABLA_FACTURAS[[#This Row],[IVA]]+TABLA_FACTURAS[[#This Row],[VALOR ANTES DE IVA]]</f>
        <v>471.24</v>
      </c>
      <c r="G4194">
        <v>1</v>
      </c>
      <c r="H4194">
        <v>8</v>
      </c>
      <c r="I4194">
        <f>VLOOKUP(TABLA_FACTURAS[[#This Row],[ID CLIENTE]],SERVICIOS!F:F,1,0)</f>
        <v>1795</v>
      </c>
    </row>
    <row r="4195" spans="1:9" x14ac:dyDescent="0.35">
      <c r="A4195">
        <v>4136</v>
      </c>
      <c r="B4195" s="2">
        <v>43559</v>
      </c>
      <c r="C4195" s="5">
        <v>1796</v>
      </c>
      <c r="D4195">
        <v>500</v>
      </c>
      <c r="E4195">
        <f>+TABLA_FACTURAS[[#This Row],[VALOR ANTES DE IVA]]*0.19</f>
        <v>95</v>
      </c>
      <c r="F4195">
        <f>+TABLA_FACTURAS[[#This Row],[IVA]]+TABLA_FACTURAS[[#This Row],[VALOR ANTES DE IVA]]</f>
        <v>595</v>
      </c>
      <c r="G4195">
        <v>4</v>
      </c>
      <c r="H4195">
        <v>2</v>
      </c>
      <c r="I4195">
        <f>VLOOKUP(TABLA_FACTURAS[[#This Row],[ID CLIENTE]],SERVICIOS!F:F,1,0)</f>
        <v>1796</v>
      </c>
    </row>
    <row r="4196" spans="1:9" x14ac:dyDescent="0.35">
      <c r="A4196">
        <v>575</v>
      </c>
      <c r="B4196" s="2">
        <v>42864</v>
      </c>
      <c r="C4196" s="5">
        <v>1796</v>
      </c>
      <c r="D4196">
        <v>429</v>
      </c>
      <c r="E4196">
        <f>+TABLA_FACTURAS[[#This Row],[VALOR ANTES DE IVA]]*0.19</f>
        <v>81.510000000000005</v>
      </c>
      <c r="F4196">
        <f>+TABLA_FACTURAS[[#This Row],[IVA]]+TABLA_FACTURAS[[#This Row],[VALOR ANTES DE IVA]]</f>
        <v>510.51</v>
      </c>
      <c r="G4196">
        <v>12</v>
      </c>
      <c r="H4196">
        <v>8</v>
      </c>
      <c r="I4196">
        <f>VLOOKUP(TABLA_FACTURAS[[#This Row],[ID CLIENTE]],SERVICIOS!F:F,1,0)</f>
        <v>1796</v>
      </c>
    </row>
    <row r="4197" spans="1:9" x14ac:dyDescent="0.35">
      <c r="A4197">
        <v>787</v>
      </c>
      <c r="B4197" s="2">
        <v>42905</v>
      </c>
      <c r="C4197" s="5">
        <v>1797</v>
      </c>
      <c r="D4197">
        <v>378</v>
      </c>
      <c r="E4197">
        <f>+TABLA_FACTURAS[[#This Row],[VALOR ANTES DE IVA]]*0.19</f>
        <v>71.820000000000007</v>
      </c>
      <c r="F4197">
        <f>+TABLA_FACTURAS[[#This Row],[IVA]]+TABLA_FACTURAS[[#This Row],[VALOR ANTES DE IVA]]</f>
        <v>449.82</v>
      </c>
      <c r="G4197">
        <v>4</v>
      </c>
      <c r="H4197">
        <v>6</v>
      </c>
      <c r="I4197">
        <f>VLOOKUP(TABLA_FACTURAS[[#This Row],[ID CLIENTE]],SERVICIOS!F:F,1,0)</f>
        <v>1797</v>
      </c>
    </row>
    <row r="4198" spans="1:9" x14ac:dyDescent="0.35">
      <c r="A4198">
        <v>2749</v>
      </c>
      <c r="B4198" s="2">
        <v>43320</v>
      </c>
      <c r="C4198" s="5">
        <v>1797</v>
      </c>
      <c r="D4198">
        <v>452</v>
      </c>
      <c r="E4198">
        <f>+TABLA_FACTURAS[[#This Row],[VALOR ANTES DE IVA]]*0.19</f>
        <v>85.88</v>
      </c>
      <c r="F4198">
        <f>+TABLA_FACTURAS[[#This Row],[IVA]]+TABLA_FACTURAS[[#This Row],[VALOR ANTES DE IVA]]</f>
        <v>537.88</v>
      </c>
      <c r="G4198">
        <v>5</v>
      </c>
      <c r="H4198">
        <v>5</v>
      </c>
      <c r="I4198">
        <f>VLOOKUP(TABLA_FACTURAS[[#This Row],[ID CLIENTE]],SERVICIOS!F:F,1,0)</f>
        <v>1797</v>
      </c>
    </row>
    <row r="4199" spans="1:9" x14ac:dyDescent="0.35">
      <c r="A4199">
        <v>2305</v>
      </c>
      <c r="B4199" s="2">
        <v>43225</v>
      </c>
      <c r="C4199" s="5">
        <v>1797</v>
      </c>
      <c r="D4199">
        <v>336</v>
      </c>
      <c r="E4199">
        <f>+TABLA_FACTURAS[[#This Row],[VALOR ANTES DE IVA]]*0.19</f>
        <v>63.84</v>
      </c>
      <c r="F4199">
        <f>+TABLA_FACTURAS[[#This Row],[IVA]]+TABLA_FACTURAS[[#This Row],[VALOR ANTES DE IVA]]</f>
        <v>399.84000000000003</v>
      </c>
      <c r="G4199">
        <v>2</v>
      </c>
      <c r="H4199">
        <v>1</v>
      </c>
      <c r="I4199">
        <f>VLOOKUP(TABLA_FACTURAS[[#This Row],[ID CLIENTE]],SERVICIOS!F:F,1,0)</f>
        <v>1797</v>
      </c>
    </row>
    <row r="4200" spans="1:9" x14ac:dyDescent="0.35">
      <c r="A4200">
        <v>677</v>
      </c>
      <c r="B4200" s="2">
        <v>42883</v>
      </c>
      <c r="C4200" s="5">
        <v>1798</v>
      </c>
      <c r="D4200">
        <v>326</v>
      </c>
      <c r="E4200">
        <f>+TABLA_FACTURAS[[#This Row],[VALOR ANTES DE IVA]]*0.19</f>
        <v>61.94</v>
      </c>
      <c r="F4200">
        <f>+TABLA_FACTURAS[[#This Row],[IVA]]+TABLA_FACTURAS[[#This Row],[VALOR ANTES DE IVA]]</f>
        <v>387.94</v>
      </c>
      <c r="G4200">
        <v>3</v>
      </c>
      <c r="H4200">
        <v>4</v>
      </c>
      <c r="I4200">
        <f>VLOOKUP(TABLA_FACTURAS[[#This Row],[ID CLIENTE]],SERVICIOS!F:F,1,0)</f>
        <v>1798</v>
      </c>
    </row>
    <row r="4201" spans="1:9" x14ac:dyDescent="0.35">
      <c r="A4201">
        <v>1889</v>
      </c>
      <c r="B4201" s="2">
        <v>43137</v>
      </c>
      <c r="C4201" s="5">
        <v>1798</v>
      </c>
      <c r="D4201">
        <v>375</v>
      </c>
      <c r="E4201">
        <f>+TABLA_FACTURAS[[#This Row],[VALOR ANTES DE IVA]]*0.19</f>
        <v>71.25</v>
      </c>
      <c r="F4201">
        <f>+TABLA_FACTURAS[[#This Row],[IVA]]+TABLA_FACTURAS[[#This Row],[VALOR ANTES DE IVA]]</f>
        <v>446.25</v>
      </c>
      <c r="G4201">
        <v>6</v>
      </c>
      <c r="H4201">
        <v>6</v>
      </c>
      <c r="I4201">
        <f>VLOOKUP(TABLA_FACTURAS[[#This Row],[ID CLIENTE]],SERVICIOS!F:F,1,0)</f>
        <v>1798</v>
      </c>
    </row>
    <row r="4202" spans="1:9" x14ac:dyDescent="0.35">
      <c r="A4202">
        <v>317</v>
      </c>
      <c r="B4202" s="2">
        <v>42806</v>
      </c>
      <c r="C4202" s="5">
        <v>1798</v>
      </c>
      <c r="D4202">
        <v>480</v>
      </c>
      <c r="E4202">
        <f>+TABLA_FACTURAS[[#This Row],[VALOR ANTES DE IVA]]*0.19</f>
        <v>91.2</v>
      </c>
      <c r="F4202">
        <f>+TABLA_FACTURAS[[#This Row],[IVA]]+TABLA_FACTURAS[[#This Row],[VALOR ANTES DE IVA]]</f>
        <v>571.20000000000005</v>
      </c>
      <c r="G4202">
        <v>6</v>
      </c>
      <c r="H4202">
        <v>1</v>
      </c>
      <c r="I4202">
        <f>VLOOKUP(TABLA_FACTURAS[[#This Row],[ID CLIENTE]],SERVICIOS!F:F,1,0)</f>
        <v>1798</v>
      </c>
    </row>
    <row r="4203" spans="1:9" x14ac:dyDescent="0.35">
      <c r="A4203">
        <v>1557</v>
      </c>
      <c r="B4203" s="2">
        <v>43071</v>
      </c>
      <c r="C4203" s="5">
        <v>1798</v>
      </c>
      <c r="D4203">
        <v>465</v>
      </c>
      <c r="E4203">
        <f>+TABLA_FACTURAS[[#This Row],[VALOR ANTES DE IVA]]*0.19</f>
        <v>88.35</v>
      </c>
      <c r="F4203">
        <f>+TABLA_FACTURAS[[#This Row],[IVA]]+TABLA_FACTURAS[[#This Row],[VALOR ANTES DE IVA]]</f>
        <v>553.35</v>
      </c>
      <c r="G4203">
        <v>4</v>
      </c>
      <c r="H4203">
        <v>9</v>
      </c>
      <c r="I4203">
        <f>VLOOKUP(TABLA_FACTURAS[[#This Row],[ID CLIENTE]],SERVICIOS!F:F,1,0)</f>
        <v>1798</v>
      </c>
    </row>
    <row r="4204" spans="1:9" x14ac:dyDescent="0.35">
      <c r="A4204">
        <v>574</v>
      </c>
      <c r="B4204" s="2">
        <v>42864</v>
      </c>
      <c r="C4204" s="5">
        <v>1798</v>
      </c>
      <c r="D4204">
        <v>300</v>
      </c>
      <c r="E4204">
        <f>+TABLA_FACTURAS[[#This Row],[VALOR ANTES DE IVA]]*0.19</f>
        <v>57</v>
      </c>
      <c r="F4204">
        <f>+TABLA_FACTURAS[[#This Row],[IVA]]+TABLA_FACTURAS[[#This Row],[VALOR ANTES DE IVA]]</f>
        <v>357</v>
      </c>
      <c r="G4204">
        <v>11</v>
      </c>
      <c r="H4204">
        <v>9</v>
      </c>
      <c r="I4204">
        <f>VLOOKUP(TABLA_FACTURAS[[#This Row],[ID CLIENTE]],SERVICIOS!F:F,1,0)</f>
        <v>1798</v>
      </c>
    </row>
    <row r="4205" spans="1:9" x14ac:dyDescent="0.35">
      <c r="A4205">
        <v>2963</v>
      </c>
      <c r="B4205" s="2">
        <v>43365</v>
      </c>
      <c r="C4205" s="5">
        <v>1798</v>
      </c>
      <c r="D4205">
        <v>303</v>
      </c>
      <c r="E4205">
        <f>+TABLA_FACTURAS[[#This Row],[VALOR ANTES DE IVA]]*0.19</f>
        <v>57.57</v>
      </c>
      <c r="F4205">
        <f>+TABLA_FACTURAS[[#This Row],[IVA]]+TABLA_FACTURAS[[#This Row],[VALOR ANTES DE IVA]]</f>
        <v>360.57</v>
      </c>
      <c r="G4205">
        <v>5</v>
      </c>
      <c r="H4205">
        <v>2</v>
      </c>
      <c r="I4205">
        <f>VLOOKUP(TABLA_FACTURAS[[#This Row],[ID CLIENTE]],SERVICIOS!F:F,1,0)</f>
        <v>1798</v>
      </c>
    </row>
    <row r="4206" spans="1:9" x14ac:dyDescent="0.35">
      <c r="A4206">
        <v>2528</v>
      </c>
      <c r="B4206" s="2">
        <v>43276</v>
      </c>
      <c r="C4206" s="5">
        <v>1798</v>
      </c>
      <c r="D4206">
        <v>352</v>
      </c>
      <c r="E4206">
        <f>+TABLA_FACTURAS[[#This Row],[VALOR ANTES DE IVA]]*0.19</f>
        <v>66.88</v>
      </c>
      <c r="F4206">
        <f>+TABLA_FACTURAS[[#This Row],[IVA]]+TABLA_FACTURAS[[#This Row],[VALOR ANTES DE IVA]]</f>
        <v>418.88</v>
      </c>
      <c r="G4206">
        <v>11</v>
      </c>
      <c r="H4206">
        <v>7</v>
      </c>
      <c r="I4206">
        <f>VLOOKUP(TABLA_FACTURAS[[#This Row],[ID CLIENTE]],SERVICIOS!F:F,1,0)</f>
        <v>1798</v>
      </c>
    </row>
    <row r="4207" spans="1:9" x14ac:dyDescent="0.35">
      <c r="A4207">
        <v>1560</v>
      </c>
      <c r="B4207" s="2">
        <v>43072</v>
      </c>
      <c r="C4207" s="5">
        <v>1798</v>
      </c>
      <c r="D4207">
        <v>379</v>
      </c>
      <c r="E4207">
        <f>+TABLA_FACTURAS[[#This Row],[VALOR ANTES DE IVA]]*0.19</f>
        <v>72.010000000000005</v>
      </c>
      <c r="F4207">
        <f>+TABLA_FACTURAS[[#This Row],[IVA]]+TABLA_FACTURAS[[#This Row],[VALOR ANTES DE IVA]]</f>
        <v>451.01</v>
      </c>
      <c r="G4207">
        <v>6</v>
      </c>
      <c r="H4207">
        <v>7</v>
      </c>
      <c r="I4207">
        <f>VLOOKUP(TABLA_FACTURAS[[#This Row],[ID CLIENTE]],SERVICIOS!F:F,1,0)</f>
        <v>1798</v>
      </c>
    </row>
    <row r="4208" spans="1:9" x14ac:dyDescent="0.35">
      <c r="A4208">
        <v>911</v>
      </c>
      <c r="B4208" s="2">
        <v>42929</v>
      </c>
      <c r="C4208" s="5">
        <v>1799</v>
      </c>
      <c r="D4208">
        <v>488</v>
      </c>
      <c r="E4208">
        <f>+TABLA_FACTURAS[[#This Row],[VALOR ANTES DE IVA]]*0.19</f>
        <v>92.72</v>
      </c>
      <c r="F4208">
        <f>+TABLA_FACTURAS[[#This Row],[IVA]]+TABLA_FACTURAS[[#This Row],[VALOR ANTES DE IVA]]</f>
        <v>580.72</v>
      </c>
      <c r="G4208">
        <v>8</v>
      </c>
      <c r="H4208">
        <v>7</v>
      </c>
      <c r="I4208">
        <f>VLOOKUP(TABLA_FACTURAS[[#This Row],[ID CLIENTE]],SERVICIOS!F:F,1,0)</f>
        <v>1799</v>
      </c>
    </row>
    <row r="4209" spans="1:9" x14ac:dyDescent="0.35">
      <c r="A4209">
        <v>3716</v>
      </c>
      <c r="B4209" s="2">
        <v>43529</v>
      </c>
      <c r="C4209" s="5">
        <v>1800</v>
      </c>
      <c r="D4209">
        <v>329</v>
      </c>
      <c r="E4209">
        <f>+TABLA_FACTURAS[[#This Row],[VALOR ANTES DE IVA]]*0.19</f>
        <v>62.51</v>
      </c>
      <c r="F4209">
        <f>+TABLA_FACTURAS[[#This Row],[IVA]]+TABLA_FACTURAS[[#This Row],[VALOR ANTES DE IVA]]</f>
        <v>391.51</v>
      </c>
      <c r="G4209">
        <v>8</v>
      </c>
      <c r="H4209">
        <v>5</v>
      </c>
      <c r="I4209">
        <f>VLOOKUP(TABLA_FACTURAS[[#This Row],[ID CLIENTE]],SERVICIOS!F:F,1,0)</f>
        <v>1800</v>
      </c>
    </row>
    <row r="4210" spans="1:9" x14ac:dyDescent="0.35">
      <c r="A4210">
        <v>130</v>
      </c>
      <c r="B4210" s="2">
        <v>42764</v>
      </c>
      <c r="C4210" s="5">
        <v>1800</v>
      </c>
      <c r="D4210">
        <v>467</v>
      </c>
      <c r="E4210">
        <f>+TABLA_FACTURAS[[#This Row],[VALOR ANTES DE IVA]]*0.19</f>
        <v>88.73</v>
      </c>
      <c r="F4210">
        <f>+TABLA_FACTURAS[[#This Row],[IVA]]+TABLA_FACTURAS[[#This Row],[VALOR ANTES DE IVA]]</f>
        <v>555.73</v>
      </c>
      <c r="G4210">
        <v>10</v>
      </c>
      <c r="H4210">
        <v>1</v>
      </c>
      <c r="I4210">
        <f>VLOOKUP(TABLA_FACTURAS[[#This Row],[ID CLIENTE]],SERVICIOS!F:F,1,0)</f>
        <v>1800</v>
      </c>
    </row>
    <row r="4211" spans="1:9" x14ac:dyDescent="0.35">
      <c r="A4211">
        <v>2554</v>
      </c>
      <c r="B4211" s="2">
        <v>43281</v>
      </c>
      <c r="C4211" s="5">
        <v>1800</v>
      </c>
      <c r="D4211">
        <v>323</v>
      </c>
      <c r="E4211">
        <f>+TABLA_FACTURAS[[#This Row],[VALOR ANTES DE IVA]]*0.19</f>
        <v>61.37</v>
      </c>
      <c r="F4211">
        <f>+TABLA_FACTURAS[[#This Row],[IVA]]+TABLA_FACTURAS[[#This Row],[VALOR ANTES DE IVA]]</f>
        <v>384.37</v>
      </c>
      <c r="G4211">
        <v>4</v>
      </c>
      <c r="H4211">
        <v>9</v>
      </c>
      <c r="I4211">
        <f>VLOOKUP(TABLA_FACTURAS[[#This Row],[ID CLIENTE]],SERVICIOS!F:F,1,0)</f>
        <v>1800</v>
      </c>
    </row>
    <row r="4212" spans="1:9" x14ac:dyDescent="0.35">
      <c r="A4212">
        <v>4163</v>
      </c>
      <c r="B4212" s="2">
        <v>43565</v>
      </c>
      <c r="C4212" s="5">
        <v>1801</v>
      </c>
      <c r="D4212">
        <v>319</v>
      </c>
      <c r="E4212">
        <f>+TABLA_FACTURAS[[#This Row],[VALOR ANTES DE IVA]]*0.19</f>
        <v>60.61</v>
      </c>
      <c r="F4212">
        <f>+TABLA_FACTURAS[[#This Row],[IVA]]+TABLA_FACTURAS[[#This Row],[VALOR ANTES DE IVA]]</f>
        <v>379.61</v>
      </c>
      <c r="G4212">
        <v>4</v>
      </c>
      <c r="H4212">
        <v>6</v>
      </c>
      <c r="I4212">
        <f>VLOOKUP(TABLA_FACTURAS[[#This Row],[ID CLIENTE]],SERVICIOS!F:F,1,0)</f>
        <v>1801</v>
      </c>
    </row>
    <row r="4213" spans="1:9" x14ac:dyDescent="0.35">
      <c r="A4213">
        <v>1226</v>
      </c>
      <c r="B4213" s="2">
        <v>43000</v>
      </c>
      <c r="C4213" s="5">
        <v>1801</v>
      </c>
      <c r="D4213">
        <v>362</v>
      </c>
      <c r="E4213">
        <f>+TABLA_FACTURAS[[#This Row],[VALOR ANTES DE IVA]]*0.19</f>
        <v>68.78</v>
      </c>
      <c r="F4213">
        <f>+TABLA_FACTURAS[[#This Row],[IVA]]+TABLA_FACTURAS[[#This Row],[VALOR ANTES DE IVA]]</f>
        <v>430.78</v>
      </c>
      <c r="G4213">
        <v>4</v>
      </c>
      <c r="H4213">
        <v>1</v>
      </c>
      <c r="I4213">
        <f>VLOOKUP(TABLA_FACTURAS[[#This Row],[ID CLIENTE]],SERVICIOS!F:F,1,0)</f>
        <v>1801</v>
      </c>
    </row>
    <row r="4214" spans="1:9" x14ac:dyDescent="0.35">
      <c r="A4214">
        <v>2887</v>
      </c>
      <c r="B4214" s="2">
        <v>43346</v>
      </c>
      <c r="C4214" s="5">
        <v>1801</v>
      </c>
      <c r="D4214">
        <v>470</v>
      </c>
      <c r="E4214">
        <f>+TABLA_FACTURAS[[#This Row],[VALOR ANTES DE IVA]]*0.19</f>
        <v>89.3</v>
      </c>
      <c r="F4214">
        <f>+TABLA_FACTURAS[[#This Row],[IVA]]+TABLA_FACTURAS[[#This Row],[VALOR ANTES DE IVA]]</f>
        <v>559.29999999999995</v>
      </c>
      <c r="G4214">
        <v>8</v>
      </c>
      <c r="H4214">
        <v>6</v>
      </c>
      <c r="I4214">
        <f>VLOOKUP(TABLA_FACTURAS[[#This Row],[ID CLIENTE]],SERVICIOS!F:F,1,0)</f>
        <v>1801</v>
      </c>
    </row>
    <row r="4215" spans="1:9" x14ac:dyDescent="0.35">
      <c r="A4215">
        <v>683</v>
      </c>
      <c r="B4215" s="2">
        <v>42884</v>
      </c>
      <c r="C4215" s="5">
        <v>1802</v>
      </c>
      <c r="D4215">
        <v>369</v>
      </c>
      <c r="E4215">
        <f>+TABLA_FACTURAS[[#This Row],[VALOR ANTES DE IVA]]*0.19</f>
        <v>70.11</v>
      </c>
      <c r="F4215">
        <f>+TABLA_FACTURAS[[#This Row],[IVA]]+TABLA_FACTURAS[[#This Row],[VALOR ANTES DE IVA]]</f>
        <v>439.11</v>
      </c>
      <c r="G4215">
        <v>12</v>
      </c>
      <c r="H4215">
        <v>7</v>
      </c>
      <c r="I4215">
        <f>VLOOKUP(TABLA_FACTURAS[[#This Row],[ID CLIENTE]],SERVICIOS!F:F,1,0)</f>
        <v>1802</v>
      </c>
    </row>
    <row r="4216" spans="1:9" x14ac:dyDescent="0.35">
      <c r="A4216">
        <v>2849</v>
      </c>
      <c r="B4216" s="2">
        <v>43340</v>
      </c>
      <c r="C4216" s="5">
        <v>1802</v>
      </c>
      <c r="D4216">
        <v>420</v>
      </c>
      <c r="E4216">
        <f>+TABLA_FACTURAS[[#This Row],[VALOR ANTES DE IVA]]*0.19</f>
        <v>79.8</v>
      </c>
      <c r="F4216">
        <f>+TABLA_FACTURAS[[#This Row],[IVA]]+TABLA_FACTURAS[[#This Row],[VALOR ANTES DE IVA]]</f>
        <v>499.8</v>
      </c>
      <c r="G4216">
        <v>12</v>
      </c>
      <c r="H4216">
        <v>5</v>
      </c>
      <c r="I4216">
        <f>VLOOKUP(TABLA_FACTURAS[[#This Row],[ID CLIENTE]],SERVICIOS!F:F,1,0)</f>
        <v>1802</v>
      </c>
    </row>
    <row r="4217" spans="1:9" x14ac:dyDescent="0.35">
      <c r="A4217">
        <v>3977</v>
      </c>
      <c r="B4217" s="2">
        <v>43588</v>
      </c>
      <c r="C4217" s="5">
        <v>1803</v>
      </c>
      <c r="D4217">
        <v>349</v>
      </c>
      <c r="E4217">
        <f>+TABLA_FACTURAS[[#This Row],[VALOR ANTES DE IVA]]*0.19</f>
        <v>66.31</v>
      </c>
      <c r="F4217">
        <f>+TABLA_FACTURAS[[#This Row],[IVA]]+TABLA_FACTURAS[[#This Row],[VALOR ANTES DE IVA]]</f>
        <v>415.31</v>
      </c>
      <c r="G4217">
        <v>12</v>
      </c>
      <c r="H4217">
        <v>7</v>
      </c>
      <c r="I4217">
        <f>VLOOKUP(TABLA_FACTURAS[[#This Row],[ID CLIENTE]],SERVICIOS!F:F,1,0)</f>
        <v>1803</v>
      </c>
    </row>
    <row r="4218" spans="1:9" x14ac:dyDescent="0.35">
      <c r="A4218">
        <v>956</v>
      </c>
      <c r="B4218" s="2">
        <v>42937</v>
      </c>
      <c r="C4218" s="5">
        <v>1803</v>
      </c>
      <c r="D4218">
        <v>381</v>
      </c>
      <c r="E4218">
        <f>+TABLA_FACTURAS[[#This Row],[VALOR ANTES DE IVA]]*0.19</f>
        <v>72.39</v>
      </c>
      <c r="F4218">
        <f>+TABLA_FACTURAS[[#This Row],[IVA]]+TABLA_FACTURAS[[#This Row],[VALOR ANTES DE IVA]]</f>
        <v>453.39</v>
      </c>
      <c r="G4218">
        <v>12</v>
      </c>
      <c r="H4218">
        <v>6</v>
      </c>
      <c r="I4218">
        <f>VLOOKUP(TABLA_FACTURAS[[#This Row],[ID CLIENTE]],SERVICIOS!F:F,1,0)</f>
        <v>1803</v>
      </c>
    </row>
    <row r="4219" spans="1:9" x14ac:dyDescent="0.35">
      <c r="A4219">
        <v>298</v>
      </c>
      <c r="B4219" s="2">
        <v>42803</v>
      </c>
      <c r="C4219" s="5">
        <v>1804</v>
      </c>
      <c r="D4219">
        <v>327</v>
      </c>
      <c r="E4219">
        <f>+TABLA_FACTURAS[[#This Row],[VALOR ANTES DE IVA]]*0.19</f>
        <v>62.13</v>
      </c>
      <c r="F4219">
        <f>+TABLA_FACTURAS[[#This Row],[IVA]]+TABLA_FACTURAS[[#This Row],[VALOR ANTES DE IVA]]</f>
        <v>389.13</v>
      </c>
      <c r="G4219">
        <v>8</v>
      </c>
      <c r="H4219">
        <v>6</v>
      </c>
      <c r="I4219">
        <f>VLOOKUP(TABLA_FACTURAS[[#This Row],[ID CLIENTE]],SERVICIOS!F:F,1,0)</f>
        <v>1804</v>
      </c>
    </row>
    <row r="4220" spans="1:9" x14ac:dyDescent="0.35">
      <c r="A4220">
        <v>2523</v>
      </c>
      <c r="B4220" s="2">
        <v>43275</v>
      </c>
      <c r="C4220" s="5">
        <v>1804</v>
      </c>
      <c r="D4220">
        <v>334</v>
      </c>
      <c r="E4220">
        <f>+TABLA_FACTURAS[[#This Row],[VALOR ANTES DE IVA]]*0.19</f>
        <v>63.46</v>
      </c>
      <c r="F4220">
        <f>+TABLA_FACTURAS[[#This Row],[IVA]]+TABLA_FACTURAS[[#This Row],[VALOR ANTES DE IVA]]</f>
        <v>397.46</v>
      </c>
      <c r="G4220">
        <v>12</v>
      </c>
      <c r="H4220">
        <v>8</v>
      </c>
      <c r="I4220">
        <f>VLOOKUP(TABLA_FACTURAS[[#This Row],[ID CLIENTE]],SERVICIOS!F:F,1,0)</f>
        <v>1804</v>
      </c>
    </row>
    <row r="4221" spans="1:9" x14ac:dyDescent="0.35">
      <c r="A4221">
        <v>3944</v>
      </c>
      <c r="B4221" s="2">
        <v>43579</v>
      </c>
      <c r="C4221" s="5">
        <v>1804</v>
      </c>
      <c r="D4221">
        <v>455</v>
      </c>
      <c r="E4221">
        <f>+TABLA_FACTURAS[[#This Row],[VALOR ANTES DE IVA]]*0.19</f>
        <v>86.45</v>
      </c>
      <c r="F4221">
        <f>+TABLA_FACTURAS[[#This Row],[IVA]]+TABLA_FACTURAS[[#This Row],[VALOR ANTES DE IVA]]</f>
        <v>541.45000000000005</v>
      </c>
      <c r="G4221">
        <v>1</v>
      </c>
      <c r="H4221">
        <v>3</v>
      </c>
      <c r="I4221">
        <f>VLOOKUP(TABLA_FACTURAS[[#This Row],[ID CLIENTE]],SERVICIOS!F:F,1,0)</f>
        <v>1804</v>
      </c>
    </row>
    <row r="4222" spans="1:9" x14ac:dyDescent="0.35">
      <c r="A4222">
        <v>2542</v>
      </c>
      <c r="B4222" s="2">
        <v>43279</v>
      </c>
      <c r="C4222" s="5">
        <v>1805</v>
      </c>
      <c r="D4222">
        <v>485</v>
      </c>
      <c r="E4222">
        <f>+TABLA_FACTURAS[[#This Row],[VALOR ANTES DE IVA]]*0.19</f>
        <v>92.15</v>
      </c>
      <c r="F4222">
        <f>+TABLA_FACTURAS[[#This Row],[IVA]]+TABLA_FACTURAS[[#This Row],[VALOR ANTES DE IVA]]</f>
        <v>577.15</v>
      </c>
      <c r="G4222">
        <v>4</v>
      </c>
      <c r="H4222">
        <v>8</v>
      </c>
      <c r="I4222">
        <f>VLOOKUP(TABLA_FACTURAS[[#This Row],[ID CLIENTE]],SERVICIOS!F:F,1,0)</f>
        <v>1805</v>
      </c>
    </row>
    <row r="4223" spans="1:9" x14ac:dyDescent="0.35">
      <c r="A4223">
        <v>567</v>
      </c>
      <c r="B4223" s="2">
        <v>42860</v>
      </c>
      <c r="C4223">
        <v>1806</v>
      </c>
      <c r="D4223">
        <v>406</v>
      </c>
      <c r="E4223">
        <f>+TABLA_FACTURAS[[#This Row],[VALOR ANTES DE IVA]]*0.19</f>
        <v>77.14</v>
      </c>
      <c r="F4223">
        <f>+TABLA_FACTURAS[[#This Row],[IVA]]+TABLA_FACTURAS[[#This Row],[VALOR ANTES DE IVA]]</f>
        <v>483.14</v>
      </c>
      <c r="G4223">
        <v>5</v>
      </c>
      <c r="H4223">
        <v>2</v>
      </c>
      <c r="I4223">
        <f>VLOOKUP(TABLA_FACTURAS[[#This Row],[ID CLIENTE]],SERVICIOS!F:F,1,0)</f>
        <v>1806</v>
      </c>
    </row>
    <row r="4224" spans="1:9" x14ac:dyDescent="0.35">
      <c r="A4224">
        <v>2646</v>
      </c>
      <c r="B4224" s="2">
        <v>43297</v>
      </c>
      <c r="C4224" s="5">
        <v>1807</v>
      </c>
      <c r="D4224">
        <v>417</v>
      </c>
      <c r="E4224">
        <f>+TABLA_FACTURAS[[#This Row],[VALOR ANTES DE IVA]]*0.19</f>
        <v>79.23</v>
      </c>
      <c r="F4224">
        <f>+TABLA_FACTURAS[[#This Row],[IVA]]+TABLA_FACTURAS[[#This Row],[VALOR ANTES DE IVA]]</f>
        <v>496.23</v>
      </c>
      <c r="G4224">
        <v>7</v>
      </c>
      <c r="H4224">
        <v>1</v>
      </c>
      <c r="I4224">
        <f>VLOOKUP(TABLA_FACTURAS[[#This Row],[ID CLIENTE]],SERVICIOS!F:F,1,0)</f>
        <v>1807</v>
      </c>
    </row>
    <row r="4225" spans="1:9" x14ac:dyDescent="0.35">
      <c r="A4225">
        <v>1081</v>
      </c>
      <c r="B4225" s="2">
        <v>42965</v>
      </c>
      <c r="C4225" s="5">
        <v>1807</v>
      </c>
      <c r="D4225">
        <v>446</v>
      </c>
      <c r="E4225">
        <f>+TABLA_FACTURAS[[#This Row],[VALOR ANTES DE IVA]]*0.19</f>
        <v>84.74</v>
      </c>
      <c r="F4225">
        <f>+TABLA_FACTURAS[[#This Row],[IVA]]+TABLA_FACTURAS[[#This Row],[VALOR ANTES DE IVA]]</f>
        <v>530.74</v>
      </c>
      <c r="G4225">
        <v>12</v>
      </c>
      <c r="H4225">
        <v>9</v>
      </c>
      <c r="I4225">
        <f>VLOOKUP(TABLA_FACTURAS[[#This Row],[ID CLIENTE]],SERVICIOS!F:F,1,0)</f>
        <v>1807</v>
      </c>
    </row>
    <row r="4226" spans="1:9" x14ac:dyDescent="0.35">
      <c r="A4226">
        <v>776</v>
      </c>
      <c r="B4226" s="2">
        <v>42903</v>
      </c>
      <c r="C4226" s="5">
        <v>1808</v>
      </c>
      <c r="D4226">
        <v>356</v>
      </c>
      <c r="E4226">
        <f>+TABLA_FACTURAS[[#This Row],[VALOR ANTES DE IVA]]*0.19</f>
        <v>67.64</v>
      </c>
      <c r="F4226">
        <f>+TABLA_FACTURAS[[#This Row],[IVA]]+TABLA_FACTURAS[[#This Row],[VALOR ANTES DE IVA]]</f>
        <v>423.64</v>
      </c>
      <c r="G4226">
        <v>12</v>
      </c>
      <c r="H4226">
        <v>6</v>
      </c>
      <c r="I4226">
        <f>VLOOKUP(TABLA_FACTURAS[[#This Row],[ID CLIENTE]],SERVICIOS!F:F,1,0)</f>
        <v>1808</v>
      </c>
    </row>
    <row r="4227" spans="1:9" x14ac:dyDescent="0.35">
      <c r="A4227">
        <v>1918</v>
      </c>
      <c r="B4227" s="2">
        <v>43145</v>
      </c>
      <c r="C4227" s="5">
        <v>1808</v>
      </c>
      <c r="D4227">
        <v>437</v>
      </c>
      <c r="E4227">
        <f>+TABLA_FACTURAS[[#This Row],[VALOR ANTES DE IVA]]*0.19</f>
        <v>83.03</v>
      </c>
      <c r="F4227">
        <f>+TABLA_FACTURAS[[#This Row],[IVA]]+TABLA_FACTURAS[[#This Row],[VALOR ANTES DE IVA]]</f>
        <v>520.03</v>
      </c>
      <c r="G4227">
        <v>12</v>
      </c>
      <c r="H4227">
        <v>2</v>
      </c>
      <c r="I4227">
        <f>VLOOKUP(TABLA_FACTURAS[[#This Row],[ID CLIENTE]],SERVICIOS!F:F,1,0)</f>
        <v>1808</v>
      </c>
    </row>
    <row r="4228" spans="1:9" x14ac:dyDescent="0.35">
      <c r="A4228">
        <v>3852</v>
      </c>
      <c r="B4228" s="2">
        <v>43560</v>
      </c>
      <c r="C4228" s="5">
        <v>1809</v>
      </c>
      <c r="D4228">
        <v>407</v>
      </c>
      <c r="E4228">
        <f>+TABLA_FACTURAS[[#This Row],[VALOR ANTES DE IVA]]*0.19</f>
        <v>77.33</v>
      </c>
      <c r="F4228">
        <f>+TABLA_FACTURAS[[#This Row],[IVA]]+TABLA_FACTURAS[[#This Row],[VALOR ANTES DE IVA]]</f>
        <v>484.33</v>
      </c>
      <c r="G4228">
        <v>6</v>
      </c>
      <c r="H4228">
        <v>1</v>
      </c>
      <c r="I4228">
        <f>VLOOKUP(TABLA_FACTURAS[[#This Row],[ID CLIENTE]],SERVICIOS!F:F,1,0)</f>
        <v>1809</v>
      </c>
    </row>
    <row r="4229" spans="1:9" x14ac:dyDescent="0.35">
      <c r="A4229">
        <v>4379</v>
      </c>
      <c r="B4229" s="2">
        <v>43609</v>
      </c>
      <c r="C4229" s="5">
        <v>1809</v>
      </c>
      <c r="D4229">
        <v>356</v>
      </c>
      <c r="E4229">
        <f>+TABLA_FACTURAS[[#This Row],[VALOR ANTES DE IVA]]*0.19</f>
        <v>67.64</v>
      </c>
      <c r="F4229">
        <f>+TABLA_FACTURAS[[#This Row],[IVA]]+TABLA_FACTURAS[[#This Row],[VALOR ANTES DE IVA]]</f>
        <v>423.64</v>
      </c>
      <c r="G4229">
        <v>6</v>
      </c>
      <c r="H4229">
        <v>6</v>
      </c>
      <c r="I4229">
        <f>VLOOKUP(TABLA_FACTURAS[[#This Row],[ID CLIENTE]],SERVICIOS!F:F,1,0)</f>
        <v>1809</v>
      </c>
    </row>
    <row r="4230" spans="1:9" x14ac:dyDescent="0.35">
      <c r="A4230">
        <v>3914</v>
      </c>
      <c r="B4230" s="2">
        <v>43571</v>
      </c>
      <c r="C4230" s="5">
        <v>1809</v>
      </c>
      <c r="D4230">
        <v>312</v>
      </c>
      <c r="E4230">
        <f>+TABLA_FACTURAS[[#This Row],[VALOR ANTES DE IVA]]*0.19</f>
        <v>59.28</v>
      </c>
      <c r="F4230">
        <f>+TABLA_FACTURAS[[#This Row],[IVA]]+TABLA_FACTURAS[[#This Row],[VALOR ANTES DE IVA]]</f>
        <v>371.28</v>
      </c>
      <c r="G4230">
        <v>1</v>
      </c>
      <c r="H4230">
        <v>6</v>
      </c>
      <c r="I4230">
        <f>VLOOKUP(TABLA_FACTURAS[[#This Row],[ID CLIENTE]],SERVICIOS!F:F,1,0)</f>
        <v>1809</v>
      </c>
    </row>
    <row r="4231" spans="1:9" x14ac:dyDescent="0.35">
      <c r="A4231">
        <v>1473</v>
      </c>
      <c r="B4231" s="2">
        <v>43054</v>
      </c>
      <c r="C4231" s="5">
        <v>1810</v>
      </c>
      <c r="D4231">
        <v>492</v>
      </c>
      <c r="E4231">
        <f>+TABLA_FACTURAS[[#This Row],[VALOR ANTES DE IVA]]*0.19</f>
        <v>93.48</v>
      </c>
      <c r="F4231">
        <f>+TABLA_FACTURAS[[#This Row],[IVA]]+TABLA_FACTURAS[[#This Row],[VALOR ANTES DE IVA]]</f>
        <v>585.48</v>
      </c>
      <c r="G4231">
        <v>3</v>
      </c>
      <c r="H4231">
        <v>7</v>
      </c>
      <c r="I4231">
        <f>VLOOKUP(TABLA_FACTURAS[[#This Row],[ID CLIENTE]],SERVICIOS!F:F,1,0)</f>
        <v>1810</v>
      </c>
    </row>
    <row r="4232" spans="1:9" x14ac:dyDescent="0.35">
      <c r="A4232">
        <v>2680</v>
      </c>
      <c r="B4232" s="2">
        <v>43305</v>
      </c>
      <c r="C4232" s="5">
        <v>1810</v>
      </c>
      <c r="D4232">
        <v>385</v>
      </c>
      <c r="E4232">
        <f>+TABLA_FACTURAS[[#This Row],[VALOR ANTES DE IVA]]*0.19</f>
        <v>73.150000000000006</v>
      </c>
      <c r="F4232">
        <f>+TABLA_FACTURAS[[#This Row],[IVA]]+TABLA_FACTURAS[[#This Row],[VALOR ANTES DE IVA]]</f>
        <v>458.15</v>
      </c>
      <c r="G4232">
        <v>3</v>
      </c>
      <c r="H4232">
        <v>9</v>
      </c>
      <c r="I4232">
        <f>VLOOKUP(TABLA_FACTURAS[[#This Row],[ID CLIENTE]],SERVICIOS!F:F,1,0)</f>
        <v>1810</v>
      </c>
    </row>
    <row r="4233" spans="1:9" x14ac:dyDescent="0.35">
      <c r="A4233">
        <v>3537</v>
      </c>
      <c r="B4233" s="2">
        <v>43485</v>
      </c>
      <c r="C4233" s="5">
        <v>1811</v>
      </c>
      <c r="D4233">
        <v>323</v>
      </c>
      <c r="E4233">
        <f>+TABLA_FACTURAS[[#This Row],[VALOR ANTES DE IVA]]*0.19</f>
        <v>61.37</v>
      </c>
      <c r="F4233">
        <f>+TABLA_FACTURAS[[#This Row],[IVA]]+TABLA_FACTURAS[[#This Row],[VALOR ANTES DE IVA]]</f>
        <v>384.37</v>
      </c>
      <c r="G4233">
        <v>1</v>
      </c>
      <c r="H4233">
        <v>2</v>
      </c>
      <c r="I4233">
        <f>VLOOKUP(TABLA_FACTURAS[[#This Row],[ID CLIENTE]],SERVICIOS!F:F,1,0)</f>
        <v>1811</v>
      </c>
    </row>
    <row r="4234" spans="1:9" x14ac:dyDescent="0.35">
      <c r="A4234">
        <v>520</v>
      </c>
      <c r="B4234" s="2">
        <v>42850</v>
      </c>
      <c r="C4234" s="5">
        <v>1812</v>
      </c>
      <c r="D4234">
        <v>342</v>
      </c>
      <c r="E4234">
        <f>+TABLA_FACTURAS[[#This Row],[VALOR ANTES DE IVA]]*0.19</f>
        <v>64.98</v>
      </c>
      <c r="F4234">
        <f>+TABLA_FACTURAS[[#This Row],[IVA]]+TABLA_FACTURAS[[#This Row],[VALOR ANTES DE IVA]]</f>
        <v>406.98</v>
      </c>
      <c r="G4234">
        <v>8</v>
      </c>
      <c r="H4234">
        <v>5</v>
      </c>
      <c r="I4234">
        <f>VLOOKUP(TABLA_FACTURAS[[#This Row],[ID CLIENTE]],SERVICIOS!F:F,1,0)</f>
        <v>1812</v>
      </c>
    </row>
    <row r="4235" spans="1:9" x14ac:dyDescent="0.35">
      <c r="A4235">
        <v>1310</v>
      </c>
      <c r="B4235" s="2">
        <v>43020</v>
      </c>
      <c r="C4235" s="5">
        <v>1812</v>
      </c>
      <c r="D4235">
        <v>339</v>
      </c>
      <c r="E4235">
        <f>+TABLA_FACTURAS[[#This Row],[VALOR ANTES DE IVA]]*0.19</f>
        <v>64.41</v>
      </c>
      <c r="F4235">
        <f>+TABLA_FACTURAS[[#This Row],[IVA]]+TABLA_FACTURAS[[#This Row],[VALOR ANTES DE IVA]]</f>
        <v>403.40999999999997</v>
      </c>
      <c r="G4235">
        <v>10</v>
      </c>
      <c r="H4235">
        <v>1</v>
      </c>
      <c r="I4235">
        <f>VLOOKUP(TABLA_FACTURAS[[#This Row],[ID CLIENTE]],SERVICIOS!F:F,1,0)</f>
        <v>1812</v>
      </c>
    </row>
    <row r="4236" spans="1:9" x14ac:dyDescent="0.35">
      <c r="A4236">
        <v>3434</v>
      </c>
      <c r="B4236" s="2">
        <v>43466</v>
      </c>
      <c r="C4236" s="5">
        <v>1812</v>
      </c>
      <c r="D4236">
        <v>382</v>
      </c>
      <c r="E4236">
        <f>+TABLA_FACTURAS[[#This Row],[VALOR ANTES DE IVA]]*0.19</f>
        <v>72.58</v>
      </c>
      <c r="F4236">
        <f>+TABLA_FACTURAS[[#This Row],[IVA]]+TABLA_FACTURAS[[#This Row],[VALOR ANTES DE IVA]]</f>
        <v>454.58</v>
      </c>
      <c r="G4236">
        <v>1</v>
      </c>
      <c r="H4236">
        <v>2</v>
      </c>
      <c r="I4236">
        <f>VLOOKUP(TABLA_FACTURAS[[#This Row],[ID CLIENTE]],SERVICIOS!F:F,1,0)</f>
        <v>1812</v>
      </c>
    </row>
    <row r="4237" spans="1:9" x14ac:dyDescent="0.35">
      <c r="A4237">
        <v>2858</v>
      </c>
      <c r="B4237" s="2">
        <v>43341</v>
      </c>
      <c r="C4237" s="5">
        <v>1812</v>
      </c>
      <c r="D4237">
        <v>322</v>
      </c>
      <c r="E4237">
        <f>+TABLA_FACTURAS[[#This Row],[VALOR ANTES DE IVA]]*0.19</f>
        <v>61.18</v>
      </c>
      <c r="F4237">
        <f>+TABLA_FACTURAS[[#This Row],[IVA]]+TABLA_FACTURAS[[#This Row],[VALOR ANTES DE IVA]]</f>
        <v>383.18</v>
      </c>
      <c r="G4237">
        <v>3</v>
      </c>
      <c r="H4237">
        <v>2</v>
      </c>
      <c r="I4237">
        <f>VLOOKUP(TABLA_FACTURAS[[#This Row],[ID CLIENTE]],SERVICIOS!F:F,1,0)</f>
        <v>1812</v>
      </c>
    </row>
    <row r="4238" spans="1:9" x14ac:dyDescent="0.35">
      <c r="A4238">
        <v>3361</v>
      </c>
      <c r="B4238" s="2">
        <v>43450</v>
      </c>
      <c r="C4238" s="5">
        <v>1812</v>
      </c>
      <c r="D4238">
        <v>306</v>
      </c>
      <c r="E4238">
        <f>+TABLA_FACTURAS[[#This Row],[VALOR ANTES DE IVA]]*0.19</f>
        <v>58.14</v>
      </c>
      <c r="F4238">
        <f>+TABLA_FACTURAS[[#This Row],[IVA]]+TABLA_FACTURAS[[#This Row],[VALOR ANTES DE IVA]]</f>
        <v>364.14</v>
      </c>
      <c r="G4238">
        <v>11</v>
      </c>
      <c r="H4238">
        <v>7</v>
      </c>
      <c r="I4238">
        <f>VLOOKUP(TABLA_FACTURAS[[#This Row],[ID CLIENTE]],SERVICIOS!F:F,1,0)</f>
        <v>1812</v>
      </c>
    </row>
    <row r="4239" spans="1:9" x14ac:dyDescent="0.35">
      <c r="A4239">
        <v>635</v>
      </c>
      <c r="B4239" s="2">
        <v>42874</v>
      </c>
      <c r="C4239" s="5">
        <v>1812</v>
      </c>
      <c r="D4239">
        <v>479</v>
      </c>
      <c r="E4239">
        <f>+TABLA_FACTURAS[[#This Row],[VALOR ANTES DE IVA]]*0.19</f>
        <v>91.01</v>
      </c>
      <c r="F4239">
        <f>+TABLA_FACTURAS[[#This Row],[IVA]]+TABLA_FACTURAS[[#This Row],[VALOR ANTES DE IVA]]</f>
        <v>570.01</v>
      </c>
      <c r="G4239">
        <v>4</v>
      </c>
      <c r="H4239">
        <v>1</v>
      </c>
      <c r="I4239">
        <f>VLOOKUP(TABLA_FACTURAS[[#This Row],[ID CLIENTE]],SERVICIOS!F:F,1,0)</f>
        <v>1812</v>
      </c>
    </row>
    <row r="4240" spans="1:9" x14ac:dyDescent="0.35">
      <c r="A4240">
        <v>1684</v>
      </c>
      <c r="B4240" s="2">
        <v>43100</v>
      </c>
      <c r="C4240" s="5">
        <v>1812</v>
      </c>
      <c r="D4240">
        <v>406</v>
      </c>
      <c r="E4240">
        <f>+TABLA_FACTURAS[[#This Row],[VALOR ANTES DE IVA]]*0.19</f>
        <v>77.14</v>
      </c>
      <c r="F4240">
        <f>+TABLA_FACTURAS[[#This Row],[IVA]]+TABLA_FACTURAS[[#This Row],[VALOR ANTES DE IVA]]</f>
        <v>483.14</v>
      </c>
      <c r="G4240">
        <v>5</v>
      </c>
      <c r="H4240">
        <v>8</v>
      </c>
      <c r="I4240">
        <f>VLOOKUP(TABLA_FACTURAS[[#This Row],[ID CLIENTE]],SERVICIOS!F:F,1,0)</f>
        <v>1812</v>
      </c>
    </row>
    <row r="4241" spans="1:9" x14ac:dyDescent="0.35">
      <c r="A4241">
        <v>3208</v>
      </c>
      <c r="B4241" s="2">
        <v>43414</v>
      </c>
      <c r="C4241">
        <v>1813</v>
      </c>
      <c r="D4241">
        <v>373</v>
      </c>
      <c r="E4241">
        <f>+TABLA_FACTURAS[[#This Row],[VALOR ANTES DE IVA]]*0.19</f>
        <v>70.87</v>
      </c>
      <c r="F4241">
        <f>+TABLA_FACTURAS[[#This Row],[IVA]]+TABLA_FACTURAS[[#This Row],[VALOR ANTES DE IVA]]</f>
        <v>443.87</v>
      </c>
      <c r="G4241">
        <v>6</v>
      </c>
      <c r="H4241">
        <v>7</v>
      </c>
      <c r="I4241">
        <f>VLOOKUP(TABLA_FACTURAS[[#This Row],[ID CLIENTE]],SERVICIOS!F:F,1,0)</f>
        <v>1813</v>
      </c>
    </row>
    <row r="4242" spans="1:9" x14ac:dyDescent="0.35">
      <c r="A4242">
        <v>2488</v>
      </c>
      <c r="B4242" s="2">
        <v>43264</v>
      </c>
      <c r="C4242" s="5">
        <v>1814</v>
      </c>
      <c r="D4242">
        <v>424</v>
      </c>
      <c r="E4242">
        <f>+TABLA_FACTURAS[[#This Row],[VALOR ANTES DE IVA]]*0.19</f>
        <v>80.56</v>
      </c>
      <c r="F4242">
        <f>+TABLA_FACTURAS[[#This Row],[IVA]]+TABLA_FACTURAS[[#This Row],[VALOR ANTES DE IVA]]</f>
        <v>504.56</v>
      </c>
      <c r="G4242">
        <v>12</v>
      </c>
      <c r="H4242">
        <v>4</v>
      </c>
      <c r="I4242">
        <f>VLOOKUP(TABLA_FACTURAS[[#This Row],[ID CLIENTE]],SERVICIOS!F:F,1,0)</f>
        <v>1814</v>
      </c>
    </row>
    <row r="4243" spans="1:9" x14ac:dyDescent="0.35">
      <c r="A4243">
        <v>734</v>
      </c>
      <c r="B4243" s="2">
        <v>42895</v>
      </c>
      <c r="C4243" s="5">
        <v>1814</v>
      </c>
      <c r="D4243">
        <v>395</v>
      </c>
      <c r="E4243">
        <f>+TABLA_FACTURAS[[#This Row],[VALOR ANTES DE IVA]]*0.19</f>
        <v>75.05</v>
      </c>
      <c r="F4243">
        <f>+TABLA_FACTURAS[[#This Row],[IVA]]+TABLA_FACTURAS[[#This Row],[VALOR ANTES DE IVA]]</f>
        <v>470.05</v>
      </c>
      <c r="G4243">
        <v>4</v>
      </c>
      <c r="H4243">
        <v>9</v>
      </c>
      <c r="I4243">
        <f>VLOOKUP(TABLA_FACTURAS[[#This Row],[ID CLIENTE]],SERVICIOS!F:F,1,0)</f>
        <v>1814</v>
      </c>
    </row>
    <row r="4244" spans="1:9" x14ac:dyDescent="0.35">
      <c r="A4244">
        <v>803</v>
      </c>
      <c r="B4244" s="2">
        <v>42909</v>
      </c>
      <c r="C4244" s="5">
        <v>1815</v>
      </c>
      <c r="D4244">
        <v>444</v>
      </c>
      <c r="E4244">
        <f>+TABLA_FACTURAS[[#This Row],[VALOR ANTES DE IVA]]*0.19</f>
        <v>84.36</v>
      </c>
      <c r="F4244">
        <f>+TABLA_FACTURAS[[#This Row],[IVA]]+TABLA_FACTURAS[[#This Row],[VALOR ANTES DE IVA]]</f>
        <v>528.36</v>
      </c>
      <c r="G4244">
        <v>4</v>
      </c>
      <c r="H4244">
        <v>6</v>
      </c>
      <c r="I4244">
        <f>VLOOKUP(TABLA_FACTURAS[[#This Row],[ID CLIENTE]],SERVICIOS!F:F,1,0)</f>
        <v>1815</v>
      </c>
    </row>
    <row r="4245" spans="1:9" x14ac:dyDescent="0.35">
      <c r="A4245">
        <v>3902</v>
      </c>
      <c r="B4245" s="2">
        <v>43569</v>
      </c>
      <c r="C4245" s="5">
        <v>1815</v>
      </c>
      <c r="D4245">
        <v>391</v>
      </c>
      <c r="E4245">
        <f>+TABLA_FACTURAS[[#This Row],[VALOR ANTES DE IVA]]*0.19</f>
        <v>74.290000000000006</v>
      </c>
      <c r="F4245">
        <f>+TABLA_FACTURAS[[#This Row],[IVA]]+TABLA_FACTURAS[[#This Row],[VALOR ANTES DE IVA]]</f>
        <v>465.29</v>
      </c>
      <c r="G4245">
        <v>10</v>
      </c>
      <c r="H4245">
        <v>7</v>
      </c>
      <c r="I4245">
        <f>VLOOKUP(TABLA_FACTURAS[[#This Row],[ID CLIENTE]],SERVICIOS!F:F,1,0)</f>
        <v>1815</v>
      </c>
    </row>
    <row r="4246" spans="1:9" x14ac:dyDescent="0.35">
      <c r="A4246">
        <v>3935</v>
      </c>
      <c r="B4246" s="2">
        <v>43577</v>
      </c>
      <c r="C4246" s="5">
        <v>1815</v>
      </c>
      <c r="D4246">
        <v>355</v>
      </c>
      <c r="E4246">
        <f>+TABLA_FACTURAS[[#This Row],[VALOR ANTES DE IVA]]*0.19</f>
        <v>67.45</v>
      </c>
      <c r="F4246">
        <f>+TABLA_FACTURAS[[#This Row],[IVA]]+TABLA_FACTURAS[[#This Row],[VALOR ANTES DE IVA]]</f>
        <v>422.45</v>
      </c>
      <c r="G4246">
        <v>5</v>
      </c>
      <c r="H4246">
        <v>2</v>
      </c>
      <c r="I4246">
        <f>VLOOKUP(TABLA_FACTURAS[[#This Row],[ID CLIENTE]],SERVICIOS!F:F,1,0)</f>
        <v>1815</v>
      </c>
    </row>
    <row r="4247" spans="1:9" x14ac:dyDescent="0.35">
      <c r="A4247">
        <v>2728</v>
      </c>
      <c r="B4247" s="2">
        <v>43315</v>
      </c>
      <c r="C4247" s="5">
        <v>1815</v>
      </c>
      <c r="D4247">
        <v>441</v>
      </c>
      <c r="E4247">
        <f>+TABLA_FACTURAS[[#This Row],[VALOR ANTES DE IVA]]*0.19</f>
        <v>83.79</v>
      </c>
      <c r="F4247">
        <f>+TABLA_FACTURAS[[#This Row],[IVA]]+TABLA_FACTURAS[[#This Row],[VALOR ANTES DE IVA]]</f>
        <v>524.79</v>
      </c>
      <c r="G4247">
        <v>11</v>
      </c>
      <c r="H4247">
        <v>3</v>
      </c>
      <c r="I4247">
        <f>VLOOKUP(TABLA_FACTURAS[[#This Row],[ID CLIENTE]],SERVICIOS!F:F,1,0)</f>
        <v>1815</v>
      </c>
    </row>
    <row r="4248" spans="1:9" x14ac:dyDescent="0.35">
      <c r="A4248">
        <v>92</v>
      </c>
      <c r="B4248" s="2">
        <v>42757</v>
      </c>
      <c r="C4248" s="5">
        <v>1815</v>
      </c>
      <c r="D4248">
        <v>447</v>
      </c>
      <c r="E4248">
        <f>+TABLA_FACTURAS[[#This Row],[VALOR ANTES DE IVA]]*0.19</f>
        <v>84.93</v>
      </c>
      <c r="F4248">
        <f>+TABLA_FACTURAS[[#This Row],[IVA]]+TABLA_FACTURAS[[#This Row],[VALOR ANTES DE IVA]]</f>
        <v>531.93000000000006</v>
      </c>
      <c r="G4248">
        <v>2</v>
      </c>
      <c r="H4248">
        <v>4</v>
      </c>
      <c r="I4248">
        <f>VLOOKUP(TABLA_FACTURAS[[#This Row],[ID CLIENTE]],SERVICIOS!F:F,1,0)</f>
        <v>1815</v>
      </c>
    </row>
    <row r="4249" spans="1:9" x14ac:dyDescent="0.35">
      <c r="A4249">
        <v>1054</v>
      </c>
      <c r="B4249" s="2">
        <v>42959</v>
      </c>
      <c r="C4249">
        <v>1816</v>
      </c>
      <c r="D4249">
        <v>493</v>
      </c>
      <c r="E4249">
        <f>+TABLA_FACTURAS[[#This Row],[VALOR ANTES DE IVA]]*0.19</f>
        <v>93.67</v>
      </c>
      <c r="F4249">
        <f>+TABLA_FACTURAS[[#This Row],[IVA]]+TABLA_FACTURAS[[#This Row],[VALOR ANTES DE IVA]]</f>
        <v>586.66999999999996</v>
      </c>
      <c r="G4249">
        <v>7</v>
      </c>
      <c r="H4249">
        <v>9</v>
      </c>
      <c r="I4249">
        <f>VLOOKUP(TABLA_FACTURAS[[#This Row],[ID CLIENTE]],SERVICIOS!F:F,1,0)</f>
        <v>1816</v>
      </c>
    </row>
    <row r="4250" spans="1:9" x14ac:dyDescent="0.35">
      <c r="A4250">
        <v>1659</v>
      </c>
      <c r="B4250" s="2">
        <v>43095</v>
      </c>
      <c r="C4250" s="5">
        <v>1817</v>
      </c>
      <c r="D4250">
        <v>410</v>
      </c>
      <c r="E4250">
        <f>+TABLA_FACTURAS[[#This Row],[VALOR ANTES DE IVA]]*0.19</f>
        <v>77.900000000000006</v>
      </c>
      <c r="F4250">
        <f>+TABLA_FACTURAS[[#This Row],[IVA]]+TABLA_FACTURAS[[#This Row],[VALOR ANTES DE IVA]]</f>
        <v>487.9</v>
      </c>
      <c r="G4250">
        <v>8</v>
      </c>
      <c r="H4250">
        <v>8</v>
      </c>
      <c r="I4250">
        <f>VLOOKUP(TABLA_FACTURAS[[#This Row],[ID CLIENTE]],SERVICIOS!F:F,1,0)</f>
        <v>1817</v>
      </c>
    </row>
    <row r="4251" spans="1:9" x14ac:dyDescent="0.35">
      <c r="A4251">
        <v>3636</v>
      </c>
      <c r="B4251" s="2">
        <v>43509</v>
      </c>
      <c r="C4251" s="5">
        <v>1817</v>
      </c>
      <c r="D4251">
        <v>358</v>
      </c>
      <c r="E4251">
        <f>+TABLA_FACTURAS[[#This Row],[VALOR ANTES DE IVA]]*0.19</f>
        <v>68.02</v>
      </c>
      <c r="F4251">
        <f>+TABLA_FACTURAS[[#This Row],[IVA]]+TABLA_FACTURAS[[#This Row],[VALOR ANTES DE IVA]]</f>
        <v>426.02</v>
      </c>
      <c r="G4251">
        <v>1</v>
      </c>
      <c r="H4251">
        <v>8</v>
      </c>
      <c r="I4251">
        <f>VLOOKUP(TABLA_FACTURAS[[#This Row],[ID CLIENTE]],SERVICIOS!F:F,1,0)</f>
        <v>1817</v>
      </c>
    </row>
    <row r="4252" spans="1:9" x14ac:dyDescent="0.35">
      <c r="A4252">
        <v>1177</v>
      </c>
      <c r="B4252" s="2">
        <v>42988</v>
      </c>
      <c r="C4252" s="5">
        <v>1818</v>
      </c>
      <c r="D4252">
        <v>413</v>
      </c>
      <c r="E4252">
        <f>+TABLA_FACTURAS[[#This Row],[VALOR ANTES DE IVA]]*0.19</f>
        <v>78.47</v>
      </c>
      <c r="F4252">
        <f>+TABLA_FACTURAS[[#This Row],[IVA]]+TABLA_FACTURAS[[#This Row],[VALOR ANTES DE IVA]]</f>
        <v>491.47</v>
      </c>
      <c r="G4252">
        <v>5</v>
      </c>
      <c r="H4252">
        <v>9</v>
      </c>
      <c r="I4252">
        <f>VLOOKUP(TABLA_FACTURAS[[#This Row],[ID CLIENTE]],SERVICIOS!F:F,1,0)</f>
        <v>1818</v>
      </c>
    </row>
    <row r="4253" spans="1:9" x14ac:dyDescent="0.35">
      <c r="A4253">
        <v>2252</v>
      </c>
      <c r="B4253" s="2">
        <v>43213</v>
      </c>
      <c r="C4253" s="5">
        <v>1819</v>
      </c>
      <c r="D4253">
        <v>419</v>
      </c>
      <c r="E4253">
        <f>+TABLA_FACTURAS[[#This Row],[VALOR ANTES DE IVA]]*0.19</f>
        <v>79.61</v>
      </c>
      <c r="F4253">
        <f>+TABLA_FACTURAS[[#This Row],[IVA]]+TABLA_FACTURAS[[#This Row],[VALOR ANTES DE IVA]]</f>
        <v>498.61</v>
      </c>
      <c r="G4253">
        <v>1</v>
      </c>
      <c r="H4253">
        <v>9</v>
      </c>
      <c r="I4253">
        <f>VLOOKUP(TABLA_FACTURAS[[#This Row],[ID CLIENTE]],SERVICIOS!F:F,1,0)</f>
        <v>1819</v>
      </c>
    </row>
    <row r="4254" spans="1:9" x14ac:dyDescent="0.35">
      <c r="A4254">
        <v>3814</v>
      </c>
      <c r="B4254" s="2">
        <v>43551</v>
      </c>
      <c r="C4254" s="5">
        <v>1819</v>
      </c>
      <c r="D4254">
        <v>349</v>
      </c>
      <c r="E4254">
        <f>+TABLA_FACTURAS[[#This Row],[VALOR ANTES DE IVA]]*0.19</f>
        <v>66.31</v>
      </c>
      <c r="F4254">
        <f>+TABLA_FACTURAS[[#This Row],[IVA]]+TABLA_FACTURAS[[#This Row],[VALOR ANTES DE IVA]]</f>
        <v>415.31</v>
      </c>
      <c r="G4254">
        <v>8</v>
      </c>
      <c r="H4254">
        <v>7</v>
      </c>
      <c r="I4254">
        <f>VLOOKUP(TABLA_FACTURAS[[#This Row],[ID CLIENTE]],SERVICIOS!F:F,1,0)</f>
        <v>1819</v>
      </c>
    </row>
    <row r="4255" spans="1:9" x14ac:dyDescent="0.35">
      <c r="A4255">
        <v>3267</v>
      </c>
      <c r="B4255" s="2">
        <v>43429</v>
      </c>
      <c r="C4255" s="5">
        <v>1820</v>
      </c>
      <c r="D4255">
        <v>455</v>
      </c>
      <c r="E4255">
        <f>+TABLA_FACTURAS[[#This Row],[VALOR ANTES DE IVA]]*0.19</f>
        <v>86.45</v>
      </c>
      <c r="F4255">
        <f>+TABLA_FACTURAS[[#This Row],[IVA]]+TABLA_FACTURAS[[#This Row],[VALOR ANTES DE IVA]]</f>
        <v>541.45000000000005</v>
      </c>
      <c r="G4255">
        <v>1</v>
      </c>
      <c r="H4255">
        <v>4</v>
      </c>
      <c r="I4255">
        <f>VLOOKUP(TABLA_FACTURAS[[#This Row],[ID CLIENTE]],SERVICIOS!F:F,1,0)</f>
        <v>1820</v>
      </c>
    </row>
    <row r="4256" spans="1:9" x14ac:dyDescent="0.35">
      <c r="A4256">
        <v>1182</v>
      </c>
      <c r="B4256" s="2">
        <v>42989</v>
      </c>
      <c r="C4256" s="5">
        <v>1821</v>
      </c>
      <c r="D4256">
        <v>359</v>
      </c>
      <c r="E4256">
        <f>+TABLA_FACTURAS[[#This Row],[VALOR ANTES DE IVA]]*0.19</f>
        <v>68.209999999999994</v>
      </c>
      <c r="F4256">
        <f>+TABLA_FACTURAS[[#This Row],[IVA]]+TABLA_FACTURAS[[#This Row],[VALOR ANTES DE IVA]]</f>
        <v>427.21</v>
      </c>
      <c r="G4256">
        <v>5</v>
      </c>
      <c r="H4256">
        <v>5</v>
      </c>
      <c r="I4256">
        <f>VLOOKUP(TABLA_FACTURAS[[#This Row],[ID CLIENTE]],SERVICIOS!F:F,1,0)</f>
        <v>1821</v>
      </c>
    </row>
    <row r="4257" spans="1:9" x14ac:dyDescent="0.35">
      <c r="A4257">
        <v>3115</v>
      </c>
      <c r="B4257" s="2">
        <v>43396</v>
      </c>
      <c r="C4257" s="5">
        <v>1821</v>
      </c>
      <c r="D4257">
        <v>473</v>
      </c>
      <c r="E4257">
        <f>+TABLA_FACTURAS[[#This Row],[VALOR ANTES DE IVA]]*0.19</f>
        <v>89.87</v>
      </c>
      <c r="F4257">
        <f>+TABLA_FACTURAS[[#This Row],[IVA]]+TABLA_FACTURAS[[#This Row],[VALOR ANTES DE IVA]]</f>
        <v>562.87</v>
      </c>
      <c r="G4257">
        <v>11</v>
      </c>
      <c r="H4257">
        <v>6</v>
      </c>
      <c r="I4257">
        <f>VLOOKUP(TABLA_FACTURAS[[#This Row],[ID CLIENTE]],SERVICIOS!F:F,1,0)</f>
        <v>1821</v>
      </c>
    </row>
    <row r="4258" spans="1:9" x14ac:dyDescent="0.35">
      <c r="A4258">
        <v>2978</v>
      </c>
      <c r="B4258" s="2">
        <v>43369</v>
      </c>
      <c r="C4258" s="5">
        <v>1822</v>
      </c>
      <c r="D4258">
        <v>394</v>
      </c>
      <c r="E4258">
        <f>+TABLA_FACTURAS[[#This Row],[VALOR ANTES DE IVA]]*0.19</f>
        <v>74.86</v>
      </c>
      <c r="F4258">
        <f>+TABLA_FACTURAS[[#This Row],[IVA]]+TABLA_FACTURAS[[#This Row],[VALOR ANTES DE IVA]]</f>
        <v>468.86</v>
      </c>
      <c r="G4258">
        <v>7</v>
      </c>
      <c r="H4258">
        <v>9</v>
      </c>
      <c r="I4258">
        <f>VLOOKUP(TABLA_FACTURAS[[#This Row],[ID CLIENTE]],SERVICIOS!F:F,1,0)</f>
        <v>1822</v>
      </c>
    </row>
    <row r="4259" spans="1:9" x14ac:dyDescent="0.35">
      <c r="A4259">
        <v>1707</v>
      </c>
      <c r="B4259" s="2">
        <v>43105</v>
      </c>
      <c r="C4259" s="5">
        <v>1822</v>
      </c>
      <c r="D4259">
        <v>459</v>
      </c>
      <c r="E4259">
        <f>+TABLA_FACTURAS[[#This Row],[VALOR ANTES DE IVA]]*0.19</f>
        <v>87.210000000000008</v>
      </c>
      <c r="F4259">
        <f>+TABLA_FACTURAS[[#This Row],[IVA]]+TABLA_FACTURAS[[#This Row],[VALOR ANTES DE IVA]]</f>
        <v>546.21</v>
      </c>
      <c r="G4259">
        <v>6</v>
      </c>
      <c r="H4259">
        <v>5</v>
      </c>
      <c r="I4259">
        <f>VLOOKUP(TABLA_FACTURAS[[#This Row],[ID CLIENTE]],SERVICIOS!F:F,1,0)</f>
        <v>1822</v>
      </c>
    </row>
    <row r="4260" spans="1:9" x14ac:dyDescent="0.35">
      <c r="A4260">
        <v>3111</v>
      </c>
      <c r="B4260" s="2">
        <v>43395</v>
      </c>
      <c r="C4260" s="5">
        <v>1822</v>
      </c>
      <c r="D4260">
        <v>405</v>
      </c>
      <c r="E4260">
        <f>+TABLA_FACTURAS[[#This Row],[VALOR ANTES DE IVA]]*0.19</f>
        <v>76.95</v>
      </c>
      <c r="F4260">
        <f>+TABLA_FACTURAS[[#This Row],[IVA]]+TABLA_FACTURAS[[#This Row],[VALOR ANTES DE IVA]]</f>
        <v>481.95</v>
      </c>
      <c r="G4260">
        <v>5</v>
      </c>
      <c r="H4260">
        <v>9</v>
      </c>
      <c r="I4260">
        <f>VLOOKUP(TABLA_FACTURAS[[#This Row],[ID CLIENTE]],SERVICIOS!F:F,1,0)</f>
        <v>1822</v>
      </c>
    </row>
    <row r="4261" spans="1:9" x14ac:dyDescent="0.35">
      <c r="A4261">
        <v>1421</v>
      </c>
      <c r="B4261" s="2">
        <v>43045</v>
      </c>
      <c r="C4261" s="5">
        <v>1823</v>
      </c>
      <c r="D4261">
        <v>413</v>
      </c>
      <c r="E4261">
        <f>+TABLA_FACTURAS[[#This Row],[VALOR ANTES DE IVA]]*0.19</f>
        <v>78.47</v>
      </c>
      <c r="F4261">
        <f>+TABLA_FACTURAS[[#This Row],[IVA]]+TABLA_FACTURAS[[#This Row],[VALOR ANTES DE IVA]]</f>
        <v>491.47</v>
      </c>
      <c r="G4261">
        <v>10</v>
      </c>
      <c r="H4261">
        <v>1</v>
      </c>
      <c r="I4261">
        <f>VLOOKUP(TABLA_FACTURAS[[#This Row],[ID CLIENTE]],SERVICIOS!F:F,1,0)</f>
        <v>1823</v>
      </c>
    </row>
    <row r="4262" spans="1:9" x14ac:dyDescent="0.35">
      <c r="A4262">
        <v>3420</v>
      </c>
      <c r="B4262" s="2">
        <v>43462</v>
      </c>
      <c r="C4262" s="5">
        <v>1823</v>
      </c>
      <c r="D4262">
        <v>486</v>
      </c>
      <c r="E4262">
        <f>+TABLA_FACTURAS[[#This Row],[VALOR ANTES DE IVA]]*0.19</f>
        <v>92.34</v>
      </c>
      <c r="F4262">
        <f>+TABLA_FACTURAS[[#This Row],[IVA]]+TABLA_FACTURAS[[#This Row],[VALOR ANTES DE IVA]]</f>
        <v>578.34</v>
      </c>
      <c r="G4262">
        <v>7</v>
      </c>
      <c r="H4262">
        <v>3</v>
      </c>
      <c r="I4262">
        <f>VLOOKUP(TABLA_FACTURAS[[#This Row],[ID CLIENTE]],SERVICIOS!F:F,1,0)</f>
        <v>1823</v>
      </c>
    </row>
    <row r="4263" spans="1:9" x14ac:dyDescent="0.35">
      <c r="A4263">
        <v>2023</v>
      </c>
      <c r="B4263" s="2">
        <v>43167</v>
      </c>
      <c r="C4263" s="5">
        <v>1823</v>
      </c>
      <c r="D4263">
        <v>471</v>
      </c>
      <c r="E4263">
        <f>+TABLA_FACTURAS[[#This Row],[VALOR ANTES DE IVA]]*0.19</f>
        <v>89.49</v>
      </c>
      <c r="F4263">
        <f>+TABLA_FACTURAS[[#This Row],[IVA]]+TABLA_FACTURAS[[#This Row],[VALOR ANTES DE IVA]]</f>
        <v>560.49</v>
      </c>
      <c r="G4263">
        <v>4</v>
      </c>
      <c r="H4263">
        <v>1</v>
      </c>
      <c r="I4263">
        <f>VLOOKUP(TABLA_FACTURAS[[#This Row],[ID CLIENTE]],SERVICIOS!F:F,1,0)</f>
        <v>1823</v>
      </c>
    </row>
    <row r="4264" spans="1:9" x14ac:dyDescent="0.35">
      <c r="A4264">
        <v>2471</v>
      </c>
      <c r="B4264" s="2">
        <v>43261</v>
      </c>
      <c r="C4264" s="5">
        <v>1824</v>
      </c>
      <c r="D4264">
        <v>432</v>
      </c>
      <c r="E4264">
        <f>+TABLA_FACTURAS[[#This Row],[VALOR ANTES DE IVA]]*0.19</f>
        <v>82.08</v>
      </c>
      <c r="F4264">
        <f>+TABLA_FACTURAS[[#This Row],[IVA]]+TABLA_FACTURAS[[#This Row],[VALOR ANTES DE IVA]]</f>
        <v>514.08000000000004</v>
      </c>
      <c r="G4264">
        <v>10</v>
      </c>
      <c r="H4264">
        <v>5</v>
      </c>
      <c r="I4264">
        <f>VLOOKUP(TABLA_FACTURAS[[#This Row],[ID CLIENTE]],SERVICIOS!F:F,1,0)</f>
        <v>1824</v>
      </c>
    </row>
    <row r="4265" spans="1:9" x14ac:dyDescent="0.35">
      <c r="A4265">
        <v>1914</v>
      </c>
      <c r="B4265" s="2">
        <v>43144</v>
      </c>
      <c r="C4265" s="5">
        <v>1824</v>
      </c>
      <c r="D4265">
        <v>300</v>
      </c>
      <c r="E4265">
        <f>+TABLA_FACTURAS[[#This Row],[VALOR ANTES DE IVA]]*0.19</f>
        <v>57</v>
      </c>
      <c r="F4265">
        <f>+TABLA_FACTURAS[[#This Row],[IVA]]+TABLA_FACTURAS[[#This Row],[VALOR ANTES DE IVA]]</f>
        <v>357</v>
      </c>
      <c r="G4265">
        <v>6</v>
      </c>
      <c r="H4265">
        <v>6</v>
      </c>
      <c r="I4265">
        <f>VLOOKUP(TABLA_FACTURAS[[#This Row],[ID CLIENTE]],SERVICIOS!F:F,1,0)</f>
        <v>1824</v>
      </c>
    </row>
    <row r="4266" spans="1:9" x14ac:dyDescent="0.35">
      <c r="A4266">
        <v>1769</v>
      </c>
      <c r="B4266" s="2">
        <v>43117</v>
      </c>
      <c r="C4266" s="5">
        <v>1824</v>
      </c>
      <c r="D4266">
        <v>313</v>
      </c>
      <c r="E4266">
        <f>+TABLA_FACTURAS[[#This Row],[VALOR ANTES DE IVA]]*0.19</f>
        <v>59.47</v>
      </c>
      <c r="F4266">
        <f>+TABLA_FACTURAS[[#This Row],[IVA]]+TABLA_FACTURAS[[#This Row],[VALOR ANTES DE IVA]]</f>
        <v>372.47</v>
      </c>
      <c r="G4266">
        <v>1</v>
      </c>
      <c r="H4266">
        <v>8</v>
      </c>
      <c r="I4266">
        <f>VLOOKUP(TABLA_FACTURAS[[#This Row],[ID CLIENTE]],SERVICIOS!F:F,1,0)</f>
        <v>1824</v>
      </c>
    </row>
    <row r="4267" spans="1:9" x14ac:dyDescent="0.35">
      <c r="A4267">
        <v>2360</v>
      </c>
      <c r="B4267" s="2">
        <v>43238</v>
      </c>
      <c r="C4267" s="5">
        <v>1825</v>
      </c>
      <c r="D4267">
        <v>494</v>
      </c>
      <c r="E4267">
        <f>+TABLA_FACTURAS[[#This Row],[VALOR ANTES DE IVA]]*0.19</f>
        <v>93.86</v>
      </c>
      <c r="F4267">
        <f>+TABLA_FACTURAS[[#This Row],[IVA]]+TABLA_FACTURAS[[#This Row],[VALOR ANTES DE IVA]]</f>
        <v>587.86</v>
      </c>
      <c r="G4267">
        <v>4</v>
      </c>
      <c r="H4267">
        <v>3</v>
      </c>
      <c r="I4267">
        <f>VLOOKUP(TABLA_FACTURAS[[#This Row],[ID CLIENTE]],SERVICIOS!F:F,1,0)</f>
        <v>1825</v>
      </c>
    </row>
    <row r="4268" spans="1:9" x14ac:dyDescent="0.35">
      <c r="A4268">
        <v>499</v>
      </c>
      <c r="B4268" s="2">
        <v>42846</v>
      </c>
      <c r="C4268" s="5">
        <v>1825</v>
      </c>
      <c r="D4268">
        <v>405</v>
      </c>
      <c r="E4268">
        <f>+TABLA_FACTURAS[[#This Row],[VALOR ANTES DE IVA]]*0.19</f>
        <v>76.95</v>
      </c>
      <c r="F4268">
        <f>+TABLA_FACTURAS[[#This Row],[IVA]]+TABLA_FACTURAS[[#This Row],[VALOR ANTES DE IVA]]</f>
        <v>481.95</v>
      </c>
      <c r="G4268">
        <v>6</v>
      </c>
      <c r="H4268">
        <v>7</v>
      </c>
      <c r="I4268">
        <f>VLOOKUP(TABLA_FACTURAS[[#This Row],[ID CLIENTE]],SERVICIOS!F:F,1,0)</f>
        <v>1825</v>
      </c>
    </row>
    <row r="4269" spans="1:9" x14ac:dyDescent="0.35">
      <c r="A4269">
        <v>1149</v>
      </c>
      <c r="B4269" s="2">
        <v>42981</v>
      </c>
      <c r="C4269" s="5">
        <v>1825</v>
      </c>
      <c r="D4269">
        <v>449</v>
      </c>
      <c r="E4269">
        <f>+TABLA_FACTURAS[[#This Row],[VALOR ANTES DE IVA]]*0.19</f>
        <v>85.31</v>
      </c>
      <c r="F4269">
        <f>+TABLA_FACTURAS[[#This Row],[IVA]]+TABLA_FACTURAS[[#This Row],[VALOR ANTES DE IVA]]</f>
        <v>534.30999999999995</v>
      </c>
      <c r="G4269">
        <v>7</v>
      </c>
      <c r="H4269">
        <v>7</v>
      </c>
      <c r="I4269">
        <f>VLOOKUP(TABLA_FACTURAS[[#This Row],[ID CLIENTE]],SERVICIOS!F:F,1,0)</f>
        <v>1825</v>
      </c>
    </row>
    <row r="4270" spans="1:9" x14ac:dyDescent="0.35">
      <c r="A4270">
        <v>3132</v>
      </c>
      <c r="B4270" s="2">
        <v>43399</v>
      </c>
      <c r="C4270" s="5">
        <v>1826</v>
      </c>
      <c r="D4270">
        <v>495</v>
      </c>
      <c r="E4270">
        <f>+TABLA_FACTURAS[[#This Row],[VALOR ANTES DE IVA]]*0.19</f>
        <v>94.05</v>
      </c>
      <c r="F4270">
        <f>+TABLA_FACTURAS[[#This Row],[IVA]]+TABLA_FACTURAS[[#This Row],[VALOR ANTES DE IVA]]</f>
        <v>589.04999999999995</v>
      </c>
      <c r="G4270">
        <v>9</v>
      </c>
      <c r="H4270">
        <v>1</v>
      </c>
      <c r="I4270">
        <f>VLOOKUP(TABLA_FACTURAS[[#This Row],[ID CLIENTE]],SERVICIOS!F:F,1,0)</f>
        <v>1826</v>
      </c>
    </row>
    <row r="4271" spans="1:9" x14ac:dyDescent="0.35">
      <c r="A4271">
        <v>3327</v>
      </c>
      <c r="B4271" s="2">
        <v>43441</v>
      </c>
      <c r="C4271" s="5">
        <v>1827</v>
      </c>
      <c r="D4271">
        <v>307</v>
      </c>
      <c r="E4271">
        <f>+TABLA_FACTURAS[[#This Row],[VALOR ANTES DE IVA]]*0.19</f>
        <v>58.33</v>
      </c>
      <c r="F4271">
        <f>+TABLA_FACTURAS[[#This Row],[IVA]]+TABLA_FACTURAS[[#This Row],[VALOR ANTES DE IVA]]</f>
        <v>365.33</v>
      </c>
      <c r="G4271">
        <v>3</v>
      </c>
      <c r="H4271">
        <v>8</v>
      </c>
      <c r="I4271">
        <f>VLOOKUP(TABLA_FACTURAS[[#This Row],[ID CLIENTE]],SERVICIOS!F:F,1,0)</f>
        <v>1827</v>
      </c>
    </row>
    <row r="4272" spans="1:9" x14ac:dyDescent="0.35">
      <c r="A4272">
        <v>752</v>
      </c>
      <c r="B4272" s="2">
        <v>42898</v>
      </c>
      <c r="C4272" s="5">
        <v>1827</v>
      </c>
      <c r="D4272">
        <v>416</v>
      </c>
      <c r="E4272">
        <f>+TABLA_FACTURAS[[#This Row],[VALOR ANTES DE IVA]]*0.19</f>
        <v>79.040000000000006</v>
      </c>
      <c r="F4272">
        <f>+TABLA_FACTURAS[[#This Row],[IVA]]+TABLA_FACTURAS[[#This Row],[VALOR ANTES DE IVA]]</f>
        <v>495.04</v>
      </c>
      <c r="G4272">
        <v>10</v>
      </c>
      <c r="H4272">
        <v>7</v>
      </c>
      <c r="I4272">
        <f>VLOOKUP(TABLA_FACTURAS[[#This Row],[ID CLIENTE]],SERVICIOS!F:F,1,0)</f>
        <v>1827</v>
      </c>
    </row>
    <row r="4273" spans="1:9" x14ac:dyDescent="0.35">
      <c r="A4273">
        <v>3416</v>
      </c>
      <c r="B4273" s="2">
        <v>43461</v>
      </c>
      <c r="C4273" s="5">
        <v>1827</v>
      </c>
      <c r="D4273">
        <v>308</v>
      </c>
      <c r="E4273">
        <f>+TABLA_FACTURAS[[#This Row],[VALOR ANTES DE IVA]]*0.19</f>
        <v>58.52</v>
      </c>
      <c r="F4273">
        <f>+TABLA_FACTURAS[[#This Row],[IVA]]+TABLA_FACTURAS[[#This Row],[VALOR ANTES DE IVA]]</f>
        <v>366.52</v>
      </c>
      <c r="G4273">
        <v>2</v>
      </c>
      <c r="H4273">
        <v>5</v>
      </c>
      <c r="I4273">
        <f>VLOOKUP(TABLA_FACTURAS[[#This Row],[ID CLIENTE]],SERVICIOS!F:F,1,0)</f>
        <v>1827</v>
      </c>
    </row>
    <row r="4274" spans="1:9" x14ac:dyDescent="0.35">
      <c r="A4274">
        <v>4113</v>
      </c>
      <c r="B4274" s="2">
        <v>43616</v>
      </c>
      <c r="C4274" s="5">
        <v>1828</v>
      </c>
      <c r="D4274">
        <v>430</v>
      </c>
      <c r="E4274">
        <f>+TABLA_FACTURAS[[#This Row],[VALOR ANTES DE IVA]]*0.19</f>
        <v>81.7</v>
      </c>
      <c r="F4274">
        <f>+TABLA_FACTURAS[[#This Row],[IVA]]+TABLA_FACTURAS[[#This Row],[VALOR ANTES DE IVA]]</f>
        <v>511.7</v>
      </c>
      <c r="G4274">
        <v>3</v>
      </c>
      <c r="H4274">
        <v>4</v>
      </c>
      <c r="I4274">
        <f>VLOOKUP(TABLA_FACTURAS[[#This Row],[ID CLIENTE]],SERVICIOS!F:F,1,0)</f>
        <v>1828</v>
      </c>
    </row>
    <row r="4275" spans="1:9" x14ac:dyDescent="0.35">
      <c r="A4275">
        <v>3458</v>
      </c>
      <c r="B4275" s="2">
        <v>43470</v>
      </c>
      <c r="C4275" s="5">
        <v>1829</v>
      </c>
      <c r="D4275">
        <v>434</v>
      </c>
      <c r="E4275">
        <f>+TABLA_FACTURAS[[#This Row],[VALOR ANTES DE IVA]]*0.19</f>
        <v>82.460000000000008</v>
      </c>
      <c r="F4275">
        <f>+TABLA_FACTURAS[[#This Row],[IVA]]+TABLA_FACTURAS[[#This Row],[VALOR ANTES DE IVA]]</f>
        <v>516.46</v>
      </c>
      <c r="G4275">
        <v>10</v>
      </c>
      <c r="H4275">
        <v>4</v>
      </c>
      <c r="I4275">
        <f>VLOOKUP(TABLA_FACTURAS[[#This Row],[ID CLIENTE]],SERVICIOS!F:F,1,0)</f>
        <v>1829</v>
      </c>
    </row>
    <row r="4276" spans="1:9" x14ac:dyDescent="0.35">
      <c r="A4276">
        <v>2212</v>
      </c>
      <c r="B4276" s="2">
        <v>43207</v>
      </c>
      <c r="C4276" s="5">
        <v>1830</v>
      </c>
      <c r="D4276">
        <v>426</v>
      </c>
      <c r="E4276">
        <f>+TABLA_FACTURAS[[#This Row],[VALOR ANTES DE IVA]]*0.19</f>
        <v>80.94</v>
      </c>
      <c r="F4276">
        <f>+TABLA_FACTURAS[[#This Row],[IVA]]+TABLA_FACTURAS[[#This Row],[VALOR ANTES DE IVA]]</f>
        <v>506.94</v>
      </c>
      <c r="G4276">
        <v>7</v>
      </c>
      <c r="H4276">
        <v>1</v>
      </c>
      <c r="I4276">
        <f>VLOOKUP(TABLA_FACTURAS[[#This Row],[ID CLIENTE]],SERVICIOS!F:F,1,0)</f>
        <v>1830</v>
      </c>
    </row>
    <row r="4277" spans="1:9" x14ac:dyDescent="0.35">
      <c r="A4277">
        <v>1640</v>
      </c>
      <c r="B4277" s="2">
        <v>43090</v>
      </c>
      <c r="C4277" s="5">
        <v>1830</v>
      </c>
      <c r="D4277">
        <v>414</v>
      </c>
      <c r="E4277">
        <f>+TABLA_FACTURAS[[#This Row],[VALOR ANTES DE IVA]]*0.19</f>
        <v>78.66</v>
      </c>
      <c r="F4277">
        <f>+TABLA_FACTURAS[[#This Row],[IVA]]+TABLA_FACTURAS[[#This Row],[VALOR ANTES DE IVA]]</f>
        <v>492.65999999999997</v>
      </c>
      <c r="G4277">
        <v>10</v>
      </c>
      <c r="H4277">
        <v>5</v>
      </c>
      <c r="I4277">
        <f>VLOOKUP(TABLA_FACTURAS[[#This Row],[ID CLIENTE]],SERVICIOS!F:F,1,0)</f>
        <v>1830</v>
      </c>
    </row>
    <row r="4278" spans="1:9" x14ac:dyDescent="0.35">
      <c r="A4278">
        <v>286</v>
      </c>
      <c r="B4278" s="2">
        <v>42801</v>
      </c>
      <c r="C4278" s="5">
        <v>1831</v>
      </c>
      <c r="D4278">
        <v>471</v>
      </c>
      <c r="E4278">
        <f>+TABLA_FACTURAS[[#This Row],[VALOR ANTES DE IVA]]*0.19</f>
        <v>89.49</v>
      </c>
      <c r="F4278">
        <f>+TABLA_FACTURAS[[#This Row],[IVA]]+TABLA_FACTURAS[[#This Row],[VALOR ANTES DE IVA]]</f>
        <v>560.49</v>
      </c>
      <c r="G4278">
        <v>12</v>
      </c>
      <c r="H4278">
        <v>4</v>
      </c>
      <c r="I4278">
        <f>VLOOKUP(TABLA_FACTURAS[[#This Row],[ID CLIENTE]],SERVICIOS!F:F,1,0)</f>
        <v>1831</v>
      </c>
    </row>
    <row r="4279" spans="1:9" x14ac:dyDescent="0.35">
      <c r="A4279">
        <v>2053</v>
      </c>
      <c r="B4279" s="2">
        <v>43174</v>
      </c>
      <c r="C4279" s="5">
        <v>1831</v>
      </c>
      <c r="D4279">
        <v>317</v>
      </c>
      <c r="E4279">
        <f>+TABLA_FACTURAS[[#This Row],[VALOR ANTES DE IVA]]*0.19</f>
        <v>60.230000000000004</v>
      </c>
      <c r="F4279">
        <f>+TABLA_FACTURAS[[#This Row],[IVA]]+TABLA_FACTURAS[[#This Row],[VALOR ANTES DE IVA]]</f>
        <v>377.23</v>
      </c>
      <c r="G4279">
        <v>3</v>
      </c>
      <c r="H4279">
        <v>1</v>
      </c>
      <c r="I4279">
        <f>VLOOKUP(TABLA_FACTURAS[[#This Row],[ID CLIENTE]],SERVICIOS!F:F,1,0)</f>
        <v>1831</v>
      </c>
    </row>
    <row r="4280" spans="1:9" x14ac:dyDescent="0.35">
      <c r="A4280">
        <v>4106</v>
      </c>
      <c r="B4280" s="2">
        <v>43614</v>
      </c>
      <c r="C4280" s="5">
        <v>1831</v>
      </c>
      <c r="D4280">
        <v>375</v>
      </c>
      <c r="E4280">
        <f>+TABLA_FACTURAS[[#This Row],[VALOR ANTES DE IVA]]*0.19</f>
        <v>71.25</v>
      </c>
      <c r="F4280">
        <f>+TABLA_FACTURAS[[#This Row],[IVA]]+TABLA_FACTURAS[[#This Row],[VALOR ANTES DE IVA]]</f>
        <v>446.25</v>
      </c>
      <c r="G4280">
        <v>12</v>
      </c>
      <c r="H4280">
        <v>9</v>
      </c>
      <c r="I4280">
        <f>VLOOKUP(TABLA_FACTURAS[[#This Row],[ID CLIENTE]],SERVICIOS!F:F,1,0)</f>
        <v>1831</v>
      </c>
    </row>
    <row r="4281" spans="1:9" x14ac:dyDescent="0.35">
      <c r="A4281">
        <v>3023</v>
      </c>
      <c r="B4281" s="2">
        <v>43378</v>
      </c>
      <c r="C4281" s="5">
        <v>1831</v>
      </c>
      <c r="D4281">
        <v>386</v>
      </c>
      <c r="E4281">
        <f>+TABLA_FACTURAS[[#This Row],[VALOR ANTES DE IVA]]*0.19</f>
        <v>73.34</v>
      </c>
      <c r="F4281">
        <f>+TABLA_FACTURAS[[#This Row],[IVA]]+TABLA_FACTURAS[[#This Row],[VALOR ANTES DE IVA]]</f>
        <v>459.34000000000003</v>
      </c>
      <c r="G4281">
        <v>12</v>
      </c>
      <c r="H4281">
        <v>9</v>
      </c>
      <c r="I4281">
        <f>VLOOKUP(TABLA_FACTURAS[[#This Row],[ID CLIENTE]],SERVICIOS!F:F,1,0)</f>
        <v>1831</v>
      </c>
    </row>
    <row r="4282" spans="1:9" x14ac:dyDescent="0.35">
      <c r="A4282">
        <v>954</v>
      </c>
      <c r="B4282" s="2">
        <v>42937</v>
      </c>
      <c r="C4282" s="5">
        <v>1831</v>
      </c>
      <c r="D4282">
        <v>377</v>
      </c>
      <c r="E4282">
        <f>+TABLA_FACTURAS[[#This Row],[VALOR ANTES DE IVA]]*0.19</f>
        <v>71.63</v>
      </c>
      <c r="F4282">
        <f>+TABLA_FACTURAS[[#This Row],[IVA]]+TABLA_FACTURAS[[#This Row],[VALOR ANTES DE IVA]]</f>
        <v>448.63</v>
      </c>
      <c r="G4282">
        <v>11</v>
      </c>
      <c r="H4282">
        <v>6</v>
      </c>
      <c r="I4282">
        <f>VLOOKUP(TABLA_FACTURAS[[#This Row],[ID CLIENTE]],SERVICIOS!F:F,1,0)</f>
        <v>1831</v>
      </c>
    </row>
    <row r="4283" spans="1:9" x14ac:dyDescent="0.35">
      <c r="A4283">
        <v>2233</v>
      </c>
      <c r="B4283" s="2">
        <v>43210</v>
      </c>
      <c r="C4283" s="5">
        <v>1832</v>
      </c>
      <c r="D4283">
        <v>328</v>
      </c>
      <c r="E4283">
        <f>+TABLA_FACTURAS[[#This Row],[VALOR ANTES DE IVA]]*0.19</f>
        <v>62.32</v>
      </c>
      <c r="F4283">
        <f>+TABLA_FACTURAS[[#This Row],[IVA]]+TABLA_FACTURAS[[#This Row],[VALOR ANTES DE IVA]]</f>
        <v>390.32</v>
      </c>
      <c r="G4283">
        <v>2</v>
      </c>
      <c r="H4283">
        <v>6</v>
      </c>
      <c r="I4283">
        <f>VLOOKUP(TABLA_FACTURAS[[#This Row],[ID CLIENTE]],SERVICIOS!F:F,1,0)</f>
        <v>1832</v>
      </c>
    </row>
    <row r="4284" spans="1:9" x14ac:dyDescent="0.35">
      <c r="A4284">
        <v>1045</v>
      </c>
      <c r="B4284" s="2">
        <v>42956</v>
      </c>
      <c r="C4284" s="5">
        <v>1833</v>
      </c>
      <c r="D4284">
        <v>316</v>
      </c>
      <c r="E4284">
        <f>+TABLA_FACTURAS[[#This Row],[VALOR ANTES DE IVA]]*0.19</f>
        <v>60.04</v>
      </c>
      <c r="F4284">
        <f>+TABLA_FACTURAS[[#This Row],[IVA]]+TABLA_FACTURAS[[#This Row],[VALOR ANTES DE IVA]]</f>
        <v>376.04</v>
      </c>
      <c r="G4284">
        <v>5</v>
      </c>
      <c r="H4284">
        <v>1</v>
      </c>
      <c r="I4284">
        <f>VLOOKUP(TABLA_FACTURAS[[#This Row],[ID CLIENTE]],SERVICIOS!F:F,1,0)</f>
        <v>1833</v>
      </c>
    </row>
    <row r="4285" spans="1:9" x14ac:dyDescent="0.35">
      <c r="A4285">
        <v>4196</v>
      </c>
      <c r="B4285" s="2">
        <v>43571</v>
      </c>
      <c r="C4285" s="5">
        <v>1834</v>
      </c>
      <c r="D4285">
        <v>371</v>
      </c>
      <c r="E4285">
        <f>+TABLA_FACTURAS[[#This Row],[VALOR ANTES DE IVA]]*0.19</f>
        <v>70.489999999999995</v>
      </c>
      <c r="F4285">
        <f>+TABLA_FACTURAS[[#This Row],[IVA]]+TABLA_FACTURAS[[#This Row],[VALOR ANTES DE IVA]]</f>
        <v>441.49</v>
      </c>
      <c r="G4285">
        <v>3</v>
      </c>
      <c r="H4285">
        <v>9</v>
      </c>
      <c r="I4285">
        <f>VLOOKUP(TABLA_FACTURAS[[#This Row],[ID CLIENTE]],SERVICIOS!F:F,1,0)</f>
        <v>1834</v>
      </c>
    </row>
    <row r="4286" spans="1:9" x14ac:dyDescent="0.35">
      <c r="A4286">
        <v>1073</v>
      </c>
      <c r="B4286" s="2">
        <v>42963</v>
      </c>
      <c r="C4286" s="5">
        <v>1834</v>
      </c>
      <c r="D4286">
        <v>459</v>
      </c>
      <c r="E4286">
        <f>+TABLA_FACTURAS[[#This Row],[VALOR ANTES DE IVA]]*0.19</f>
        <v>87.210000000000008</v>
      </c>
      <c r="F4286">
        <f>+TABLA_FACTURAS[[#This Row],[IVA]]+TABLA_FACTURAS[[#This Row],[VALOR ANTES DE IVA]]</f>
        <v>546.21</v>
      </c>
      <c r="G4286">
        <v>11</v>
      </c>
      <c r="H4286">
        <v>9</v>
      </c>
      <c r="I4286">
        <f>VLOOKUP(TABLA_FACTURAS[[#This Row],[ID CLIENTE]],SERVICIOS!F:F,1,0)</f>
        <v>1834</v>
      </c>
    </row>
    <row r="4287" spans="1:9" x14ac:dyDescent="0.35">
      <c r="A4287">
        <v>236</v>
      </c>
      <c r="B4287" s="2">
        <v>42789</v>
      </c>
      <c r="C4287" s="5">
        <v>1834</v>
      </c>
      <c r="D4287">
        <v>438</v>
      </c>
      <c r="E4287">
        <f>+TABLA_FACTURAS[[#This Row],[VALOR ANTES DE IVA]]*0.19</f>
        <v>83.22</v>
      </c>
      <c r="F4287">
        <f>+TABLA_FACTURAS[[#This Row],[IVA]]+TABLA_FACTURAS[[#This Row],[VALOR ANTES DE IVA]]</f>
        <v>521.22</v>
      </c>
      <c r="G4287">
        <v>2</v>
      </c>
      <c r="H4287">
        <v>2</v>
      </c>
      <c r="I4287">
        <f>VLOOKUP(TABLA_FACTURAS[[#This Row],[ID CLIENTE]],SERVICIOS!F:F,1,0)</f>
        <v>1834</v>
      </c>
    </row>
    <row r="4288" spans="1:9" x14ac:dyDescent="0.35">
      <c r="A4288">
        <v>2502</v>
      </c>
      <c r="B4288" s="2">
        <v>43270</v>
      </c>
      <c r="C4288" s="5">
        <v>1835</v>
      </c>
      <c r="D4288">
        <v>374</v>
      </c>
      <c r="E4288">
        <f>+TABLA_FACTURAS[[#This Row],[VALOR ANTES DE IVA]]*0.19</f>
        <v>71.06</v>
      </c>
      <c r="F4288">
        <f>+TABLA_FACTURAS[[#This Row],[IVA]]+TABLA_FACTURAS[[#This Row],[VALOR ANTES DE IVA]]</f>
        <v>445.06</v>
      </c>
      <c r="G4288">
        <v>5</v>
      </c>
      <c r="H4288">
        <v>5</v>
      </c>
      <c r="I4288">
        <f>VLOOKUP(TABLA_FACTURAS[[#This Row],[ID CLIENTE]],SERVICIOS!F:F,1,0)</f>
        <v>1835</v>
      </c>
    </row>
    <row r="4289" spans="1:9" x14ac:dyDescent="0.35">
      <c r="A4289">
        <v>595</v>
      </c>
      <c r="B4289" s="2">
        <v>42867</v>
      </c>
      <c r="C4289" s="5">
        <v>1835</v>
      </c>
      <c r="D4289">
        <v>303</v>
      </c>
      <c r="E4289">
        <f>+TABLA_FACTURAS[[#This Row],[VALOR ANTES DE IVA]]*0.19</f>
        <v>57.57</v>
      </c>
      <c r="F4289">
        <f>+TABLA_FACTURAS[[#This Row],[IVA]]+TABLA_FACTURAS[[#This Row],[VALOR ANTES DE IVA]]</f>
        <v>360.57</v>
      </c>
      <c r="G4289">
        <v>2</v>
      </c>
      <c r="H4289">
        <v>7</v>
      </c>
      <c r="I4289">
        <f>VLOOKUP(TABLA_FACTURAS[[#This Row],[ID CLIENTE]],SERVICIOS!F:F,1,0)</f>
        <v>1835</v>
      </c>
    </row>
    <row r="4290" spans="1:9" x14ac:dyDescent="0.35">
      <c r="A4290">
        <v>3146</v>
      </c>
      <c r="B4290" s="2">
        <v>43401</v>
      </c>
      <c r="C4290" s="5">
        <v>1836</v>
      </c>
      <c r="D4290">
        <v>469</v>
      </c>
      <c r="E4290">
        <f>+TABLA_FACTURAS[[#This Row],[VALOR ANTES DE IVA]]*0.19</f>
        <v>89.11</v>
      </c>
      <c r="F4290">
        <f>+TABLA_FACTURAS[[#This Row],[IVA]]+TABLA_FACTURAS[[#This Row],[VALOR ANTES DE IVA]]</f>
        <v>558.11</v>
      </c>
      <c r="G4290">
        <v>1</v>
      </c>
      <c r="H4290">
        <v>7</v>
      </c>
      <c r="I4290">
        <f>VLOOKUP(TABLA_FACTURAS[[#This Row],[ID CLIENTE]],SERVICIOS!F:F,1,0)</f>
        <v>1836</v>
      </c>
    </row>
    <row r="4291" spans="1:9" x14ac:dyDescent="0.35">
      <c r="A4291">
        <v>2499</v>
      </c>
      <c r="B4291" s="2">
        <v>43269</v>
      </c>
      <c r="C4291" s="5">
        <v>1836</v>
      </c>
      <c r="D4291">
        <v>374</v>
      </c>
      <c r="E4291">
        <f>+TABLA_FACTURAS[[#This Row],[VALOR ANTES DE IVA]]*0.19</f>
        <v>71.06</v>
      </c>
      <c r="F4291">
        <f>+TABLA_FACTURAS[[#This Row],[IVA]]+TABLA_FACTURAS[[#This Row],[VALOR ANTES DE IVA]]</f>
        <v>445.06</v>
      </c>
      <c r="G4291">
        <v>10</v>
      </c>
      <c r="H4291">
        <v>8</v>
      </c>
      <c r="I4291">
        <f>VLOOKUP(TABLA_FACTURAS[[#This Row],[ID CLIENTE]],SERVICIOS!F:F,1,0)</f>
        <v>1836</v>
      </c>
    </row>
    <row r="4292" spans="1:9" x14ac:dyDescent="0.35">
      <c r="A4292">
        <v>2444</v>
      </c>
      <c r="B4292" s="2">
        <v>43254</v>
      </c>
      <c r="C4292" s="5">
        <v>1836</v>
      </c>
      <c r="D4292">
        <v>416</v>
      </c>
      <c r="E4292">
        <f>+TABLA_FACTURAS[[#This Row],[VALOR ANTES DE IVA]]*0.19</f>
        <v>79.040000000000006</v>
      </c>
      <c r="F4292">
        <f>+TABLA_FACTURAS[[#This Row],[IVA]]+TABLA_FACTURAS[[#This Row],[VALOR ANTES DE IVA]]</f>
        <v>495.04</v>
      </c>
      <c r="G4292">
        <v>5</v>
      </c>
      <c r="H4292">
        <v>2</v>
      </c>
      <c r="I4292">
        <f>VLOOKUP(TABLA_FACTURAS[[#This Row],[ID CLIENTE]],SERVICIOS!F:F,1,0)</f>
        <v>1836</v>
      </c>
    </row>
    <row r="4293" spans="1:9" x14ac:dyDescent="0.35">
      <c r="A4293">
        <v>3931</v>
      </c>
      <c r="B4293" s="2">
        <v>43577</v>
      </c>
      <c r="C4293" s="5">
        <v>1836</v>
      </c>
      <c r="D4293">
        <v>307</v>
      </c>
      <c r="E4293">
        <f>+TABLA_FACTURAS[[#This Row],[VALOR ANTES DE IVA]]*0.19</f>
        <v>58.33</v>
      </c>
      <c r="F4293">
        <f>+TABLA_FACTURAS[[#This Row],[IVA]]+TABLA_FACTURAS[[#This Row],[VALOR ANTES DE IVA]]</f>
        <v>365.33</v>
      </c>
      <c r="G4293">
        <v>5</v>
      </c>
      <c r="H4293">
        <v>4</v>
      </c>
      <c r="I4293">
        <f>VLOOKUP(TABLA_FACTURAS[[#This Row],[ID CLIENTE]],SERVICIOS!F:F,1,0)</f>
        <v>1836</v>
      </c>
    </row>
    <row r="4294" spans="1:9" x14ac:dyDescent="0.35">
      <c r="A4294">
        <v>211</v>
      </c>
      <c r="B4294" s="2">
        <v>42783</v>
      </c>
      <c r="C4294" s="5">
        <v>1837</v>
      </c>
      <c r="D4294">
        <v>318</v>
      </c>
      <c r="E4294">
        <f>+TABLA_FACTURAS[[#This Row],[VALOR ANTES DE IVA]]*0.19</f>
        <v>60.42</v>
      </c>
      <c r="F4294">
        <f>+TABLA_FACTURAS[[#This Row],[IVA]]+TABLA_FACTURAS[[#This Row],[VALOR ANTES DE IVA]]</f>
        <v>378.42</v>
      </c>
      <c r="G4294">
        <v>10</v>
      </c>
      <c r="H4294">
        <v>1</v>
      </c>
      <c r="I4294">
        <f>VLOOKUP(TABLA_FACTURAS[[#This Row],[ID CLIENTE]],SERVICIOS!F:F,1,0)</f>
        <v>1837</v>
      </c>
    </row>
    <row r="4295" spans="1:9" x14ac:dyDescent="0.35">
      <c r="A4295">
        <v>2614</v>
      </c>
      <c r="B4295" s="2">
        <v>43292</v>
      </c>
      <c r="C4295" s="5">
        <v>1837</v>
      </c>
      <c r="D4295">
        <v>314</v>
      </c>
      <c r="E4295">
        <f>+TABLA_FACTURAS[[#This Row],[VALOR ANTES DE IVA]]*0.19</f>
        <v>59.660000000000004</v>
      </c>
      <c r="F4295">
        <f>+TABLA_FACTURAS[[#This Row],[IVA]]+TABLA_FACTURAS[[#This Row],[VALOR ANTES DE IVA]]</f>
        <v>373.66</v>
      </c>
      <c r="G4295">
        <v>7</v>
      </c>
      <c r="H4295">
        <v>5</v>
      </c>
      <c r="I4295">
        <f>VLOOKUP(TABLA_FACTURAS[[#This Row],[ID CLIENTE]],SERVICIOS!F:F,1,0)</f>
        <v>1837</v>
      </c>
    </row>
    <row r="4296" spans="1:9" x14ac:dyDescent="0.35">
      <c r="A4296">
        <v>3799</v>
      </c>
      <c r="B4296" s="2">
        <v>43548</v>
      </c>
      <c r="C4296" s="5">
        <v>1838</v>
      </c>
      <c r="D4296">
        <v>465</v>
      </c>
      <c r="E4296">
        <f>+TABLA_FACTURAS[[#This Row],[VALOR ANTES DE IVA]]*0.19</f>
        <v>88.35</v>
      </c>
      <c r="F4296">
        <f>+TABLA_FACTURAS[[#This Row],[IVA]]+TABLA_FACTURAS[[#This Row],[VALOR ANTES DE IVA]]</f>
        <v>553.35</v>
      </c>
      <c r="G4296">
        <v>9</v>
      </c>
      <c r="H4296">
        <v>3</v>
      </c>
      <c r="I4296">
        <f>VLOOKUP(TABLA_FACTURAS[[#This Row],[ID CLIENTE]],SERVICIOS!F:F,1,0)</f>
        <v>1838</v>
      </c>
    </row>
    <row r="4297" spans="1:9" x14ac:dyDescent="0.35">
      <c r="A4297">
        <v>2005</v>
      </c>
      <c r="B4297" s="2">
        <v>43164</v>
      </c>
      <c r="C4297" s="5">
        <v>1838</v>
      </c>
      <c r="D4297">
        <v>448</v>
      </c>
      <c r="E4297">
        <f>+TABLA_FACTURAS[[#This Row],[VALOR ANTES DE IVA]]*0.19</f>
        <v>85.12</v>
      </c>
      <c r="F4297">
        <f>+TABLA_FACTURAS[[#This Row],[IVA]]+TABLA_FACTURAS[[#This Row],[VALOR ANTES DE IVA]]</f>
        <v>533.12</v>
      </c>
      <c r="G4297">
        <v>8</v>
      </c>
      <c r="H4297">
        <v>2</v>
      </c>
      <c r="I4297">
        <f>VLOOKUP(TABLA_FACTURAS[[#This Row],[ID CLIENTE]],SERVICIOS!F:F,1,0)</f>
        <v>1838</v>
      </c>
    </row>
    <row r="4298" spans="1:9" x14ac:dyDescent="0.35">
      <c r="A4298">
        <v>2856</v>
      </c>
      <c r="B4298" s="2">
        <v>43341</v>
      </c>
      <c r="C4298" s="5">
        <v>1839</v>
      </c>
      <c r="D4298">
        <v>330</v>
      </c>
      <c r="E4298">
        <f>+TABLA_FACTURAS[[#This Row],[VALOR ANTES DE IVA]]*0.19</f>
        <v>62.7</v>
      </c>
      <c r="F4298">
        <f>+TABLA_FACTURAS[[#This Row],[IVA]]+TABLA_FACTURAS[[#This Row],[VALOR ANTES DE IVA]]</f>
        <v>392.7</v>
      </c>
      <c r="G4298">
        <v>11</v>
      </c>
      <c r="H4298">
        <v>8</v>
      </c>
      <c r="I4298">
        <f>VLOOKUP(TABLA_FACTURAS[[#This Row],[ID CLIENTE]],SERVICIOS!F:F,1,0)</f>
        <v>1839</v>
      </c>
    </row>
    <row r="4299" spans="1:9" x14ac:dyDescent="0.35">
      <c r="A4299">
        <v>1767</v>
      </c>
      <c r="B4299" s="2">
        <v>43116</v>
      </c>
      <c r="C4299" s="5">
        <v>1839</v>
      </c>
      <c r="D4299">
        <v>362</v>
      </c>
      <c r="E4299">
        <f>+TABLA_FACTURAS[[#This Row],[VALOR ANTES DE IVA]]*0.19</f>
        <v>68.78</v>
      </c>
      <c r="F4299">
        <f>+TABLA_FACTURAS[[#This Row],[IVA]]+TABLA_FACTURAS[[#This Row],[VALOR ANTES DE IVA]]</f>
        <v>430.78</v>
      </c>
      <c r="G4299">
        <v>11</v>
      </c>
      <c r="H4299">
        <v>4</v>
      </c>
      <c r="I4299">
        <f>VLOOKUP(TABLA_FACTURAS[[#This Row],[ID CLIENTE]],SERVICIOS!F:F,1,0)</f>
        <v>1839</v>
      </c>
    </row>
    <row r="4300" spans="1:9" x14ac:dyDescent="0.35">
      <c r="A4300">
        <v>3486</v>
      </c>
      <c r="B4300" s="2">
        <v>43475</v>
      </c>
      <c r="C4300" s="5">
        <v>1839</v>
      </c>
      <c r="D4300">
        <v>383</v>
      </c>
      <c r="E4300">
        <f>+TABLA_FACTURAS[[#This Row],[VALOR ANTES DE IVA]]*0.19</f>
        <v>72.77</v>
      </c>
      <c r="F4300">
        <f>+TABLA_FACTURAS[[#This Row],[IVA]]+TABLA_FACTURAS[[#This Row],[VALOR ANTES DE IVA]]</f>
        <v>455.77</v>
      </c>
      <c r="G4300">
        <v>12</v>
      </c>
      <c r="H4300">
        <v>3</v>
      </c>
      <c r="I4300">
        <f>VLOOKUP(TABLA_FACTURAS[[#This Row],[ID CLIENTE]],SERVICIOS!F:F,1,0)</f>
        <v>1839</v>
      </c>
    </row>
    <row r="4301" spans="1:9" x14ac:dyDescent="0.35">
      <c r="A4301">
        <v>383</v>
      </c>
      <c r="B4301" s="2">
        <v>42824</v>
      </c>
      <c r="C4301" s="5">
        <v>1840</v>
      </c>
      <c r="D4301">
        <v>481</v>
      </c>
      <c r="E4301">
        <f>+TABLA_FACTURAS[[#This Row],[VALOR ANTES DE IVA]]*0.19</f>
        <v>91.39</v>
      </c>
      <c r="F4301">
        <f>+TABLA_FACTURAS[[#This Row],[IVA]]+TABLA_FACTURAS[[#This Row],[VALOR ANTES DE IVA]]</f>
        <v>572.39</v>
      </c>
      <c r="G4301">
        <v>12</v>
      </c>
      <c r="H4301">
        <v>7</v>
      </c>
      <c r="I4301">
        <f>VLOOKUP(TABLA_FACTURAS[[#This Row],[ID CLIENTE]],SERVICIOS!F:F,1,0)</f>
        <v>1840</v>
      </c>
    </row>
    <row r="4302" spans="1:9" x14ac:dyDescent="0.35">
      <c r="A4302">
        <v>4271</v>
      </c>
      <c r="B4302" s="2">
        <v>43587</v>
      </c>
      <c r="C4302" s="5">
        <v>1840</v>
      </c>
      <c r="D4302">
        <v>321</v>
      </c>
      <c r="E4302">
        <f>+TABLA_FACTURAS[[#This Row],[VALOR ANTES DE IVA]]*0.19</f>
        <v>60.99</v>
      </c>
      <c r="F4302">
        <f>+TABLA_FACTURAS[[#This Row],[IVA]]+TABLA_FACTURAS[[#This Row],[VALOR ANTES DE IVA]]</f>
        <v>381.99</v>
      </c>
      <c r="G4302">
        <v>7</v>
      </c>
      <c r="H4302">
        <v>9</v>
      </c>
      <c r="I4302">
        <f>VLOOKUP(TABLA_FACTURAS[[#This Row],[ID CLIENTE]],SERVICIOS!F:F,1,0)</f>
        <v>1840</v>
      </c>
    </row>
    <row r="4303" spans="1:9" x14ac:dyDescent="0.35">
      <c r="A4303">
        <v>2356</v>
      </c>
      <c r="B4303" s="2">
        <v>43237</v>
      </c>
      <c r="C4303" s="5">
        <v>1840</v>
      </c>
      <c r="D4303">
        <v>309</v>
      </c>
      <c r="E4303">
        <f>+TABLA_FACTURAS[[#This Row],[VALOR ANTES DE IVA]]*0.19</f>
        <v>58.71</v>
      </c>
      <c r="F4303">
        <f>+TABLA_FACTURAS[[#This Row],[IVA]]+TABLA_FACTURAS[[#This Row],[VALOR ANTES DE IVA]]</f>
        <v>367.71</v>
      </c>
      <c r="G4303">
        <v>6</v>
      </c>
      <c r="H4303">
        <v>3</v>
      </c>
      <c r="I4303">
        <f>VLOOKUP(TABLA_FACTURAS[[#This Row],[ID CLIENTE]],SERVICIOS!F:F,1,0)</f>
        <v>1840</v>
      </c>
    </row>
    <row r="4304" spans="1:9" x14ac:dyDescent="0.35">
      <c r="A4304">
        <v>1534</v>
      </c>
      <c r="B4304" s="2">
        <v>43067</v>
      </c>
      <c r="C4304" s="5">
        <v>1841</v>
      </c>
      <c r="D4304">
        <v>474</v>
      </c>
      <c r="E4304">
        <f>+TABLA_FACTURAS[[#This Row],[VALOR ANTES DE IVA]]*0.19</f>
        <v>90.06</v>
      </c>
      <c r="F4304">
        <f>+TABLA_FACTURAS[[#This Row],[IVA]]+TABLA_FACTURAS[[#This Row],[VALOR ANTES DE IVA]]</f>
        <v>564.05999999999995</v>
      </c>
      <c r="G4304">
        <v>9</v>
      </c>
      <c r="H4304">
        <v>7</v>
      </c>
      <c r="I4304">
        <f>VLOOKUP(TABLA_FACTURAS[[#This Row],[ID CLIENTE]],SERVICIOS!F:F,1,0)</f>
        <v>1841</v>
      </c>
    </row>
    <row r="4305" spans="1:9" x14ac:dyDescent="0.35">
      <c r="A4305">
        <v>4210</v>
      </c>
      <c r="B4305" s="2">
        <v>43574</v>
      </c>
      <c r="C4305" s="5">
        <v>1842</v>
      </c>
      <c r="D4305">
        <v>475</v>
      </c>
      <c r="E4305">
        <f>+TABLA_FACTURAS[[#This Row],[VALOR ANTES DE IVA]]*0.19</f>
        <v>90.25</v>
      </c>
      <c r="F4305">
        <f>+TABLA_FACTURAS[[#This Row],[IVA]]+TABLA_FACTURAS[[#This Row],[VALOR ANTES DE IVA]]</f>
        <v>565.25</v>
      </c>
      <c r="G4305">
        <v>10</v>
      </c>
      <c r="H4305">
        <v>8</v>
      </c>
      <c r="I4305">
        <f>VLOOKUP(TABLA_FACTURAS[[#This Row],[ID CLIENTE]],SERVICIOS!F:F,1,0)</f>
        <v>1842</v>
      </c>
    </row>
    <row r="4306" spans="1:9" x14ac:dyDescent="0.35">
      <c r="A4306">
        <v>2103</v>
      </c>
      <c r="B4306" s="2">
        <v>43186</v>
      </c>
      <c r="C4306" s="5">
        <v>1842</v>
      </c>
      <c r="D4306">
        <v>485</v>
      </c>
      <c r="E4306">
        <f>+TABLA_FACTURAS[[#This Row],[VALOR ANTES DE IVA]]*0.19</f>
        <v>92.15</v>
      </c>
      <c r="F4306">
        <f>+TABLA_FACTURAS[[#This Row],[IVA]]+TABLA_FACTURAS[[#This Row],[VALOR ANTES DE IVA]]</f>
        <v>577.15</v>
      </c>
      <c r="G4306">
        <v>12</v>
      </c>
      <c r="H4306">
        <v>8</v>
      </c>
      <c r="I4306">
        <f>VLOOKUP(TABLA_FACTURAS[[#This Row],[ID CLIENTE]],SERVICIOS!F:F,1,0)</f>
        <v>1842</v>
      </c>
    </row>
    <row r="4307" spans="1:9" x14ac:dyDescent="0.35">
      <c r="A4307">
        <v>2637</v>
      </c>
      <c r="B4307" s="2">
        <v>43295</v>
      </c>
      <c r="C4307" s="5">
        <v>1843</v>
      </c>
      <c r="D4307">
        <v>366</v>
      </c>
      <c r="E4307">
        <f>+TABLA_FACTURAS[[#This Row],[VALOR ANTES DE IVA]]*0.19</f>
        <v>69.540000000000006</v>
      </c>
      <c r="F4307">
        <f>+TABLA_FACTURAS[[#This Row],[IVA]]+TABLA_FACTURAS[[#This Row],[VALOR ANTES DE IVA]]</f>
        <v>435.54</v>
      </c>
      <c r="G4307">
        <v>10</v>
      </c>
      <c r="H4307">
        <v>2</v>
      </c>
      <c r="I4307">
        <f>VLOOKUP(TABLA_FACTURAS[[#This Row],[ID CLIENTE]],SERVICIOS!F:F,1,0)</f>
        <v>1843</v>
      </c>
    </row>
    <row r="4308" spans="1:9" x14ac:dyDescent="0.35">
      <c r="A4308">
        <v>3193</v>
      </c>
      <c r="B4308" s="2">
        <v>43409</v>
      </c>
      <c r="C4308" s="5">
        <v>1843</v>
      </c>
      <c r="D4308">
        <v>346</v>
      </c>
      <c r="E4308">
        <f>+TABLA_FACTURAS[[#This Row],[VALOR ANTES DE IVA]]*0.19</f>
        <v>65.739999999999995</v>
      </c>
      <c r="F4308">
        <f>+TABLA_FACTURAS[[#This Row],[IVA]]+TABLA_FACTURAS[[#This Row],[VALOR ANTES DE IVA]]</f>
        <v>411.74</v>
      </c>
      <c r="G4308">
        <v>9</v>
      </c>
      <c r="H4308">
        <v>9</v>
      </c>
      <c r="I4308">
        <f>VLOOKUP(TABLA_FACTURAS[[#This Row],[ID CLIENTE]],SERVICIOS!F:F,1,0)</f>
        <v>1843</v>
      </c>
    </row>
    <row r="4309" spans="1:9" x14ac:dyDescent="0.35">
      <c r="A4309">
        <v>4179</v>
      </c>
      <c r="B4309" s="2">
        <v>43567</v>
      </c>
      <c r="C4309" s="5">
        <v>1843</v>
      </c>
      <c r="D4309">
        <v>329</v>
      </c>
      <c r="E4309">
        <f>+TABLA_FACTURAS[[#This Row],[VALOR ANTES DE IVA]]*0.19</f>
        <v>62.51</v>
      </c>
      <c r="F4309">
        <f>+TABLA_FACTURAS[[#This Row],[IVA]]+TABLA_FACTURAS[[#This Row],[VALOR ANTES DE IVA]]</f>
        <v>391.51</v>
      </c>
      <c r="G4309">
        <v>1</v>
      </c>
      <c r="H4309">
        <v>1</v>
      </c>
      <c r="I4309">
        <f>VLOOKUP(TABLA_FACTURAS[[#This Row],[ID CLIENTE]],SERVICIOS!F:F,1,0)</f>
        <v>1843</v>
      </c>
    </row>
    <row r="4310" spans="1:9" x14ac:dyDescent="0.35">
      <c r="A4310">
        <v>1777</v>
      </c>
      <c r="B4310" s="2">
        <v>43118</v>
      </c>
      <c r="C4310" s="5">
        <v>1843</v>
      </c>
      <c r="D4310">
        <v>492</v>
      </c>
      <c r="E4310">
        <f>+TABLA_FACTURAS[[#This Row],[VALOR ANTES DE IVA]]*0.19</f>
        <v>93.48</v>
      </c>
      <c r="F4310">
        <f>+TABLA_FACTURAS[[#This Row],[IVA]]+TABLA_FACTURAS[[#This Row],[VALOR ANTES DE IVA]]</f>
        <v>585.48</v>
      </c>
      <c r="G4310">
        <v>5</v>
      </c>
      <c r="H4310">
        <v>5</v>
      </c>
      <c r="I4310">
        <f>VLOOKUP(TABLA_FACTURAS[[#This Row],[ID CLIENTE]],SERVICIOS!F:F,1,0)</f>
        <v>1843</v>
      </c>
    </row>
    <row r="4311" spans="1:9" x14ac:dyDescent="0.35">
      <c r="A4311">
        <v>3388</v>
      </c>
      <c r="B4311" s="2">
        <v>43457</v>
      </c>
      <c r="C4311" s="5">
        <v>1844</v>
      </c>
      <c r="D4311">
        <v>382</v>
      </c>
      <c r="E4311">
        <f>+TABLA_FACTURAS[[#This Row],[VALOR ANTES DE IVA]]*0.19</f>
        <v>72.58</v>
      </c>
      <c r="F4311">
        <f>+TABLA_FACTURAS[[#This Row],[IVA]]+TABLA_FACTURAS[[#This Row],[VALOR ANTES DE IVA]]</f>
        <v>454.58</v>
      </c>
      <c r="G4311">
        <v>7</v>
      </c>
      <c r="H4311">
        <v>4</v>
      </c>
      <c r="I4311">
        <f>VLOOKUP(TABLA_FACTURAS[[#This Row],[ID CLIENTE]],SERVICIOS!F:F,1,0)</f>
        <v>1844</v>
      </c>
    </row>
    <row r="4312" spans="1:9" x14ac:dyDescent="0.35">
      <c r="A4312">
        <v>235</v>
      </c>
      <c r="B4312" s="2">
        <v>42789</v>
      </c>
      <c r="C4312" s="5">
        <v>1844</v>
      </c>
      <c r="D4312">
        <v>413</v>
      </c>
      <c r="E4312">
        <f>+TABLA_FACTURAS[[#This Row],[VALOR ANTES DE IVA]]*0.19</f>
        <v>78.47</v>
      </c>
      <c r="F4312">
        <f>+TABLA_FACTURAS[[#This Row],[IVA]]+TABLA_FACTURAS[[#This Row],[VALOR ANTES DE IVA]]</f>
        <v>491.47</v>
      </c>
      <c r="G4312">
        <v>7</v>
      </c>
      <c r="H4312">
        <v>2</v>
      </c>
      <c r="I4312">
        <f>VLOOKUP(TABLA_FACTURAS[[#This Row],[ID CLIENTE]],SERVICIOS!F:F,1,0)</f>
        <v>1844</v>
      </c>
    </row>
    <row r="4313" spans="1:9" x14ac:dyDescent="0.35">
      <c r="A4313">
        <v>858</v>
      </c>
      <c r="B4313" s="2">
        <v>42920</v>
      </c>
      <c r="C4313" s="5">
        <v>1844</v>
      </c>
      <c r="D4313">
        <v>334</v>
      </c>
      <c r="E4313">
        <f>+TABLA_FACTURAS[[#This Row],[VALOR ANTES DE IVA]]*0.19</f>
        <v>63.46</v>
      </c>
      <c r="F4313">
        <f>+TABLA_FACTURAS[[#This Row],[IVA]]+TABLA_FACTURAS[[#This Row],[VALOR ANTES DE IVA]]</f>
        <v>397.46</v>
      </c>
      <c r="G4313">
        <v>12</v>
      </c>
      <c r="H4313">
        <v>4</v>
      </c>
      <c r="I4313">
        <f>VLOOKUP(TABLA_FACTURAS[[#This Row],[ID CLIENTE]],SERVICIOS!F:F,1,0)</f>
        <v>1844</v>
      </c>
    </row>
    <row r="4314" spans="1:9" x14ac:dyDescent="0.35">
      <c r="A4314">
        <v>1110</v>
      </c>
      <c r="B4314" s="2">
        <v>42973</v>
      </c>
      <c r="C4314" s="5">
        <v>1845</v>
      </c>
      <c r="D4314">
        <v>472</v>
      </c>
      <c r="E4314">
        <f>+TABLA_FACTURAS[[#This Row],[VALOR ANTES DE IVA]]*0.19</f>
        <v>89.68</v>
      </c>
      <c r="F4314">
        <f>+TABLA_FACTURAS[[#This Row],[IVA]]+TABLA_FACTURAS[[#This Row],[VALOR ANTES DE IVA]]</f>
        <v>561.68000000000006</v>
      </c>
      <c r="G4314">
        <v>9</v>
      </c>
      <c r="H4314">
        <v>6</v>
      </c>
      <c r="I4314">
        <f>VLOOKUP(TABLA_FACTURAS[[#This Row],[ID CLIENTE]],SERVICIOS!F:F,1,0)</f>
        <v>1845</v>
      </c>
    </row>
    <row r="4315" spans="1:9" x14ac:dyDescent="0.35">
      <c r="A4315">
        <v>1989</v>
      </c>
      <c r="B4315" s="2">
        <v>43161</v>
      </c>
      <c r="C4315" s="5">
        <v>1845</v>
      </c>
      <c r="D4315">
        <v>369</v>
      </c>
      <c r="E4315">
        <f>+TABLA_FACTURAS[[#This Row],[VALOR ANTES DE IVA]]*0.19</f>
        <v>70.11</v>
      </c>
      <c r="F4315">
        <f>+TABLA_FACTURAS[[#This Row],[IVA]]+TABLA_FACTURAS[[#This Row],[VALOR ANTES DE IVA]]</f>
        <v>439.11</v>
      </c>
      <c r="G4315">
        <v>8</v>
      </c>
      <c r="H4315">
        <v>8</v>
      </c>
      <c r="I4315">
        <f>VLOOKUP(TABLA_FACTURAS[[#This Row],[ID CLIENTE]],SERVICIOS!F:F,1,0)</f>
        <v>1845</v>
      </c>
    </row>
    <row r="4316" spans="1:9" x14ac:dyDescent="0.35">
      <c r="A4316">
        <v>3973</v>
      </c>
      <c r="B4316" s="2">
        <v>43586</v>
      </c>
      <c r="C4316" s="5">
        <v>1845</v>
      </c>
      <c r="D4316">
        <v>488</v>
      </c>
      <c r="E4316">
        <f>+TABLA_FACTURAS[[#This Row],[VALOR ANTES DE IVA]]*0.19</f>
        <v>92.72</v>
      </c>
      <c r="F4316">
        <f>+TABLA_FACTURAS[[#This Row],[IVA]]+TABLA_FACTURAS[[#This Row],[VALOR ANTES DE IVA]]</f>
        <v>580.72</v>
      </c>
      <c r="G4316">
        <v>10</v>
      </c>
      <c r="H4316">
        <v>9</v>
      </c>
      <c r="I4316">
        <f>VLOOKUP(TABLA_FACTURAS[[#This Row],[ID CLIENTE]],SERVICIOS!F:F,1,0)</f>
        <v>1845</v>
      </c>
    </row>
    <row r="4317" spans="1:9" x14ac:dyDescent="0.35">
      <c r="A4317">
        <v>3878</v>
      </c>
      <c r="B4317" s="2">
        <v>43565</v>
      </c>
      <c r="C4317" s="5">
        <v>1846</v>
      </c>
      <c r="D4317">
        <v>336</v>
      </c>
      <c r="E4317">
        <f>+TABLA_FACTURAS[[#This Row],[VALOR ANTES DE IVA]]*0.19</f>
        <v>63.84</v>
      </c>
      <c r="F4317">
        <f>+TABLA_FACTURAS[[#This Row],[IVA]]+TABLA_FACTURAS[[#This Row],[VALOR ANTES DE IVA]]</f>
        <v>399.84000000000003</v>
      </c>
      <c r="G4317">
        <v>4</v>
      </c>
      <c r="H4317">
        <v>2</v>
      </c>
      <c r="I4317">
        <f>VLOOKUP(TABLA_FACTURAS[[#This Row],[ID CLIENTE]],SERVICIOS!F:F,1,0)</f>
        <v>1846</v>
      </c>
    </row>
    <row r="4318" spans="1:9" x14ac:dyDescent="0.35">
      <c r="A4318">
        <v>1548</v>
      </c>
      <c r="B4318" s="2">
        <v>43069</v>
      </c>
      <c r="C4318">
        <v>1847</v>
      </c>
      <c r="D4318">
        <v>394</v>
      </c>
      <c r="E4318">
        <f>+TABLA_FACTURAS[[#This Row],[VALOR ANTES DE IVA]]*0.19</f>
        <v>74.86</v>
      </c>
      <c r="F4318">
        <f>+TABLA_FACTURAS[[#This Row],[IVA]]+TABLA_FACTURAS[[#This Row],[VALOR ANTES DE IVA]]</f>
        <v>468.86</v>
      </c>
      <c r="G4318">
        <v>12</v>
      </c>
      <c r="H4318">
        <v>2</v>
      </c>
      <c r="I4318">
        <f>VLOOKUP(TABLA_FACTURAS[[#This Row],[ID CLIENTE]],SERVICIOS!F:F,1,0)</f>
        <v>1847</v>
      </c>
    </row>
    <row r="4319" spans="1:9" x14ac:dyDescent="0.35">
      <c r="A4319">
        <v>920</v>
      </c>
      <c r="B4319" s="2">
        <v>42932</v>
      </c>
      <c r="C4319" s="5">
        <v>1848</v>
      </c>
      <c r="D4319">
        <v>319</v>
      </c>
      <c r="E4319">
        <f>+TABLA_FACTURAS[[#This Row],[VALOR ANTES DE IVA]]*0.19</f>
        <v>60.61</v>
      </c>
      <c r="F4319">
        <f>+TABLA_FACTURAS[[#This Row],[IVA]]+TABLA_FACTURAS[[#This Row],[VALOR ANTES DE IVA]]</f>
        <v>379.61</v>
      </c>
      <c r="G4319">
        <v>5</v>
      </c>
      <c r="H4319">
        <v>9</v>
      </c>
      <c r="I4319">
        <f>VLOOKUP(TABLA_FACTURAS[[#This Row],[ID CLIENTE]],SERVICIOS!F:F,1,0)</f>
        <v>1848</v>
      </c>
    </row>
    <row r="4320" spans="1:9" x14ac:dyDescent="0.35">
      <c r="A4320">
        <v>3600</v>
      </c>
      <c r="B4320" s="2">
        <v>43501</v>
      </c>
      <c r="C4320" s="5">
        <v>1848</v>
      </c>
      <c r="D4320">
        <v>410</v>
      </c>
      <c r="E4320">
        <f>+TABLA_FACTURAS[[#This Row],[VALOR ANTES DE IVA]]*0.19</f>
        <v>77.900000000000006</v>
      </c>
      <c r="F4320">
        <f>+TABLA_FACTURAS[[#This Row],[IVA]]+TABLA_FACTURAS[[#This Row],[VALOR ANTES DE IVA]]</f>
        <v>487.9</v>
      </c>
      <c r="G4320">
        <v>1</v>
      </c>
      <c r="H4320">
        <v>8</v>
      </c>
      <c r="I4320">
        <f>VLOOKUP(TABLA_FACTURAS[[#This Row],[ID CLIENTE]],SERVICIOS!F:F,1,0)</f>
        <v>1848</v>
      </c>
    </row>
    <row r="4321" spans="1:9" x14ac:dyDescent="0.35">
      <c r="A4321">
        <v>3094</v>
      </c>
      <c r="B4321" s="2">
        <v>43391</v>
      </c>
      <c r="C4321" s="5">
        <v>1848</v>
      </c>
      <c r="D4321">
        <v>479</v>
      </c>
      <c r="E4321">
        <f>+TABLA_FACTURAS[[#This Row],[VALOR ANTES DE IVA]]*0.19</f>
        <v>91.01</v>
      </c>
      <c r="F4321">
        <f>+TABLA_FACTURAS[[#This Row],[IVA]]+TABLA_FACTURAS[[#This Row],[VALOR ANTES DE IVA]]</f>
        <v>570.01</v>
      </c>
      <c r="G4321">
        <v>10</v>
      </c>
      <c r="H4321">
        <v>5</v>
      </c>
      <c r="I4321">
        <f>VLOOKUP(TABLA_FACTURAS[[#This Row],[ID CLIENTE]],SERVICIOS!F:F,1,0)</f>
        <v>1848</v>
      </c>
    </row>
    <row r="4322" spans="1:9" x14ac:dyDescent="0.35">
      <c r="A4322">
        <v>3772</v>
      </c>
      <c r="B4322" s="2">
        <v>43542</v>
      </c>
      <c r="C4322" s="5">
        <v>1848</v>
      </c>
      <c r="D4322">
        <v>304</v>
      </c>
      <c r="E4322">
        <f>+TABLA_FACTURAS[[#This Row],[VALOR ANTES DE IVA]]*0.19</f>
        <v>57.76</v>
      </c>
      <c r="F4322">
        <f>+TABLA_FACTURAS[[#This Row],[IVA]]+TABLA_FACTURAS[[#This Row],[VALOR ANTES DE IVA]]</f>
        <v>361.76</v>
      </c>
      <c r="G4322">
        <v>8</v>
      </c>
      <c r="H4322">
        <v>8</v>
      </c>
      <c r="I4322">
        <f>VLOOKUP(TABLA_FACTURAS[[#This Row],[ID CLIENTE]],SERVICIOS!F:F,1,0)</f>
        <v>1848</v>
      </c>
    </row>
    <row r="4323" spans="1:9" x14ac:dyDescent="0.35">
      <c r="A4323">
        <v>4138</v>
      </c>
      <c r="B4323" s="2">
        <v>43560</v>
      </c>
      <c r="C4323" s="5">
        <v>1849</v>
      </c>
      <c r="D4323">
        <v>326</v>
      </c>
      <c r="E4323">
        <f>+TABLA_FACTURAS[[#This Row],[VALOR ANTES DE IVA]]*0.19</f>
        <v>61.94</v>
      </c>
      <c r="F4323">
        <f>+TABLA_FACTURAS[[#This Row],[IVA]]+TABLA_FACTURAS[[#This Row],[VALOR ANTES DE IVA]]</f>
        <v>387.94</v>
      </c>
      <c r="G4323">
        <v>6</v>
      </c>
      <c r="H4323">
        <v>5</v>
      </c>
      <c r="I4323">
        <f>VLOOKUP(TABLA_FACTURAS[[#This Row],[ID CLIENTE]],SERVICIOS!F:F,1,0)</f>
        <v>1849</v>
      </c>
    </row>
    <row r="4324" spans="1:9" x14ac:dyDescent="0.35">
      <c r="A4324">
        <v>2927</v>
      </c>
      <c r="B4324" s="2">
        <v>43355</v>
      </c>
      <c r="C4324" s="5">
        <v>1849</v>
      </c>
      <c r="D4324">
        <v>393</v>
      </c>
      <c r="E4324">
        <f>+TABLA_FACTURAS[[#This Row],[VALOR ANTES DE IVA]]*0.19</f>
        <v>74.67</v>
      </c>
      <c r="F4324">
        <f>+TABLA_FACTURAS[[#This Row],[IVA]]+TABLA_FACTURAS[[#This Row],[VALOR ANTES DE IVA]]</f>
        <v>467.67</v>
      </c>
      <c r="G4324">
        <v>11</v>
      </c>
      <c r="H4324">
        <v>2</v>
      </c>
      <c r="I4324">
        <f>VLOOKUP(TABLA_FACTURAS[[#This Row],[ID CLIENTE]],SERVICIOS!F:F,1,0)</f>
        <v>1849</v>
      </c>
    </row>
    <row r="4325" spans="1:9" x14ac:dyDescent="0.35">
      <c r="A4325">
        <v>2468</v>
      </c>
      <c r="B4325" s="2">
        <v>43261</v>
      </c>
      <c r="C4325" s="5">
        <v>1849</v>
      </c>
      <c r="D4325">
        <v>305</v>
      </c>
      <c r="E4325">
        <f>+TABLA_FACTURAS[[#This Row],[VALOR ANTES DE IVA]]*0.19</f>
        <v>57.95</v>
      </c>
      <c r="F4325">
        <f>+TABLA_FACTURAS[[#This Row],[IVA]]+TABLA_FACTURAS[[#This Row],[VALOR ANTES DE IVA]]</f>
        <v>362.95</v>
      </c>
      <c r="G4325">
        <v>11</v>
      </c>
      <c r="H4325">
        <v>3</v>
      </c>
      <c r="I4325">
        <f>VLOOKUP(TABLA_FACTURAS[[#This Row],[ID CLIENTE]],SERVICIOS!F:F,1,0)</f>
        <v>1849</v>
      </c>
    </row>
    <row r="4326" spans="1:9" x14ac:dyDescent="0.35">
      <c r="A4326">
        <v>1102</v>
      </c>
      <c r="B4326" s="2">
        <v>42971</v>
      </c>
      <c r="C4326" s="5">
        <v>1850</v>
      </c>
      <c r="D4326">
        <v>360</v>
      </c>
      <c r="E4326">
        <f>+TABLA_FACTURAS[[#This Row],[VALOR ANTES DE IVA]]*0.19</f>
        <v>68.400000000000006</v>
      </c>
      <c r="F4326">
        <f>+TABLA_FACTURAS[[#This Row],[IVA]]+TABLA_FACTURAS[[#This Row],[VALOR ANTES DE IVA]]</f>
        <v>428.4</v>
      </c>
      <c r="G4326">
        <v>6</v>
      </c>
      <c r="H4326">
        <v>2</v>
      </c>
      <c r="I4326">
        <f>VLOOKUP(TABLA_FACTURAS[[#This Row],[ID CLIENTE]],SERVICIOS!F:F,1,0)</f>
        <v>1850</v>
      </c>
    </row>
    <row r="4327" spans="1:9" x14ac:dyDescent="0.35">
      <c r="A4327">
        <v>1568</v>
      </c>
      <c r="B4327" s="2">
        <v>43074</v>
      </c>
      <c r="C4327" s="5">
        <v>1850</v>
      </c>
      <c r="D4327">
        <v>438</v>
      </c>
      <c r="E4327">
        <f>+TABLA_FACTURAS[[#This Row],[VALOR ANTES DE IVA]]*0.19</f>
        <v>83.22</v>
      </c>
      <c r="F4327">
        <f>+TABLA_FACTURAS[[#This Row],[IVA]]+TABLA_FACTURAS[[#This Row],[VALOR ANTES DE IVA]]</f>
        <v>521.22</v>
      </c>
      <c r="G4327">
        <v>4</v>
      </c>
      <c r="H4327">
        <v>1</v>
      </c>
      <c r="I4327">
        <f>VLOOKUP(TABLA_FACTURAS[[#This Row],[ID CLIENTE]],SERVICIOS!F:F,1,0)</f>
        <v>1850</v>
      </c>
    </row>
    <row r="4328" spans="1:9" x14ac:dyDescent="0.35">
      <c r="A4328">
        <v>3776</v>
      </c>
      <c r="B4328" s="2">
        <v>43543</v>
      </c>
      <c r="C4328" s="5">
        <v>1850</v>
      </c>
      <c r="D4328">
        <v>401</v>
      </c>
      <c r="E4328">
        <f>+TABLA_FACTURAS[[#This Row],[VALOR ANTES DE IVA]]*0.19</f>
        <v>76.19</v>
      </c>
      <c r="F4328">
        <f>+TABLA_FACTURAS[[#This Row],[IVA]]+TABLA_FACTURAS[[#This Row],[VALOR ANTES DE IVA]]</f>
        <v>477.19</v>
      </c>
      <c r="G4328">
        <v>6</v>
      </c>
      <c r="H4328">
        <v>7</v>
      </c>
      <c r="I4328">
        <f>VLOOKUP(TABLA_FACTURAS[[#This Row],[ID CLIENTE]],SERVICIOS!F:F,1,0)</f>
        <v>1850</v>
      </c>
    </row>
    <row r="4329" spans="1:9" x14ac:dyDescent="0.35">
      <c r="A4329">
        <v>3602</v>
      </c>
      <c r="B4329" s="2">
        <v>43502</v>
      </c>
      <c r="C4329" s="5">
        <v>1851</v>
      </c>
      <c r="D4329">
        <v>403</v>
      </c>
      <c r="E4329">
        <f>+TABLA_FACTURAS[[#This Row],[VALOR ANTES DE IVA]]*0.19</f>
        <v>76.570000000000007</v>
      </c>
      <c r="F4329">
        <f>+TABLA_FACTURAS[[#This Row],[IVA]]+TABLA_FACTURAS[[#This Row],[VALOR ANTES DE IVA]]</f>
        <v>479.57</v>
      </c>
      <c r="G4329">
        <v>12</v>
      </c>
      <c r="H4329">
        <v>1</v>
      </c>
      <c r="I4329">
        <f>VLOOKUP(TABLA_FACTURAS[[#This Row],[ID CLIENTE]],SERVICIOS!F:F,1,0)</f>
        <v>1851</v>
      </c>
    </row>
    <row r="4330" spans="1:9" x14ac:dyDescent="0.35">
      <c r="A4330">
        <v>1374</v>
      </c>
      <c r="B4330" s="2">
        <v>43036</v>
      </c>
      <c r="C4330" s="5">
        <v>1852</v>
      </c>
      <c r="D4330">
        <v>437</v>
      </c>
      <c r="E4330">
        <f>+TABLA_FACTURAS[[#This Row],[VALOR ANTES DE IVA]]*0.19</f>
        <v>83.03</v>
      </c>
      <c r="F4330">
        <f>+TABLA_FACTURAS[[#This Row],[IVA]]+TABLA_FACTURAS[[#This Row],[VALOR ANTES DE IVA]]</f>
        <v>520.03</v>
      </c>
      <c r="G4330">
        <v>12</v>
      </c>
      <c r="H4330">
        <v>3</v>
      </c>
      <c r="I4330">
        <f>VLOOKUP(TABLA_FACTURAS[[#This Row],[ID CLIENTE]],SERVICIOS!F:F,1,0)</f>
        <v>1852</v>
      </c>
    </row>
    <row r="4331" spans="1:9" x14ac:dyDescent="0.35">
      <c r="A4331">
        <v>3562</v>
      </c>
      <c r="B4331" s="2">
        <v>43491</v>
      </c>
      <c r="C4331" s="5">
        <v>1853</v>
      </c>
      <c r="D4331">
        <v>387</v>
      </c>
      <c r="E4331">
        <f>+TABLA_FACTURAS[[#This Row],[VALOR ANTES DE IVA]]*0.19</f>
        <v>73.53</v>
      </c>
      <c r="F4331">
        <f>+TABLA_FACTURAS[[#This Row],[IVA]]+TABLA_FACTURAS[[#This Row],[VALOR ANTES DE IVA]]</f>
        <v>460.53</v>
      </c>
      <c r="G4331">
        <v>8</v>
      </c>
      <c r="H4331">
        <v>7</v>
      </c>
      <c r="I4331">
        <f>VLOOKUP(TABLA_FACTURAS[[#This Row],[ID CLIENTE]],SERVICIOS!F:F,1,0)</f>
        <v>1853</v>
      </c>
    </row>
    <row r="4332" spans="1:9" x14ac:dyDescent="0.35">
      <c r="A4332">
        <v>2830</v>
      </c>
      <c r="B4332" s="2">
        <v>43336</v>
      </c>
      <c r="C4332" s="5">
        <v>1853</v>
      </c>
      <c r="D4332">
        <v>350</v>
      </c>
      <c r="E4332">
        <f>+TABLA_FACTURAS[[#This Row],[VALOR ANTES DE IVA]]*0.19</f>
        <v>66.5</v>
      </c>
      <c r="F4332">
        <f>+TABLA_FACTURAS[[#This Row],[IVA]]+TABLA_FACTURAS[[#This Row],[VALOR ANTES DE IVA]]</f>
        <v>416.5</v>
      </c>
      <c r="G4332">
        <v>2</v>
      </c>
      <c r="H4332">
        <v>4</v>
      </c>
      <c r="I4332">
        <f>VLOOKUP(TABLA_FACTURAS[[#This Row],[ID CLIENTE]],SERVICIOS!F:F,1,0)</f>
        <v>1853</v>
      </c>
    </row>
    <row r="4333" spans="1:9" x14ac:dyDescent="0.35">
      <c r="A4333">
        <v>1668</v>
      </c>
      <c r="B4333" s="2">
        <v>43097</v>
      </c>
      <c r="C4333" s="5">
        <v>1854</v>
      </c>
      <c r="D4333">
        <v>369</v>
      </c>
      <c r="E4333">
        <f>+TABLA_FACTURAS[[#This Row],[VALOR ANTES DE IVA]]*0.19</f>
        <v>70.11</v>
      </c>
      <c r="F4333">
        <f>+TABLA_FACTURAS[[#This Row],[IVA]]+TABLA_FACTURAS[[#This Row],[VALOR ANTES DE IVA]]</f>
        <v>439.11</v>
      </c>
      <c r="G4333">
        <v>9</v>
      </c>
      <c r="H4333">
        <v>3</v>
      </c>
      <c r="I4333">
        <f>VLOOKUP(TABLA_FACTURAS[[#This Row],[ID CLIENTE]],SERVICIOS!F:F,1,0)</f>
        <v>1854</v>
      </c>
    </row>
    <row r="4334" spans="1:9" x14ac:dyDescent="0.35">
      <c r="A4334">
        <v>1259</v>
      </c>
      <c r="B4334" s="2">
        <v>43008</v>
      </c>
      <c r="C4334" s="5">
        <v>1854</v>
      </c>
      <c r="D4334">
        <v>447</v>
      </c>
      <c r="E4334">
        <f>+TABLA_FACTURAS[[#This Row],[VALOR ANTES DE IVA]]*0.19</f>
        <v>84.93</v>
      </c>
      <c r="F4334">
        <f>+TABLA_FACTURAS[[#This Row],[IVA]]+TABLA_FACTURAS[[#This Row],[VALOR ANTES DE IVA]]</f>
        <v>531.93000000000006</v>
      </c>
      <c r="G4334">
        <v>2</v>
      </c>
      <c r="H4334">
        <v>3</v>
      </c>
      <c r="I4334">
        <f>VLOOKUP(TABLA_FACTURAS[[#This Row],[ID CLIENTE]],SERVICIOS!F:F,1,0)</f>
        <v>1854</v>
      </c>
    </row>
    <row r="4335" spans="1:9" x14ac:dyDescent="0.35">
      <c r="A4335">
        <v>1609</v>
      </c>
      <c r="B4335" s="2">
        <v>43084</v>
      </c>
      <c r="C4335" s="5">
        <v>1854</v>
      </c>
      <c r="D4335">
        <v>354</v>
      </c>
      <c r="E4335">
        <f>+TABLA_FACTURAS[[#This Row],[VALOR ANTES DE IVA]]*0.19</f>
        <v>67.260000000000005</v>
      </c>
      <c r="F4335">
        <f>+TABLA_FACTURAS[[#This Row],[IVA]]+TABLA_FACTURAS[[#This Row],[VALOR ANTES DE IVA]]</f>
        <v>421.26</v>
      </c>
      <c r="G4335">
        <v>9</v>
      </c>
      <c r="H4335">
        <v>1</v>
      </c>
      <c r="I4335">
        <f>VLOOKUP(TABLA_FACTURAS[[#This Row],[ID CLIENTE]],SERVICIOS!F:F,1,0)</f>
        <v>1854</v>
      </c>
    </row>
    <row r="4336" spans="1:9" x14ac:dyDescent="0.35">
      <c r="A4336">
        <v>2916</v>
      </c>
      <c r="B4336" s="2">
        <v>43353</v>
      </c>
      <c r="C4336" s="5">
        <v>1855</v>
      </c>
      <c r="D4336">
        <v>302</v>
      </c>
      <c r="E4336">
        <f>+TABLA_FACTURAS[[#This Row],[VALOR ANTES DE IVA]]*0.19</f>
        <v>57.38</v>
      </c>
      <c r="F4336">
        <f>+TABLA_FACTURAS[[#This Row],[IVA]]+TABLA_FACTURAS[[#This Row],[VALOR ANTES DE IVA]]</f>
        <v>359.38</v>
      </c>
      <c r="G4336">
        <v>1</v>
      </c>
      <c r="H4336">
        <v>3</v>
      </c>
      <c r="I4336">
        <f>VLOOKUP(TABLA_FACTURAS[[#This Row],[ID CLIENTE]],SERVICIOS!F:F,1,0)</f>
        <v>1855</v>
      </c>
    </row>
    <row r="4337" spans="1:9" x14ac:dyDescent="0.35">
      <c r="A4337">
        <v>3774</v>
      </c>
      <c r="B4337" s="2">
        <v>43542</v>
      </c>
      <c r="C4337" s="5">
        <v>1855</v>
      </c>
      <c r="D4337">
        <v>423</v>
      </c>
      <c r="E4337">
        <f>+TABLA_FACTURAS[[#This Row],[VALOR ANTES DE IVA]]*0.19</f>
        <v>80.37</v>
      </c>
      <c r="F4337">
        <f>+TABLA_FACTURAS[[#This Row],[IVA]]+TABLA_FACTURAS[[#This Row],[VALOR ANTES DE IVA]]</f>
        <v>503.37</v>
      </c>
      <c r="G4337">
        <v>1</v>
      </c>
      <c r="H4337">
        <v>9</v>
      </c>
      <c r="I4337">
        <f>VLOOKUP(TABLA_FACTURAS[[#This Row],[ID CLIENTE]],SERVICIOS!F:F,1,0)</f>
        <v>1855</v>
      </c>
    </row>
    <row r="4338" spans="1:9" x14ac:dyDescent="0.35">
      <c r="A4338">
        <v>106</v>
      </c>
      <c r="B4338" s="2">
        <v>42760</v>
      </c>
      <c r="C4338" s="5">
        <v>1855</v>
      </c>
      <c r="D4338">
        <v>345</v>
      </c>
      <c r="E4338">
        <f>+TABLA_FACTURAS[[#This Row],[VALOR ANTES DE IVA]]*0.19</f>
        <v>65.55</v>
      </c>
      <c r="F4338">
        <f>+TABLA_FACTURAS[[#This Row],[IVA]]+TABLA_FACTURAS[[#This Row],[VALOR ANTES DE IVA]]</f>
        <v>410.55</v>
      </c>
      <c r="G4338">
        <v>1</v>
      </c>
      <c r="H4338">
        <v>9</v>
      </c>
      <c r="I4338">
        <f>VLOOKUP(TABLA_FACTURAS[[#This Row],[ID CLIENTE]],SERVICIOS!F:F,1,0)</f>
        <v>1855</v>
      </c>
    </row>
    <row r="4339" spans="1:9" x14ac:dyDescent="0.35">
      <c r="A4339">
        <v>1801</v>
      </c>
      <c r="B4339" s="2">
        <v>43123</v>
      </c>
      <c r="C4339" s="5">
        <v>1855</v>
      </c>
      <c r="D4339">
        <v>309</v>
      </c>
      <c r="E4339">
        <f>+TABLA_FACTURAS[[#This Row],[VALOR ANTES DE IVA]]*0.19</f>
        <v>58.71</v>
      </c>
      <c r="F4339">
        <f>+TABLA_FACTURAS[[#This Row],[IVA]]+TABLA_FACTURAS[[#This Row],[VALOR ANTES DE IVA]]</f>
        <v>367.71</v>
      </c>
      <c r="G4339">
        <v>5</v>
      </c>
      <c r="H4339">
        <v>1</v>
      </c>
      <c r="I4339">
        <f>VLOOKUP(TABLA_FACTURAS[[#This Row],[ID CLIENTE]],SERVICIOS!F:F,1,0)</f>
        <v>1855</v>
      </c>
    </row>
    <row r="4340" spans="1:9" x14ac:dyDescent="0.35">
      <c r="A4340">
        <v>88</v>
      </c>
      <c r="B4340" s="2">
        <v>42755</v>
      </c>
      <c r="C4340" s="5">
        <v>1856</v>
      </c>
      <c r="D4340">
        <v>367</v>
      </c>
      <c r="E4340">
        <f>+TABLA_FACTURAS[[#This Row],[VALOR ANTES DE IVA]]*0.19</f>
        <v>69.73</v>
      </c>
      <c r="F4340">
        <f>+TABLA_FACTURAS[[#This Row],[IVA]]+TABLA_FACTURAS[[#This Row],[VALOR ANTES DE IVA]]</f>
        <v>436.73</v>
      </c>
      <c r="G4340">
        <v>3</v>
      </c>
      <c r="H4340">
        <v>1</v>
      </c>
      <c r="I4340">
        <f>VLOOKUP(TABLA_FACTURAS[[#This Row],[ID CLIENTE]],SERVICIOS!F:F,1,0)</f>
        <v>1856</v>
      </c>
    </row>
    <row r="4341" spans="1:9" x14ac:dyDescent="0.35">
      <c r="A4341">
        <v>544</v>
      </c>
      <c r="B4341" s="2">
        <v>42856</v>
      </c>
      <c r="C4341" s="5">
        <v>1857</v>
      </c>
      <c r="D4341">
        <v>450</v>
      </c>
      <c r="E4341">
        <f>+TABLA_FACTURAS[[#This Row],[VALOR ANTES DE IVA]]*0.19</f>
        <v>85.5</v>
      </c>
      <c r="F4341">
        <f>+TABLA_FACTURAS[[#This Row],[IVA]]+TABLA_FACTURAS[[#This Row],[VALOR ANTES DE IVA]]</f>
        <v>535.5</v>
      </c>
      <c r="G4341">
        <v>3</v>
      </c>
      <c r="H4341">
        <v>3</v>
      </c>
      <c r="I4341">
        <f>VLOOKUP(TABLA_FACTURAS[[#This Row],[ID CLIENTE]],SERVICIOS!F:F,1,0)</f>
        <v>1857</v>
      </c>
    </row>
    <row r="4342" spans="1:9" x14ac:dyDescent="0.35">
      <c r="A4342">
        <v>1638</v>
      </c>
      <c r="B4342" s="2">
        <v>43090</v>
      </c>
      <c r="C4342" s="5">
        <v>1858</v>
      </c>
      <c r="D4342">
        <v>405</v>
      </c>
      <c r="E4342">
        <f>+TABLA_FACTURAS[[#This Row],[VALOR ANTES DE IVA]]*0.19</f>
        <v>76.95</v>
      </c>
      <c r="F4342">
        <f>+TABLA_FACTURAS[[#This Row],[IVA]]+TABLA_FACTURAS[[#This Row],[VALOR ANTES DE IVA]]</f>
        <v>481.95</v>
      </c>
      <c r="G4342">
        <v>9</v>
      </c>
      <c r="H4342">
        <v>4</v>
      </c>
      <c r="I4342">
        <f>VLOOKUP(TABLA_FACTURAS[[#This Row],[ID CLIENTE]],SERVICIOS!F:F,1,0)</f>
        <v>1858</v>
      </c>
    </row>
    <row r="4343" spans="1:9" x14ac:dyDescent="0.35">
      <c r="A4343">
        <v>820</v>
      </c>
      <c r="B4343" s="2">
        <v>42913</v>
      </c>
      <c r="C4343" s="5">
        <v>1858</v>
      </c>
      <c r="D4343">
        <v>387</v>
      </c>
      <c r="E4343">
        <f>+TABLA_FACTURAS[[#This Row],[VALOR ANTES DE IVA]]*0.19</f>
        <v>73.53</v>
      </c>
      <c r="F4343">
        <f>+TABLA_FACTURAS[[#This Row],[IVA]]+TABLA_FACTURAS[[#This Row],[VALOR ANTES DE IVA]]</f>
        <v>460.53</v>
      </c>
      <c r="G4343">
        <v>9</v>
      </c>
      <c r="H4343">
        <v>8</v>
      </c>
      <c r="I4343">
        <f>VLOOKUP(TABLA_FACTURAS[[#This Row],[ID CLIENTE]],SERVICIOS!F:F,1,0)</f>
        <v>1858</v>
      </c>
    </row>
    <row r="4344" spans="1:9" x14ac:dyDescent="0.35">
      <c r="A4344">
        <v>3863</v>
      </c>
      <c r="B4344" s="2">
        <v>43562</v>
      </c>
      <c r="C4344" s="5">
        <v>1858</v>
      </c>
      <c r="D4344">
        <v>440</v>
      </c>
      <c r="E4344">
        <f>+TABLA_FACTURAS[[#This Row],[VALOR ANTES DE IVA]]*0.19</f>
        <v>83.6</v>
      </c>
      <c r="F4344">
        <f>+TABLA_FACTURAS[[#This Row],[IVA]]+TABLA_FACTURAS[[#This Row],[VALOR ANTES DE IVA]]</f>
        <v>523.6</v>
      </c>
      <c r="G4344">
        <v>6</v>
      </c>
      <c r="H4344">
        <v>7</v>
      </c>
      <c r="I4344">
        <f>VLOOKUP(TABLA_FACTURAS[[#This Row],[ID CLIENTE]],SERVICIOS!F:F,1,0)</f>
        <v>1858</v>
      </c>
    </row>
    <row r="4345" spans="1:9" x14ac:dyDescent="0.35">
      <c r="A4345">
        <v>598</v>
      </c>
      <c r="B4345" s="2">
        <v>42868</v>
      </c>
      <c r="C4345" s="5">
        <v>1858</v>
      </c>
      <c r="D4345">
        <v>398</v>
      </c>
      <c r="E4345">
        <f>+TABLA_FACTURAS[[#This Row],[VALOR ANTES DE IVA]]*0.19</f>
        <v>75.62</v>
      </c>
      <c r="F4345">
        <f>+TABLA_FACTURAS[[#This Row],[IVA]]+TABLA_FACTURAS[[#This Row],[VALOR ANTES DE IVA]]</f>
        <v>473.62</v>
      </c>
      <c r="G4345">
        <v>3</v>
      </c>
      <c r="H4345">
        <v>2</v>
      </c>
      <c r="I4345">
        <f>VLOOKUP(TABLA_FACTURAS[[#This Row],[ID CLIENTE]],SERVICIOS!F:F,1,0)</f>
        <v>1858</v>
      </c>
    </row>
    <row r="4346" spans="1:9" x14ac:dyDescent="0.35">
      <c r="A4346">
        <v>4129</v>
      </c>
      <c r="B4346" s="2">
        <v>43558</v>
      </c>
      <c r="C4346" s="5">
        <v>1858</v>
      </c>
      <c r="D4346">
        <v>465</v>
      </c>
      <c r="E4346">
        <f>+TABLA_FACTURAS[[#This Row],[VALOR ANTES DE IVA]]*0.19</f>
        <v>88.35</v>
      </c>
      <c r="F4346">
        <f>+TABLA_FACTURAS[[#This Row],[IVA]]+TABLA_FACTURAS[[#This Row],[VALOR ANTES DE IVA]]</f>
        <v>553.35</v>
      </c>
      <c r="G4346">
        <v>5</v>
      </c>
      <c r="H4346">
        <v>7</v>
      </c>
      <c r="I4346">
        <f>VLOOKUP(TABLA_FACTURAS[[#This Row],[ID CLIENTE]],SERVICIOS!F:F,1,0)</f>
        <v>1858</v>
      </c>
    </row>
    <row r="4347" spans="1:9" x14ac:dyDescent="0.35">
      <c r="A4347">
        <v>273</v>
      </c>
      <c r="B4347" s="2">
        <v>42799</v>
      </c>
      <c r="C4347" s="5">
        <v>1858</v>
      </c>
      <c r="D4347">
        <v>303</v>
      </c>
      <c r="E4347">
        <f>+TABLA_FACTURAS[[#This Row],[VALOR ANTES DE IVA]]*0.19</f>
        <v>57.57</v>
      </c>
      <c r="F4347">
        <f>+TABLA_FACTURAS[[#This Row],[IVA]]+TABLA_FACTURAS[[#This Row],[VALOR ANTES DE IVA]]</f>
        <v>360.57</v>
      </c>
      <c r="G4347">
        <v>11</v>
      </c>
      <c r="H4347">
        <v>6</v>
      </c>
      <c r="I4347">
        <f>VLOOKUP(TABLA_FACTURAS[[#This Row],[ID CLIENTE]],SERVICIOS!F:F,1,0)</f>
        <v>1858</v>
      </c>
    </row>
    <row r="4348" spans="1:9" x14ac:dyDescent="0.35">
      <c r="A4348">
        <v>1090</v>
      </c>
      <c r="B4348" s="2">
        <v>42967</v>
      </c>
      <c r="C4348" s="5">
        <v>1859</v>
      </c>
      <c r="D4348">
        <v>466</v>
      </c>
      <c r="E4348">
        <f>+TABLA_FACTURAS[[#This Row],[VALOR ANTES DE IVA]]*0.19</f>
        <v>88.54</v>
      </c>
      <c r="F4348">
        <f>+TABLA_FACTURAS[[#This Row],[IVA]]+TABLA_FACTURAS[[#This Row],[VALOR ANTES DE IVA]]</f>
        <v>554.54</v>
      </c>
      <c r="G4348">
        <v>8</v>
      </c>
      <c r="H4348">
        <v>9</v>
      </c>
      <c r="I4348">
        <f>VLOOKUP(TABLA_FACTURAS[[#This Row],[ID CLIENTE]],SERVICIOS!F:F,1,0)</f>
        <v>1859</v>
      </c>
    </row>
    <row r="4349" spans="1:9" x14ac:dyDescent="0.35">
      <c r="A4349">
        <v>2126</v>
      </c>
      <c r="B4349" s="2">
        <v>43190</v>
      </c>
      <c r="C4349" s="5">
        <v>1859</v>
      </c>
      <c r="D4349">
        <v>367</v>
      </c>
      <c r="E4349">
        <f>+TABLA_FACTURAS[[#This Row],[VALOR ANTES DE IVA]]*0.19</f>
        <v>69.73</v>
      </c>
      <c r="F4349">
        <f>+TABLA_FACTURAS[[#This Row],[IVA]]+TABLA_FACTURAS[[#This Row],[VALOR ANTES DE IVA]]</f>
        <v>436.73</v>
      </c>
      <c r="G4349">
        <v>11</v>
      </c>
      <c r="H4349">
        <v>3</v>
      </c>
      <c r="I4349">
        <f>VLOOKUP(TABLA_FACTURAS[[#This Row],[ID CLIENTE]],SERVICIOS!F:F,1,0)</f>
        <v>1859</v>
      </c>
    </row>
    <row r="4350" spans="1:9" x14ac:dyDescent="0.35">
      <c r="A4350">
        <v>847</v>
      </c>
      <c r="B4350" s="2">
        <v>42918</v>
      </c>
      <c r="C4350" s="5">
        <v>1859</v>
      </c>
      <c r="D4350">
        <v>333</v>
      </c>
      <c r="E4350">
        <f>+TABLA_FACTURAS[[#This Row],[VALOR ANTES DE IVA]]*0.19</f>
        <v>63.27</v>
      </c>
      <c r="F4350">
        <f>+TABLA_FACTURAS[[#This Row],[IVA]]+TABLA_FACTURAS[[#This Row],[VALOR ANTES DE IVA]]</f>
        <v>396.27</v>
      </c>
      <c r="G4350">
        <v>8</v>
      </c>
      <c r="H4350">
        <v>3</v>
      </c>
      <c r="I4350">
        <f>VLOOKUP(TABLA_FACTURAS[[#This Row],[ID CLIENTE]],SERVICIOS!F:F,1,0)</f>
        <v>1859</v>
      </c>
    </row>
    <row r="4351" spans="1:9" x14ac:dyDescent="0.35">
      <c r="A4351">
        <v>157</v>
      </c>
      <c r="B4351" s="2">
        <v>42771</v>
      </c>
      <c r="C4351">
        <v>1860</v>
      </c>
      <c r="D4351">
        <v>437</v>
      </c>
      <c r="E4351">
        <f>+TABLA_FACTURAS[[#This Row],[VALOR ANTES DE IVA]]*0.19</f>
        <v>83.03</v>
      </c>
      <c r="F4351">
        <f>+TABLA_FACTURAS[[#This Row],[IVA]]+TABLA_FACTURAS[[#This Row],[VALOR ANTES DE IVA]]</f>
        <v>520.03</v>
      </c>
      <c r="G4351">
        <v>1</v>
      </c>
      <c r="H4351">
        <v>9</v>
      </c>
      <c r="I4351">
        <f>VLOOKUP(TABLA_FACTURAS[[#This Row],[ID CLIENTE]],SERVICIOS!F:F,1,0)</f>
        <v>1860</v>
      </c>
    </row>
    <row r="4352" spans="1:9" x14ac:dyDescent="0.35">
      <c r="A4352">
        <v>2727</v>
      </c>
      <c r="B4352" s="2">
        <v>43315</v>
      </c>
      <c r="C4352" s="5">
        <v>1861</v>
      </c>
      <c r="D4352">
        <v>345</v>
      </c>
      <c r="E4352">
        <f>+TABLA_FACTURAS[[#This Row],[VALOR ANTES DE IVA]]*0.19</f>
        <v>65.55</v>
      </c>
      <c r="F4352">
        <f>+TABLA_FACTURAS[[#This Row],[IVA]]+TABLA_FACTURAS[[#This Row],[VALOR ANTES DE IVA]]</f>
        <v>410.55</v>
      </c>
      <c r="G4352">
        <v>5</v>
      </c>
      <c r="H4352">
        <v>3</v>
      </c>
      <c r="I4352">
        <f>VLOOKUP(TABLA_FACTURAS[[#This Row],[ID CLIENTE]],SERVICIOS!F:F,1,0)</f>
        <v>1861</v>
      </c>
    </row>
    <row r="4353" spans="1:9" x14ac:dyDescent="0.35">
      <c r="A4353">
        <v>3073</v>
      </c>
      <c r="B4353" s="2">
        <v>43389</v>
      </c>
      <c r="C4353" s="5">
        <v>1862</v>
      </c>
      <c r="D4353">
        <v>470</v>
      </c>
      <c r="E4353">
        <f>+TABLA_FACTURAS[[#This Row],[VALOR ANTES DE IVA]]*0.19</f>
        <v>89.3</v>
      </c>
      <c r="F4353">
        <f>+TABLA_FACTURAS[[#This Row],[IVA]]+TABLA_FACTURAS[[#This Row],[VALOR ANTES DE IVA]]</f>
        <v>559.29999999999995</v>
      </c>
      <c r="G4353">
        <v>1</v>
      </c>
      <c r="H4353">
        <v>1</v>
      </c>
      <c r="I4353">
        <f>VLOOKUP(TABLA_FACTURAS[[#This Row],[ID CLIENTE]],SERVICIOS!F:F,1,0)</f>
        <v>1862</v>
      </c>
    </row>
    <row r="4354" spans="1:9" x14ac:dyDescent="0.35">
      <c r="A4354">
        <v>125</v>
      </c>
      <c r="B4354" s="2">
        <v>42764</v>
      </c>
      <c r="C4354" s="5">
        <v>1862</v>
      </c>
      <c r="D4354">
        <v>308</v>
      </c>
      <c r="E4354">
        <f>+TABLA_FACTURAS[[#This Row],[VALOR ANTES DE IVA]]*0.19</f>
        <v>58.52</v>
      </c>
      <c r="F4354">
        <f>+TABLA_FACTURAS[[#This Row],[IVA]]+TABLA_FACTURAS[[#This Row],[VALOR ANTES DE IVA]]</f>
        <v>366.52</v>
      </c>
      <c r="G4354">
        <v>11</v>
      </c>
      <c r="H4354">
        <v>4</v>
      </c>
      <c r="I4354">
        <f>VLOOKUP(TABLA_FACTURAS[[#This Row],[ID CLIENTE]],SERVICIOS!F:F,1,0)</f>
        <v>1862</v>
      </c>
    </row>
    <row r="4355" spans="1:9" x14ac:dyDescent="0.35">
      <c r="A4355">
        <v>34</v>
      </c>
      <c r="B4355" s="2">
        <v>42745</v>
      </c>
      <c r="C4355" s="5">
        <v>1862</v>
      </c>
      <c r="D4355">
        <v>341</v>
      </c>
      <c r="E4355">
        <f>+TABLA_FACTURAS[[#This Row],[VALOR ANTES DE IVA]]*0.19</f>
        <v>64.790000000000006</v>
      </c>
      <c r="F4355">
        <f>+TABLA_FACTURAS[[#This Row],[IVA]]+TABLA_FACTURAS[[#This Row],[VALOR ANTES DE IVA]]</f>
        <v>405.79</v>
      </c>
      <c r="G4355">
        <v>2</v>
      </c>
      <c r="H4355">
        <v>2</v>
      </c>
      <c r="I4355">
        <f>VLOOKUP(TABLA_FACTURAS[[#This Row],[ID CLIENTE]],SERVICIOS!F:F,1,0)</f>
        <v>1862</v>
      </c>
    </row>
    <row r="4356" spans="1:9" x14ac:dyDescent="0.35">
      <c r="A4356">
        <v>1027</v>
      </c>
      <c r="B4356" s="2">
        <v>42952</v>
      </c>
      <c r="C4356" s="5">
        <v>1862</v>
      </c>
      <c r="D4356">
        <v>359</v>
      </c>
      <c r="E4356">
        <f>+TABLA_FACTURAS[[#This Row],[VALOR ANTES DE IVA]]*0.19</f>
        <v>68.209999999999994</v>
      </c>
      <c r="F4356">
        <f>+TABLA_FACTURAS[[#This Row],[IVA]]+TABLA_FACTURAS[[#This Row],[VALOR ANTES DE IVA]]</f>
        <v>427.21</v>
      </c>
      <c r="G4356">
        <v>3</v>
      </c>
      <c r="H4356">
        <v>4</v>
      </c>
      <c r="I4356">
        <f>VLOOKUP(TABLA_FACTURAS[[#This Row],[ID CLIENTE]],SERVICIOS!F:F,1,0)</f>
        <v>1862</v>
      </c>
    </row>
    <row r="4357" spans="1:9" x14ac:dyDescent="0.35">
      <c r="A4357">
        <v>1417</v>
      </c>
      <c r="B4357" s="2">
        <v>43045</v>
      </c>
      <c r="C4357">
        <v>1863</v>
      </c>
      <c r="D4357">
        <v>436</v>
      </c>
      <c r="E4357">
        <f>+TABLA_FACTURAS[[#This Row],[VALOR ANTES DE IVA]]*0.19</f>
        <v>82.84</v>
      </c>
      <c r="F4357">
        <f>+TABLA_FACTURAS[[#This Row],[IVA]]+TABLA_FACTURAS[[#This Row],[VALOR ANTES DE IVA]]</f>
        <v>518.84</v>
      </c>
      <c r="G4357">
        <v>9</v>
      </c>
      <c r="H4357">
        <v>2</v>
      </c>
      <c r="I4357">
        <f>VLOOKUP(TABLA_FACTURAS[[#This Row],[ID CLIENTE]],SERVICIOS!F:F,1,0)</f>
        <v>1863</v>
      </c>
    </row>
    <row r="4358" spans="1:9" x14ac:dyDescent="0.35">
      <c r="A4358">
        <v>3575</v>
      </c>
      <c r="B4358" s="2">
        <v>43493</v>
      </c>
      <c r="C4358" s="5">
        <v>1864</v>
      </c>
      <c r="D4358">
        <v>339</v>
      </c>
      <c r="E4358">
        <f>+TABLA_FACTURAS[[#This Row],[VALOR ANTES DE IVA]]*0.19</f>
        <v>64.41</v>
      </c>
      <c r="F4358">
        <f>+TABLA_FACTURAS[[#This Row],[IVA]]+TABLA_FACTURAS[[#This Row],[VALOR ANTES DE IVA]]</f>
        <v>403.40999999999997</v>
      </c>
      <c r="G4358">
        <v>7</v>
      </c>
      <c r="H4358">
        <v>1</v>
      </c>
      <c r="I4358">
        <f>VLOOKUP(TABLA_FACTURAS[[#This Row],[ID CLIENTE]],SERVICIOS!F:F,1,0)</f>
        <v>1864</v>
      </c>
    </row>
    <row r="4359" spans="1:9" x14ac:dyDescent="0.35">
      <c r="A4359">
        <v>427</v>
      </c>
      <c r="B4359" s="2">
        <v>42832</v>
      </c>
      <c r="C4359" s="5">
        <v>1864</v>
      </c>
      <c r="D4359">
        <v>400</v>
      </c>
      <c r="E4359">
        <f>+TABLA_FACTURAS[[#This Row],[VALOR ANTES DE IVA]]*0.19</f>
        <v>76</v>
      </c>
      <c r="F4359">
        <f>+TABLA_FACTURAS[[#This Row],[IVA]]+TABLA_FACTURAS[[#This Row],[VALOR ANTES DE IVA]]</f>
        <v>476</v>
      </c>
      <c r="G4359">
        <v>1</v>
      </c>
      <c r="H4359">
        <v>2</v>
      </c>
      <c r="I4359">
        <f>VLOOKUP(TABLA_FACTURAS[[#This Row],[ID CLIENTE]],SERVICIOS!F:F,1,0)</f>
        <v>1864</v>
      </c>
    </row>
    <row r="4360" spans="1:9" x14ac:dyDescent="0.35">
      <c r="A4360">
        <v>1816</v>
      </c>
      <c r="B4360" s="2">
        <v>43125</v>
      </c>
      <c r="C4360" s="5">
        <v>1865</v>
      </c>
      <c r="D4360">
        <v>443</v>
      </c>
      <c r="E4360">
        <f>+TABLA_FACTURAS[[#This Row],[VALOR ANTES DE IVA]]*0.19</f>
        <v>84.17</v>
      </c>
      <c r="F4360">
        <f>+TABLA_FACTURAS[[#This Row],[IVA]]+TABLA_FACTURAS[[#This Row],[VALOR ANTES DE IVA]]</f>
        <v>527.16999999999996</v>
      </c>
      <c r="G4360">
        <v>4</v>
      </c>
      <c r="H4360">
        <v>2</v>
      </c>
      <c r="I4360">
        <f>VLOOKUP(TABLA_FACTURAS[[#This Row],[ID CLIENTE]],SERVICIOS!F:F,1,0)</f>
        <v>1865</v>
      </c>
    </row>
    <row r="4361" spans="1:9" x14ac:dyDescent="0.35">
      <c r="A4361">
        <v>1276</v>
      </c>
      <c r="B4361" s="2">
        <v>43011</v>
      </c>
      <c r="C4361" s="5">
        <v>1865</v>
      </c>
      <c r="D4361">
        <v>409</v>
      </c>
      <c r="E4361">
        <f>+TABLA_FACTURAS[[#This Row],[VALOR ANTES DE IVA]]*0.19</f>
        <v>77.710000000000008</v>
      </c>
      <c r="F4361">
        <f>+TABLA_FACTURAS[[#This Row],[IVA]]+TABLA_FACTURAS[[#This Row],[VALOR ANTES DE IVA]]</f>
        <v>486.71000000000004</v>
      </c>
      <c r="G4361">
        <v>9</v>
      </c>
      <c r="H4361">
        <v>7</v>
      </c>
      <c r="I4361">
        <f>VLOOKUP(TABLA_FACTURAS[[#This Row],[ID CLIENTE]],SERVICIOS!F:F,1,0)</f>
        <v>1865</v>
      </c>
    </row>
    <row r="4362" spans="1:9" x14ac:dyDescent="0.35">
      <c r="A4362">
        <v>87</v>
      </c>
      <c r="B4362" s="2">
        <v>42755</v>
      </c>
      <c r="C4362" s="5">
        <v>1865</v>
      </c>
      <c r="D4362">
        <v>494</v>
      </c>
      <c r="E4362">
        <f>+TABLA_FACTURAS[[#This Row],[VALOR ANTES DE IVA]]*0.19</f>
        <v>93.86</v>
      </c>
      <c r="F4362">
        <f>+TABLA_FACTURAS[[#This Row],[IVA]]+TABLA_FACTURAS[[#This Row],[VALOR ANTES DE IVA]]</f>
        <v>587.86</v>
      </c>
      <c r="G4362">
        <v>12</v>
      </c>
      <c r="H4362">
        <v>7</v>
      </c>
      <c r="I4362">
        <f>VLOOKUP(TABLA_FACTURAS[[#This Row],[ID CLIENTE]],SERVICIOS!F:F,1,0)</f>
        <v>1865</v>
      </c>
    </row>
    <row r="4363" spans="1:9" x14ac:dyDescent="0.35">
      <c r="A4363">
        <v>840</v>
      </c>
      <c r="B4363" s="2">
        <v>42916</v>
      </c>
      <c r="C4363" s="5">
        <v>1866</v>
      </c>
      <c r="D4363">
        <v>379</v>
      </c>
      <c r="E4363">
        <f>+TABLA_FACTURAS[[#This Row],[VALOR ANTES DE IVA]]*0.19</f>
        <v>72.010000000000005</v>
      </c>
      <c r="F4363">
        <f>+TABLA_FACTURAS[[#This Row],[IVA]]+TABLA_FACTURAS[[#This Row],[VALOR ANTES DE IVA]]</f>
        <v>451.01</v>
      </c>
      <c r="G4363">
        <v>3</v>
      </c>
      <c r="H4363">
        <v>3</v>
      </c>
      <c r="I4363">
        <f>VLOOKUP(TABLA_FACTURAS[[#This Row],[ID CLIENTE]],SERVICIOS!F:F,1,0)</f>
        <v>1866</v>
      </c>
    </row>
    <row r="4364" spans="1:9" x14ac:dyDescent="0.35">
      <c r="A4364">
        <v>16</v>
      </c>
      <c r="B4364" s="2">
        <v>42741</v>
      </c>
      <c r="C4364" s="5">
        <v>1866</v>
      </c>
      <c r="D4364">
        <v>490</v>
      </c>
      <c r="E4364">
        <f>+TABLA_FACTURAS[[#This Row],[VALOR ANTES DE IVA]]*0.19</f>
        <v>93.1</v>
      </c>
      <c r="F4364">
        <f>+TABLA_FACTURAS[[#This Row],[IVA]]+TABLA_FACTURAS[[#This Row],[VALOR ANTES DE IVA]]</f>
        <v>583.1</v>
      </c>
      <c r="G4364">
        <v>5</v>
      </c>
      <c r="H4364">
        <v>1</v>
      </c>
      <c r="I4364">
        <f>VLOOKUP(TABLA_FACTURAS[[#This Row],[ID CLIENTE]],SERVICIOS!F:F,1,0)</f>
        <v>1866</v>
      </c>
    </row>
    <row r="4365" spans="1:9" x14ac:dyDescent="0.35">
      <c r="A4365">
        <v>4233</v>
      </c>
      <c r="B4365" s="2">
        <v>43579</v>
      </c>
      <c r="C4365" s="5">
        <v>1867</v>
      </c>
      <c r="D4365">
        <v>445</v>
      </c>
      <c r="E4365">
        <f>+TABLA_FACTURAS[[#This Row],[VALOR ANTES DE IVA]]*0.19</f>
        <v>84.55</v>
      </c>
      <c r="F4365">
        <f>+TABLA_FACTURAS[[#This Row],[IVA]]+TABLA_FACTURAS[[#This Row],[VALOR ANTES DE IVA]]</f>
        <v>529.54999999999995</v>
      </c>
      <c r="G4365">
        <v>3</v>
      </c>
      <c r="H4365">
        <v>2</v>
      </c>
      <c r="I4365">
        <f>VLOOKUP(TABLA_FACTURAS[[#This Row],[ID CLIENTE]],SERVICIOS!F:F,1,0)</f>
        <v>1867</v>
      </c>
    </row>
    <row r="4366" spans="1:9" x14ac:dyDescent="0.35">
      <c r="A4366">
        <v>1117</v>
      </c>
      <c r="B4366" s="2">
        <v>42975</v>
      </c>
      <c r="C4366" s="5">
        <v>1867</v>
      </c>
      <c r="D4366">
        <v>446</v>
      </c>
      <c r="E4366">
        <f>+TABLA_FACTURAS[[#This Row],[VALOR ANTES DE IVA]]*0.19</f>
        <v>84.74</v>
      </c>
      <c r="F4366">
        <f>+TABLA_FACTURAS[[#This Row],[IVA]]+TABLA_FACTURAS[[#This Row],[VALOR ANTES DE IVA]]</f>
        <v>530.74</v>
      </c>
      <c r="G4366">
        <v>7</v>
      </c>
      <c r="H4366">
        <v>1</v>
      </c>
      <c r="I4366">
        <f>VLOOKUP(TABLA_FACTURAS[[#This Row],[ID CLIENTE]],SERVICIOS!F:F,1,0)</f>
        <v>1867</v>
      </c>
    </row>
    <row r="4367" spans="1:9" x14ac:dyDescent="0.35">
      <c r="A4367">
        <v>2254</v>
      </c>
      <c r="B4367" s="2">
        <v>43214</v>
      </c>
      <c r="C4367" s="5">
        <v>1868</v>
      </c>
      <c r="D4367">
        <v>496</v>
      </c>
      <c r="E4367">
        <f>+TABLA_FACTURAS[[#This Row],[VALOR ANTES DE IVA]]*0.19</f>
        <v>94.24</v>
      </c>
      <c r="F4367">
        <f>+TABLA_FACTURAS[[#This Row],[IVA]]+TABLA_FACTURAS[[#This Row],[VALOR ANTES DE IVA]]</f>
        <v>590.24</v>
      </c>
      <c r="G4367">
        <v>11</v>
      </c>
      <c r="H4367">
        <v>4</v>
      </c>
      <c r="I4367">
        <f>VLOOKUP(TABLA_FACTURAS[[#This Row],[ID CLIENTE]],SERVICIOS!F:F,1,0)</f>
        <v>1868</v>
      </c>
    </row>
    <row r="4368" spans="1:9" x14ac:dyDescent="0.35">
      <c r="A4368">
        <v>2344</v>
      </c>
      <c r="B4368" s="2">
        <v>43235</v>
      </c>
      <c r="C4368" s="5">
        <v>1869</v>
      </c>
      <c r="D4368">
        <v>376</v>
      </c>
      <c r="E4368">
        <f>+TABLA_FACTURAS[[#This Row],[VALOR ANTES DE IVA]]*0.19</f>
        <v>71.44</v>
      </c>
      <c r="F4368">
        <f>+TABLA_FACTURAS[[#This Row],[IVA]]+TABLA_FACTURAS[[#This Row],[VALOR ANTES DE IVA]]</f>
        <v>447.44</v>
      </c>
      <c r="G4368">
        <v>11</v>
      </c>
      <c r="H4368">
        <v>7</v>
      </c>
      <c r="I4368">
        <f>VLOOKUP(TABLA_FACTURAS[[#This Row],[ID CLIENTE]],SERVICIOS!F:F,1,0)</f>
        <v>1869</v>
      </c>
    </row>
    <row r="4369" spans="1:9" x14ac:dyDescent="0.35">
      <c r="A4369">
        <v>2535</v>
      </c>
      <c r="B4369" s="2">
        <v>43278</v>
      </c>
      <c r="C4369" s="5">
        <v>1869</v>
      </c>
      <c r="D4369">
        <v>404</v>
      </c>
      <c r="E4369">
        <f>+TABLA_FACTURAS[[#This Row],[VALOR ANTES DE IVA]]*0.19</f>
        <v>76.760000000000005</v>
      </c>
      <c r="F4369">
        <f>+TABLA_FACTURAS[[#This Row],[IVA]]+TABLA_FACTURAS[[#This Row],[VALOR ANTES DE IVA]]</f>
        <v>480.76</v>
      </c>
      <c r="G4369">
        <v>6</v>
      </c>
      <c r="H4369">
        <v>4</v>
      </c>
      <c r="I4369">
        <f>VLOOKUP(TABLA_FACTURAS[[#This Row],[ID CLIENTE]],SERVICIOS!F:F,1,0)</f>
        <v>1869</v>
      </c>
    </row>
    <row r="4370" spans="1:9" x14ac:dyDescent="0.35">
      <c r="A4370">
        <v>325</v>
      </c>
      <c r="B4370" s="2">
        <v>42808</v>
      </c>
      <c r="C4370" s="5">
        <v>1870</v>
      </c>
      <c r="D4370">
        <v>365</v>
      </c>
      <c r="E4370">
        <f>+TABLA_FACTURAS[[#This Row],[VALOR ANTES DE IVA]]*0.19</f>
        <v>69.349999999999994</v>
      </c>
      <c r="F4370">
        <f>+TABLA_FACTURAS[[#This Row],[IVA]]+TABLA_FACTURAS[[#This Row],[VALOR ANTES DE IVA]]</f>
        <v>434.35</v>
      </c>
      <c r="G4370">
        <v>8</v>
      </c>
      <c r="H4370">
        <v>8</v>
      </c>
      <c r="I4370">
        <f>VLOOKUP(TABLA_FACTURAS[[#This Row],[ID CLIENTE]],SERVICIOS!F:F,1,0)</f>
        <v>1870</v>
      </c>
    </row>
    <row r="4371" spans="1:9" x14ac:dyDescent="0.35">
      <c r="A4371">
        <v>1176</v>
      </c>
      <c r="B4371" s="2">
        <v>42988</v>
      </c>
      <c r="C4371" s="5">
        <v>1870</v>
      </c>
      <c r="D4371">
        <v>363</v>
      </c>
      <c r="E4371">
        <f>+TABLA_FACTURAS[[#This Row],[VALOR ANTES DE IVA]]*0.19</f>
        <v>68.97</v>
      </c>
      <c r="F4371">
        <f>+TABLA_FACTURAS[[#This Row],[IVA]]+TABLA_FACTURAS[[#This Row],[VALOR ANTES DE IVA]]</f>
        <v>431.97</v>
      </c>
      <c r="G4371">
        <v>3</v>
      </c>
      <c r="H4371">
        <v>5</v>
      </c>
      <c r="I4371">
        <f>VLOOKUP(TABLA_FACTURAS[[#This Row],[ID CLIENTE]],SERVICIOS!F:F,1,0)</f>
        <v>1870</v>
      </c>
    </row>
    <row r="4372" spans="1:9" x14ac:dyDescent="0.35">
      <c r="A4372">
        <v>11</v>
      </c>
      <c r="B4372" s="2">
        <v>42740</v>
      </c>
      <c r="C4372" s="5">
        <v>1871</v>
      </c>
      <c r="D4372">
        <v>450</v>
      </c>
      <c r="E4372">
        <f>+TABLA_FACTURAS[[#This Row],[VALOR ANTES DE IVA]]*0.19</f>
        <v>85.5</v>
      </c>
      <c r="F4372">
        <f>+TABLA_FACTURAS[[#This Row],[IVA]]+TABLA_FACTURAS[[#This Row],[VALOR ANTES DE IVA]]</f>
        <v>535.5</v>
      </c>
      <c r="G4372">
        <v>8</v>
      </c>
      <c r="H4372">
        <v>3</v>
      </c>
      <c r="I4372">
        <f>VLOOKUP(TABLA_FACTURAS[[#This Row],[ID CLIENTE]],SERVICIOS!F:F,1,0)</f>
        <v>1871</v>
      </c>
    </row>
    <row r="4373" spans="1:9" x14ac:dyDescent="0.35">
      <c r="A4373">
        <v>1573</v>
      </c>
      <c r="B4373" s="2">
        <v>43075</v>
      </c>
      <c r="C4373" s="5">
        <v>1871</v>
      </c>
      <c r="D4373">
        <v>329</v>
      </c>
      <c r="E4373">
        <f>+TABLA_FACTURAS[[#This Row],[VALOR ANTES DE IVA]]*0.19</f>
        <v>62.51</v>
      </c>
      <c r="F4373">
        <f>+TABLA_FACTURAS[[#This Row],[IVA]]+TABLA_FACTURAS[[#This Row],[VALOR ANTES DE IVA]]</f>
        <v>391.51</v>
      </c>
      <c r="G4373">
        <v>7</v>
      </c>
      <c r="H4373">
        <v>3</v>
      </c>
      <c r="I4373">
        <f>VLOOKUP(TABLA_FACTURAS[[#This Row],[ID CLIENTE]],SERVICIOS!F:F,1,0)</f>
        <v>1871</v>
      </c>
    </row>
    <row r="4374" spans="1:9" x14ac:dyDescent="0.35">
      <c r="A4374">
        <v>1802</v>
      </c>
      <c r="B4374" s="2">
        <v>43123</v>
      </c>
      <c r="C4374" s="5">
        <v>1872</v>
      </c>
      <c r="D4374">
        <v>495</v>
      </c>
      <c r="E4374">
        <f>+TABLA_FACTURAS[[#This Row],[VALOR ANTES DE IVA]]*0.19</f>
        <v>94.05</v>
      </c>
      <c r="F4374">
        <f>+TABLA_FACTURAS[[#This Row],[IVA]]+TABLA_FACTURAS[[#This Row],[VALOR ANTES DE IVA]]</f>
        <v>589.04999999999995</v>
      </c>
      <c r="G4374">
        <v>3</v>
      </c>
      <c r="H4374">
        <v>1</v>
      </c>
      <c r="I4374">
        <f>VLOOKUP(TABLA_FACTURAS[[#This Row],[ID CLIENTE]],SERVICIOS!F:F,1,0)</f>
        <v>1872</v>
      </c>
    </row>
    <row r="4375" spans="1:9" x14ac:dyDescent="0.35">
      <c r="A4375">
        <v>491</v>
      </c>
      <c r="B4375" s="2">
        <v>42845</v>
      </c>
      <c r="C4375" s="5">
        <v>1872</v>
      </c>
      <c r="D4375">
        <v>447</v>
      </c>
      <c r="E4375">
        <f>+TABLA_FACTURAS[[#This Row],[VALOR ANTES DE IVA]]*0.19</f>
        <v>84.93</v>
      </c>
      <c r="F4375">
        <f>+TABLA_FACTURAS[[#This Row],[IVA]]+TABLA_FACTURAS[[#This Row],[VALOR ANTES DE IVA]]</f>
        <v>531.93000000000006</v>
      </c>
      <c r="G4375">
        <v>2</v>
      </c>
      <c r="H4375">
        <v>5</v>
      </c>
      <c r="I4375">
        <f>VLOOKUP(TABLA_FACTURAS[[#This Row],[ID CLIENTE]],SERVICIOS!F:F,1,0)</f>
        <v>1872</v>
      </c>
    </row>
    <row r="4376" spans="1:9" x14ac:dyDescent="0.35">
      <c r="A4376">
        <v>1672</v>
      </c>
      <c r="B4376" s="2">
        <v>43098</v>
      </c>
      <c r="C4376" s="5">
        <v>1873</v>
      </c>
      <c r="D4376">
        <v>392</v>
      </c>
      <c r="E4376">
        <f>+TABLA_FACTURAS[[#This Row],[VALOR ANTES DE IVA]]*0.19</f>
        <v>74.48</v>
      </c>
      <c r="F4376">
        <f>+TABLA_FACTURAS[[#This Row],[IVA]]+TABLA_FACTURAS[[#This Row],[VALOR ANTES DE IVA]]</f>
        <v>466.48</v>
      </c>
      <c r="G4376">
        <v>1</v>
      </c>
      <c r="H4376">
        <v>4</v>
      </c>
      <c r="I4376">
        <f>VLOOKUP(TABLA_FACTURAS[[#This Row],[ID CLIENTE]],SERVICIOS!F:F,1,0)</f>
        <v>1873</v>
      </c>
    </row>
    <row r="4377" spans="1:9" x14ac:dyDescent="0.35">
      <c r="A4377">
        <v>2056</v>
      </c>
      <c r="B4377" s="2">
        <v>43174</v>
      </c>
      <c r="C4377" s="5">
        <v>1874</v>
      </c>
      <c r="D4377">
        <v>361</v>
      </c>
      <c r="E4377">
        <f>+TABLA_FACTURAS[[#This Row],[VALOR ANTES DE IVA]]*0.19</f>
        <v>68.59</v>
      </c>
      <c r="F4377">
        <f>+TABLA_FACTURAS[[#This Row],[IVA]]+TABLA_FACTURAS[[#This Row],[VALOR ANTES DE IVA]]</f>
        <v>429.59000000000003</v>
      </c>
      <c r="G4377">
        <v>5</v>
      </c>
      <c r="H4377">
        <v>3</v>
      </c>
      <c r="I4377">
        <f>VLOOKUP(TABLA_FACTURAS[[#This Row],[ID CLIENTE]],SERVICIOS!F:F,1,0)</f>
        <v>1874</v>
      </c>
    </row>
    <row r="4378" spans="1:9" x14ac:dyDescent="0.35">
      <c r="A4378">
        <v>2288</v>
      </c>
      <c r="B4378" s="2">
        <v>43221</v>
      </c>
      <c r="C4378" s="5">
        <v>1874</v>
      </c>
      <c r="D4378">
        <v>352</v>
      </c>
      <c r="E4378">
        <f>+TABLA_FACTURAS[[#This Row],[VALOR ANTES DE IVA]]*0.19</f>
        <v>66.88</v>
      </c>
      <c r="F4378">
        <f>+TABLA_FACTURAS[[#This Row],[IVA]]+TABLA_FACTURAS[[#This Row],[VALOR ANTES DE IVA]]</f>
        <v>418.88</v>
      </c>
      <c r="G4378">
        <v>10</v>
      </c>
      <c r="H4378">
        <v>2</v>
      </c>
      <c r="I4378">
        <f>VLOOKUP(TABLA_FACTURAS[[#This Row],[ID CLIENTE]],SERVICIOS!F:F,1,0)</f>
        <v>1874</v>
      </c>
    </row>
    <row r="4379" spans="1:9" x14ac:dyDescent="0.35">
      <c r="A4379">
        <v>2427</v>
      </c>
      <c r="B4379" s="2">
        <v>43249</v>
      </c>
      <c r="C4379" s="5">
        <v>1874</v>
      </c>
      <c r="D4379">
        <v>497</v>
      </c>
      <c r="E4379">
        <f>+TABLA_FACTURAS[[#This Row],[VALOR ANTES DE IVA]]*0.19</f>
        <v>94.43</v>
      </c>
      <c r="F4379">
        <f>+TABLA_FACTURAS[[#This Row],[IVA]]+TABLA_FACTURAS[[#This Row],[VALOR ANTES DE IVA]]</f>
        <v>591.43000000000006</v>
      </c>
      <c r="G4379">
        <v>6</v>
      </c>
      <c r="H4379">
        <v>9</v>
      </c>
      <c r="I4379">
        <f>VLOOKUP(TABLA_FACTURAS[[#This Row],[ID CLIENTE]],SERVICIOS!F:F,1,0)</f>
        <v>1874</v>
      </c>
    </row>
    <row r="4380" spans="1:9" x14ac:dyDescent="0.35">
      <c r="A4380">
        <v>4241</v>
      </c>
      <c r="B4380" s="2">
        <v>43581</v>
      </c>
      <c r="C4380" s="5">
        <v>1875</v>
      </c>
      <c r="D4380">
        <v>466</v>
      </c>
      <c r="E4380">
        <f>+TABLA_FACTURAS[[#This Row],[VALOR ANTES DE IVA]]*0.19</f>
        <v>88.54</v>
      </c>
      <c r="F4380">
        <f>+TABLA_FACTURAS[[#This Row],[IVA]]+TABLA_FACTURAS[[#This Row],[VALOR ANTES DE IVA]]</f>
        <v>554.54</v>
      </c>
      <c r="G4380">
        <v>2</v>
      </c>
      <c r="H4380">
        <v>2</v>
      </c>
      <c r="I4380">
        <f>VLOOKUP(TABLA_FACTURAS[[#This Row],[ID CLIENTE]],SERVICIOS!F:F,1,0)</f>
        <v>1875</v>
      </c>
    </row>
    <row r="4381" spans="1:9" x14ac:dyDescent="0.35">
      <c r="A4381">
        <v>3925</v>
      </c>
      <c r="B4381" s="2">
        <v>43574</v>
      </c>
      <c r="C4381" s="5">
        <v>1875</v>
      </c>
      <c r="D4381">
        <v>467</v>
      </c>
      <c r="E4381">
        <f>+TABLA_FACTURAS[[#This Row],[VALOR ANTES DE IVA]]*0.19</f>
        <v>88.73</v>
      </c>
      <c r="F4381">
        <f>+TABLA_FACTURAS[[#This Row],[IVA]]+TABLA_FACTURAS[[#This Row],[VALOR ANTES DE IVA]]</f>
        <v>555.73</v>
      </c>
      <c r="G4381">
        <v>5</v>
      </c>
      <c r="H4381">
        <v>2</v>
      </c>
      <c r="I4381">
        <f>VLOOKUP(TABLA_FACTURAS[[#This Row],[ID CLIENTE]],SERVICIOS!F:F,1,0)</f>
        <v>1875</v>
      </c>
    </row>
    <row r="4382" spans="1:9" x14ac:dyDescent="0.35">
      <c r="A4382">
        <v>3141</v>
      </c>
      <c r="B4382" s="2">
        <v>43401</v>
      </c>
      <c r="C4382" s="5">
        <v>1875</v>
      </c>
      <c r="D4382">
        <v>359</v>
      </c>
      <c r="E4382">
        <f>+TABLA_FACTURAS[[#This Row],[VALOR ANTES DE IVA]]*0.19</f>
        <v>68.209999999999994</v>
      </c>
      <c r="F4382">
        <f>+TABLA_FACTURAS[[#This Row],[IVA]]+TABLA_FACTURAS[[#This Row],[VALOR ANTES DE IVA]]</f>
        <v>427.21</v>
      </c>
      <c r="G4382">
        <v>12</v>
      </c>
      <c r="H4382">
        <v>6</v>
      </c>
      <c r="I4382">
        <f>VLOOKUP(TABLA_FACTURAS[[#This Row],[ID CLIENTE]],SERVICIOS!F:F,1,0)</f>
        <v>1875</v>
      </c>
    </row>
    <row r="4383" spans="1:9" x14ac:dyDescent="0.35">
      <c r="A4383">
        <v>891</v>
      </c>
      <c r="B4383" s="2">
        <v>42925</v>
      </c>
      <c r="C4383" s="5">
        <v>1876</v>
      </c>
      <c r="D4383">
        <v>310</v>
      </c>
      <c r="E4383">
        <f>+TABLA_FACTURAS[[#This Row],[VALOR ANTES DE IVA]]*0.19</f>
        <v>58.9</v>
      </c>
      <c r="F4383">
        <f>+TABLA_FACTURAS[[#This Row],[IVA]]+TABLA_FACTURAS[[#This Row],[VALOR ANTES DE IVA]]</f>
        <v>368.9</v>
      </c>
      <c r="G4383">
        <v>12</v>
      </c>
      <c r="H4383">
        <v>8</v>
      </c>
      <c r="I4383">
        <f>VLOOKUP(TABLA_FACTURAS[[#This Row],[ID CLIENTE]],SERVICIOS!F:F,1,0)</f>
        <v>1876</v>
      </c>
    </row>
    <row r="4384" spans="1:9" x14ac:dyDescent="0.35">
      <c r="A4384">
        <v>3542</v>
      </c>
      <c r="B4384" s="2">
        <v>43486</v>
      </c>
      <c r="C4384" s="5">
        <v>1876</v>
      </c>
      <c r="D4384">
        <v>327</v>
      </c>
      <c r="E4384">
        <f>+TABLA_FACTURAS[[#This Row],[VALOR ANTES DE IVA]]*0.19</f>
        <v>62.13</v>
      </c>
      <c r="F4384">
        <f>+TABLA_FACTURAS[[#This Row],[IVA]]+TABLA_FACTURAS[[#This Row],[VALOR ANTES DE IVA]]</f>
        <v>389.13</v>
      </c>
      <c r="G4384">
        <v>3</v>
      </c>
      <c r="H4384">
        <v>5</v>
      </c>
      <c r="I4384">
        <f>VLOOKUP(TABLA_FACTURAS[[#This Row],[ID CLIENTE]],SERVICIOS!F:F,1,0)</f>
        <v>1876</v>
      </c>
    </row>
    <row r="4385" spans="1:9" x14ac:dyDescent="0.35">
      <c r="A4385">
        <v>2227</v>
      </c>
      <c r="B4385" s="2">
        <v>43209</v>
      </c>
      <c r="C4385" s="5">
        <v>1877</v>
      </c>
      <c r="D4385">
        <v>423</v>
      </c>
      <c r="E4385">
        <f>+TABLA_FACTURAS[[#This Row],[VALOR ANTES DE IVA]]*0.19</f>
        <v>80.37</v>
      </c>
      <c r="F4385">
        <f>+TABLA_FACTURAS[[#This Row],[IVA]]+TABLA_FACTURAS[[#This Row],[VALOR ANTES DE IVA]]</f>
        <v>503.37</v>
      </c>
      <c r="G4385">
        <v>8</v>
      </c>
      <c r="H4385">
        <v>1</v>
      </c>
      <c r="I4385">
        <f>VLOOKUP(TABLA_FACTURAS[[#This Row],[ID CLIENTE]],SERVICIOS!F:F,1,0)</f>
        <v>1877</v>
      </c>
    </row>
    <row r="4386" spans="1:9" x14ac:dyDescent="0.35">
      <c r="A4386">
        <v>3240</v>
      </c>
      <c r="B4386" s="2">
        <v>43424</v>
      </c>
      <c r="C4386" s="5">
        <v>1877</v>
      </c>
      <c r="D4386">
        <v>380</v>
      </c>
      <c r="E4386">
        <f>+TABLA_FACTURAS[[#This Row],[VALOR ANTES DE IVA]]*0.19</f>
        <v>72.2</v>
      </c>
      <c r="F4386">
        <f>+TABLA_FACTURAS[[#This Row],[IVA]]+TABLA_FACTURAS[[#This Row],[VALOR ANTES DE IVA]]</f>
        <v>452.2</v>
      </c>
      <c r="G4386">
        <v>1</v>
      </c>
      <c r="H4386">
        <v>3</v>
      </c>
      <c r="I4386">
        <f>VLOOKUP(TABLA_FACTURAS[[#This Row],[ID CLIENTE]],SERVICIOS!F:F,1,0)</f>
        <v>1877</v>
      </c>
    </row>
    <row r="4387" spans="1:9" x14ac:dyDescent="0.35">
      <c r="A4387">
        <v>2309</v>
      </c>
      <c r="B4387" s="2">
        <v>43225</v>
      </c>
      <c r="C4387" s="5">
        <v>1877</v>
      </c>
      <c r="D4387">
        <v>398</v>
      </c>
      <c r="E4387">
        <f>+TABLA_FACTURAS[[#This Row],[VALOR ANTES DE IVA]]*0.19</f>
        <v>75.62</v>
      </c>
      <c r="F4387">
        <f>+TABLA_FACTURAS[[#This Row],[IVA]]+TABLA_FACTURAS[[#This Row],[VALOR ANTES DE IVA]]</f>
        <v>473.62</v>
      </c>
      <c r="G4387">
        <v>3</v>
      </c>
      <c r="H4387">
        <v>1</v>
      </c>
      <c r="I4387">
        <f>VLOOKUP(TABLA_FACTURAS[[#This Row],[ID CLIENTE]],SERVICIOS!F:F,1,0)</f>
        <v>1877</v>
      </c>
    </row>
    <row r="4388" spans="1:9" x14ac:dyDescent="0.35">
      <c r="A4388">
        <v>3604</v>
      </c>
      <c r="B4388" s="2">
        <v>43503</v>
      </c>
      <c r="C4388" s="5">
        <v>1877</v>
      </c>
      <c r="D4388">
        <v>430</v>
      </c>
      <c r="E4388">
        <f>+TABLA_FACTURAS[[#This Row],[VALOR ANTES DE IVA]]*0.19</f>
        <v>81.7</v>
      </c>
      <c r="F4388">
        <f>+TABLA_FACTURAS[[#This Row],[IVA]]+TABLA_FACTURAS[[#This Row],[VALOR ANTES DE IVA]]</f>
        <v>511.7</v>
      </c>
      <c r="G4388">
        <v>3</v>
      </c>
      <c r="H4388">
        <v>6</v>
      </c>
      <c r="I4388">
        <f>VLOOKUP(TABLA_FACTURAS[[#This Row],[ID CLIENTE]],SERVICIOS!F:F,1,0)</f>
        <v>1877</v>
      </c>
    </row>
    <row r="4389" spans="1:9" x14ac:dyDescent="0.35">
      <c r="A4389">
        <v>4061</v>
      </c>
      <c r="B4389" s="2">
        <v>43605</v>
      </c>
      <c r="C4389" s="5">
        <v>1878</v>
      </c>
      <c r="D4389">
        <v>478</v>
      </c>
      <c r="E4389">
        <f>+TABLA_FACTURAS[[#This Row],[VALOR ANTES DE IVA]]*0.19</f>
        <v>90.820000000000007</v>
      </c>
      <c r="F4389">
        <f>+TABLA_FACTURAS[[#This Row],[IVA]]+TABLA_FACTURAS[[#This Row],[VALOR ANTES DE IVA]]</f>
        <v>568.82000000000005</v>
      </c>
      <c r="G4389">
        <v>11</v>
      </c>
      <c r="H4389">
        <v>5</v>
      </c>
      <c r="I4389">
        <f>VLOOKUP(TABLA_FACTURAS[[#This Row],[ID CLIENTE]],SERVICIOS!F:F,1,0)</f>
        <v>1878</v>
      </c>
    </row>
    <row r="4390" spans="1:9" x14ac:dyDescent="0.35">
      <c r="A4390">
        <v>3824</v>
      </c>
      <c r="B4390" s="2">
        <v>43553</v>
      </c>
      <c r="C4390" s="5">
        <v>1878</v>
      </c>
      <c r="D4390">
        <v>485</v>
      </c>
      <c r="E4390">
        <f>+TABLA_FACTURAS[[#This Row],[VALOR ANTES DE IVA]]*0.19</f>
        <v>92.15</v>
      </c>
      <c r="F4390">
        <f>+TABLA_FACTURAS[[#This Row],[IVA]]+TABLA_FACTURAS[[#This Row],[VALOR ANTES DE IVA]]</f>
        <v>577.15</v>
      </c>
      <c r="G4390">
        <v>9</v>
      </c>
      <c r="H4390">
        <v>1</v>
      </c>
      <c r="I4390">
        <f>VLOOKUP(TABLA_FACTURAS[[#This Row],[ID CLIENTE]],SERVICIOS!F:F,1,0)</f>
        <v>1878</v>
      </c>
    </row>
    <row r="4391" spans="1:9" x14ac:dyDescent="0.35">
      <c r="A4391">
        <v>1410</v>
      </c>
      <c r="B4391" s="2">
        <v>43044</v>
      </c>
      <c r="C4391">
        <v>1879</v>
      </c>
      <c r="D4391">
        <v>452</v>
      </c>
      <c r="E4391">
        <f>+TABLA_FACTURAS[[#This Row],[VALOR ANTES DE IVA]]*0.19</f>
        <v>85.88</v>
      </c>
      <c r="F4391">
        <f>+TABLA_FACTURAS[[#This Row],[IVA]]+TABLA_FACTURAS[[#This Row],[VALOR ANTES DE IVA]]</f>
        <v>537.88</v>
      </c>
      <c r="G4391">
        <v>11</v>
      </c>
      <c r="H4391">
        <v>3</v>
      </c>
      <c r="I4391">
        <f>VLOOKUP(TABLA_FACTURAS[[#This Row],[ID CLIENTE]],SERVICIOS!F:F,1,0)</f>
        <v>1879</v>
      </c>
    </row>
    <row r="4392" spans="1:9" x14ac:dyDescent="0.35">
      <c r="A4392">
        <v>2250</v>
      </c>
      <c r="B4392" s="2">
        <v>43213</v>
      </c>
      <c r="C4392" s="5">
        <v>1880</v>
      </c>
      <c r="D4392">
        <v>396</v>
      </c>
      <c r="E4392">
        <f>+TABLA_FACTURAS[[#This Row],[VALOR ANTES DE IVA]]*0.19</f>
        <v>75.239999999999995</v>
      </c>
      <c r="F4392">
        <f>+TABLA_FACTURAS[[#This Row],[IVA]]+TABLA_FACTURAS[[#This Row],[VALOR ANTES DE IVA]]</f>
        <v>471.24</v>
      </c>
      <c r="G4392">
        <v>12</v>
      </c>
      <c r="H4392">
        <v>5</v>
      </c>
      <c r="I4392">
        <f>VLOOKUP(TABLA_FACTURAS[[#This Row],[ID CLIENTE]],SERVICIOS!F:F,1,0)</f>
        <v>1880</v>
      </c>
    </row>
    <row r="4393" spans="1:9" x14ac:dyDescent="0.35">
      <c r="A4393">
        <v>2797</v>
      </c>
      <c r="B4393" s="2">
        <v>43330</v>
      </c>
      <c r="C4393" s="5">
        <v>1880</v>
      </c>
      <c r="D4393">
        <v>306</v>
      </c>
      <c r="E4393">
        <f>+TABLA_FACTURAS[[#This Row],[VALOR ANTES DE IVA]]*0.19</f>
        <v>58.14</v>
      </c>
      <c r="F4393">
        <f>+TABLA_FACTURAS[[#This Row],[IVA]]+TABLA_FACTURAS[[#This Row],[VALOR ANTES DE IVA]]</f>
        <v>364.14</v>
      </c>
      <c r="G4393">
        <v>7</v>
      </c>
      <c r="H4393">
        <v>5</v>
      </c>
      <c r="I4393">
        <f>VLOOKUP(TABLA_FACTURAS[[#This Row],[ID CLIENTE]],SERVICIOS!F:F,1,0)</f>
        <v>1880</v>
      </c>
    </row>
    <row r="4394" spans="1:9" x14ac:dyDescent="0.35">
      <c r="A4394">
        <v>1441</v>
      </c>
      <c r="B4394" s="2">
        <v>43049</v>
      </c>
      <c r="C4394" s="5">
        <v>1880</v>
      </c>
      <c r="D4394">
        <v>451</v>
      </c>
      <c r="E4394">
        <f>+TABLA_FACTURAS[[#This Row],[VALOR ANTES DE IVA]]*0.19</f>
        <v>85.69</v>
      </c>
      <c r="F4394">
        <f>+TABLA_FACTURAS[[#This Row],[IVA]]+TABLA_FACTURAS[[#This Row],[VALOR ANTES DE IVA]]</f>
        <v>536.69000000000005</v>
      </c>
      <c r="G4394">
        <v>3</v>
      </c>
      <c r="H4394">
        <v>6</v>
      </c>
      <c r="I4394">
        <f>VLOOKUP(TABLA_FACTURAS[[#This Row],[ID CLIENTE]],SERVICIOS!F:F,1,0)</f>
        <v>1880</v>
      </c>
    </row>
    <row r="4395" spans="1:9" x14ac:dyDescent="0.35">
      <c r="A4395">
        <v>3861</v>
      </c>
      <c r="B4395" s="2">
        <v>43562</v>
      </c>
      <c r="C4395" s="5">
        <v>1880</v>
      </c>
      <c r="D4395">
        <v>435</v>
      </c>
      <c r="E4395">
        <f>+TABLA_FACTURAS[[#This Row],[VALOR ANTES DE IVA]]*0.19</f>
        <v>82.65</v>
      </c>
      <c r="F4395">
        <f>+TABLA_FACTURAS[[#This Row],[IVA]]+TABLA_FACTURAS[[#This Row],[VALOR ANTES DE IVA]]</f>
        <v>517.65</v>
      </c>
      <c r="G4395">
        <v>11</v>
      </c>
      <c r="H4395">
        <v>9</v>
      </c>
      <c r="I4395">
        <f>VLOOKUP(TABLA_FACTURAS[[#This Row],[ID CLIENTE]],SERVICIOS!F:F,1,0)</f>
        <v>1880</v>
      </c>
    </row>
    <row r="4396" spans="1:9" x14ac:dyDescent="0.35">
      <c r="A4396">
        <v>1106</v>
      </c>
      <c r="B4396" s="2">
        <v>42972</v>
      </c>
      <c r="C4396" s="5">
        <v>1881</v>
      </c>
      <c r="D4396">
        <v>352</v>
      </c>
      <c r="E4396">
        <f>+TABLA_FACTURAS[[#This Row],[VALOR ANTES DE IVA]]*0.19</f>
        <v>66.88</v>
      </c>
      <c r="F4396">
        <f>+TABLA_FACTURAS[[#This Row],[IVA]]+TABLA_FACTURAS[[#This Row],[VALOR ANTES DE IVA]]</f>
        <v>418.88</v>
      </c>
      <c r="G4396">
        <v>11</v>
      </c>
      <c r="H4396">
        <v>9</v>
      </c>
      <c r="I4396">
        <f>VLOOKUP(TABLA_FACTURAS[[#This Row],[ID CLIENTE]],SERVICIOS!F:F,1,0)</f>
        <v>1881</v>
      </c>
    </row>
    <row r="4397" spans="1:9" x14ac:dyDescent="0.35">
      <c r="A4397">
        <v>3260</v>
      </c>
      <c r="B4397" s="2">
        <v>43428</v>
      </c>
      <c r="C4397" s="5">
        <v>1881</v>
      </c>
      <c r="D4397">
        <v>469</v>
      </c>
      <c r="E4397">
        <f>+TABLA_FACTURAS[[#This Row],[VALOR ANTES DE IVA]]*0.19</f>
        <v>89.11</v>
      </c>
      <c r="F4397">
        <f>+TABLA_FACTURAS[[#This Row],[IVA]]+TABLA_FACTURAS[[#This Row],[VALOR ANTES DE IVA]]</f>
        <v>558.11</v>
      </c>
      <c r="G4397">
        <v>3</v>
      </c>
      <c r="H4397">
        <v>3</v>
      </c>
      <c r="I4397">
        <f>VLOOKUP(TABLA_FACTURAS[[#This Row],[ID CLIENTE]],SERVICIOS!F:F,1,0)</f>
        <v>1881</v>
      </c>
    </row>
    <row r="4398" spans="1:9" x14ac:dyDescent="0.35">
      <c r="A4398">
        <v>2323</v>
      </c>
      <c r="B4398" s="2">
        <v>43229</v>
      </c>
      <c r="C4398" s="5">
        <v>1881</v>
      </c>
      <c r="D4398">
        <v>444</v>
      </c>
      <c r="E4398">
        <f>+TABLA_FACTURAS[[#This Row],[VALOR ANTES DE IVA]]*0.19</f>
        <v>84.36</v>
      </c>
      <c r="F4398">
        <f>+TABLA_FACTURAS[[#This Row],[IVA]]+TABLA_FACTURAS[[#This Row],[VALOR ANTES DE IVA]]</f>
        <v>528.36</v>
      </c>
      <c r="G4398">
        <v>4</v>
      </c>
      <c r="H4398">
        <v>8</v>
      </c>
      <c r="I4398">
        <f>VLOOKUP(TABLA_FACTURAS[[#This Row],[ID CLIENTE]],SERVICIOS!F:F,1,0)</f>
        <v>1881</v>
      </c>
    </row>
    <row r="4399" spans="1:9" x14ac:dyDescent="0.35">
      <c r="A4399">
        <v>817</v>
      </c>
      <c r="B4399" s="2">
        <v>42913</v>
      </c>
      <c r="C4399" s="5">
        <v>1881</v>
      </c>
      <c r="D4399">
        <v>454</v>
      </c>
      <c r="E4399">
        <f>+TABLA_FACTURAS[[#This Row],[VALOR ANTES DE IVA]]*0.19</f>
        <v>86.26</v>
      </c>
      <c r="F4399">
        <f>+TABLA_FACTURAS[[#This Row],[IVA]]+TABLA_FACTURAS[[#This Row],[VALOR ANTES DE IVA]]</f>
        <v>540.26</v>
      </c>
      <c r="G4399">
        <v>3</v>
      </c>
      <c r="H4399">
        <v>8</v>
      </c>
      <c r="I4399">
        <f>VLOOKUP(TABLA_FACTURAS[[#This Row],[ID CLIENTE]],SERVICIOS!F:F,1,0)</f>
        <v>1881</v>
      </c>
    </row>
    <row r="4400" spans="1:9" x14ac:dyDescent="0.35">
      <c r="A4400">
        <v>1953</v>
      </c>
      <c r="B4400" s="2">
        <v>43152</v>
      </c>
      <c r="C4400" s="5">
        <v>1881</v>
      </c>
      <c r="D4400">
        <v>494</v>
      </c>
      <c r="E4400">
        <f>+TABLA_FACTURAS[[#This Row],[VALOR ANTES DE IVA]]*0.19</f>
        <v>93.86</v>
      </c>
      <c r="F4400">
        <f>+TABLA_FACTURAS[[#This Row],[IVA]]+TABLA_FACTURAS[[#This Row],[VALOR ANTES DE IVA]]</f>
        <v>587.86</v>
      </c>
      <c r="G4400">
        <v>3</v>
      </c>
      <c r="H4400">
        <v>9</v>
      </c>
      <c r="I4400">
        <f>VLOOKUP(TABLA_FACTURAS[[#This Row],[ID CLIENTE]],SERVICIOS!F:F,1,0)</f>
        <v>1881</v>
      </c>
    </row>
    <row r="4401" spans="1:9" x14ac:dyDescent="0.35">
      <c r="A4401">
        <v>2300</v>
      </c>
      <c r="B4401" s="2">
        <v>43224</v>
      </c>
      <c r="C4401" s="5">
        <v>1881</v>
      </c>
      <c r="D4401">
        <v>309</v>
      </c>
      <c r="E4401">
        <f>+TABLA_FACTURAS[[#This Row],[VALOR ANTES DE IVA]]*0.19</f>
        <v>58.71</v>
      </c>
      <c r="F4401">
        <f>+TABLA_FACTURAS[[#This Row],[IVA]]+TABLA_FACTURAS[[#This Row],[VALOR ANTES DE IVA]]</f>
        <v>367.71</v>
      </c>
      <c r="G4401">
        <v>7</v>
      </c>
      <c r="H4401">
        <v>1</v>
      </c>
      <c r="I4401">
        <f>VLOOKUP(TABLA_FACTURAS[[#This Row],[ID CLIENTE]],SERVICIOS!F:F,1,0)</f>
        <v>1881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1FBA4-E416-4AD8-A779-635183A8E208}">
  <sheetPr codeName="Hoja3">
    <tabColor rgb="FF00B0F0"/>
  </sheetPr>
  <dimension ref="A1:E8397"/>
  <sheetViews>
    <sheetView showGridLines="0" workbookViewId="0">
      <selection activeCell="E2" sqref="E2"/>
    </sheetView>
  </sheetViews>
  <sheetFormatPr baseColWidth="10" defaultRowHeight="14.5" x14ac:dyDescent="0.35"/>
  <cols>
    <col min="1" max="1" width="12.54296875" customWidth="1"/>
    <col min="3" max="3" width="14.453125" style="3" bestFit="1" customWidth="1"/>
    <col min="4" max="4" width="15.7265625" customWidth="1"/>
  </cols>
  <sheetData>
    <row r="1" spans="1:5" x14ac:dyDescent="0.35">
      <c r="A1" t="s">
        <v>29</v>
      </c>
      <c r="B1" t="s">
        <v>30</v>
      </c>
      <c r="C1" s="3" t="s">
        <v>31</v>
      </c>
      <c r="D1" t="s">
        <v>32</v>
      </c>
      <c r="E1" t="s">
        <v>15</v>
      </c>
    </row>
    <row r="2" spans="1:5" x14ac:dyDescent="0.35">
      <c r="A2">
        <v>6089</v>
      </c>
      <c r="B2">
        <v>3045</v>
      </c>
      <c r="C2" s="3">
        <v>43398</v>
      </c>
      <c r="D2">
        <v>121</v>
      </c>
      <c r="E2">
        <v>1720</v>
      </c>
    </row>
    <row r="3" spans="1:5" x14ac:dyDescent="0.35">
      <c r="A3">
        <v>5102</v>
      </c>
      <c r="B3">
        <v>2551</v>
      </c>
      <c r="C3" s="3">
        <v>43301</v>
      </c>
      <c r="D3">
        <v>112</v>
      </c>
      <c r="E3">
        <v>1508</v>
      </c>
    </row>
    <row r="4" spans="1:5" x14ac:dyDescent="0.35">
      <c r="A4">
        <v>7974</v>
      </c>
      <c r="B4">
        <v>3987</v>
      </c>
      <c r="C4" s="3">
        <v>43611</v>
      </c>
      <c r="D4">
        <v>161</v>
      </c>
      <c r="E4">
        <v>1508</v>
      </c>
    </row>
    <row r="5" spans="1:5" x14ac:dyDescent="0.35">
      <c r="A5">
        <v>3661</v>
      </c>
      <c r="B5">
        <v>1831</v>
      </c>
      <c r="C5" s="3">
        <v>43147</v>
      </c>
      <c r="D5">
        <v>193</v>
      </c>
      <c r="E5">
        <v>1508</v>
      </c>
    </row>
    <row r="6" spans="1:5" x14ac:dyDescent="0.35">
      <c r="A6">
        <v>402</v>
      </c>
      <c r="B6">
        <v>201</v>
      </c>
      <c r="C6" s="3">
        <v>42792</v>
      </c>
      <c r="D6">
        <v>191</v>
      </c>
      <c r="E6">
        <v>1508</v>
      </c>
    </row>
    <row r="7" spans="1:5" x14ac:dyDescent="0.35">
      <c r="A7">
        <v>5528</v>
      </c>
      <c r="B7">
        <v>2764</v>
      </c>
      <c r="C7" s="3">
        <v>43343</v>
      </c>
      <c r="D7">
        <v>145</v>
      </c>
      <c r="E7">
        <v>1508</v>
      </c>
    </row>
    <row r="8" spans="1:5" x14ac:dyDescent="0.35">
      <c r="A8">
        <v>1445</v>
      </c>
      <c r="B8">
        <v>723</v>
      </c>
      <c r="C8" s="3">
        <v>42917</v>
      </c>
      <c r="D8">
        <v>133</v>
      </c>
      <c r="E8">
        <v>1508</v>
      </c>
    </row>
    <row r="9" spans="1:5" x14ac:dyDescent="0.35">
      <c r="A9">
        <v>3554</v>
      </c>
      <c r="B9">
        <v>1777</v>
      </c>
      <c r="C9" s="3">
        <v>43137</v>
      </c>
      <c r="D9">
        <v>140</v>
      </c>
      <c r="E9">
        <v>1508</v>
      </c>
    </row>
    <row r="10" spans="1:5" x14ac:dyDescent="0.35">
      <c r="A10">
        <v>6386</v>
      </c>
      <c r="B10">
        <v>3193</v>
      </c>
      <c r="C10" s="3">
        <v>43420</v>
      </c>
      <c r="D10">
        <v>124</v>
      </c>
      <c r="E10">
        <v>1508</v>
      </c>
    </row>
    <row r="11" spans="1:5" x14ac:dyDescent="0.35">
      <c r="A11">
        <v>1353</v>
      </c>
      <c r="B11">
        <v>677</v>
      </c>
      <c r="C11" s="3">
        <v>42904</v>
      </c>
      <c r="D11">
        <v>152</v>
      </c>
      <c r="E11">
        <v>1508</v>
      </c>
    </row>
    <row r="12" spans="1:5" x14ac:dyDescent="0.35">
      <c r="A12">
        <v>3991</v>
      </c>
      <c r="B12">
        <v>1996</v>
      </c>
      <c r="C12" s="3">
        <v>43184</v>
      </c>
      <c r="D12">
        <v>164</v>
      </c>
      <c r="E12">
        <v>1508</v>
      </c>
    </row>
    <row r="13" spans="1:5" x14ac:dyDescent="0.35">
      <c r="A13">
        <v>4125</v>
      </c>
      <c r="B13">
        <v>2063</v>
      </c>
      <c r="C13" s="3">
        <v>43189</v>
      </c>
      <c r="D13">
        <v>107</v>
      </c>
      <c r="E13">
        <v>1508</v>
      </c>
    </row>
    <row r="14" spans="1:5" x14ac:dyDescent="0.35">
      <c r="A14">
        <v>2649</v>
      </c>
      <c r="B14">
        <v>1325</v>
      </c>
      <c r="C14" s="3">
        <v>43047</v>
      </c>
      <c r="D14">
        <v>114</v>
      </c>
      <c r="E14">
        <v>1508</v>
      </c>
    </row>
    <row r="15" spans="1:5" x14ac:dyDescent="0.35">
      <c r="A15">
        <v>4568</v>
      </c>
      <c r="B15">
        <v>2284</v>
      </c>
      <c r="C15" s="3">
        <v>43230</v>
      </c>
      <c r="D15">
        <v>186</v>
      </c>
      <c r="E15">
        <v>1365</v>
      </c>
    </row>
    <row r="16" spans="1:5" x14ac:dyDescent="0.35">
      <c r="A16">
        <v>3110</v>
      </c>
      <c r="B16">
        <v>1555</v>
      </c>
      <c r="C16" s="3">
        <v>43081</v>
      </c>
      <c r="D16">
        <v>147</v>
      </c>
      <c r="E16">
        <v>1365</v>
      </c>
    </row>
    <row r="17" spans="1:5" x14ac:dyDescent="0.35">
      <c r="A17">
        <v>4318</v>
      </c>
      <c r="B17">
        <v>2159</v>
      </c>
      <c r="C17" s="3">
        <v>43204</v>
      </c>
      <c r="D17">
        <v>135</v>
      </c>
      <c r="E17">
        <v>1365</v>
      </c>
    </row>
    <row r="18" spans="1:5" x14ac:dyDescent="0.35">
      <c r="A18">
        <v>2303</v>
      </c>
      <c r="B18">
        <v>1152</v>
      </c>
      <c r="C18" s="3">
        <v>43007</v>
      </c>
      <c r="D18">
        <v>100</v>
      </c>
      <c r="E18">
        <v>1365</v>
      </c>
    </row>
    <row r="19" spans="1:5" x14ac:dyDescent="0.35">
      <c r="A19">
        <v>1889</v>
      </c>
      <c r="B19">
        <v>945</v>
      </c>
      <c r="C19" s="3">
        <v>42952</v>
      </c>
      <c r="D19">
        <v>137</v>
      </c>
      <c r="E19">
        <v>1365</v>
      </c>
    </row>
    <row r="20" spans="1:5" x14ac:dyDescent="0.35">
      <c r="A20">
        <v>1701</v>
      </c>
      <c r="B20">
        <v>851</v>
      </c>
      <c r="C20" s="3">
        <v>42937</v>
      </c>
      <c r="D20">
        <v>117</v>
      </c>
      <c r="E20">
        <v>1365</v>
      </c>
    </row>
    <row r="21" spans="1:5" x14ac:dyDescent="0.35">
      <c r="A21">
        <v>8396</v>
      </c>
      <c r="B21">
        <v>4198</v>
      </c>
      <c r="C21" s="3">
        <v>43581</v>
      </c>
      <c r="D21">
        <v>196</v>
      </c>
      <c r="E21">
        <v>1223</v>
      </c>
    </row>
    <row r="22" spans="1:5" x14ac:dyDescent="0.35">
      <c r="A22">
        <v>2656</v>
      </c>
      <c r="B22">
        <v>1328</v>
      </c>
      <c r="C22" s="3">
        <v>43044</v>
      </c>
      <c r="D22">
        <v>172</v>
      </c>
      <c r="E22">
        <v>1600</v>
      </c>
    </row>
    <row r="23" spans="1:5" x14ac:dyDescent="0.35">
      <c r="A23">
        <v>6493</v>
      </c>
      <c r="B23">
        <v>3247</v>
      </c>
      <c r="C23" s="3">
        <v>43442</v>
      </c>
      <c r="D23">
        <v>177</v>
      </c>
      <c r="E23">
        <v>1600</v>
      </c>
    </row>
    <row r="24" spans="1:5" x14ac:dyDescent="0.35">
      <c r="A24">
        <v>4718</v>
      </c>
      <c r="B24">
        <v>2359</v>
      </c>
      <c r="C24" s="3">
        <v>43254</v>
      </c>
      <c r="D24">
        <v>199</v>
      </c>
      <c r="E24">
        <v>1600</v>
      </c>
    </row>
    <row r="25" spans="1:5" x14ac:dyDescent="0.35">
      <c r="A25">
        <v>4258</v>
      </c>
      <c r="B25">
        <v>2129</v>
      </c>
      <c r="C25" s="3">
        <v>43206</v>
      </c>
      <c r="D25">
        <v>112</v>
      </c>
      <c r="E25">
        <v>1449</v>
      </c>
    </row>
    <row r="26" spans="1:5" x14ac:dyDescent="0.35">
      <c r="A26">
        <v>5926</v>
      </c>
      <c r="B26">
        <v>2963</v>
      </c>
      <c r="C26" s="3">
        <v>43375</v>
      </c>
      <c r="D26">
        <v>150</v>
      </c>
      <c r="E26">
        <v>1449</v>
      </c>
    </row>
    <row r="27" spans="1:5" x14ac:dyDescent="0.35">
      <c r="A27">
        <v>6436</v>
      </c>
      <c r="B27">
        <v>3218</v>
      </c>
      <c r="C27" s="3">
        <v>43431</v>
      </c>
      <c r="D27">
        <v>100</v>
      </c>
      <c r="E27">
        <v>1449</v>
      </c>
    </row>
    <row r="28" spans="1:5" x14ac:dyDescent="0.35">
      <c r="A28">
        <v>4300</v>
      </c>
      <c r="B28">
        <v>2150</v>
      </c>
      <c r="C28" s="3">
        <v>43204</v>
      </c>
      <c r="D28">
        <v>114</v>
      </c>
      <c r="E28">
        <v>1449</v>
      </c>
    </row>
    <row r="29" spans="1:5" x14ac:dyDescent="0.35">
      <c r="A29">
        <v>719</v>
      </c>
      <c r="B29">
        <v>360</v>
      </c>
      <c r="C29" s="3">
        <v>42833</v>
      </c>
      <c r="D29">
        <v>140</v>
      </c>
      <c r="E29">
        <v>1449</v>
      </c>
    </row>
    <row r="30" spans="1:5" x14ac:dyDescent="0.35">
      <c r="A30">
        <v>6142</v>
      </c>
      <c r="B30">
        <v>3071</v>
      </c>
      <c r="C30" s="3">
        <v>43406</v>
      </c>
      <c r="D30">
        <v>199</v>
      </c>
      <c r="E30">
        <v>1744</v>
      </c>
    </row>
    <row r="31" spans="1:5" x14ac:dyDescent="0.35">
      <c r="A31">
        <v>7794</v>
      </c>
      <c r="B31">
        <v>3897</v>
      </c>
      <c r="C31" s="3">
        <v>43585</v>
      </c>
      <c r="D31">
        <v>145</v>
      </c>
      <c r="E31">
        <v>1744</v>
      </c>
    </row>
    <row r="32" spans="1:5" x14ac:dyDescent="0.35">
      <c r="A32">
        <v>4172</v>
      </c>
      <c r="B32">
        <v>2086</v>
      </c>
      <c r="C32" s="3">
        <v>43196</v>
      </c>
      <c r="D32">
        <v>196</v>
      </c>
      <c r="E32">
        <v>1744</v>
      </c>
    </row>
    <row r="33" spans="1:5" x14ac:dyDescent="0.35">
      <c r="A33">
        <v>7507</v>
      </c>
      <c r="B33">
        <v>3754</v>
      </c>
      <c r="C33" s="3">
        <v>43563</v>
      </c>
      <c r="D33">
        <v>122</v>
      </c>
      <c r="E33">
        <v>1744</v>
      </c>
    </row>
    <row r="34" spans="1:5" x14ac:dyDescent="0.35">
      <c r="A34">
        <v>4767</v>
      </c>
      <c r="B34">
        <v>2384</v>
      </c>
      <c r="C34" s="3">
        <v>43266</v>
      </c>
      <c r="D34">
        <v>152</v>
      </c>
      <c r="E34">
        <v>1744</v>
      </c>
    </row>
    <row r="35" spans="1:5" x14ac:dyDescent="0.35">
      <c r="A35">
        <v>1941</v>
      </c>
      <c r="B35">
        <v>971</v>
      </c>
      <c r="C35" s="3">
        <v>42961</v>
      </c>
      <c r="D35">
        <v>182</v>
      </c>
      <c r="E35">
        <v>1807</v>
      </c>
    </row>
    <row r="36" spans="1:5" x14ac:dyDescent="0.35">
      <c r="A36">
        <v>6416</v>
      </c>
      <c r="B36">
        <v>3208</v>
      </c>
      <c r="C36" s="3">
        <v>43423</v>
      </c>
      <c r="D36">
        <v>195</v>
      </c>
      <c r="E36">
        <v>1488</v>
      </c>
    </row>
    <row r="37" spans="1:5" x14ac:dyDescent="0.35">
      <c r="A37">
        <v>4400</v>
      </c>
      <c r="B37">
        <v>2200</v>
      </c>
      <c r="C37" s="3">
        <v>43225</v>
      </c>
      <c r="D37">
        <v>108</v>
      </c>
      <c r="E37">
        <v>1488</v>
      </c>
    </row>
    <row r="38" spans="1:5" x14ac:dyDescent="0.35">
      <c r="A38">
        <v>8156</v>
      </c>
      <c r="B38">
        <v>4078</v>
      </c>
      <c r="C38" s="3">
        <v>43568</v>
      </c>
      <c r="D38">
        <v>107</v>
      </c>
      <c r="E38">
        <v>1488</v>
      </c>
    </row>
    <row r="39" spans="1:5" x14ac:dyDescent="0.35">
      <c r="A39">
        <v>4497</v>
      </c>
      <c r="B39">
        <v>2249</v>
      </c>
      <c r="C39" s="3">
        <v>43230</v>
      </c>
      <c r="D39">
        <v>141</v>
      </c>
      <c r="E39">
        <v>1488</v>
      </c>
    </row>
    <row r="40" spans="1:5" x14ac:dyDescent="0.35">
      <c r="A40">
        <v>779</v>
      </c>
      <c r="B40">
        <v>390</v>
      </c>
      <c r="C40" s="3">
        <v>42841</v>
      </c>
      <c r="D40">
        <v>145</v>
      </c>
      <c r="E40">
        <v>1488</v>
      </c>
    </row>
    <row r="41" spans="1:5" x14ac:dyDescent="0.35">
      <c r="A41">
        <v>4377</v>
      </c>
      <c r="B41">
        <v>2189</v>
      </c>
      <c r="C41" s="3">
        <v>43224</v>
      </c>
      <c r="D41">
        <v>188</v>
      </c>
      <c r="E41">
        <v>1488</v>
      </c>
    </row>
    <row r="42" spans="1:5" x14ac:dyDescent="0.35">
      <c r="A42">
        <v>1059</v>
      </c>
      <c r="B42">
        <v>530</v>
      </c>
      <c r="C42" s="3">
        <v>42881</v>
      </c>
      <c r="D42">
        <v>111</v>
      </c>
      <c r="E42">
        <v>1488</v>
      </c>
    </row>
    <row r="43" spans="1:5" x14ac:dyDescent="0.35">
      <c r="A43">
        <v>1326</v>
      </c>
      <c r="B43">
        <v>663</v>
      </c>
      <c r="C43" s="3">
        <v>42895</v>
      </c>
      <c r="D43">
        <v>180</v>
      </c>
      <c r="E43">
        <v>644</v>
      </c>
    </row>
    <row r="44" spans="1:5" x14ac:dyDescent="0.35">
      <c r="A44">
        <v>4701</v>
      </c>
      <c r="B44">
        <v>2351</v>
      </c>
      <c r="C44" s="3">
        <v>43253</v>
      </c>
      <c r="D44">
        <v>194</v>
      </c>
      <c r="E44">
        <v>644</v>
      </c>
    </row>
    <row r="45" spans="1:5" x14ac:dyDescent="0.35">
      <c r="A45">
        <v>3543</v>
      </c>
      <c r="B45">
        <v>1772</v>
      </c>
      <c r="C45" s="3">
        <v>43129</v>
      </c>
      <c r="D45">
        <v>145</v>
      </c>
      <c r="E45">
        <v>644</v>
      </c>
    </row>
    <row r="46" spans="1:5" x14ac:dyDescent="0.35">
      <c r="A46">
        <v>1511</v>
      </c>
      <c r="B46">
        <v>756</v>
      </c>
      <c r="C46" s="3">
        <v>42914</v>
      </c>
      <c r="D46">
        <v>146</v>
      </c>
      <c r="E46">
        <v>644</v>
      </c>
    </row>
    <row r="47" spans="1:5" x14ac:dyDescent="0.35">
      <c r="A47">
        <v>5516</v>
      </c>
      <c r="B47">
        <v>2758</v>
      </c>
      <c r="C47" s="3">
        <v>43336</v>
      </c>
      <c r="D47">
        <v>200</v>
      </c>
      <c r="E47">
        <v>990</v>
      </c>
    </row>
    <row r="48" spans="1:5" x14ac:dyDescent="0.35">
      <c r="A48">
        <v>6786</v>
      </c>
      <c r="B48">
        <v>3393</v>
      </c>
      <c r="C48" s="3">
        <v>43468</v>
      </c>
      <c r="D48">
        <v>187</v>
      </c>
      <c r="E48">
        <v>990</v>
      </c>
    </row>
    <row r="49" spans="1:5" x14ac:dyDescent="0.35">
      <c r="A49">
        <v>5112</v>
      </c>
      <c r="B49">
        <v>2556</v>
      </c>
      <c r="C49" s="3">
        <v>43294</v>
      </c>
      <c r="D49">
        <v>173</v>
      </c>
      <c r="E49">
        <v>990</v>
      </c>
    </row>
    <row r="50" spans="1:5" x14ac:dyDescent="0.35">
      <c r="A50">
        <v>6656</v>
      </c>
      <c r="B50">
        <v>3328</v>
      </c>
      <c r="C50" s="3">
        <v>43452</v>
      </c>
      <c r="D50">
        <v>109</v>
      </c>
      <c r="E50">
        <v>990</v>
      </c>
    </row>
    <row r="51" spans="1:5" x14ac:dyDescent="0.35">
      <c r="A51">
        <v>1156</v>
      </c>
      <c r="B51">
        <v>578</v>
      </c>
      <c r="C51" s="3">
        <v>42881</v>
      </c>
      <c r="D51">
        <v>139</v>
      </c>
      <c r="E51">
        <v>990</v>
      </c>
    </row>
    <row r="52" spans="1:5" x14ac:dyDescent="0.35">
      <c r="A52">
        <v>2908</v>
      </c>
      <c r="B52">
        <v>1454</v>
      </c>
      <c r="C52" s="3">
        <v>43062</v>
      </c>
      <c r="D52">
        <v>108</v>
      </c>
      <c r="E52">
        <v>990</v>
      </c>
    </row>
    <row r="53" spans="1:5" x14ac:dyDescent="0.35">
      <c r="A53">
        <v>2570</v>
      </c>
      <c r="B53">
        <v>1285</v>
      </c>
      <c r="C53" s="3">
        <v>43026</v>
      </c>
      <c r="D53">
        <v>114</v>
      </c>
      <c r="E53">
        <v>1418</v>
      </c>
    </row>
    <row r="54" spans="1:5" x14ac:dyDescent="0.35">
      <c r="A54">
        <v>4134</v>
      </c>
      <c r="B54">
        <v>2067</v>
      </c>
      <c r="C54" s="3">
        <v>43186</v>
      </c>
      <c r="D54">
        <v>147</v>
      </c>
      <c r="E54">
        <v>1418</v>
      </c>
    </row>
    <row r="55" spans="1:5" x14ac:dyDescent="0.35">
      <c r="A55">
        <v>2731</v>
      </c>
      <c r="B55">
        <v>1366</v>
      </c>
      <c r="C55" s="3">
        <v>43057</v>
      </c>
      <c r="D55">
        <v>182</v>
      </c>
      <c r="E55">
        <v>1418</v>
      </c>
    </row>
    <row r="56" spans="1:5" x14ac:dyDescent="0.35">
      <c r="A56">
        <v>8186</v>
      </c>
      <c r="B56">
        <v>4093</v>
      </c>
      <c r="C56" s="3">
        <v>43561</v>
      </c>
      <c r="D56">
        <v>156</v>
      </c>
      <c r="E56">
        <v>1018</v>
      </c>
    </row>
    <row r="57" spans="1:5" x14ac:dyDescent="0.35">
      <c r="A57">
        <v>5746</v>
      </c>
      <c r="B57">
        <v>2873</v>
      </c>
      <c r="C57" s="3">
        <v>43361</v>
      </c>
      <c r="D57">
        <v>155</v>
      </c>
      <c r="E57">
        <v>1018</v>
      </c>
    </row>
    <row r="58" spans="1:5" x14ac:dyDescent="0.35">
      <c r="A58">
        <v>1894</v>
      </c>
      <c r="B58">
        <v>947</v>
      </c>
      <c r="C58" s="3">
        <v>42956</v>
      </c>
      <c r="D58">
        <v>131</v>
      </c>
      <c r="E58">
        <v>1018</v>
      </c>
    </row>
    <row r="59" spans="1:5" x14ac:dyDescent="0.35">
      <c r="A59">
        <v>5919</v>
      </c>
      <c r="B59">
        <v>2960</v>
      </c>
      <c r="C59" s="3">
        <v>43390</v>
      </c>
      <c r="D59">
        <v>141</v>
      </c>
      <c r="E59">
        <v>1018</v>
      </c>
    </row>
    <row r="60" spans="1:5" x14ac:dyDescent="0.35">
      <c r="A60">
        <v>2683</v>
      </c>
      <c r="B60">
        <v>1342</v>
      </c>
      <c r="C60" s="3">
        <v>43052</v>
      </c>
      <c r="D60">
        <v>182</v>
      </c>
      <c r="E60">
        <v>1018</v>
      </c>
    </row>
    <row r="61" spans="1:5" x14ac:dyDescent="0.35">
      <c r="A61">
        <v>6817</v>
      </c>
      <c r="B61">
        <v>3409</v>
      </c>
      <c r="C61" s="3">
        <v>43474</v>
      </c>
      <c r="D61">
        <v>154</v>
      </c>
      <c r="E61">
        <v>234</v>
      </c>
    </row>
    <row r="62" spans="1:5" x14ac:dyDescent="0.35">
      <c r="A62">
        <v>3390</v>
      </c>
      <c r="B62">
        <v>1695</v>
      </c>
      <c r="C62" s="3">
        <v>43112</v>
      </c>
      <c r="D62">
        <v>108</v>
      </c>
      <c r="E62">
        <v>234</v>
      </c>
    </row>
    <row r="63" spans="1:5" x14ac:dyDescent="0.35">
      <c r="A63">
        <v>5961</v>
      </c>
      <c r="B63">
        <v>2981</v>
      </c>
      <c r="C63" s="3">
        <v>43396</v>
      </c>
      <c r="D63">
        <v>185</v>
      </c>
      <c r="E63">
        <v>234</v>
      </c>
    </row>
    <row r="64" spans="1:5" x14ac:dyDescent="0.35">
      <c r="A64">
        <v>7108</v>
      </c>
      <c r="B64">
        <v>3554</v>
      </c>
      <c r="C64" s="3">
        <v>43502</v>
      </c>
      <c r="D64">
        <v>163</v>
      </c>
      <c r="E64">
        <v>1198</v>
      </c>
    </row>
    <row r="65" spans="1:5" x14ac:dyDescent="0.35">
      <c r="A65">
        <v>1592</v>
      </c>
      <c r="B65">
        <v>796</v>
      </c>
      <c r="C65" s="3">
        <v>42918</v>
      </c>
      <c r="D65">
        <v>114</v>
      </c>
      <c r="E65">
        <v>1198</v>
      </c>
    </row>
    <row r="66" spans="1:5" x14ac:dyDescent="0.35">
      <c r="A66">
        <v>6303</v>
      </c>
      <c r="B66">
        <v>3152</v>
      </c>
      <c r="C66" s="3">
        <v>43424</v>
      </c>
      <c r="D66">
        <v>174</v>
      </c>
      <c r="E66">
        <v>1198</v>
      </c>
    </row>
    <row r="67" spans="1:5" x14ac:dyDescent="0.35">
      <c r="A67">
        <v>5145</v>
      </c>
      <c r="B67">
        <v>2573</v>
      </c>
      <c r="C67" s="3">
        <v>43309</v>
      </c>
      <c r="D67">
        <v>141</v>
      </c>
      <c r="E67">
        <v>1198</v>
      </c>
    </row>
    <row r="68" spans="1:5" x14ac:dyDescent="0.35">
      <c r="A68">
        <v>6221</v>
      </c>
      <c r="B68">
        <v>3111</v>
      </c>
      <c r="C68" s="3">
        <v>43410</v>
      </c>
      <c r="D68">
        <v>139</v>
      </c>
      <c r="E68">
        <v>1198</v>
      </c>
    </row>
    <row r="69" spans="1:5" x14ac:dyDescent="0.35">
      <c r="A69">
        <v>6640</v>
      </c>
      <c r="B69">
        <v>3320</v>
      </c>
      <c r="C69" s="3">
        <v>43460</v>
      </c>
      <c r="D69">
        <v>154</v>
      </c>
      <c r="E69">
        <v>1345</v>
      </c>
    </row>
    <row r="70" spans="1:5" x14ac:dyDescent="0.35">
      <c r="A70">
        <v>4228</v>
      </c>
      <c r="B70">
        <v>2114</v>
      </c>
      <c r="C70" s="3">
        <v>43206</v>
      </c>
      <c r="D70">
        <v>152</v>
      </c>
      <c r="E70">
        <v>1345</v>
      </c>
    </row>
    <row r="71" spans="1:5" x14ac:dyDescent="0.35">
      <c r="A71">
        <v>4240</v>
      </c>
      <c r="B71">
        <v>2120</v>
      </c>
      <c r="C71" s="3">
        <v>43210</v>
      </c>
      <c r="D71">
        <v>151</v>
      </c>
      <c r="E71">
        <v>1345</v>
      </c>
    </row>
    <row r="72" spans="1:5" x14ac:dyDescent="0.35">
      <c r="A72">
        <v>7877</v>
      </c>
      <c r="B72">
        <v>3939</v>
      </c>
      <c r="C72" s="3">
        <v>43592</v>
      </c>
      <c r="D72">
        <v>154</v>
      </c>
      <c r="E72">
        <v>1345</v>
      </c>
    </row>
    <row r="73" spans="1:5" x14ac:dyDescent="0.35">
      <c r="A73">
        <v>6884</v>
      </c>
      <c r="B73">
        <v>3442</v>
      </c>
      <c r="C73" s="3">
        <v>43478</v>
      </c>
      <c r="D73">
        <v>114</v>
      </c>
      <c r="E73">
        <v>177</v>
      </c>
    </row>
    <row r="74" spans="1:5" x14ac:dyDescent="0.35">
      <c r="A74">
        <v>5762</v>
      </c>
      <c r="B74">
        <v>2881</v>
      </c>
      <c r="C74" s="3">
        <v>43362</v>
      </c>
      <c r="D74">
        <v>160</v>
      </c>
      <c r="E74">
        <v>177</v>
      </c>
    </row>
    <row r="75" spans="1:5" x14ac:dyDescent="0.35">
      <c r="A75">
        <v>796</v>
      </c>
      <c r="B75">
        <v>398</v>
      </c>
      <c r="C75" s="3">
        <v>42843</v>
      </c>
      <c r="D75">
        <v>106</v>
      </c>
      <c r="E75">
        <v>177</v>
      </c>
    </row>
    <row r="76" spans="1:5" x14ac:dyDescent="0.35">
      <c r="A76">
        <v>3027</v>
      </c>
      <c r="B76">
        <v>1514</v>
      </c>
      <c r="C76" s="3">
        <v>43080</v>
      </c>
      <c r="D76">
        <v>136</v>
      </c>
      <c r="E76">
        <v>177</v>
      </c>
    </row>
    <row r="77" spans="1:5" x14ac:dyDescent="0.35">
      <c r="A77">
        <v>2805</v>
      </c>
      <c r="B77">
        <v>1403</v>
      </c>
      <c r="C77" s="3">
        <v>43059</v>
      </c>
      <c r="D77">
        <v>100</v>
      </c>
      <c r="E77">
        <v>177</v>
      </c>
    </row>
    <row r="78" spans="1:5" x14ac:dyDescent="0.35">
      <c r="A78">
        <v>4597</v>
      </c>
      <c r="B78">
        <v>2299</v>
      </c>
      <c r="C78" s="3">
        <v>43240</v>
      </c>
      <c r="D78">
        <v>114</v>
      </c>
      <c r="E78">
        <v>177</v>
      </c>
    </row>
    <row r="79" spans="1:5" x14ac:dyDescent="0.35">
      <c r="A79">
        <v>6784</v>
      </c>
      <c r="B79">
        <v>3392</v>
      </c>
      <c r="C79" s="3">
        <v>43469</v>
      </c>
      <c r="D79">
        <v>182</v>
      </c>
      <c r="E79">
        <v>290</v>
      </c>
    </row>
    <row r="80" spans="1:5" x14ac:dyDescent="0.35">
      <c r="A80">
        <v>171</v>
      </c>
      <c r="B80">
        <v>86</v>
      </c>
      <c r="C80" s="3">
        <v>42779</v>
      </c>
      <c r="D80">
        <v>130</v>
      </c>
      <c r="E80">
        <v>290</v>
      </c>
    </row>
    <row r="81" spans="1:5" x14ac:dyDescent="0.35">
      <c r="A81">
        <v>7853</v>
      </c>
      <c r="B81">
        <v>3927</v>
      </c>
      <c r="C81" s="3">
        <v>43596</v>
      </c>
      <c r="D81">
        <v>146</v>
      </c>
      <c r="E81">
        <v>290</v>
      </c>
    </row>
    <row r="82" spans="1:5" x14ac:dyDescent="0.35">
      <c r="A82">
        <v>7412</v>
      </c>
      <c r="B82">
        <v>3706</v>
      </c>
      <c r="C82" s="3">
        <v>43542</v>
      </c>
      <c r="D82">
        <v>147</v>
      </c>
      <c r="E82">
        <v>607</v>
      </c>
    </row>
    <row r="83" spans="1:5" x14ac:dyDescent="0.35">
      <c r="A83">
        <v>556</v>
      </c>
      <c r="B83">
        <v>278</v>
      </c>
      <c r="C83" s="3">
        <v>42817</v>
      </c>
      <c r="D83">
        <v>132</v>
      </c>
      <c r="E83">
        <v>607</v>
      </c>
    </row>
    <row r="84" spans="1:5" x14ac:dyDescent="0.35">
      <c r="A84">
        <v>6394</v>
      </c>
      <c r="B84">
        <v>3197</v>
      </c>
      <c r="C84" s="3">
        <v>43421</v>
      </c>
      <c r="D84">
        <v>132</v>
      </c>
      <c r="E84">
        <v>607</v>
      </c>
    </row>
    <row r="85" spans="1:5" x14ac:dyDescent="0.35">
      <c r="A85">
        <v>7598</v>
      </c>
      <c r="B85">
        <v>3799</v>
      </c>
      <c r="C85" s="3">
        <v>43566</v>
      </c>
      <c r="D85">
        <v>190</v>
      </c>
      <c r="E85">
        <v>607</v>
      </c>
    </row>
    <row r="86" spans="1:5" x14ac:dyDescent="0.35">
      <c r="A86">
        <v>1223</v>
      </c>
      <c r="B86">
        <v>612</v>
      </c>
      <c r="C86" s="3">
        <v>42895</v>
      </c>
      <c r="D86">
        <v>123</v>
      </c>
      <c r="E86">
        <v>607</v>
      </c>
    </row>
    <row r="87" spans="1:5" x14ac:dyDescent="0.35">
      <c r="A87">
        <v>4401</v>
      </c>
      <c r="B87">
        <v>2201</v>
      </c>
      <c r="C87" s="3">
        <v>43232</v>
      </c>
      <c r="D87">
        <v>136</v>
      </c>
      <c r="E87">
        <v>607</v>
      </c>
    </row>
    <row r="88" spans="1:5" x14ac:dyDescent="0.35">
      <c r="A88">
        <v>5097</v>
      </c>
      <c r="B88">
        <v>2549</v>
      </c>
      <c r="C88" s="3">
        <v>43304</v>
      </c>
      <c r="D88">
        <v>112</v>
      </c>
      <c r="E88">
        <v>607</v>
      </c>
    </row>
    <row r="89" spans="1:5" x14ac:dyDescent="0.35">
      <c r="A89">
        <v>5720</v>
      </c>
      <c r="B89">
        <v>2860</v>
      </c>
      <c r="C89" s="3">
        <v>43356</v>
      </c>
      <c r="D89">
        <v>109</v>
      </c>
      <c r="E89">
        <v>872</v>
      </c>
    </row>
    <row r="90" spans="1:5" x14ac:dyDescent="0.35">
      <c r="A90">
        <v>8290</v>
      </c>
      <c r="B90">
        <v>4145</v>
      </c>
      <c r="C90" s="3">
        <v>43576</v>
      </c>
      <c r="D90">
        <v>127</v>
      </c>
      <c r="E90">
        <v>872</v>
      </c>
    </row>
    <row r="91" spans="1:5" x14ac:dyDescent="0.35">
      <c r="A91">
        <v>1708</v>
      </c>
      <c r="B91">
        <v>854</v>
      </c>
      <c r="C91" s="3">
        <v>42928</v>
      </c>
      <c r="D91">
        <v>161</v>
      </c>
      <c r="E91">
        <v>872</v>
      </c>
    </row>
    <row r="92" spans="1:5" x14ac:dyDescent="0.35">
      <c r="A92">
        <v>7563</v>
      </c>
      <c r="B92">
        <v>3782</v>
      </c>
      <c r="C92" s="3">
        <v>43574</v>
      </c>
      <c r="D92">
        <v>161</v>
      </c>
      <c r="E92">
        <v>872</v>
      </c>
    </row>
    <row r="93" spans="1:5" x14ac:dyDescent="0.35">
      <c r="A93">
        <v>7228</v>
      </c>
      <c r="B93">
        <v>3614</v>
      </c>
      <c r="C93" s="3">
        <v>43520</v>
      </c>
      <c r="D93">
        <v>120</v>
      </c>
      <c r="E93">
        <v>1856</v>
      </c>
    </row>
    <row r="94" spans="1:5" x14ac:dyDescent="0.35">
      <c r="A94">
        <v>304</v>
      </c>
      <c r="B94">
        <v>152</v>
      </c>
      <c r="C94" s="3">
        <v>42788</v>
      </c>
      <c r="D94">
        <v>134</v>
      </c>
      <c r="E94">
        <v>1856</v>
      </c>
    </row>
    <row r="95" spans="1:5" x14ac:dyDescent="0.35">
      <c r="A95">
        <v>5913</v>
      </c>
      <c r="B95">
        <v>2957</v>
      </c>
      <c r="C95" s="3">
        <v>43386</v>
      </c>
      <c r="D95">
        <v>118</v>
      </c>
      <c r="E95">
        <v>1856</v>
      </c>
    </row>
    <row r="96" spans="1:5" x14ac:dyDescent="0.35">
      <c r="A96">
        <v>6195</v>
      </c>
      <c r="B96">
        <v>3098</v>
      </c>
      <c r="C96" s="3">
        <v>43404</v>
      </c>
      <c r="D96">
        <v>116</v>
      </c>
      <c r="E96">
        <v>1856</v>
      </c>
    </row>
    <row r="97" spans="1:5" x14ac:dyDescent="0.35">
      <c r="A97">
        <v>4287</v>
      </c>
      <c r="B97">
        <v>2144</v>
      </c>
      <c r="C97" s="3">
        <v>43210</v>
      </c>
      <c r="D97">
        <v>199</v>
      </c>
      <c r="E97">
        <v>1856</v>
      </c>
    </row>
    <row r="98" spans="1:5" x14ac:dyDescent="0.35">
      <c r="A98">
        <v>810</v>
      </c>
      <c r="B98">
        <v>405</v>
      </c>
      <c r="C98" s="3">
        <v>42846</v>
      </c>
      <c r="D98">
        <v>147</v>
      </c>
      <c r="E98">
        <v>1537</v>
      </c>
    </row>
    <row r="99" spans="1:5" x14ac:dyDescent="0.35">
      <c r="A99">
        <v>156</v>
      </c>
      <c r="B99">
        <v>78</v>
      </c>
      <c r="C99" s="3">
        <v>42772</v>
      </c>
      <c r="D99">
        <v>132</v>
      </c>
      <c r="E99">
        <v>1537</v>
      </c>
    </row>
    <row r="100" spans="1:5" x14ac:dyDescent="0.35">
      <c r="A100">
        <v>2188</v>
      </c>
      <c r="B100">
        <v>1094</v>
      </c>
      <c r="C100" s="3">
        <v>42976</v>
      </c>
      <c r="D100">
        <v>200</v>
      </c>
      <c r="E100">
        <v>1537</v>
      </c>
    </row>
    <row r="101" spans="1:5" x14ac:dyDescent="0.35">
      <c r="A101">
        <v>6821</v>
      </c>
      <c r="B101">
        <v>3411</v>
      </c>
      <c r="C101" s="3">
        <v>43481</v>
      </c>
      <c r="D101">
        <v>124</v>
      </c>
      <c r="E101">
        <v>1537</v>
      </c>
    </row>
    <row r="102" spans="1:5" x14ac:dyDescent="0.35">
      <c r="A102">
        <v>3984</v>
      </c>
      <c r="B102">
        <v>1992</v>
      </c>
      <c r="C102" s="3">
        <v>43171</v>
      </c>
      <c r="D102">
        <v>104</v>
      </c>
      <c r="E102">
        <v>1537</v>
      </c>
    </row>
    <row r="103" spans="1:5" x14ac:dyDescent="0.35">
      <c r="A103">
        <v>8409</v>
      </c>
      <c r="B103">
        <v>4205</v>
      </c>
      <c r="C103" s="3">
        <v>43586</v>
      </c>
      <c r="D103">
        <v>191</v>
      </c>
      <c r="E103">
        <v>1537</v>
      </c>
    </row>
    <row r="104" spans="1:5" x14ac:dyDescent="0.35">
      <c r="A104">
        <v>6657</v>
      </c>
      <c r="B104">
        <v>3329</v>
      </c>
      <c r="C104" s="3">
        <v>43469</v>
      </c>
      <c r="D104">
        <v>164</v>
      </c>
      <c r="E104">
        <v>1537</v>
      </c>
    </row>
    <row r="105" spans="1:5" x14ac:dyDescent="0.35">
      <c r="A105">
        <v>546</v>
      </c>
      <c r="B105">
        <v>273</v>
      </c>
      <c r="C105" s="3">
        <v>42817</v>
      </c>
      <c r="D105">
        <v>193</v>
      </c>
      <c r="E105">
        <v>1655</v>
      </c>
    </row>
    <row r="106" spans="1:5" x14ac:dyDescent="0.35">
      <c r="A106">
        <v>7660</v>
      </c>
      <c r="B106">
        <v>3830</v>
      </c>
      <c r="C106" s="3">
        <v>43566</v>
      </c>
      <c r="D106">
        <v>175</v>
      </c>
      <c r="E106">
        <v>1655</v>
      </c>
    </row>
    <row r="107" spans="1:5" x14ac:dyDescent="0.35">
      <c r="A107">
        <v>4831</v>
      </c>
      <c r="B107">
        <v>2416</v>
      </c>
      <c r="C107" s="3">
        <v>43279</v>
      </c>
      <c r="D107">
        <v>195</v>
      </c>
      <c r="E107">
        <v>1655</v>
      </c>
    </row>
    <row r="108" spans="1:5" x14ac:dyDescent="0.35">
      <c r="A108">
        <v>5536</v>
      </c>
      <c r="B108">
        <v>2768</v>
      </c>
      <c r="C108" s="3">
        <v>43330</v>
      </c>
      <c r="D108">
        <v>178</v>
      </c>
      <c r="E108">
        <v>1655</v>
      </c>
    </row>
    <row r="109" spans="1:5" x14ac:dyDescent="0.35">
      <c r="A109">
        <v>6669</v>
      </c>
      <c r="B109">
        <v>3335</v>
      </c>
      <c r="C109" s="3">
        <v>43465</v>
      </c>
      <c r="D109">
        <v>185</v>
      </c>
      <c r="E109">
        <v>1655</v>
      </c>
    </row>
    <row r="110" spans="1:5" x14ac:dyDescent="0.35">
      <c r="A110">
        <v>2021</v>
      </c>
      <c r="B110">
        <v>1011</v>
      </c>
      <c r="C110" s="3">
        <v>42968</v>
      </c>
      <c r="D110">
        <v>164</v>
      </c>
      <c r="E110">
        <v>1655</v>
      </c>
    </row>
    <row r="111" spans="1:5" x14ac:dyDescent="0.35">
      <c r="A111">
        <v>1719</v>
      </c>
      <c r="B111">
        <v>860</v>
      </c>
      <c r="C111" s="3">
        <v>42946</v>
      </c>
      <c r="D111">
        <v>189</v>
      </c>
      <c r="E111">
        <v>1655</v>
      </c>
    </row>
    <row r="112" spans="1:5" x14ac:dyDescent="0.35">
      <c r="A112">
        <v>7552</v>
      </c>
      <c r="B112">
        <v>3776</v>
      </c>
      <c r="C112" s="3">
        <v>43553</v>
      </c>
      <c r="D112">
        <v>149</v>
      </c>
      <c r="E112">
        <v>1451</v>
      </c>
    </row>
    <row r="113" spans="1:5" x14ac:dyDescent="0.35">
      <c r="A113">
        <v>6166</v>
      </c>
      <c r="B113">
        <v>3083</v>
      </c>
      <c r="C113" s="3">
        <v>43404</v>
      </c>
      <c r="D113">
        <v>198</v>
      </c>
      <c r="E113">
        <v>1451</v>
      </c>
    </row>
    <row r="114" spans="1:5" x14ac:dyDescent="0.35">
      <c r="A114">
        <v>4560</v>
      </c>
      <c r="B114">
        <v>2280</v>
      </c>
      <c r="C114" s="3">
        <v>43226</v>
      </c>
      <c r="D114">
        <v>111</v>
      </c>
      <c r="E114">
        <v>1451</v>
      </c>
    </row>
    <row r="115" spans="1:5" x14ac:dyDescent="0.35">
      <c r="A115">
        <v>861</v>
      </c>
      <c r="B115">
        <v>431</v>
      </c>
      <c r="C115" s="3">
        <v>42850</v>
      </c>
      <c r="D115">
        <v>192</v>
      </c>
      <c r="E115">
        <v>1451</v>
      </c>
    </row>
    <row r="116" spans="1:5" x14ac:dyDescent="0.35">
      <c r="A116">
        <v>916</v>
      </c>
      <c r="B116">
        <v>458</v>
      </c>
      <c r="C116" s="3">
        <v>42860</v>
      </c>
      <c r="D116">
        <v>189</v>
      </c>
      <c r="E116">
        <v>1459</v>
      </c>
    </row>
    <row r="117" spans="1:5" x14ac:dyDescent="0.35">
      <c r="A117">
        <v>4514</v>
      </c>
      <c r="B117">
        <v>2257</v>
      </c>
      <c r="C117" s="3">
        <v>43227</v>
      </c>
      <c r="D117">
        <v>107</v>
      </c>
      <c r="E117">
        <v>1459</v>
      </c>
    </row>
    <row r="118" spans="1:5" x14ac:dyDescent="0.35">
      <c r="A118">
        <v>1712</v>
      </c>
      <c r="B118">
        <v>856</v>
      </c>
      <c r="C118" s="3">
        <v>42934</v>
      </c>
      <c r="D118">
        <v>173</v>
      </c>
      <c r="E118">
        <v>1459</v>
      </c>
    </row>
    <row r="119" spans="1:5" x14ac:dyDescent="0.35">
      <c r="A119">
        <v>3557</v>
      </c>
      <c r="B119">
        <v>1779</v>
      </c>
      <c r="C119" s="3">
        <v>43137</v>
      </c>
      <c r="D119">
        <v>185</v>
      </c>
      <c r="E119">
        <v>1459</v>
      </c>
    </row>
    <row r="120" spans="1:5" x14ac:dyDescent="0.35">
      <c r="A120">
        <v>5554</v>
      </c>
      <c r="B120">
        <v>2777</v>
      </c>
      <c r="C120" s="3">
        <v>43342</v>
      </c>
      <c r="D120">
        <v>160</v>
      </c>
      <c r="E120">
        <v>1459</v>
      </c>
    </row>
    <row r="121" spans="1:5" x14ac:dyDescent="0.35">
      <c r="A121">
        <v>2942</v>
      </c>
      <c r="B121">
        <v>1471</v>
      </c>
      <c r="C121" s="3">
        <v>43073</v>
      </c>
      <c r="D121">
        <v>195</v>
      </c>
      <c r="E121">
        <v>1459</v>
      </c>
    </row>
    <row r="122" spans="1:5" x14ac:dyDescent="0.35">
      <c r="A122">
        <v>8043</v>
      </c>
      <c r="B122">
        <v>4022</v>
      </c>
      <c r="C122" s="3">
        <v>43558</v>
      </c>
      <c r="D122">
        <v>141</v>
      </c>
      <c r="E122">
        <v>1459</v>
      </c>
    </row>
    <row r="123" spans="1:5" x14ac:dyDescent="0.35">
      <c r="A123">
        <v>4645</v>
      </c>
      <c r="B123">
        <v>2323</v>
      </c>
      <c r="C123" s="3">
        <v>43246</v>
      </c>
      <c r="D123">
        <v>106</v>
      </c>
      <c r="E123">
        <v>1459</v>
      </c>
    </row>
    <row r="124" spans="1:5" x14ac:dyDescent="0.35">
      <c r="A124">
        <v>2331</v>
      </c>
      <c r="B124">
        <v>1166</v>
      </c>
      <c r="C124" s="3">
        <v>43015</v>
      </c>
      <c r="D124">
        <v>118</v>
      </c>
      <c r="E124">
        <v>1459</v>
      </c>
    </row>
    <row r="125" spans="1:5" x14ac:dyDescent="0.35">
      <c r="A125">
        <v>4490</v>
      </c>
      <c r="B125">
        <v>2245</v>
      </c>
      <c r="C125" s="3">
        <v>43219</v>
      </c>
      <c r="D125">
        <v>148</v>
      </c>
      <c r="E125">
        <v>1545</v>
      </c>
    </row>
    <row r="126" spans="1:5" x14ac:dyDescent="0.35">
      <c r="A126">
        <v>1835</v>
      </c>
      <c r="B126">
        <v>918</v>
      </c>
      <c r="C126" s="3">
        <v>42944</v>
      </c>
      <c r="D126">
        <v>164</v>
      </c>
      <c r="E126">
        <v>1545</v>
      </c>
    </row>
    <row r="127" spans="1:5" x14ac:dyDescent="0.35">
      <c r="A127">
        <v>1368</v>
      </c>
      <c r="B127">
        <v>684</v>
      </c>
      <c r="C127" s="3">
        <v>42895</v>
      </c>
      <c r="D127">
        <v>139</v>
      </c>
      <c r="E127">
        <v>1545</v>
      </c>
    </row>
    <row r="128" spans="1:5" x14ac:dyDescent="0.35">
      <c r="A128">
        <v>6058</v>
      </c>
      <c r="B128">
        <v>3029</v>
      </c>
      <c r="C128" s="3">
        <v>43398</v>
      </c>
      <c r="D128">
        <v>166</v>
      </c>
      <c r="E128">
        <v>1545</v>
      </c>
    </row>
    <row r="129" spans="1:5" x14ac:dyDescent="0.35">
      <c r="A129">
        <v>6804</v>
      </c>
      <c r="B129">
        <v>3402</v>
      </c>
      <c r="C129" s="3">
        <v>43476</v>
      </c>
      <c r="D129">
        <v>111</v>
      </c>
      <c r="E129">
        <v>1545</v>
      </c>
    </row>
    <row r="130" spans="1:5" x14ac:dyDescent="0.35">
      <c r="A130">
        <v>7155</v>
      </c>
      <c r="B130">
        <v>3578</v>
      </c>
      <c r="C130" s="3">
        <v>43523</v>
      </c>
      <c r="D130">
        <v>124</v>
      </c>
      <c r="E130">
        <v>1545</v>
      </c>
    </row>
    <row r="131" spans="1:5" x14ac:dyDescent="0.35">
      <c r="A131">
        <v>2310</v>
      </c>
      <c r="B131">
        <v>1155</v>
      </c>
      <c r="C131" s="3">
        <v>42990</v>
      </c>
      <c r="D131">
        <v>180</v>
      </c>
      <c r="E131">
        <v>1442</v>
      </c>
    </row>
    <row r="132" spans="1:5" x14ac:dyDescent="0.35">
      <c r="A132">
        <v>4130</v>
      </c>
      <c r="B132">
        <v>2065</v>
      </c>
      <c r="C132" s="3">
        <v>43188</v>
      </c>
      <c r="D132">
        <v>102</v>
      </c>
      <c r="E132">
        <v>1442</v>
      </c>
    </row>
    <row r="133" spans="1:5" x14ac:dyDescent="0.35">
      <c r="A133">
        <v>1469</v>
      </c>
      <c r="B133">
        <v>735</v>
      </c>
      <c r="C133" s="3">
        <v>42925</v>
      </c>
      <c r="D133">
        <v>134</v>
      </c>
      <c r="E133">
        <v>1442</v>
      </c>
    </row>
    <row r="134" spans="1:5" x14ac:dyDescent="0.35">
      <c r="A134">
        <v>5011</v>
      </c>
      <c r="B134">
        <v>2506</v>
      </c>
      <c r="C134" s="3">
        <v>43296</v>
      </c>
      <c r="D134">
        <v>188</v>
      </c>
      <c r="E134">
        <v>1442</v>
      </c>
    </row>
    <row r="135" spans="1:5" x14ac:dyDescent="0.35">
      <c r="A135">
        <v>1301</v>
      </c>
      <c r="B135">
        <v>651</v>
      </c>
      <c r="C135" s="3">
        <v>42897</v>
      </c>
      <c r="D135">
        <v>174</v>
      </c>
      <c r="E135">
        <v>1442</v>
      </c>
    </row>
    <row r="136" spans="1:5" x14ac:dyDescent="0.35">
      <c r="A136">
        <v>2563</v>
      </c>
      <c r="B136">
        <v>1282</v>
      </c>
      <c r="C136" s="3">
        <v>43035</v>
      </c>
      <c r="D136">
        <v>171</v>
      </c>
      <c r="E136">
        <v>1442</v>
      </c>
    </row>
    <row r="137" spans="1:5" x14ac:dyDescent="0.35">
      <c r="A137">
        <v>5024</v>
      </c>
      <c r="B137">
        <v>2512</v>
      </c>
      <c r="C137" s="3">
        <v>43292</v>
      </c>
      <c r="D137">
        <v>124</v>
      </c>
      <c r="E137">
        <v>1584</v>
      </c>
    </row>
    <row r="138" spans="1:5" x14ac:dyDescent="0.35">
      <c r="A138">
        <v>1366</v>
      </c>
      <c r="B138">
        <v>683</v>
      </c>
      <c r="C138" s="3">
        <v>42891</v>
      </c>
      <c r="D138">
        <v>148</v>
      </c>
      <c r="E138">
        <v>1584</v>
      </c>
    </row>
    <row r="139" spans="1:5" x14ac:dyDescent="0.35">
      <c r="A139">
        <v>6208</v>
      </c>
      <c r="B139">
        <v>3104</v>
      </c>
      <c r="C139" s="3">
        <v>43413</v>
      </c>
      <c r="D139">
        <v>144</v>
      </c>
      <c r="E139">
        <v>1104</v>
      </c>
    </row>
    <row r="140" spans="1:5" x14ac:dyDescent="0.35">
      <c r="A140">
        <v>220</v>
      </c>
      <c r="B140">
        <v>110</v>
      </c>
      <c r="C140" s="3">
        <v>42772</v>
      </c>
      <c r="D140">
        <v>169</v>
      </c>
      <c r="E140">
        <v>1104</v>
      </c>
    </row>
    <row r="141" spans="1:5" x14ac:dyDescent="0.35">
      <c r="A141">
        <v>2003</v>
      </c>
      <c r="B141">
        <v>1002</v>
      </c>
      <c r="C141" s="3">
        <v>42963</v>
      </c>
      <c r="D141">
        <v>179</v>
      </c>
      <c r="E141">
        <v>1104</v>
      </c>
    </row>
    <row r="142" spans="1:5" x14ac:dyDescent="0.35">
      <c r="A142">
        <v>8427</v>
      </c>
      <c r="B142">
        <v>4214</v>
      </c>
      <c r="C142" s="3">
        <v>43596</v>
      </c>
      <c r="D142">
        <v>190</v>
      </c>
      <c r="E142">
        <v>1288</v>
      </c>
    </row>
    <row r="143" spans="1:5" x14ac:dyDescent="0.35">
      <c r="A143">
        <v>8248</v>
      </c>
      <c r="B143">
        <v>4124</v>
      </c>
      <c r="C143" s="3">
        <v>43578</v>
      </c>
      <c r="D143">
        <v>178</v>
      </c>
      <c r="E143">
        <v>1288</v>
      </c>
    </row>
    <row r="144" spans="1:5" x14ac:dyDescent="0.35">
      <c r="A144">
        <v>4876</v>
      </c>
      <c r="B144">
        <v>2438</v>
      </c>
      <c r="C144" s="3">
        <v>43274</v>
      </c>
      <c r="D144">
        <v>118</v>
      </c>
      <c r="E144">
        <v>1288</v>
      </c>
    </row>
    <row r="145" spans="1:5" x14ac:dyDescent="0.35">
      <c r="A145">
        <v>4541</v>
      </c>
      <c r="B145">
        <v>2271</v>
      </c>
      <c r="C145" s="3">
        <v>43235</v>
      </c>
      <c r="D145">
        <v>136</v>
      </c>
      <c r="E145">
        <v>1288</v>
      </c>
    </row>
    <row r="146" spans="1:5" x14ac:dyDescent="0.35">
      <c r="A146">
        <v>7032</v>
      </c>
      <c r="B146">
        <v>3516</v>
      </c>
      <c r="C146" s="3">
        <v>43490</v>
      </c>
      <c r="D146">
        <v>137</v>
      </c>
      <c r="E146">
        <v>351</v>
      </c>
    </row>
    <row r="147" spans="1:5" x14ac:dyDescent="0.35">
      <c r="A147">
        <v>4887</v>
      </c>
      <c r="B147">
        <v>2444</v>
      </c>
      <c r="C147" s="3">
        <v>43280</v>
      </c>
      <c r="D147">
        <v>173</v>
      </c>
      <c r="E147">
        <v>351</v>
      </c>
    </row>
    <row r="148" spans="1:5" x14ac:dyDescent="0.35">
      <c r="A148">
        <v>919</v>
      </c>
      <c r="B148">
        <v>460</v>
      </c>
      <c r="C148" s="3">
        <v>42866</v>
      </c>
      <c r="D148">
        <v>149</v>
      </c>
      <c r="E148">
        <v>351</v>
      </c>
    </row>
    <row r="149" spans="1:5" x14ac:dyDescent="0.35">
      <c r="A149">
        <v>4813</v>
      </c>
      <c r="B149">
        <v>2407</v>
      </c>
      <c r="C149" s="3">
        <v>43261</v>
      </c>
      <c r="D149">
        <v>154</v>
      </c>
      <c r="E149">
        <v>351</v>
      </c>
    </row>
    <row r="150" spans="1:5" x14ac:dyDescent="0.35">
      <c r="A150">
        <v>5321</v>
      </c>
      <c r="B150">
        <v>2661</v>
      </c>
      <c r="C150" s="3">
        <v>43321</v>
      </c>
      <c r="D150">
        <v>160</v>
      </c>
      <c r="E150">
        <v>1315</v>
      </c>
    </row>
    <row r="151" spans="1:5" x14ac:dyDescent="0.35">
      <c r="A151">
        <v>4964</v>
      </c>
      <c r="B151">
        <v>2482</v>
      </c>
      <c r="C151" s="3">
        <v>43278</v>
      </c>
      <c r="D151">
        <v>147</v>
      </c>
      <c r="E151">
        <v>1315</v>
      </c>
    </row>
    <row r="152" spans="1:5" x14ac:dyDescent="0.35">
      <c r="A152">
        <v>7777</v>
      </c>
      <c r="B152">
        <v>3889</v>
      </c>
      <c r="C152" s="3">
        <v>43590</v>
      </c>
      <c r="D152">
        <v>117</v>
      </c>
      <c r="E152">
        <v>1315</v>
      </c>
    </row>
    <row r="153" spans="1:5" x14ac:dyDescent="0.35">
      <c r="A153">
        <v>6315</v>
      </c>
      <c r="B153">
        <v>3158</v>
      </c>
      <c r="C153" s="3">
        <v>43424</v>
      </c>
      <c r="D153">
        <v>122</v>
      </c>
      <c r="E153">
        <v>1315</v>
      </c>
    </row>
    <row r="154" spans="1:5" x14ac:dyDescent="0.35">
      <c r="A154">
        <v>4212</v>
      </c>
      <c r="B154">
        <v>2106</v>
      </c>
      <c r="C154" s="3">
        <v>43194</v>
      </c>
      <c r="D154">
        <v>122</v>
      </c>
      <c r="E154">
        <v>824</v>
      </c>
    </row>
    <row r="155" spans="1:5" x14ac:dyDescent="0.35">
      <c r="A155">
        <v>6001</v>
      </c>
      <c r="B155">
        <v>3001</v>
      </c>
      <c r="C155" s="3">
        <v>43392</v>
      </c>
      <c r="D155">
        <v>142</v>
      </c>
      <c r="E155">
        <v>824</v>
      </c>
    </row>
    <row r="156" spans="1:5" x14ac:dyDescent="0.35">
      <c r="A156">
        <v>2347</v>
      </c>
      <c r="B156">
        <v>1174</v>
      </c>
      <c r="C156" s="3">
        <v>43014</v>
      </c>
      <c r="D156">
        <v>131</v>
      </c>
      <c r="E156">
        <v>824</v>
      </c>
    </row>
    <row r="157" spans="1:5" x14ac:dyDescent="0.35">
      <c r="A157">
        <v>8009</v>
      </c>
      <c r="B157">
        <v>4005</v>
      </c>
      <c r="C157" s="3">
        <v>43609</v>
      </c>
      <c r="D157">
        <v>126</v>
      </c>
      <c r="E157">
        <v>824</v>
      </c>
    </row>
    <row r="158" spans="1:5" x14ac:dyDescent="0.35">
      <c r="A158">
        <v>1616</v>
      </c>
      <c r="B158">
        <v>808</v>
      </c>
      <c r="C158" s="3">
        <v>42932</v>
      </c>
      <c r="D158">
        <v>102</v>
      </c>
      <c r="E158">
        <v>913</v>
      </c>
    </row>
    <row r="159" spans="1:5" x14ac:dyDescent="0.35">
      <c r="A159">
        <v>6102</v>
      </c>
      <c r="B159">
        <v>3051</v>
      </c>
      <c r="C159" s="3">
        <v>43403</v>
      </c>
      <c r="D159">
        <v>191</v>
      </c>
      <c r="E159">
        <v>913</v>
      </c>
    </row>
    <row r="160" spans="1:5" x14ac:dyDescent="0.35">
      <c r="A160">
        <v>1184</v>
      </c>
      <c r="B160">
        <v>592</v>
      </c>
      <c r="C160" s="3">
        <v>42887</v>
      </c>
      <c r="D160">
        <v>180</v>
      </c>
      <c r="E160">
        <v>878</v>
      </c>
    </row>
    <row r="161" spans="1:5" x14ac:dyDescent="0.35">
      <c r="A161">
        <v>1018</v>
      </c>
      <c r="B161">
        <v>509</v>
      </c>
      <c r="C161" s="3">
        <v>42856</v>
      </c>
      <c r="D161">
        <v>170</v>
      </c>
      <c r="E161">
        <v>878</v>
      </c>
    </row>
    <row r="162" spans="1:5" x14ac:dyDescent="0.35">
      <c r="A162">
        <v>4196</v>
      </c>
      <c r="B162">
        <v>2098</v>
      </c>
      <c r="C162" s="3">
        <v>43198</v>
      </c>
      <c r="D162">
        <v>134</v>
      </c>
      <c r="E162">
        <v>878</v>
      </c>
    </row>
    <row r="163" spans="1:5" x14ac:dyDescent="0.35">
      <c r="A163">
        <v>7383</v>
      </c>
      <c r="B163">
        <v>3692</v>
      </c>
      <c r="C163" s="3">
        <v>43536</v>
      </c>
      <c r="D163">
        <v>192</v>
      </c>
      <c r="E163">
        <v>878</v>
      </c>
    </row>
    <row r="164" spans="1:5" x14ac:dyDescent="0.35">
      <c r="A164">
        <v>7423</v>
      </c>
      <c r="B164">
        <v>3712</v>
      </c>
      <c r="C164" s="3">
        <v>43549</v>
      </c>
      <c r="D164">
        <v>113</v>
      </c>
      <c r="E164">
        <v>878</v>
      </c>
    </row>
    <row r="165" spans="1:5" x14ac:dyDescent="0.35">
      <c r="A165">
        <v>7934</v>
      </c>
      <c r="B165">
        <v>3967</v>
      </c>
      <c r="C165" s="3">
        <v>43596</v>
      </c>
      <c r="D165">
        <v>190</v>
      </c>
      <c r="E165">
        <v>393</v>
      </c>
    </row>
    <row r="166" spans="1:5" x14ac:dyDescent="0.35">
      <c r="A166">
        <v>2882</v>
      </c>
      <c r="B166">
        <v>1441</v>
      </c>
      <c r="C166" s="3">
        <v>43066</v>
      </c>
      <c r="D166">
        <v>141</v>
      </c>
      <c r="E166">
        <v>393</v>
      </c>
    </row>
    <row r="167" spans="1:5" x14ac:dyDescent="0.35">
      <c r="A167">
        <v>5214</v>
      </c>
      <c r="B167">
        <v>2607</v>
      </c>
      <c r="C167" s="3">
        <v>43298</v>
      </c>
      <c r="D167">
        <v>166</v>
      </c>
      <c r="E167">
        <v>393</v>
      </c>
    </row>
    <row r="168" spans="1:5" x14ac:dyDescent="0.35">
      <c r="A168">
        <v>736</v>
      </c>
      <c r="B168">
        <v>368</v>
      </c>
      <c r="C168" s="3">
        <v>42838</v>
      </c>
      <c r="D168">
        <v>188</v>
      </c>
      <c r="E168">
        <v>393</v>
      </c>
    </row>
    <row r="169" spans="1:5" x14ac:dyDescent="0.35">
      <c r="A169">
        <v>947</v>
      </c>
      <c r="B169">
        <v>474</v>
      </c>
      <c r="C169" s="3">
        <v>42866</v>
      </c>
      <c r="D169">
        <v>166</v>
      </c>
      <c r="E169">
        <v>393</v>
      </c>
    </row>
    <row r="170" spans="1:5" x14ac:dyDescent="0.35">
      <c r="A170">
        <v>1043</v>
      </c>
      <c r="B170">
        <v>522</v>
      </c>
      <c r="C170" s="3">
        <v>42871</v>
      </c>
      <c r="D170">
        <v>153</v>
      </c>
      <c r="E170">
        <v>393</v>
      </c>
    </row>
    <row r="171" spans="1:5" x14ac:dyDescent="0.35">
      <c r="A171">
        <v>7669</v>
      </c>
      <c r="B171">
        <v>3835</v>
      </c>
      <c r="C171" s="3">
        <v>43582</v>
      </c>
      <c r="D171">
        <v>162</v>
      </c>
      <c r="E171">
        <v>393</v>
      </c>
    </row>
    <row r="172" spans="1:5" x14ac:dyDescent="0.35">
      <c r="A172">
        <v>3640</v>
      </c>
      <c r="B172">
        <v>1820</v>
      </c>
      <c r="C172" s="3">
        <v>43141</v>
      </c>
      <c r="D172">
        <v>109</v>
      </c>
      <c r="E172">
        <v>393</v>
      </c>
    </row>
    <row r="173" spans="1:5" x14ac:dyDescent="0.35">
      <c r="A173">
        <v>1945</v>
      </c>
      <c r="B173">
        <v>973</v>
      </c>
      <c r="C173" s="3">
        <v>42964</v>
      </c>
      <c r="D173">
        <v>122</v>
      </c>
      <c r="E173">
        <v>393</v>
      </c>
    </row>
    <row r="174" spans="1:5" x14ac:dyDescent="0.35">
      <c r="A174">
        <v>5501</v>
      </c>
      <c r="B174">
        <v>2751</v>
      </c>
      <c r="C174" s="3">
        <v>43348</v>
      </c>
      <c r="D174">
        <v>148</v>
      </c>
      <c r="E174">
        <v>393</v>
      </c>
    </row>
    <row r="175" spans="1:5" x14ac:dyDescent="0.35">
      <c r="A175">
        <v>3970</v>
      </c>
      <c r="B175">
        <v>1985</v>
      </c>
      <c r="C175" s="3">
        <v>43171</v>
      </c>
      <c r="D175">
        <v>162</v>
      </c>
      <c r="E175">
        <v>1705</v>
      </c>
    </row>
    <row r="176" spans="1:5" x14ac:dyDescent="0.35">
      <c r="A176">
        <v>1809</v>
      </c>
      <c r="B176">
        <v>905</v>
      </c>
      <c r="C176" s="3">
        <v>42958</v>
      </c>
      <c r="D176">
        <v>123</v>
      </c>
      <c r="E176">
        <v>1705</v>
      </c>
    </row>
    <row r="177" spans="1:5" x14ac:dyDescent="0.35">
      <c r="A177">
        <v>5774</v>
      </c>
      <c r="B177">
        <v>2887</v>
      </c>
      <c r="C177" s="3">
        <v>43361</v>
      </c>
      <c r="D177">
        <v>177</v>
      </c>
      <c r="E177">
        <v>893</v>
      </c>
    </row>
    <row r="178" spans="1:5" x14ac:dyDescent="0.35">
      <c r="A178">
        <v>4641</v>
      </c>
      <c r="B178">
        <v>2321</v>
      </c>
      <c r="C178" s="3">
        <v>43246</v>
      </c>
      <c r="D178">
        <v>113</v>
      </c>
      <c r="E178">
        <v>893</v>
      </c>
    </row>
    <row r="179" spans="1:5" x14ac:dyDescent="0.35">
      <c r="A179">
        <v>6946</v>
      </c>
      <c r="B179">
        <v>3473</v>
      </c>
      <c r="C179" s="3">
        <v>43480</v>
      </c>
      <c r="D179">
        <v>182</v>
      </c>
      <c r="E179">
        <v>1363</v>
      </c>
    </row>
    <row r="180" spans="1:5" x14ac:dyDescent="0.35">
      <c r="A180">
        <v>874</v>
      </c>
      <c r="B180">
        <v>437</v>
      </c>
      <c r="C180" s="3">
        <v>42852</v>
      </c>
      <c r="D180">
        <v>183</v>
      </c>
      <c r="E180">
        <v>1363</v>
      </c>
    </row>
    <row r="181" spans="1:5" x14ac:dyDescent="0.35">
      <c r="A181">
        <v>3194</v>
      </c>
      <c r="B181">
        <v>1597</v>
      </c>
      <c r="C181" s="3">
        <v>43098</v>
      </c>
      <c r="D181">
        <v>106</v>
      </c>
      <c r="E181">
        <v>1363</v>
      </c>
    </row>
    <row r="182" spans="1:5" x14ac:dyDescent="0.35">
      <c r="A182">
        <v>6742</v>
      </c>
      <c r="B182">
        <v>3371</v>
      </c>
      <c r="C182" s="3">
        <v>43461</v>
      </c>
      <c r="D182">
        <v>101</v>
      </c>
      <c r="E182">
        <v>1363</v>
      </c>
    </row>
    <row r="183" spans="1:5" x14ac:dyDescent="0.35">
      <c r="A183">
        <v>5065</v>
      </c>
      <c r="B183">
        <v>2533</v>
      </c>
      <c r="C183" s="3">
        <v>43296</v>
      </c>
      <c r="D183">
        <v>114</v>
      </c>
      <c r="E183">
        <v>1363</v>
      </c>
    </row>
    <row r="184" spans="1:5" x14ac:dyDescent="0.35">
      <c r="A184">
        <v>3180</v>
      </c>
      <c r="B184">
        <v>1590</v>
      </c>
      <c r="C184" s="3">
        <v>43091</v>
      </c>
      <c r="D184">
        <v>100</v>
      </c>
      <c r="E184">
        <v>1438</v>
      </c>
    </row>
    <row r="185" spans="1:5" x14ac:dyDescent="0.35">
      <c r="A185">
        <v>5778</v>
      </c>
      <c r="B185">
        <v>2889</v>
      </c>
      <c r="C185" s="3">
        <v>43354</v>
      </c>
      <c r="D185">
        <v>121</v>
      </c>
      <c r="E185">
        <v>1438</v>
      </c>
    </row>
    <row r="186" spans="1:5" x14ac:dyDescent="0.35">
      <c r="A186">
        <v>2470</v>
      </c>
      <c r="B186">
        <v>1235</v>
      </c>
      <c r="C186" s="3">
        <v>43022</v>
      </c>
      <c r="D186">
        <v>179</v>
      </c>
      <c r="E186">
        <v>1438</v>
      </c>
    </row>
    <row r="187" spans="1:5" x14ac:dyDescent="0.35">
      <c r="A187">
        <v>8101</v>
      </c>
      <c r="B187">
        <v>4051</v>
      </c>
      <c r="C187" s="3">
        <v>43572</v>
      </c>
      <c r="D187">
        <v>104</v>
      </c>
      <c r="E187">
        <v>1438</v>
      </c>
    </row>
    <row r="188" spans="1:5" x14ac:dyDescent="0.35">
      <c r="A188">
        <v>3037</v>
      </c>
      <c r="B188">
        <v>1519</v>
      </c>
      <c r="C188" s="3">
        <v>43085</v>
      </c>
      <c r="D188">
        <v>160</v>
      </c>
      <c r="E188">
        <v>1438</v>
      </c>
    </row>
    <row r="189" spans="1:5" x14ac:dyDescent="0.35">
      <c r="A189">
        <v>2745</v>
      </c>
      <c r="B189">
        <v>1373</v>
      </c>
      <c r="C189" s="3">
        <v>43052</v>
      </c>
      <c r="D189">
        <v>179</v>
      </c>
      <c r="E189">
        <v>1438</v>
      </c>
    </row>
    <row r="190" spans="1:5" x14ac:dyDescent="0.35">
      <c r="A190">
        <v>3360</v>
      </c>
      <c r="B190">
        <v>1680</v>
      </c>
      <c r="C190" s="3">
        <v>43119</v>
      </c>
      <c r="D190">
        <v>125</v>
      </c>
      <c r="E190">
        <v>918</v>
      </c>
    </row>
    <row r="191" spans="1:5" x14ac:dyDescent="0.35">
      <c r="A191">
        <v>1629</v>
      </c>
      <c r="B191">
        <v>815</v>
      </c>
      <c r="C191" s="3">
        <v>42941</v>
      </c>
      <c r="D191">
        <v>164</v>
      </c>
      <c r="E191">
        <v>918</v>
      </c>
    </row>
    <row r="192" spans="1:5" x14ac:dyDescent="0.35">
      <c r="A192">
        <v>2975</v>
      </c>
      <c r="B192">
        <v>1488</v>
      </c>
      <c r="C192" s="3">
        <v>43089</v>
      </c>
      <c r="D192">
        <v>150</v>
      </c>
      <c r="E192">
        <v>918</v>
      </c>
    </row>
    <row r="193" spans="1:5" x14ac:dyDescent="0.35">
      <c r="A193">
        <v>4822</v>
      </c>
      <c r="B193">
        <v>2411</v>
      </c>
      <c r="C193" s="3">
        <v>43259</v>
      </c>
      <c r="D193">
        <v>148</v>
      </c>
      <c r="E193">
        <v>1525</v>
      </c>
    </row>
    <row r="194" spans="1:5" x14ac:dyDescent="0.35">
      <c r="A194">
        <v>2626</v>
      </c>
      <c r="B194">
        <v>1313</v>
      </c>
      <c r="C194" s="3">
        <v>43030</v>
      </c>
      <c r="D194">
        <v>129</v>
      </c>
      <c r="E194">
        <v>1525</v>
      </c>
    </row>
    <row r="195" spans="1:5" x14ac:dyDescent="0.35">
      <c r="A195">
        <v>7902</v>
      </c>
      <c r="B195">
        <v>3951</v>
      </c>
      <c r="C195" s="3">
        <v>43602</v>
      </c>
      <c r="D195">
        <v>136</v>
      </c>
      <c r="E195">
        <v>1525</v>
      </c>
    </row>
    <row r="196" spans="1:5" x14ac:dyDescent="0.35">
      <c r="A196">
        <v>949</v>
      </c>
      <c r="B196">
        <v>475</v>
      </c>
      <c r="C196" s="3">
        <v>42867</v>
      </c>
      <c r="D196">
        <v>176</v>
      </c>
      <c r="E196">
        <v>1525</v>
      </c>
    </row>
    <row r="197" spans="1:5" x14ac:dyDescent="0.35">
      <c r="A197">
        <v>896</v>
      </c>
      <c r="B197">
        <v>448</v>
      </c>
      <c r="C197" s="3">
        <v>42855</v>
      </c>
      <c r="D197">
        <v>148</v>
      </c>
      <c r="E197">
        <v>1525</v>
      </c>
    </row>
    <row r="198" spans="1:5" x14ac:dyDescent="0.35">
      <c r="A198">
        <v>2555</v>
      </c>
      <c r="B198">
        <v>1278</v>
      </c>
      <c r="C198" s="3">
        <v>43033</v>
      </c>
      <c r="D198">
        <v>185</v>
      </c>
      <c r="E198">
        <v>1525</v>
      </c>
    </row>
    <row r="199" spans="1:5" x14ac:dyDescent="0.35">
      <c r="A199">
        <v>7713</v>
      </c>
      <c r="B199">
        <v>3857</v>
      </c>
      <c r="C199" s="3">
        <v>43577</v>
      </c>
      <c r="D199">
        <v>127</v>
      </c>
      <c r="E199">
        <v>1525</v>
      </c>
    </row>
    <row r="200" spans="1:5" x14ac:dyDescent="0.35">
      <c r="A200">
        <v>7393</v>
      </c>
      <c r="B200">
        <v>3697</v>
      </c>
      <c r="C200" s="3">
        <v>43545</v>
      </c>
      <c r="D200">
        <v>160</v>
      </c>
      <c r="E200">
        <v>1525</v>
      </c>
    </row>
    <row r="201" spans="1:5" x14ac:dyDescent="0.35">
      <c r="A201">
        <v>3270</v>
      </c>
      <c r="B201">
        <v>1635</v>
      </c>
      <c r="C201" s="3">
        <v>43104</v>
      </c>
      <c r="D201">
        <v>189</v>
      </c>
      <c r="E201">
        <v>995</v>
      </c>
    </row>
    <row r="202" spans="1:5" x14ac:dyDescent="0.35">
      <c r="A202">
        <v>1210</v>
      </c>
      <c r="B202">
        <v>605</v>
      </c>
      <c r="C202" s="3">
        <v>42887</v>
      </c>
      <c r="D202">
        <v>169</v>
      </c>
      <c r="E202">
        <v>995</v>
      </c>
    </row>
    <row r="203" spans="1:5" x14ac:dyDescent="0.35">
      <c r="A203">
        <v>1134</v>
      </c>
      <c r="B203">
        <v>567</v>
      </c>
      <c r="C203" s="3">
        <v>42873</v>
      </c>
      <c r="D203">
        <v>171</v>
      </c>
      <c r="E203">
        <v>995</v>
      </c>
    </row>
    <row r="204" spans="1:5" x14ac:dyDescent="0.35">
      <c r="A204">
        <v>2685</v>
      </c>
      <c r="B204">
        <v>1343</v>
      </c>
      <c r="C204" s="3">
        <v>43049</v>
      </c>
      <c r="D204">
        <v>191</v>
      </c>
      <c r="E204">
        <v>995</v>
      </c>
    </row>
    <row r="205" spans="1:5" x14ac:dyDescent="0.35">
      <c r="A205">
        <v>782</v>
      </c>
      <c r="B205">
        <v>391</v>
      </c>
      <c r="C205" s="3">
        <v>42837</v>
      </c>
      <c r="D205">
        <v>130</v>
      </c>
      <c r="E205">
        <v>1552</v>
      </c>
    </row>
    <row r="206" spans="1:5" x14ac:dyDescent="0.35">
      <c r="A206">
        <v>3465</v>
      </c>
      <c r="B206">
        <v>1733</v>
      </c>
      <c r="C206" s="3">
        <v>43136</v>
      </c>
      <c r="D206">
        <v>197</v>
      </c>
      <c r="E206">
        <v>1552</v>
      </c>
    </row>
    <row r="207" spans="1:5" x14ac:dyDescent="0.35">
      <c r="A207">
        <v>8474</v>
      </c>
      <c r="B207">
        <v>4242</v>
      </c>
      <c r="C207" s="3">
        <v>43593</v>
      </c>
      <c r="D207">
        <v>142</v>
      </c>
      <c r="E207">
        <v>501</v>
      </c>
    </row>
    <row r="208" spans="1:5" x14ac:dyDescent="0.35">
      <c r="A208">
        <v>7990</v>
      </c>
      <c r="B208">
        <v>3995</v>
      </c>
      <c r="C208" s="3">
        <v>43611</v>
      </c>
      <c r="D208">
        <v>119</v>
      </c>
      <c r="E208">
        <v>501</v>
      </c>
    </row>
    <row r="209" spans="1:5" x14ac:dyDescent="0.35">
      <c r="A209">
        <v>7001</v>
      </c>
      <c r="B209">
        <v>3501</v>
      </c>
      <c r="C209" s="3">
        <v>43504</v>
      </c>
      <c r="D209">
        <v>124</v>
      </c>
      <c r="E209">
        <v>501</v>
      </c>
    </row>
    <row r="210" spans="1:5" x14ac:dyDescent="0.35">
      <c r="A210">
        <v>3700</v>
      </c>
      <c r="B210">
        <v>1850</v>
      </c>
      <c r="C210" s="3">
        <v>43151</v>
      </c>
      <c r="D210">
        <v>115</v>
      </c>
      <c r="E210">
        <v>501</v>
      </c>
    </row>
    <row r="211" spans="1:5" x14ac:dyDescent="0.35">
      <c r="A211">
        <v>7391</v>
      </c>
      <c r="B211">
        <v>3696</v>
      </c>
      <c r="C211" s="3">
        <v>43542</v>
      </c>
      <c r="D211">
        <v>121</v>
      </c>
      <c r="E211">
        <v>501</v>
      </c>
    </row>
    <row r="212" spans="1:5" x14ac:dyDescent="0.35">
      <c r="A212">
        <v>3461</v>
      </c>
      <c r="B212">
        <v>1731</v>
      </c>
      <c r="C212" s="3">
        <v>43130</v>
      </c>
      <c r="D212">
        <v>160</v>
      </c>
      <c r="E212">
        <v>501</v>
      </c>
    </row>
    <row r="213" spans="1:5" x14ac:dyDescent="0.35">
      <c r="A213">
        <v>5749</v>
      </c>
      <c r="B213">
        <v>2875</v>
      </c>
      <c r="C213" s="3">
        <v>43361</v>
      </c>
      <c r="D213">
        <v>166</v>
      </c>
      <c r="E213">
        <v>501</v>
      </c>
    </row>
    <row r="214" spans="1:5" x14ac:dyDescent="0.35">
      <c r="A214">
        <v>6794</v>
      </c>
      <c r="B214">
        <v>3397</v>
      </c>
      <c r="C214" s="3">
        <v>43473</v>
      </c>
      <c r="D214">
        <v>147</v>
      </c>
      <c r="E214">
        <v>154</v>
      </c>
    </row>
    <row r="215" spans="1:5" x14ac:dyDescent="0.35">
      <c r="A215">
        <v>6873</v>
      </c>
      <c r="B215">
        <v>3437</v>
      </c>
      <c r="C215" s="3">
        <v>43492</v>
      </c>
      <c r="D215">
        <v>187</v>
      </c>
      <c r="E215">
        <v>154</v>
      </c>
    </row>
    <row r="216" spans="1:5" x14ac:dyDescent="0.35">
      <c r="A216">
        <v>2818</v>
      </c>
      <c r="B216">
        <v>1409</v>
      </c>
      <c r="C216" s="3">
        <v>43065</v>
      </c>
      <c r="D216">
        <v>117</v>
      </c>
      <c r="E216">
        <v>154</v>
      </c>
    </row>
    <row r="217" spans="1:5" x14ac:dyDescent="0.35">
      <c r="A217">
        <v>7801</v>
      </c>
      <c r="B217">
        <v>3901</v>
      </c>
      <c r="C217" s="3">
        <v>43593</v>
      </c>
      <c r="D217">
        <v>103</v>
      </c>
      <c r="E217">
        <v>154</v>
      </c>
    </row>
    <row r="218" spans="1:5" x14ac:dyDescent="0.35">
      <c r="A218">
        <v>1412</v>
      </c>
      <c r="B218">
        <v>706</v>
      </c>
      <c r="C218" s="3">
        <v>42904</v>
      </c>
      <c r="D218">
        <v>118</v>
      </c>
      <c r="E218">
        <v>819</v>
      </c>
    </row>
    <row r="219" spans="1:5" x14ac:dyDescent="0.35">
      <c r="A219">
        <v>8141</v>
      </c>
      <c r="B219">
        <v>4071</v>
      </c>
      <c r="C219" s="3">
        <v>43564</v>
      </c>
      <c r="D219">
        <v>178</v>
      </c>
      <c r="E219">
        <v>819</v>
      </c>
    </row>
    <row r="220" spans="1:5" x14ac:dyDescent="0.35">
      <c r="A220">
        <v>4903</v>
      </c>
      <c r="B220">
        <v>2452</v>
      </c>
      <c r="C220" s="3">
        <v>43281</v>
      </c>
      <c r="D220">
        <v>197</v>
      </c>
      <c r="E220">
        <v>819</v>
      </c>
    </row>
    <row r="221" spans="1:5" x14ac:dyDescent="0.35">
      <c r="A221">
        <v>2810</v>
      </c>
      <c r="B221">
        <v>1405</v>
      </c>
      <c r="C221" s="3">
        <v>43053</v>
      </c>
      <c r="D221">
        <v>101</v>
      </c>
      <c r="E221">
        <v>257</v>
      </c>
    </row>
    <row r="222" spans="1:5" x14ac:dyDescent="0.35">
      <c r="A222">
        <v>8004</v>
      </c>
      <c r="B222">
        <v>4002</v>
      </c>
      <c r="C222" s="3">
        <v>43605</v>
      </c>
      <c r="D222">
        <v>154</v>
      </c>
      <c r="E222">
        <v>257</v>
      </c>
    </row>
    <row r="223" spans="1:5" x14ac:dyDescent="0.35">
      <c r="A223">
        <v>5844</v>
      </c>
      <c r="B223">
        <v>2922</v>
      </c>
      <c r="C223" s="3">
        <v>43371</v>
      </c>
      <c r="D223">
        <v>126</v>
      </c>
      <c r="E223">
        <v>257</v>
      </c>
    </row>
    <row r="224" spans="1:5" x14ac:dyDescent="0.35">
      <c r="A224">
        <v>1614</v>
      </c>
      <c r="B224">
        <v>807</v>
      </c>
      <c r="C224" s="3">
        <v>42931</v>
      </c>
      <c r="D224">
        <v>174</v>
      </c>
      <c r="E224">
        <v>257</v>
      </c>
    </row>
    <row r="225" spans="1:5" x14ac:dyDescent="0.35">
      <c r="A225">
        <v>7517</v>
      </c>
      <c r="B225">
        <v>3759</v>
      </c>
      <c r="C225" s="3">
        <v>43561</v>
      </c>
      <c r="D225">
        <v>135</v>
      </c>
      <c r="E225">
        <v>257</v>
      </c>
    </row>
    <row r="226" spans="1:5" x14ac:dyDescent="0.35">
      <c r="A226">
        <v>6623</v>
      </c>
      <c r="B226">
        <v>3312</v>
      </c>
      <c r="C226" s="3">
        <v>43461</v>
      </c>
      <c r="D226">
        <v>178</v>
      </c>
      <c r="E226">
        <v>1285</v>
      </c>
    </row>
    <row r="227" spans="1:5" x14ac:dyDescent="0.35">
      <c r="A227">
        <v>5134</v>
      </c>
      <c r="B227">
        <v>2567</v>
      </c>
      <c r="C227" s="3">
        <v>43305</v>
      </c>
      <c r="D227">
        <v>142</v>
      </c>
      <c r="E227">
        <v>1285</v>
      </c>
    </row>
    <row r="228" spans="1:5" x14ac:dyDescent="0.35">
      <c r="A228">
        <v>1757</v>
      </c>
      <c r="B228">
        <v>879</v>
      </c>
      <c r="C228" s="3">
        <v>42943</v>
      </c>
      <c r="D228">
        <v>142</v>
      </c>
      <c r="E228">
        <v>1285</v>
      </c>
    </row>
    <row r="229" spans="1:5" x14ac:dyDescent="0.35">
      <c r="A229">
        <v>3931</v>
      </c>
      <c r="B229">
        <v>1966</v>
      </c>
      <c r="C229" s="3">
        <v>43172</v>
      </c>
      <c r="D229">
        <v>170</v>
      </c>
      <c r="E229">
        <v>1285</v>
      </c>
    </row>
    <row r="230" spans="1:5" x14ac:dyDescent="0.35">
      <c r="A230">
        <v>8229</v>
      </c>
      <c r="B230">
        <v>4115</v>
      </c>
      <c r="C230" s="3">
        <v>43573</v>
      </c>
      <c r="D230">
        <v>148</v>
      </c>
      <c r="E230">
        <v>1285</v>
      </c>
    </row>
    <row r="231" spans="1:5" x14ac:dyDescent="0.35">
      <c r="A231">
        <v>8144</v>
      </c>
      <c r="B231">
        <v>4072</v>
      </c>
      <c r="C231" s="3">
        <v>43614</v>
      </c>
      <c r="D231">
        <v>143</v>
      </c>
      <c r="E231">
        <v>1540</v>
      </c>
    </row>
    <row r="232" spans="1:5" x14ac:dyDescent="0.35">
      <c r="A232">
        <v>4100</v>
      </c>
      <c r="B232">
        <v>2050</v>
      </c>
      <c r="C232" s="3">
        <v>43188</v>
      </c>
      <c r="D232">
        <v>169</v>
      </c>
      <c r="E232">
        <v>1540</v>
      </c>
    </row>
    <row r="233" spans="1:5" x14ac:dyDescent="0.35">
      <c r="A233">
        <v>6950</v>
      </c>
      <c r="B233">
        <v>3475</v>
      </c>
      <c r="C233" s="3">
        <v>43489</v>
      </c>
      <c r="D233">
        <v>125</v>
      </c>
      <c r="E233">
        <v>1540</v>
      </c>
    </row>
    <row r="234" spans="1:5" x14ac:dyDescent="0.35">
      <c r="A234">
        <v>7015</v>
      </c>
      <c r="B234">
        <v>3508</v>
      </c>
      <c r="C234" s="3">
        <v>43491</v>
      </c>
      <c r="D234">
        <v>110</v>
      </c>
      <c r="E234">
        <v>1540</v>
      </c>
    </row>
    <row r="235" spans="1:5" x14ac:dyDescent="0.35">
      <c r="A235">
        <v>7337</v>
      </c>
      <c r="B235">
        <v>3669</v>
      </c>
      <c r="C235" s="3">
        <v>43533</v>
      </c>
      <c r="D235">
        <v>104</v>
      </c>
      <c r="E235">
        <v>1540</v>
      </c>
    </row>
    <row r="236" spans="1:5" x14ac:dyDescent="0.35">
      <c r="A236">
        <v>4623</v>
      </c>
      <c r="B236">
        <v>2312</v>
      </c>
      <c r="C236" s="3">
        <v>43250</v>
      </c>
      <c r="D236">
        <v>162</v>
      </c>
      <c r="E236">
        <v>1540</v>
      </c>
    </row>
    <row r="237" spans="1:5" x14ac:dyDescent="0.35">
      <c r="A237">
        <v>5610</v>
      </c>
      <c r="B237">
        <v>2805</v>
      </c>
      <c r="C237" s="3">
        <v>43351</v>
      </c>
      <c r="D237">
        <v>184</v>
      </c>
      <c r="E237">
        <v>766</v>
      </c>
    </row>
    <row r="238" spans="1:5" x14ac:dyDescent="0.35">
      <c r="A238">
        <v>1856</v>
      </c>
      <c r="B238">
        <v>928</v>
      </c>
      <c r="C238" s="3">
        <v>42954</v>
      </c>
      <c r="D238">
        <v>153</v>
      </c>
      <c r="E238">
        <v>766</v>
      </c>
    </row>
    <row r="239" spans="1:5" x14ac:dyDescent="0.35">
      <c r="A239">
        <v>6637</v>
      </c>
      <c r="B239">
        <v>3319</v>
      </c>
      <c r="C239" s="3">
        <v>43469</v>
      </c>
      <c r="D239">
        <v>185</v>
      </c>
      <c r="E239">
        <v>766</v>
      </c>
    </row>
    <row r="240" spans="1:5" x14ac:dyDescent="0.35">
      <c r="A240">
        <v>1737</v>
      </c>
      <c r="B240">
        <v>869</v>
      </c>
      <c r="C240" s="3">
        <v>42948</v>
      </c>
      <c r="D240">
        <v>108</v>
      </c>
      <c r="E240">
        <v>766</v>
      </c>
    </row>
    <row r="241" spans="1:5" x14ac:dyDescent="0.35">
      <c r="A241">
        <v>2317</v>
      </c>
      <c r="B241">
        <v>1159</v>
      </c>
      <c r="C241" s="3">
        <v>43006</v>
      </c>
      <c r="D241">
        <v>164</v>
      </c>
      <c r="E241">
        <v>774</v>
      </c>
    </row>
    <row r="242" spans="1:5" x14ac:dyDescent="0.35">
      <c r="A242">
        <v>8388</v>
      </c>
      <c r="B242">
        <v>4194</v>
      </c>
      <c r="C242" s="3">
        <v>43587</v>
      </c>
      <c r="D242">
        <v>119</v>
      </c>
      <c r="E242">
        <v>774</v>
      </c>
    </row>
    <row r="243" spans="1:5" x14ac:dyDescent="0.35">
      <c r="A243">
        <v>6812</v>
      </c>
      <c r="B243">
        <v>3406</v>
      </c>
      <c r="C243" s="3">
        <v>43478</v>
      </c>
      <c r="D243">
        <v>126</v>
      </c>
      <c r="E243">
        <v>774</v>
      </c>
    </row>
    <row r="244" spans="1:5" x14ac:dyDescent="0.35">
      <c r="A244">
        <v>8072</v>
      </c>
      <c r="B244">
        <v>4036</v>
      </c>
      <c r="C244" s="3">
        <v>43614</v>
      </c>
      <c r="D244">
        <v>184</v>
      </c>
      <c r="E244">
        <v>774</v>
      </c>
    </row>
    <row r="245" spans="1:5" x14ac:dyDescent="0.35">
      <c r="A245">
        <v>1028</v>
      </c>
      <c r="B245">
        <v>514</v>
      </c>
      <c r="C245" s="3">
        <v>42866</v>
      </c>
      <c r="D245">
        <v>134</v>
      </c>
      <c r="E245">
        <v>774</v>
      </c>
    </row>
    <row r="246" spans="1:5" x14ac:dyDescent="0.35">
      <c r="A246">
        <v>5834</v>
      </c>
      <c r="B246">
        <v>2917</v>
      </c>
      <c r="C246" s="3">
        <v>43363</v>
      </c>
      <c r="D246">
        <v>179</v>
      </c>
      <c r="E246">
        <v>774</v>
      </c>
    </row>
    <row r="247" spans="1:5" x14ac:dyDescent="0.35">
      <c r="A247">
        <v>4835</v>
      </c>
      <c r="B247">
        <v>2418</v>
      </c>
      <c r="C247" s="3">
        <v>43273</v>
      </c>
      <c r="D247">
        <v>169</v>
      </c>
      <c r="E247">
        <v>774</v>
      </c>
    </row>
    <row r="248" spans="1:5" x14ac:dyDescent="0.35">
      <c r="A248">
        <v>1986</v>
      </c>
      <c r="B248">
        <v>993</v>
      </c>
      <c r="C248" s="3">
        <v>42950</v>
      </c>
      <c r="D248">
        <v>187</v>
      </c>
      <c r="E248">
        <v>1499</v>
      </c>
    </row>
    <row r="249" spans="1:5" x14ac:dyDescent="0.35">
      <c r="A249">
        <v>6308</v>
      </c>
      <c r="B249">
        <v>3154</v>
      </c>
      <c r="C249" s="3">
        <v>43421</v>
      </c>
      <c r="D249">
        <v>200</v>
      </c>
      <c r="E249">
        <v>1499</v>
      </c>
    </row>
    <row r="250" spans="1:5" x14ac:dyDescent="0.35">
      <c r="A250">
        <v>5041</v>
      </c>
      <c r="B250">
        <v>2521</v>
      </c>
      <c r="C250" s="3">
        <v>43298</v>
      </c>
      <c r="D250">
        <v>157</v>
      </c>
      <c r="E250">
        <v>1499</v>
      </c>
    </row>
    <row r="251" spans="1:5" x14ac:dyDescent="0.35">
      <c r="A251">
        <v>6093</v>
      </c>
      <c r="B251">
        <v>3047</v>
      </c>
      <c r="C251" s="3">
        <v>43408</v>
      </c>
      <c r="D251">
        <v>111</v>
      </c>
      <c r="E251">
        <v>1499</v>
      </c>
    </row>
    <row r="252" spans="1:5" x14ac:dyDescent="0.35">
      <c r="A252">
        <v>6595</v>
      </c>
      <c r="B252">
        <v>3298</v>
      </c>
      <c r="C252" s="3">
        <v>43456</v>
      </c>
      <c r="D252">
        <v>191</v>
      </c>
      <c r="E252">
        <v>1499</v>
      </c>
    </row>
    <row r="253" spans="1:5" x14ac:dyDescent="0.35">
      <c r="A253">
        <v>2155</v>
      </c>
      <c r="B253">
        <v>1078</v>
      </c>
      <c r="C253" s="3">
        <v>42989</v>
      </c>
      <c r="D253">
        <v>161</v>
      </c>
      <c r="E253">
        <v>1499</v>
      </c>
    </row>
    <row r="254" spans="1:5" x14ac:dyDescent="0.35">
      <c r="A254">
        <v>1259</v>
      </c>
      <c r="B254">
        <v>630</v>
      </c>
      <c r="C254" s="3">
        <v>42889</v>
      </c>
      <c r="D254">
        <v>107</v>
      </c>
      <c r="E254">
        <v>1499</v>
      </c>
    </row>
    <row r="255" spans="1:5" x14ac:dyDescent="0.35">
      <c r="A255">
        <v>6835</v>
      </c>
      <c r="B255">
        <v>3418</v>
      </c>
      <c r="C255" s="3">
        <v>43483</v>
      </c>
      <c r="D255">
        <v>194</v>
      </c>
      <c r="E255">
        <v>1499</v>
      </c>
    </row>
    <row r="256" spans="1:5" x14ac:dyDescent="0.35">
      <c r="A256">
        <v>6890</v>
      </c>
      <c r="B256">
        <v>3445</v>
      </c>
      <c r="C256" s="3">
        <v>43482</v>
      </c>
      <c r="D256">
        <v>160</v>
      </c>
      <c r="E256">
        <v>949</v>
      </c>
    </row>
    <row r="257" spans="1:5" x14ac:dyDescent="0.35">
      <c r="A257">
        <v>7968</v>
      </c>
      <c r="B257">
        <v>3984</v>
      </c>
      <c r="C257" s="3">
        <v>43602</v>
      </c>
      <c r="D257">
        <v>179</v>
      </c>
      <c r="E257">
        <v>949</v>
      </c>
    </row>
    <row r="258" spans="1:5" x14ac:dyDescent="0.35">
      <c r="A258">
        <v>6541</v>
      </c>
      <c r="B258">
        <v>3271</v>
      </c>
      <c r="C258" s="3">
        <v>43452</v>
      </c>
      <c r="D258">
        <v>169</v>
      </c>
      <c r="E258">
        <v>949</v>
      </c>
    </row>
    <row r="259" spans="1:5" x14ac:dyDescent="0.35">
      <c r="A259">
        <v>6715</v>
      </c>
      <c r="B259">
        <v>3358</v>
      </c>
      <c r="C259" s="3">
        <v>43472</v>
      </c>
      <c r="D259">
        <v>130</v>
      </c>
      <c r="E259">
        <v>949</v>
      </c>
    </row>
    <row r="260" spans="1:5" x14ac:dyDescent="0.35">
      <c r="A260">
        <v>6965</v>
      </c>
      <c r="B260">
        <v>3483</v>
      </c>
      <c r="C260" s="3">
        <v>43499</v>
      </c>
      <c r="D260">
        <v>194</v>
      </c>
      <c r="E260">
        <v>949</v>
      </c>
    </row>
    <row r="261" spans="1:5" x14ac:dyDescent="0.35">
      <c r="A261">
        <v>2130</v>
      </c>
      <c r="B261">
        <v>1065</v>
      </c>
      <c r="C261" s="3">
        <v>42979</v>
      </c>
      <c r="D261">
        <v>112</v>
      </c>
      <c r="E261">
        <v>1634</v>
      </c>
    </row>
    <row r="262" spans="1:5" x14ac:dyDescent="0.35">
      <c r="A262">
        <v>4546</v>
      </c>
      <c r="B262">
        <v>2273</v>
      </c>
      <c r="C262" s="3">
        <v>43237</v>
      </c>
      <c r="D262">
        <v>124</v>
      </c>
      <c r="E262">
        <v>1634</v>
      </c>
    </row>
    <row r="263" spans="1:5" x14ac:dyDescent="0.35">
      <c r="A263">
        <v>6998</v>
      </c>
      <c r="B263">
        <v>3499</v>
      </c>
      <c r="C263" s="3">
        <v>43484</v>
      </c>
      <c r="D263">
        <v>112</v>
      </c>
      <c r="E263">
        <v>1634</v>
      </c>
    </row>
    <row r="264" spans="1:5" x14ac:dyDescent="0.35">
      <c r="A264">
        <v>2571</v>
      </c>
      <c r="B264">
        <v>1286</v>
      </c>
      <c r="C264" s="3">
        <v>43027</v>
      </c>
      <c r="D264">
        <v>135</v>
      </c>
      <c r="E264">
        <v>1634</v>
      </c>
    </row>
    <row r="265" spans="1:5" x14ac:dyDescent="0.35">
      <c r="A265">
        <v>1875</v>
      </c>
      <c r="B265">
        <v>938</v>
      </c>
      <c r="C265" s="3">
        <v>42953</v>
      </c>
      <c r="D265">
        <v>136</v>
      </c>
      <c r="E265">
        <v>1634</v>
      </c>
    </row>
    <row r="266" spans="1:5" x14ac:dyDescent="0.35">
      <c r="A266">
        <v>6732</v>
      </c>
      <c r="B266">
        <v>3366</v>
      </c>
      <c r="C266" s="3">
        <v>43467</v>
      </c>
      <c r="D266">
        <v>115</v>
      </c>
      <c r="E266">
        <v>1649</v>
      </c>
    </row>
    <row r="267" spans="1:5" x14ac:dyDescent="0.35">
      <c r="A267">
        <v>283</v>
      </c>
      <c r="B267">
        <v>142</v>
      </c>
      <c r="C267" s="3">
        <v>42791</v>
      </c>
      <c r="D267">
        <v>199</v>
      </c>
      <c r="E267">
        <v>1649</v>
      </c>
    </row>
    <row r="268" spans="1:5" x14ac:dyDescent="0.35">
      <c r="A268">
        <v>6263</v>
      </c>
      <c r="B268">
        <v>3132</v>
      </c>
      <c r="C268" s="3">
        <v>43416</v>
      </c>
      <c r="D268">
        <v>167</v>
      </c>
      <c r="E268">
        <v>1649</v>
      </c>
    </row>
    <row r="269" spans="1:5" x14ac:dyDescent="0.35">
      <c r="A269">
        <v>918</v>
      </c>
      <c r="B269">
        <v>459</v>
      </c>
      <c r="C269" s="3">
        <v>42848</v>
      </c>
      <c r="D269">
        <v>155</v>
      </c>
      <c r="E269">
        <v>1580</v>
      </c>
    </row>
    <row r="270" spans="1:5" x14ac:dyDescent="0.35">
      <c r="A270">
        <v>7216</v>
      </c>
      <c r="B270">
        <v>3608</v>
      </c>
      <c r="C270" s="3">
        <v>43524</v>
      </c>
      <c r="D270">
        <v>181</v>
      </c>
      <c r="E270">
        <v>1580</v>
      </c>
    </row>
    <row r="271" spans="1:5" x14ac:dyDescent="0.35">
      <c r="A271">
        <v>3722</v>
      </c>
      <c r="B271">
        <v>1861</v>
      </c>
      <c r="C271" s="3">
        <v>43140</v>
      </c>
      <c r="D271">
        <v>187</v>
      </c>
      <c r="E271">
        <v>1580</v>
      </c>
    </row>
    <row r="272" spans="1:5" x14ac:dyDescent="0.35">
      <c r="A272">
        <v>4561</v>
      </c>
      <c r="B272">
        <v>2281</v>
      </c>
      <c r="C272" s="3">
        <v>43243</v>
      </c>
      <c r="D272">
        <v>170</v>
      </c>
      <c r="E272">
        <v>1580</v>
      </c>
    </row>
    <row r="273" spans="1:5" x14ac:dyDescent="0.35">
      <c r="A273">
        <v>4803</v>
      </c>
      <c r="B273">
        <v>2402</v>
      </c>
      <c r="C273" s="3">
        <v>43268</v>
      </c>
      <c r="D273">
        <v>130</v>
      </c>
      <c r="E273">
        <v>1580</v>
      </c>
    </row>
    <row r="274" spans="1:5" x14ac:dyDescent="0.35">
      <c r="A274">
        <v>4149</v>
      </c>
      <c r="B274">
        <v>2075</v>
      </c>
      <c r="C274" s="3">
        <v>43203</v>
      </c>
      <c r="D274">
        <v>198</v>
      </c>
      <c r="E274">
        <v>1580</v>
      </c>
    </row>
    <row r="275" spans="1:5" x14ac:dyDescent="0.35">
      <c r="A275">
        <v>90</v>
      </c>
      <c r="B275">
        <v>45</v>
      </c>
      <c r="C275" s="3">
        <v>42762</v>
      </c>
      <c r="D275">
        <v>191</v>
      </c>
      <c r="E275">
        <v>1814</v>
      </c>
    </row>
    <row r="276" spans="1:5" x14ac:dyDescent="0.35">
      <c r="A276">
        <v>4742</v>
      </c>
      <c r="B276">
        <v>2371</v>
      </c>
      <c r="C276" s="3">
        <v>43248</v>
      </c>
      <c r="D276">
        <v>134</v>
      </c>
      <c r="E276">
        <v>1814</v>
      </c>
    </row>
    <row r="277" spans="1:5" x14ac:dyDescent="0.35">
      <c r="A277">
        <v>7248</v>
      </c>
      <c r="B277">
        <v>3624</v>
      </c>
      <c r="C277" s="3">
        <v>43519</v>
      </c>
      <c r="D277">
        <v>120</v>
      </c>
      <c r="E277">
        <v>1814</v>
      </c>
    </row>
    <row r="278" spans="1:5" x14ac:dyDescent="0.35">
      <c r="A278">
        <v>3828</v>
      </c>
      <c r="B278">
        <v>1914</v>
      </c>
      <c r="C278" s="3">
        <v>43151</v>
      </c>
      <c r="D278">
        <v>138</v>
      </c>
      <c r="E278">
        <v>1102</v>
      </c>
    </row>
    <row r="279" spans="1:5" x14ac:dyDescent="0.35">
      <c r="A279">
        <v>3050</v>
      </c>
      <c r="B279">
        <v>1525</v>
      </c>
      <c r="C279" s="3">
        <v>43073</v>
      </c>
      <c r="D279">
        <v>116</v>
      </c>
      <c r="E279">
        <v>588</v>
      </c>
    </row>
    <row r="280" spans="1:5" x14ac:dyDescent="0.35">
      <c r="A280">
        <v>746</v>
      </c>
      <c r="B280">
        <v>373</v>
      </c>
      <c r="C280" s="3">
        <v>42842</v>
      </c>
      <c r="D280">
        <v>133</v>
      </c>
      <c r="E280">
        <v>588</v>
      </c>
    </row>
    <row r="281" spans="1:5" x14ac:dyDescent="0.35">
      <c r="A281">
        <v>2986</v>
      </c>
      <c r="B281">
        <v>1493</v>
      </c>
      <c r="C281" s="3">
        <v>43073</v>
      </c>
      <c r="D281">
        <v>161</v>
      </c>
      <c r="E281">
        <v>588</v>
      </c>
    </row>
    <row r="282" spans="1:5" x14ac:dyDescent="0.35">
      <c r="A282">
        <v>4788</v>
      </c>
      <c r="B282">
        <v>2394</v>
      </c>
      <c r="C282" s="3">
        <v>43253</v>
      </c>
      <c r="D282">
        <v>127</v>
      </c>
      <c r="E282">
        <v>588</v>
      </c>
    </row>
    <row r="283" spans="1:5" x14ac:dyDescent="0.35">
      <c r="A283">
        <v>5351</v>
      </c>
      <c r="B283">
        <v>2676</v>
      </c>
      <c r="C283" s="3">
        <v>43318</v>
      </c>
      <c r="D283">
        <v>116</v>
      </c>
      <c r="E283">
        <v>588</v>
      </c>
    </row>
    <row r="284" spans="1:5" x14ac:dyDescent="0.35">
      <c r="A284">
        <v>5080</v>
      </c>
      <c r="B284">
        <v>2540</v>
      </c>
      <c r="C284" s="3">
        <v>43297</v>
      </c>
      <c r="D284">
        <v>161</v>
      </c>
      <c r="E284">
        <v>588</v>
      </c>
    </row>
    <row r="285" spans="1:5" x14ac:dyDescent="0.35">
      <c r="A285">
        <v>6692</v>
      </c>
      <c r="B285">
        <v>3346</v>
      </c>
      <c r="C285" s="3">
        <v>43462</v>
      </c>
      <c r="D285">
        <v>199</v>
      </c>
      <c r="E285">
        <v>815</v>
      </c>
    </row>
    <row r="286" spans="1:5" x14ac:dyDescent="0.35">
      <c r="A286">
        <v>3262</v>
      </c>
      <c r="B286">
        <v>1631</v>
      </c>
      <c r="C286" s="3">
        <v>43107</v>
      </c>
      <c r="D286">
        <v>197</v>
      </c>
      <c r="E286">
        <v>815</v>
      </c>
    </row>
    <row r="287" spans="1:5" x14ac:dyDescent="0.35">
      <c r="A287">
        <v>2117</v>
      </c>
      <c r="B287">
        <v>1059</v>
      </c>
      <c r="C287" s="3">
        <v>42984</v>
      </c>
      <c r="D287">
        <v>197</v>
      </c>
      <c r="E287">
        <v>815</v>
      </c>
    </row>
    <row r="288" spans="1:5" x14ac:dyDescent="0.35">
      <c r="A288">
        <v>6228</v>
      </c>
      <c r="B288">
        <v>3114</v>
      </c>
      <c r="C288" s="3">
        <v>43404</v>
      </c>
      <c r="D288">
        <v>195</v>
      </c>
      <c r="E288">
        <v>815</v>
      </c>
    </row>
    <row r="289" spans="1:5" x14ac:dyDescent="0.35">
      <c r="A289">
        <v>3200</v>
      </c>
      <c r="B289">
        <v>1600</v>
      </c>
      <c r="C289" s="3">
        <v>43095</v>
      </c>
      <c r="D289">
        <v>162</v>
      </c>
      <c r="E289">
        <v>815</v>
      </c>
    </row>
    <row r="290" spans="1:5" x14ac:dyDescent="0.35">
      <c r="A290">
        <v>1033</v>
      </c>
      <c r="B290">
        <v>517</v>
      </c>
      <c r="C290" s="3">
        <v>42872</v>
      </c>
      <c r="D290">
        <v>178</v>
      </c>
      <c r="E290">
        <v>815</v>
      </c>
    </row>
    <row r="291" spans="1:5" x14ac:dyDescent="0.35">
      <c r="A291">
        <v>4046</v>
      </c>
      <c r="B291">
        <v>2023</v>
      </c>
      <c r="C291" s="3">
        <v>43179</v>
      </c>
      <c r="D291">
        <v>155</v>
      </c>
      <c r="E291">
        <v>1550</v>
      </c>
    </row>
    <row r="292" spans="1:5" x14ac:dyDescent="0.35">
      <c r="A292">
        <v>5883</v>
      </c>
      <c r="B292">
        <v>2942</v>
      </c>
      <c r="C292" s="3">
        <v>43381</v>
      </c>
      <c r="D292">
        <v>171</v>
      </c>
      <c r="E292">
        <v>1550</v>
      </c>
    </row>
    <row r="293" spans="1:5" x14ac:dyDescent="0.35">
      <c r="A293">
        <v>8198</v>
      </c>
      <c r="B293">
        <v>4099</v>
      </c>
      <c r="C293" s="3">
        <v>43568</v>
      </c>
      <c r="D293">
        <v>124</v>
      </c>
      <c r="E293">
        <v>1550</v>
      </c>
    </row>
    <row r="294" spans="1:5" x14ac:dyDescent="0.35">
      <c r="A294">
        <v>489</v>
      </c>
      <c r="B294">
        <v>245</v>
      </c>
      <c r="C294" s="3">
        <v>42810</v>
      </c>
      <c r="D294">
        <v>189</v>
      </c>
      <c r="E294">
        <v>1550</v>
      </c>
    </row>
    <row r="295" spans="1:5" x14ac:dyDescent="0.35">
      <c r="A295">
        <v>7267</v>
      </c>
      <c r="B295">
        <v>3634</v>
      </c>
      <c r="C295" s="3">
        <v>43531</v>
      </c>
      <c r="D295">
        <v>124</v>
      </c>
      <c r="E295">
        <v>1550</v>
      </c>
    </row>
    <row r="296" spans="1:5" x14ac:dyDescent="0.35">
      <c r="A296">
        <v>3399</v>
      </c>
      <c r="B296">
        <v>1700</v>
      </c>
      <c r="C296" s="3">
        <v>43124</v>
      </c>
      <c r="D296">
        <v>117</v>
      </c>
      <c r="E296">
        <v>1550</v>
      </c>
    </row>
    <row r="297" spans="1:5" x14ac:dyDescent="0.35">
      <c r="A297">
        <v>4353</v>
      </c>
      <c r="B297">
        <v>2177</v>
      </c>
      <c r="C297" s="3">
        <v>43218</v>
      </c>
      <c r="D297">
        <v>158</v>
      </c>
      <c r="E297">
        <v>1550</v>
      </c>
    </row>
    <row r="298" spans="1:5" x14ac:dyDescent="0.35">
      <c r="A298">
        <v>47</v>
      </c>
      <c r="B298">
        <v>24</v>
      </c>
      <c r="C298" s="3">
        <v>42774</v>
      </c>
      <c r="D298">
        <v>161</v>
      </c>
      <c r="E298">
        <v>1550</v>
      </c>
    </row>
    <row r="299" spans="1:5" x14ac:dyDescent="0.35">
      <c r="A299">
        <v>3455</v>
      </c>
      <c r="B299">
        <v>1728</v>
      </c>
      <c r="C299" s="3">
        <v>43132</v>
      </c>
      <c r="D299">
        <v>137</v>
      </c>
      <c r="E299">
        <v>1550</v>
      </c>
    </row>
    <row r="300" spans="1:5" x14ac:dyDescent="0.35">
      <c r="A300">
        <v>521</v>
      </c>
      <c r="B300">
        <v>261</v>
      </c>
      <c r="C300" s="3">
        <v>42817</v>
      </c>
      <c r="D300">
        <v>110</v>
      </c>
      <c r="E300">
        <v>1550</v>
      </c>
    </row>
    <row r="301" spans="1:5" x14ac:dyDescent="0.35">
      <c r="A301">
        <v>6309</v>
      </c>
      <c r="B301">
        <v>3155</v>
      </c>
      <c r="C301" s="3">
        <v>43420</v>
      </c>
      <c r="D301">
        <v>143</v>
      </c>
      <c r="E301">
        <v>1550</v>
      </c>
    </row>
    <row r="302" spans="1:5" x14ac:dyDescent="0.35">
      <c r="A302">
        <v>4123</v>
      </c>
      <c r="B302">
        <v>2062</v>
      </c>
      <c r="C302" s="3">
        <v>43198</v>
      </c>
      <c r="D302">
        <v>106</v>
      </c>
      <c r="E302">
        <v>1550</v>
      </c>
    </row>
    <row r="303" spans="1:5" x14ac:dyDescent="0.35">
      <c r="A303">
        <v>1859</v>
      </c>
      <c r="B303">
        <v>930</v>
      </c>
      <c r="C303" s="3">
        <v>42950</v>
      </c>
      <c r="D303">
        <v>187</v>
      </c>
      <c r="E303">
        <v>489</v>
      </c>
    </row>
    <row r="304" spans="1:5" x14ac:dyDescent="0.35">
      <c r="A304">
        <v>2199</v>
      </c>
      <c r="B304">
        <v>1100</v>
      </c>
      <c r="C304" s="3">
        <v>42986</v>
      </c>
      <c r="D304">
        <v>148</v>
      </c>
      <c r="E304">
        <v>489</v>
      </c>
    </row>
    <row r="305" spans="1:5" x14ac:dyDescent="0.35">
      <c r="A305">
        <v>2782</v>
      </c>
      <c r="B305">
        <v>1391</v>
      </c>
      <c r="C305" s="3">
        <v>43052</v>
      </c>
      <c r="D305">
        <v>133</v>
      </c>
      <c r="E305">
        <v>489</v>
      </c>
    </row>
    <row r="306" spans="1:5" x14ac:dyDescent="0.35">
      <c r="A306">
        <v>7244</v>
      </c>
      <c r="B306">
        <v>3622</v>
      </c>
      <c r="C306" s="3">
        <v>43521</v>
      </c>
      <c r="D306">
        <v>113</v>
      </c>
      <c r="E306">
        <v>489</v>
      </c>
    </row>
    <row r="307" spans="1:5" x14ac:dyDescent="0.35">
      <c r="A307">
        <v>1700</v>
      </c>
      <c r="B307">
        <v>850</v>
      </c>
      <c r="C307" s="3">
        <v>42935</v>
      </c>
      <c r="D307">
        <v>150</v>
      </c>
      <c r="E307">
        <v>749</v>
      </c>
    </row>
    <row r="308" spans="1:5" x14ac:dyDescent="0.35">
      <c r="A308">
        <v>4264</v>
      </c>
      <c r="B308">
        <v>2132</v>
      </c>
      <c r="C308" s="3">
        <v>43198</v>
      </c>
      <c r="D308">
        <v>101</v>
      </c>
      <c r="E308">
        <v>749</v>
      </c>
    </row>
    <row r="309" spans="1:5" x14ac:dyDescent="0.35">
      <c r="A309">
        <v>6875</v>
      </c>
      <c r="B309">
        <v>3438</v>
      </c>
      <c r="C309" s="3">
        <v>43487</v>
      </c>
      <c r="D309">
        <v>192</v>
      </c>
      <c r="E309">
        <v>749</v>
      </c>
    </row>
    <row r="310" spans="1:5" x14ac:dyDescent="0.35">
      <c r="A310">
        <v>4747</v>
      </c>
      <c r="B310">
        <v>2374</v>
      </c>
      <c r="C310" s="3">
        <v>43260</v>
      </c>
      <c r="D310">
        <v>114</v>
      </c>
      <c r="E310">
        <v>749</v>
      </c>
    </row>
    <row r="311" spans="1:5" x14ac:dyDescent="0.35">
      <c r="A311">
        <v>6479</v>
      </c>
      <c r="B311">
        <v>3240</v>
      </c>
      <c r="C311" s="3">
        <v>43443</v>
      </c>
      <c r="D311">
        <v>155</v>
      </c>
      <c r="E311">
        <v>749</v>
      </c>
    </row>
    <row r="312" spans="1:5" x14ac:dyDescent="0.35">
      <c r="A312">
        <v>4741</v>
      </c>
      <c r="B312">
        <v>2371</v>
      </c>
      <c r="C312" s="3">
        <v>43257</v>
      </c>
      <c r="D312">
        <v>188</v>
      </c>
      <c r="E312">
        <v>1051</v>
      </c>
    </row>
    <row r="313" spans="1:5" x14ac:dyDescent="0.35">
      <c r="A313">
        <v>5731</v>
      </c>
      <c r="B313">
        <v>2866</v>
      </c>
      <c r="C313" s="3">
        <v>43367</v>
      </c>
      <c r="D313">
        <v>167</v>
      </c>
      <c r="E313">
        <v>1051</v>
      </c>
    </row>
    <row r="314" spans="1:5" x14ac:dyDescent="0.35">
      <c r="A314">
        <v>5228</v>
      </c>
      <c r="B314">
        <v>2614</v>
      </c>
      <c r="C314" s="3">
        <v>43310</v>
      </c>
      <c r="D314">
        <v>169</v>
      </c>
      <c r="E314">
        <v>522</v>
      </c>
    </row>
    <row r="315" spans="1:5" x14ac:dyDescent="0.35">
      <c r="A315">
        <v>2378</v>
      </c>
      <c r="B315">
        <v>1189</v>
      </c>
      <c r="C315" s="3">
        <v>43011</v>
      </c>
      <c r="D315">
        <v>106</v>
      </c>
      <c r="E315">
        <v>522</v>
      </c>
    </row>
    <row r="316" spans="1:5" x14ac:dyDescent="0.35">
      <c r="A316">
        <v>1804</v>
      </c>
      <c r="B316">
        <v>902</v>
      </c>
      <c r="C316" s="3">
        <v>42940</v>
      </c>
      <c r="D316">
        <v>197</v>
      </c>
      <c r="E316">
        <v>522</v>
      </c>
    </row>
    <row r="317" spans="1:5" x14ac:dyDescent="0.35">
      <c r="A317">
        <v>2367</v>
      </c>
      <c r="B317">
        <v>1184</v>
      </c>
      <c r="C317" s="3">
        <v>43013</v>
      </c>
      <c r="D317">
        <v>196</v>
      </c>
      <c r="E317">
        <v>522</v>
      </c>
    </row>
    <row r="318" spans="1:5" x14ac:dyDescent="0.35">
      <c r="A318">
        <v>619</v>
      </c>
      <c r="B318">
        <v>310</v>
      </c>
      <c r="C318" s="3">
        <v>42819</v>
      </c>
      <c r="D318">
        <v>166</v>
      </c>
      <c r="E318">
        <v>522</v>
      </c>
    </row>
    <row r="319" spans="1:5" x14ac:dyDescent="0.35">
      <c r="A319">
        <v>2359</v>
      </c>
      <c r="B319">
        <v>1180</v>
      </c>
      <c r="C319" s="3">
        <v>43014</v>
      </c>
      <c r="D319">
        <v>192</v>
      </c>
      <c r="E319">
        <v>522</v>
      </c>
    </row>
    <row r="320" spans="1:5" x14ac:dyDescent="0.35">
      <c r="A320">
        <v>6145</v>
      </c>
      <c r="B320">
        <v>3073</v>
      </c>
      <c r="C320" s="3">
        <v>43411</v>
      </c>
      <c r="D320">
        <v>174</v>
      </c>
      <c r="E320">
        <v>522</v>
      </c>
    </row>
    <row r="321" spans="1:5" x14ac:dyDescent="0.35">
      <c r="A321">
        <v>8173</v>
      </c>
      <c r="B321">
        <v>4087</v>
      </c>
      <c r="C321" s="3">
        <v>43568</v>
      </c>
      <c r="D321">
        <v>100</v>
      </c>
      <c r="E321">
        <v>522</v>
      </c>
    </row>
    <row r="322" spans="1:5" x14ac:dyDescent="0.35">
      <c r="A322">
        <v>4449</v>
      </c>
      <c r="B322">
        <v>2225</v>
      </c>
      <c r="C322" s="3">
        <v>43233</v>
      </c>
      <c r="D322">
        <v>177</v>
      </c>
      <c r="E322">
        <v>1546</v>
      </c>
    </row>
    <row r="323" spans="1:5" x14ac:dyDescent="0.35">
      <c r="A323">
        <v>3619</v>
      </c>
      <c r="B323">
        <v>1810</v>
      </c>
      <c r="C323" s="3">
        <v>43149</v>
      </c>
      <c r="D323">
        <v>157</v>
      </c>
      <c r="E323">
        <v>1546</v>
      </c>
    </row>
    <row r="324" spans="1:5" x14ac:dyDescent="0.35">
      <c r="A324">
        <v>5040</v>
      </c>
      <c r="B324">
        <v>2520</v>
      </c>
      <c r="C324" s="3">
        <v>43288</v>
      </c>
      <c r="D324">
        <v>166</v>
      </c>
      <c r="E324">
        <v>1548</v>
      </c>
    </row>
    <row r="325" spans="1:5" x14ac:dyDescent="0.35">
      <c r="A325">
        <v>4677</v>
      </c>
      <c r="B325">
        <v>2339</v>
      </c>
      <c r="C325" s="3">
        <v>43254</v>
      </c>
      <c r="D325">
        <v>169</v>
      </c>
      <c r="E325">
        <v>1548</v>
      </c>
    </row>
    <row r="326" spans="1:5" x14ac:dyDescent="0.35">
      <c r="A326">
        <v>1236</v>
      </c>
      <c r="B326">
        <v>618</v>
      </c>
      <c r="C326" s="3">
        <v>42887</v>
      </c>
      <c r="D326">
        <v>155</v>
      </c>
      <c r="E326">
        <v>1549</v>
      </c>
    </row>
    <row r="327" spans="1:5" x14ac:dyDescent="0.35">
      <c r="A327">
        <v>4808</v>
      </c>
      <c r="B327">
        <v>2404</v>
      </c>
      <c r="C327" s="3">
        <v>43257</v>
      </c>
      <c r="D327">
        <v>122</v>
      </c>
      <c r="E327">
        <v>1549</v>
      </c>
    </row>
    <row r="328" spans="1:5" x14ac:dyDescent="0.35">
      <c r="A328">
        <v>7799</v>
      </c>
      <c r="B328">
        <v>3900</v>
      </c>
      <c r="C328" s="3">
        <v>43593</v>
      </c>
      <c r="D328">
        <v>160</v>
      </c>
      <c r="E328">
        <v>1549</v>
      </c>
    </row>
    <row r="329" spans="1:5" x14ac:dyDescent="0.35">
      <c r="A329">
        <v>2823</v>
      </c>
      <c r="B329">
        <v>1412</v>
      </c>
      <c r="C329" s="3">
        <v>43068</v>
      </c>
      <c r="D329">
        <v>113</v>
      </c>
      <c r="E329">
        <v>1549</v>
      </c>
    </row>
    <row r="330" spans="1:5" x14ac:dyDescent="0.35">
      <c r="A330">
        <v>4231</v>
      </c>
      <c r="B330">
        <v>2116</v>
      </c>
      <c r="C330" s="3">
        <v>43203</v>
      </c>
      <c r="D330">
        <v>107</v>
      </c>
      <c r="E330">
        <v>1549</v>
      </c>
    </row>
    <row r="331" spans="1:5" x14ac:dyDescent="0.35">
      <c r="A331">
        <v>2047</v>
      </c>
      <c r="B331">
        <v>1024</v>
      </c>
      <c r="C331" s="3">
        <v>42973</v>
      </c>
      <c r="D331">
        <v>146</v>
      </c>
      <c r="E331">
        <v>1549</v>
      </c>
    </row>
    <row r="332" spans="1:5" x14ac:dyDescent="0.35">
      <c r="A332">
        <v>5683</v>
      </c>
      <c r="B332">
        <v>2842</v>
      </c>
      <c r="C332" s="3">
        <v>43358</v>
      </c>
      <c r="D332">
        <v>159</v>
      </c>
      <c r="E332">
        <v>1549</v>
      </c>
    </row>
    <row r="333" spans="1:5" x14ac:dyDescent="0.35">
      <c r="A333">
        <v>7937</v>
      </c>
      <c r="B333">
        <v>3969</v>
      </c>
      <c r="C333" s="3">
        <v>43598</v>
      </c>
      <c r="D333">
        <v>155</v>
      </c>
      <c r="E333">
        <v>1757</v>
      </c>
    </row>
    <row r="334" spans="1:5" x14ac:dyDescent="0.35">
      <c r="A334">
        <v>4109</v>
      </c>
      <c r="B334">
        <v>2055</v>
      </c>
      <c r="C334" s="3">
        <v>43201</v>
      </c>
      <c r="D334">
        <v>192</v>
      </c>
      <c r="E334">
        <v>1757</v>
      </c>
    </row>
    <row r="335" spans="1:5" x14ac:dyDescent="0.35">
      <c r="A335">
        <v>3417</v>
      </c>
      <c r="B335">
        <v>1709</v>
      </c>
      <c r="C335" s="3">
        <v>43125</v>
      </c>
      <c r="D335">
        <v>140</v>
      </c>
      <c r="E335">
        <v>1757</v>
      </c>
    </row>
    <row r="336" spans="1:5" x14ac:dyDescent="0.35">
      <c r="A336">
        <v>6201</v>
      </c>
      <c r="B336">
        <v>3101</v>
      </c>
      <c r="C336" s="3">
        <v>43405</v>
      </c>
      <c r="D336">
        <v>107</v>
      </c>
      <c r="E336">
        <v>1757</v>
      </c>
    </row>
    <row r="337" spans="1:5" x14ac:dyDescent="0.35">
      <c r="A337">
        <v>438</v>
      </c>
      <c r="B337">
        <v>219</v>
      </c>
      <c r="C337" s="3">
        <v>42803</v>
      </c>
      <c r="D337">
        <v>139</v>
      </c>
      <c r="E337">
        <v>281</v>
      </c>
    </row>
    <row r="338" spans="1:5" x14ac:dyDescent="0.35">
      <c r="A338">
        <v>1625</v>
      </c>
      <c r="B338">
        <v>813</v>
      </c>
      <c r="C338" s="3">
        <v>42940</v>
      </c>
      <c r="D338">
        <v>130</v>
      </c>
      <c r="E338">
        <v>281</v>
      </c>
    </row>
    <row r="339" spans="1:5" x14ac:dyDescent="0.35">
      <c r="A339">
        <v>5530</v>
      </c>
      <c r="B339">
        <v>2765</v>
      </c>
      <c r="C339" s="3">
        <v>43341</v>
      </c>
      <c r="D339">
        <v>150</v>
      </c>
      <c r="E339">
        <v>1701</v>
      </c>
    </row>
    <row r="340" spans="1:5" x14ac:dyDescent="0.35">
      <c r="A340">
        <v>4555</v>
      </c>
      <c r="B340">
        <v>2278</v>
      </c>
      <c r="C340" s="3">
        <v>43245</v>
      </c>
      <c r="D340">
        <v>185</v>
      </c>
      <c r="E340">
        <v>1701</v>
      </c>
    </row>
    <row r="341" spans="1:5" x14ac:dyDescent="0.35">
      <c r="A341">
        <v>754</v>
      </c>
      <c r="B341">
        <v>377</v>
      </c>
      <c r="C341" s="3">
        <v>42829</v>
      </c>
      <c r="D341">
        <v>185</v>
      </c>
      <c r="E341">
        <v>1701</v>
      </c>
    </row>
    <row r="342" spans="1:5" x14ac:dyDescent="0.35">
      <c r="A342">
        <v>1387</v>
      </c>
      <c r="B342">
        <v>694</v>
      </c>
      <c r="C342" s="3">
        <v>42903</v>
      </c>
      <c r="D342">
        <v>118</v>
      </c>
      <c r="E342">
        <v>1701</v>
      </c>
    </row>
    <row r="343" spans="1:5" x14ac:dyDescent="0.35">
      <c r="A343">
        <v>5862</v>
      </c>
      <c r="B343">
        <v>2931</v>
      </c>
      <c r="C343" s="3">
        <v>43371</v>
      </c>
      <c r="D343">
        <v>143</v>
      </c>
      <c r="E343">
        <v>1069</v>
      </c>
    </row>
    <row r="344" spans="1:5" x14ac:dyDescent="0.35">
      <c r="A344">
        <v>4005</v>
      </c>
      <c r="B344">
        <v>2003</v>
      </c>
      <c r="C344" s="3">
        <v>43184</v>
      </c>
      <c r="D344">
        <v>174</v>
      </c>
      <c r="E344">
        <v>1069</v>
      </c>
    </row>
    <row r="345" spans="1:5" x14ac:dyDescent="0.35">
      <c r="A345">
        <v>7233</v>
      </c>
      <c r="B345">
        <v>3617</v>
      </c>
      <c r="C345" s="3">
        <v>43529</v>
      </c>
      <c r="D345">
        <v>111</v>
      </c>
      <c r="E345">
        <v>1069</v>
      </c>
    </row>
    <row r="346" spans="1:5" x14ac:dyDescent="0.35">
      <c r="A346">
        <v>6921</v>
      </c>
      <c r="B346">
        <v>3461</v>
      </c>
      <c r="C346" s="3">
        <v>43496</v>
      </c>
      <c r="D346">
        <v>183</v>
      </c>
      <c r="E346">
        <v>1069</v>
      </c>
    </row>
    <row r="347" spans="1:5" x14ac:dyDescent="0.35">
      <c r="A347">
        <v>8162</v>
      </c>
      <c r="B347">
        <v>4081</v>
      </c>
      <c r="C347" s="3">
        <v>43565</v>
      </c>
      <c r="D347">
        <v>168</v>
      </c>
      <c r="E347">
        <v>505</v>
      </c>
    </row>
    <row r="348" spans="1:5" x14ac:dyDescent="0.35">
      <c r="A348">
        <v>3606</v>
      </c>
      <c r="B348">
        <v>1803</v>
      </c>
      <c r="C348" s="3">
        <v>43142</v>
      </c>
      <c r="D348">
        <v>166</v>
      </c>
      <c r="E348">
        <v>505</v>
      </c>
    </row>
    <row r="349" spans="1:5" x14ac:dyDescent="0.35">
      <c r="A349">
        <v>7211</v>
      </c>
      <c r="B349">
        <v>3606</v>
      </c>
      <c r="C349" s="3">
        <v>43528</v>
      </c>
      <c r="D349">
        <v>175</v>
      </c>
      <c r="E349">
        <v>505</v>
      </c>
    </row>
    <row r="350" spans="1:5" x14ac:dyDescent="0.35">
      <c r="A350">
        <v>3757</v>
      </c>
      <c r="B350">
        <v>1879</v>
      </c>
      <c r="C350" s="3">
        <v>43158</v>
      </c>
      <c r="D350">
        <v>186</v>
      </c>
      <c r="E350">
        <v>505</v>
      </c>
    </row>
    <row r="351" spans="1:5" x14ac:dyDescent="0.35">
      <c r="A351">
        <v>7046</v>
      </c>
      <c r="B351">
        <v>3523</v>
      </c>
      <c r="C351" s="3">
        <v>43495</v>
      </c>
      <c r="D351">
        <v>178</v>
      </c>
      <c r="E351">
        <v>359</v>
      </c>
    </row>
    <row r="352" spans="1:5" x14ac:dyDescent="0.35">
      <c r="A352">
        <v>2036</v>
      </c>
      <c r="B352">
        <v>1018</v>
      </c>
      <c r="C352" s="3">
        <v>42960</v>
      </c>
      <c r="D352">
        <v>144</v>
      </c>
      <c r="E352">
        <v>359</v>
      </c>
    </row>
    <row r="353" spans="1:5" x14ac:dyDescent="0.35">
      <c r="A353">
        <v>7706</v>
      </c>
      <c r="B353">
        <v>3853</v>
      </c>
      <c r="C353" s="3">
        <v>43568</v>
      </c>
      <c r="D353">
        <v>103</v>
      </c>
      <c r="E353">
        <v>359</v>
      </c>
    </row>
    <row r="354" spans="1:5" x14ac:dyDescent="0.35">
      <c r="A354">
        <v>7760</v>
      </c>
      <c r="B354">
        <v>3880</v>
      </c>
      <c r="C354" s="3">
        <v>43577</v>
      </c>
      <c r="D354">
        <v>134</v>
      </c>
      <c r="E354">
        <v>359</v>
      </c>
    </row>
    <row r="355" spans="1:5" x14ac:dyDescent="0.35">
      <c r="A355">
        <v>5521</v>
      </c>
      <c r="B355">
        <v>2761</v>
      </c>
      <c r="C355" s="3">
        <v>43336</v>
      </c>
      <c r="D355">
        <v>152</v>
      </c>
      <c r="E355">
        <v>359</v>
      </c>
    </row>
    <row r="356" spans="1:5" x14ac:dyDescent="0.35">
      <c r="A356">
        <v>3124</v>
      </c>
      <c r="B356">
        <v>1562</v>
      </c>
      <c r="C356" s="3">
        <v>43080</v>
      </c>
      <c r="D356">
        <v>155</v>
      </c>
      <c r="E356">
        <v>359</v>
      </c>
    </row>
    <row r="357" spans="1:5" x14ac:dyDescent="0.35">
      <c r="A357">
        <v>4627</v>
      </c>
      <c r="B357">
        <v>2314</v>
      </c>
      <c r="C357" s="3">
        <v>43255</v>
      </c>
      <c r="D357">
        <v>150</v>
      </c>
      <c r="E357">
        <v>359</v>
      </c>
    </row>
    <row r="358" spans="1:5" x14ac:dyDescent="0.35">
      <c r="A358">
        <v>7011</v>
      </c>
      <c r="B358">
        <v>3506</v>
      </c>
      <c r="C358" s="3">
        <v>43492</v>
      </c>
      <c r="D358">
        <v>118</v>
      </c>
      <c r="E358">
        <v>359</v>
      </c>
    </row>
    <row r="359" spans="1:5" x14ac:dyDescent="0.35">
      <c r="A359">
        <v>8126</v>
      </c>
      <c r="B359">
        <v>4063</v>
      </c>
      <c r="C359" s="3">
        <v>43562</v>
      </c>
      <c r="D359">
        <v>157</v>
      </c>
      <c r="E359">
        <v>833</v>
      </c>
    </row>
    <row r="360" spans="1:5" x14ac:dyDescent="0.35">
      <c r="A360">
        <v>2213</v>
      </c>
      <c r="B360">
        <v>1107</v>
      </c>
      <c r="C360" s="3">
        <v>42990</v>
      </c>
      <c r="D360">
        <v>166</v>
      </c>
      <c r="E360">
        <v>833</v>
      </c>
    </row>
    <row r="361" spans="1:5" x14ac:dyDescent="0.35">
      <c r="A361">
        <v>7704</v>
      </c>
      <c r="B361">
        <v>3852</v>
      </c>
      <c r="C361" s="3">
        <v>43571</v>
      </c>
      <c r="D361">
        <v>124</v>
      </c>
      <c r="E361">
        <v>1087</v>
      </c>
    </row>
    <row r="362" spans="1:5" x14ac:dyDescent="0.35">
      <c r="A362">
        <v>4350</v>
      </c>
      <c r="B362">
        <v>2175</v>
      </c>
      <c r="C362" s="3">
        <v>43220</v>
      </c>
      <c r="D362">
        <v>100</v>
      </c>
      <c r="E362">
        <v>1673</v>
      </c>
    </row>
    <row r="363" spans="1:5" x14ac:dyDescent="0.35">
      <c r="A363">
        <v>5098</v>
      </c>
      <c r="B363">
        <v>2549</v>
      </c>
      <c r="C363" s="3">
        <v>43299</v>
      </c>
      <c r="D363">
        <v>183</v>
      </c>
      <c r="E363">
        <v>1673</v>
      </c>
    </row>
    <row r="364" spans="1:5" x14ac:dyDescent="0.35">
      <c r="A364">
        <v>1263</v>
      </c>
      <c r="B364">
        <v>632</v>
      </c>
      <c r="C364" s="3">
        <v>42895</v>
      </c>
      <c r="D364">
        <v>183</v>
      </c>
      <c r="E364">
        <v>1673</v>
      </c>
    </row>
    <row r="365" spans="1:5" x14ac:dyDescent="0.35">
      <c r="A365">
        <v>2365</v>
      </c>
      <c r="B365">
        <v>1183</v>
      </c>
      <c r="C365" s="3">
        <v>43005</v>
      </c>
      <c r="D365">
        <v>105</v>
      </c>
      <c r="E365">
        <v>1673</v>
      </c>
    </row>
    <row r="366" spans="1:5" x14ac:dyDescent="0.35">
      <c r="A366">
        <v>148</v>
      </c>
      <c r="B366">
        <v>74</v>
      </c>
      <c r="C366" s="3">
        <v>42765</v>
      </c>
      <c r="D366">
        <v>193</v>
      </c>
      <c r="E366">
        <v>1071</v>
      </c>
    </row>
    <row r="367" spans="1:5" x14ac:dyDescent="0.35">
      <c r="A367">
        <v>548</v>
      </c>
      <c r="B367">
        <v>274</v>
      </c>
      <c r="C367" s="3">
        <v>42818</v>
      </c>
      <c r="D367">
        <v>157</v>
      </c>
      <c r="E367">
        <v>1071</v>
      </c>
    </row>
    <row r="368" spans="1:5" x14ac:dyDescent="0.35">
      <c r="A368">
        <v>5111</v>
      </c>
      <c r="B368">
        <v>2556</v>
      </c>
      <c r="C368" s="3">
        <v>43299</v>
      </c>
      <c r="D368">
        <v>195</v>
      </c>
      <c r="E368">
        <v>1071</v>
      </c>
    </row>
    <row r="369" spans="1:5" x14ac:dyDescent="0.35">
      <c r="A369">
        <v>4286</v>
      </c>
      <c r="B369">
        <v>2143</v>
      </c>
      <c r="C369" s="3">
        <v>43203</v>
      </c>
      <c r="D369">
        <v>164</v>
      </c>
      <c r="E369">
        <v>1135</v>
      </c>
    </row>
    <row r="370" spans="1:5" x14ac:dyDescent="0.35">
      <c r="A370">
        <v>2840</v>
      </c>
      <c r="B370">
        <v>1420</v>
      </c>
      <c r="C370" s="3">
        <v>43058</v>
      </c>
      <c r="D370">
        <v>106</v>
      </c>
      <c r="E370">
        <v>1135</v>
      </c>
    </row>
    <row r="371" spans="1:5" x14ac:dyDescent="0.35">
      <c r="A371">
        <v>4877</v>
      </c>
      <c r="B371">
        <v>2439</v>
      </c>
      <c r="C371" s="3">
        <v>43274</v>
      </c>
      <c r="D371">
        <v>181</v>
      </c>
      <c r="E371">
        <v>1135</v>
      </c>
    </row>
    <row r="372" spans="1:5" x14ac:dyDescent="0.35">
      <c r="A372">
        <v>8039</v>
      </c>
      <c r="B372">
        <v>4020</v>
      </c>
      <c r="C372" s="3">
        <v>43558</v>
      </c>
      <c r="D372">
        <v>100</v>
      </c>
      <c r="E372">
        <v>1135</v>
      </c>
    </row>
    <row r="373" spans="1:5" x14ac:dyDescent="0.35">
      <c r="A373">
        <v>6281</v>
      </c>
      <c r="B373">
        <v>3141</v>
      </c>
      <c r="C373" s="3">
        <v>43419</v>
      </c>
      <c r="D373">
        <v>144</v>
      </c>
      <c r="E373">
        <v>1135</v>
      </c>
    </row>
    <row r="374" spans="1:5" x14ac:dyDescent="0.35">
      <c r="A374">
        <v>7726</v>
      </c>
      <c r="B374">
        <v>3863</v>
      </c>
      <c r="C374" s="3">
        <v>43572</v>
      </c>
      <c r="D374">
        <v>120</v>
      </c>
      <c r="E374">
        <v>1121</v>
      </c>
    </row>
    <row r="375" spans="1:5" x14ac:dyDescent="0.35">
      <c r="A375">
        <v>2523</v>
      </c>
      <c r="B375">
        <v>1262</v>
      </c>
      <c r="C375" s="3">
        <v>43021</v>
      </c>
      <c r="D375">
        <v>152</v>
      </c>
      <c r="E375">
        <v>1121</v>
      </c>
    </row>
    <row r="376" spans="1:5" x14ac:dyDescent="0.35">
      <c r="A376">
        <v>7574</v>
      </c>
      <c r="B376">
        <v>3787</v>
      </c>
      <c r="C376" s="3">
        <v>43554</v>
      </c>
      <c r="D376">
        <v>131</v>
      </c>
      <c r="E376">
        <v>1121</v>
      </c>
    </row>
    <row r="377" spans="1:5" x14ac:dyDescent="0.35">
      <c r="A377">
        <v>1066</v>
      </c>
      <c r="B377">
        <v>533</v>
      </c>
      <c r="C377" s="3">
        <v>42865</v>
      </c>
      <c r="D377">
        <v>135</v>
      </c>
      <c r="E377">
        <v>1121</v>
      </c>
    </row>
    <row r="378" spans="1:5" x14ac:dyDescent="0.35">
      <c r="A378">
        <v>4673</v>
      </c>
      <c r="B378">
        <v>2337</v>
      </c>
      <c r="C378" s="3">
        <v>43251</v>
      </c>
      <c r="D378">
        <v>196</v>
      </c>
      <c r="E378">
        <v>1121</v>
      </c>
    </row>
    <row r="379" spans="1:5" x14ac:dyDescent="0.35">
      <c r="A379">
        <v>4863</v>
      </c>
      <c r="B379">
        <v>2432</v>
      </c>
      <c r="C379" s="3">
        <v>43268</v>
      </c>
      <c r="D379">
        <v>143</v>
      </c>
      <c r="E379">
        <v>1618</v>
      </c>
    </row>
    <row r="380" spans="1:5" x14ac:dyDescent="0.35">
      <c r="A380">
        <v>938</v>
      </c>
      <c r="B380">
        <v>469</v>
      </c>
      <c r="C380" s="3">
        <v>42852</v>
      </c>
      <c r="D380">
        <v>104</v>
      </c>
      <c r="E380">
        <v>1618</v>
      </c>
    </row>
    <row r="381" spans="1:5" x14ac:dyDescent="0.35">
      <c r="A381">
        <v>4649</v>
      </c>
      <c r="B381">
        <v>2325</v>
      </c>
      <c r="C381" s="3">
        <v>43245</v>
      </c>
      <c r="D381">
        <v>159</v>
      </c>
      <c r="E381">
        <v>1618</v>
      </c>
    </row>
    <row r="382" spans="1:5" x14ac:dyDescent="0.35">
      <c r="A382">
        <v>1345</v>
      </c>
      <c r="B382">
        <v>673</v>
      </c>
      <c r="C382" s="3">
        <v>42901</v>
      </c>
      <c r="D382">
        <v>185</v>
      </c>
      <c r="E382">
        <v>1618</v>
      </c>
    </row>
    <row r="383" spans="1:5" x14ac:dyDescent="0.35">
      <c r="A383">
        <v>5078</v>
      </c>
      <c r="B383">
        <v>2539</v>
      </c>
      <c r="C383" s="3">
        <v>43294</v>
      </c>
      <c r="D383">
        <v>192</v>
      </c>
      <c r="E383">
        <v>269</v>
      </c>
    </row>
    <row r="384" spans="1:5" x14ac:dyDescent="0.35">
      <c r="A384">
        <v>6114</v>
      </c>
      <c r="B384">
        <v>3057</v>
      </c>
      <c r="C384" s="3">
        <v>43403</v>
      </c>
      <c r="D384">
        <v>178</v>
      </c>
      <c r="E384">
        <v>269</v>
      </c>
    </row>
    <row r="385" spans="1:5" x14ac:dyDescent="0.35">
      <c r="A385">
        <v>699</v>
      </c>
      <c r="B385">
        <v>350</v>
      </c>
      <c r="C385" s="3">
        <v>42836</v>
      </c>
      <c r="D385">
        <v>162</v>
      </c>
      <c r="E385">
        <v>269</v>
      </c>
    </row>
    <row r="386" spans="1:5" x14ac:dyDescent="0.35">
      <c r="A386">
        <v>5200</v>
      </c>
      <c r="B386">
        <v>2600</v>
      </c>
      <c r="C386" s="3">
        <v>43305</v>
      </c>
      <c r="D386">
        <v>138</v>
      </c>
      <c r="E386">
        <v>269</v>
      </c>
    </row>
    <row r="387" spans="1:5" x14ac:dyDescent="0.35">
      <c r="A387">
        <v>8495</v>
      </c>
      <c r="B387">
        <v>4259</v>
      </c>
      <c r="C387" s="3">
        <v>43594</v>
      </c>
      <c r="D387">
        <v>103</v>
      </c>
      <c r="E387">
        <v>1029</v>
      </c>
    </row>
    <row r="388" spans="1:5" x14ac:dyDescent="0.35">
      <c r="A388">
        <v>1713</v>
      </c>
      <c r="B388">
        <v>857</v>
      </c>
      <c r="C388" s="3">
        <v>42932</v>
      </c>
      <c r="D388">
        <v>132</v>
      </c>
      <c r="E388">
        <v>1029</v>
      </c>
    </row>
    <row r="389" spans="1:5" x14ac:dyDescent="0.35">
      <c r="A389">
        <v>8154</v>
      </c>
      <c r="B389">
        <v>4077</v>
      </c>
      <c r="C389" s="3">
        <v>43558</v>
      </c>
      <c r="D389">
        <v>129</v>
      </c>
      <c r="E389">
        <v>1031</v>
      </c>
    </row>
    <row r="390" spans="1:5" x14ac:dyDescent="0.35">
      <c r="A390">
        <v>2241</v>
      </c>
      <c r="B390">
        <v>1121</v>
      </c>
      <c r="C390" s="3">
        <v>43004</v>
      </c>
      <c r="D390">
        <v>101</v>
      </c>
      <c r="E390">
        <v>1031</v>
      </c>
    </row>
    <row r="391" spans="1:5" x14ac:dyDescent="0.35">
      <c r="A391">
        <v>8360</v>
      </c>
      <c r="B391">
        <v>4180</v>
      </c>
      <c r="C391" s="3">
        <v>43586</v>
      </c>
      <c r="D391">
        <v>159</v>
      </c>
      <c r="E391">
        <v>1031</v>
      </c>
    </row>
    <row r="392" spans="1:5" x14ac:dyDescent="0.35">
      <c r="A392">
        <v>6017</v>
      </c>
      <c r="B392">
        <v>3009</v>
      </c>
      <c r="C392" s="3">
        <v>43396</v>
      </c>
      <c r="D392">
        <v>181</v>
      </c>
      <c r="E392">
        <v>1031</v>
      </c>
    </row>
    <row r="393" spans="1:5" x14ac:dyDescent="0.35">
      <c r="A393">
        <v>5785</v>
      </c>
      <c r="B393">
        <v>2893</v>
      </c>
      <c r="C393" s="3">
        <v>43369</v>
      </c>
      <c r="D393">
        <v>192</v>
      </c>
      <c r="E393">
        <v>1031</v>
      </c>
    </row>
    <row r="394" spans="1:5" x14ac:dyDescent="0.35">
      <c r="A394">
        <v>3141</v>
      </c>
      <c r="B394">
        <v>1571</v>
      </c>
      <c r="C394" s="3">
        <v>43095</v>
      </c>
      <c r="D394">
        <v>191</v>
      </c>
      <c r="E394">
        <v>1031</v>
      </c>
    </row>
    <row r="395" spans="1:5" x14ac:dyDescent="0.35">
      <c r="A395">
        <v>6219</v>
      </c>
      <c r="B395">
        <v>3110</v>
      </c>
      <c r="C395" s="3">
        <v>43415</v>
      </c>
      <c r="D395">
        <v>107</v>
      </c>
      <c r="E395">
        <v>1031</v>
      </c>
    </row>
    <row r="396" spans="1:5" x14ac:dyDescent="0.35">
      <c r="A396">
        <v>2709</v>
      </c>
      <c r="B396">
        <v>1355</v>
      </c>
      <c r="C396" s="3">
        <v>43051</v>
      </c>
      <c r="D396">
        <v>179</v>
      </c>
      <c r="E396">
        <v>1031</v>
      </c>
    </row>
    <row r="397" spans="1:5" x14ac:dyDescent="0.35">
      <c r="A397">
        <v>2923</v>
      </c>
      <c r="B397">
        <v>1462</v>
      </c>
      <c r="C397" s="3">
        <v>43066</v>
      </c>
      <c r="D397">
        <v>147</v>
      </c>
      <c r="E397">
        <v>526</v>
      </c>
    </row>
    <row r="398" spans="1:5" x14ac:dyDescent="0.35">
      <c r="A398">
        <v>7163</v>
      </c>
      <c r="B398">
        <v>3582</v>
      </c>
      <c r="C398" s="3">
        <v>43519</v>
      </c>
      <c r="D398">
        <v>183</v>
      </c>
      <c r="E398">
        <v>526</v>
      </c>
    </row>
    <row r="399" spans="1:5" x14ac:dyDescent="0.35">
      <c r="A399">
        <v>6248</v>
      </c>
      <c r="B399">
        <v>3124</v>
      </c>
      <c r="C399" s="3">
        <v>43417</v>
      </c>
      <c r="D399">
        <v>110</v>
      </c>
      <c r="E399">
        <v>560</v>
      </c>
    </row>
    <row r="400" spans="1:5" x14ac:dyDescent="0.35">
      <c r="A400">
        <v>5866</v>
      </c>
      <c r="B400">
        <v>2933</v>
      </c>
      <c r="C400" s="3">
        <v>43363</v>
      </c>
      <c r="D400">
        <v>104</v>
      </c>
      <c r="E400">
        <v>560</v>
      </c>
    </row>
    <row r="401" spans="1:5" x14ac:dyDescent="0.35">
      <c r="A401">
        <v>2151</v>
      </c>
      <c r="B401">
        <v>1076</v>
      </c>
      <c r="C401" s="3">
        <v>42977</v>
      </c>
      <c r="D401">
        <v>113</v>
      </c>
      <c r="E401">
        <v>1417</v>
      </c>
    </row>
    <row r="402" spans="1:5" x14ac:dyDescent="0.35">
      <c r="A402">
        <v>1060</v>
      </c>
      <c r="B402">
        <v>530</v>
      </c>
      <c r="C402" s="3">
        <v>42871</v>
      </c>
      <c r="D402">
        <v>155</v>
      </c>
      <c r="E402">
        <v>733</v>
      </c>
    </row>
    <row r="403" spans="1:5" x14ac:dyDescent="0.35">
      <c r="A403">
        <v>3201</v>
      </c>
      <c r="B403">
        <v>1601</v>
      </c>
      <c r="C403" s="3">
        <v>43113</v>
      </c>
      <c r="D403">
        <v>199</v>
      </c>
      <c r="E403">
        <v>733</v>
      </c>
    </row>
    <row r="404" spans="1:5" x14ac:dyDescent="0.35">
      <c r="A404">
        <v>3001</v>
      </c>
      <c r="B404">
        <v>1501</v>
      </c>
      <c r="C404" s="3">
        <v>43085</v>
      </c>
      <c r="D404">
        <v>180</v>
      </c>
      <c r="E404">
        <v>733</v>
      </c>
    </row>
    <row r="405" spans="1:5" x14ac:dyDescent="0.35">
      <c r="A405">
        <v>5222</v>
      </c>
      <c r="B405">
        <v>2611</v>
      </c>
      <c r="C405" s="3">
        <v>43307</v>
      </c>
      <c r="D405">
        <v>198</v>
      </c>
      <c r="E405">
        <v>686</v>
      </c>
    </row>
    <row r="406" spans="1:5" x14ac:dyDescent="0.35">
      <c r="A406">
        <v>1298</v>
      </c>
      <c r="B406">
        <v>649</v>
      </c>
      <c r="C406" s="3">
        <v>42895</v>
      </c>
      <c r="D406">
        <v>165</v>
      </c>
      <c r="E406">
        <v>174</v>
      </c>
    </row>
    <row r="407" spans="1:5" x14ac:dyDescent="0.35">
      <c r="A407">
        <v>3046</v>
      </c>
      <c r="B407">
        <v>1523</v>
      </c>
      <c r="C407" s="3">
        <v>43079</v>
      </c>
      <c r="D407">
        <v>114</v>
      </c>
      <c r="E407">
        <v>174</v>
      </c>
    </row>
    <row r="408" spans="1:5" x14ac:dyDescent="0.35">
      <c r="A408">
        <v>8343</v>
      </c>
      <c r="B408">
        <v>4172</v>
      </c>
      <c r="C408" s="3">
        <v>43588</v>
      </c>
      <c r="D408">
        <v>133</v>
      </c>
      <c r="E408">
        <v>686</v>
      </c>
    </row>
    <row r="409" spans="1:5" x14ac:dyDescent="0.35">
      <c r="A409">
        <v>5801</v>
      </c>
      <c r="B409">
        <v>2901</v>
      </c>
      <c r="C409" s="3">
        <v>43371</v>
      </c>
      <c r="D409">
        <v>189</v>
      </c>
      <c r="E409">
        <v>174</v>
      </c>
    </row>
    <row r="410" spans="1:5" x14ac:dyDescent="0.35">
      <c r="A410">
        <v>2415</v>
      </c>
      <c r="B410">
        <v>1208</v>
      </c>
      <c r="C410" s="3">
        <v>43015</v>
      </c>
      <c r="D410">
        <v>103</v>
      </c>
      <c r="E410">
        <v>686</v>
      </c>
    </row>
    <row r="411" spans="1:5" x14ac:dyDescent="0.35">
      <c r="A411">
        <v>7890</v>
      </c>
      <c r="B411">
        <v>3945</v>
      </c>
      <c r="C411" s="3">
        <v>43592</v>
      </c>
      <c r="D411">
        <v>200</v>
      </c>
      <c r="E411">
        <v>1053</v>
      </c>
    </row>
    <row r="412" spans="1:5" x14ac:dyDescent="0.35">
      <c r="A412">
        <v>3989</v>
      </c>
      <c r="B412">
        <v>1995</v>
      </c>
      <c r="C412" s="3">
        <v>43182</v>
      </c>
      <c r="D412">
        <v>140</v>
      </c>
      <c r="E412">
        <v>1053</v>
      </c>
    </row>
    <row r="413" spans="1:5" x14ac:dyDescent="0.35">
      <c r="A413">
        <v>1752</v>
      </c>
      <c r="B413">
        <v>876</v>
      </c>
      <c r="C413" s="3">
        <v>42932</v>
      </c>
      <c r="D413">
        <v>122</v>
      </c>
      <c r="E413">
        <v>1053</v>
      </c>
    </row>
    <row r="414" spans="1:5" x14ac:dyDescent="0.35">
      <c r="A414">
        <v>934</v>
      </c>
      <c r="B414">
        <v>467</v>
      </c>
      <c r="C414" s="3">
        <v>42855</v>
      </c>
      <c r="D414">
        <v>103</v>
      </c>
      <c r="E414">
        <v>1063</v>
      </c>
    </row>
    <row r="415" spans="1:5" x14ac:dyDescent="0.35">
      <c r="A415">
        <v>1164</v>
      </c>
      <c r="B415">
        <v>582</v>
      </c>
      <c r="C415" s="3">
        <v>42873</v>
      </c>
      <c r="D415">
        <v>196</v>
      </c>
      <c r="E415">
        <v>1063</v>
      </c>
    </row>
    <row r="416" spans="1:5" x14ac:dyDescent="0.35">
      <c r="A416">
        <v>1436</v>
      </c>
      <c r="B416">
        <v>718</v>
      </c>
      <c r="C416" s="3">
        <v>42908</v>
      </c>
      <c r="D416">
        <v>147</v>
      </c>
      <c r="E416">
        <v>1232</v>
      </c>
    </row>
    <row r="417" spans="1:5" x14ac:dyDescent="0.35">
      <c r="A417">
        <v>1346</v>
      </c>
      <c r="B417">
        <v>673</v>
      </c>
      <c r="C417" s="3">
        <v>42896</v>
      </c>
      <c r="D417">
        <v>184</v>
      </c>
      <c r="E417">
        <v>1232</v>
      </c>
    </row>
    <row r="418" spans="1:5" x14ac:dyDescent="0.35">
      <c r="A418">
        <v>4189</v>
      </c>
      <c r="B418">
        <v>2095</v>
      </c>
      <c r="C418" s="3">
        <v>43202</v>
      </c>
      <c r="D418">
        <v>153</v>
      </c>
      <c r="E418">
        <v>1232</v>
      </c>
    </row>
    <row r="419" spans="1:5" x14ac:dyDescent="0.35">
      <c r="A419">
        <v>4628</v>
      </c>
      <c r="B419">
        <v>2314</v>
      </c>
      <c r="C419" s="3">
        <v>43246</v>
      </c>
      <c r="D419">
        <v>153</v>
      </c>
      <c r="E419">
        <v>1232</v>
      </c>
    </row>
    <row r="420" spans="1:5" x14ac:dyDescent="0.35">
      <c r="A420">
        <v>6115</v>
      </c>
      <c r="B420">
        <v>3058</v>
      </c>
      <c r="C420" s="3">
        <v>43405</v>
      </c>
      <c r="D420">
        <v>132</v>
      </c>
      <c r="E420">
        <v>1232</v>
      </c>
    </row>
    <row r="421" spans="1:5" x14ac:dyDescent="0.35">
      <c r="A421">
        <v>6141</v>
      </c>
      <c r="B421">
        <v>3071</v>
      </c>
      <c r="C421" s="3">
        <v>43414</v>
      </c>
      <c r="D421">
        <v>158</v>
      </c>
      <c r="E421">
        <v>1232</v>
      </c>
    </row>
    <row r="422" spans="1:5" x14ac:dyDescent="0.35">
      <c r="A422">
        <v>5086</v>
      </c>
      <c r="B422">
        <v>2543</v>
      </c>
      <c r="C422" s="3">
        <v>43297</v>
      </c>
      <c r="D422">
        <v>167</v>
      </c>
      <c r="E422">
        <v>1326</v>
      </c>
    </row>
    <row r="423" spans="1:5" x14ac:dyDescent="0.35">
      <c r="A423">
        <v>6370</v>
      </c>
      <c r="B423">
        <v>3185</v>
      </c>
      <c r="C423" s="3">
        <v>43423</v>
      </c>
      <c r="D423">
        <v>174</v>
      </c>
      <c r="E423">
        <v>1326</v>
      </c>
    </row>
    <row r="424" spans="1:5" x14ac:dyDescent="0.35">
      <c r="A424">
        <v>4090</v>
      </c>
      <c r="B424">
        <v>2045</v>
      </c>
      <c r="C424" s="3">
        <v>43188</v>
      </c>
      <c r="D424">
        <v>149</v>
      </c>
      <c r="E424">
        <v>1173</v>
      </c>
    </row>
    <row r="425" spans="1:5" x14ac:dyDescent="0.35">
      <c r="A425">
        <v>4253</v>
      </c>
      <c r="B425">
        <v>2127</v>
      </c>
      <c r="C425" s="3">
        <v>43213</v>
      </c>
      <c r="D425">
        <v>113</v>
      </c>
      <c r="E425">
        <v>1173</v>
      </c>
    </row>
    <row r="426" spans="1:5" x14ac:dyDescent="0.35">
      <c r="A426">
        <v>4589</v>
      </c>
      <c r="B426">
        <v>2295</v>
      </c>
      <c r="C426" s="3">
        <v>43237</v>
      </c>
      <c r="D426">
        <v>150</v>
      </c>
      <c r="E426">
        <v>1173</v>
      </c>
    </row>
    <row r="427" spans="1:5" x14ac:dyDescent="0.35">
      <c r="A427">
        <v>1237</v>
      </c>
      <c r="B427">
        <v>619</v>
      </c>
      <c r="C427" s="3">
        <v>42888</v>
      </c>
      <c r="D427">
        <v>196</v>
      </c>
      <c r="E427">
        <v>1173</v>
      </c>
    </row>
    <row r="428" spans="1:5" x14ac:dyDescent="0.35">
      <c r="A428">
        <v>1483</v>
      </c>
      <c r="B428">
        <v>742</v>
      </c>
      <c r="C428" s="3">
        <v>42922</v>
      </c>
      <c r="D428">
        <v>152</v>
      </c>
      <c r="E428">
        <v>1173</v>
      </c>
    </row>
    <row r="429" spans="1:5" x14ac:dyDescent="0.35">
      <c r="A429">
        <v>3598</v>
      </c>
      <c r="B429">
        <v>1799</v>
      </c>
      <c r="C429" s="3">
        <v>43140</v>
      </c>
      <c r="D429">
        <v>127</v>
      </c>
      <c r="E429">
        <v>490</v>
      </c>
    </row>
    <row r="430" spans="1:5" x14ac:dyDescent="0.35">
      <c r="A430">
        <v>3574</v>
      </c>
      <c r="B430">
        <v>1787</v>
      </c>
      <c r="C430" s="3">
        <v>43134</v>
      </c>
      <c r="D430">
        <v>189</v>
      </c>
      <c r="E430">
        <v>1299</v>
      </c>
    </row>
    <row r="431" spans="1:5" x14ac:dyDescent="0.35">
      <c r="A431">
        <v>3758</v>
      </c>
      <c r="B431">
        <v>1879</v>
      </c>
      <c r="C431" s="3">
        <v>43154</v>
      </c>
      <c r="D431">
        <v>134</v>
      </c>
      <c r="E431">
        <v>1299</v>
      </c>
    </row>
    <row r="432" spans="1:5" x14ac:dyDescent="0.35">
      <c r="A432">
        <v>7647</v>
      </c>
      <c r="B432">
        <v>3824</v>
      </c>
      <c r="C432" s="3">
        <v>43569</v>
      </c>
      <c r="D432">
        <v>143</v>
      </c>
      <c r="E432">
        <v>1299</v>
      </c>
    </row>
    <row r="433" spans="1:5" x14ac:dyDescent="0.35">
      <c r="A433">
        <v>6610</v>
      </c>
      <c r="B433">
        <v>3305</v>
      </c>
      <c r="C433" s="3">
        <v>43457</v>
      </c>
      <c r="D433">
        <v>111</v>
      </c>
      <c r="E433">
        <v>1299</v>
      </c>
    </row>
    <row r="434" spans="1:5" x14ac:dyDescent="0.35">
      <c r="A434">
        <v>1193</v>
      </c>
      <c r="B434">
        <v>597</v>
      </c>
      <c r="C434" s="3">
        <v>42883</v>
      </c>
      <c r="D434">
        <v>145</v>
      </c>
      <c r="E434">
        <v>1299</v>
      </c>
    </row>
    <row r="435" spans="1:5" x14ac:dyDescent="0.35">
      <c r="A435">
        <v>2194</v>
      </c>
      <c r="B435">
        <v>1097</v>
      </c>
      <c r="C435" s="3">
        <v>42978</v>
      </c>
      <c r="D435">
        <v>190</v>
      </c>
      <c r="E435">
        <v>1139</v>
      </c>
    </row>
    <row r="436" spans="1:5" x14ac:dyDescent="0.35">
      <c r="A436">
        <v>2651</v>
      </c>
      <c r="B436">
        <v>1326</v>
      </c>
      <c r="C436" s="3">
        <v>43046</v>
      </c>
      <c r="D436">
        <v>185</v>
      </c>
      <c r="E436">
        <v>1139</v>
      </c>
    </row>
    <row r="437" spans="1:5" x14ac:dyDescent="0.35">
      <c r="A437">
        <v>1391</v>
      </c>
      <c r="B437">
        <v>696</v>
      </c>
      <c r="C437" s="3">
        <v>42902</v>
      </c>
      <c r="D437">
        <v>107</v>
      </c>
      <c r="E437">
        <v>1414</v>
      </c>
    </row>
    <row r="438" spans="1:5" x14ac:dyDescent="0.35">
      <c r="A438">
        <v>5494</v>
      </c>
      <c r="B438">
        <v>2747</v>
      </c>
      <c r="C438" s="3">
        <v>43330</v>
      </c>
      <c r="D438">
        <v>190</v>
      </c>
      <c r="E438">
        <v>1414</v>
      </c>
    </row>
    <row r="439" spans="1:5" x14ac:dyDescent="0.35">
      <c r="A439">
        <v>929</v>
      </c>
      <c r="B439">
        <v>465</v>
      </c>
      <c r="C439" s="3">
        <v>42865</v>
      </c>
      <c r="D439">
        <v>200</v>
      </c>
      <c r="E439">
        <v>1414</v>
      </c>
    </row>
    <row r="440" spans="1:5" x14ac:dyDescent="0.35">
      <c r="A440">
        <v>7133</v>
      </c>
      <c r="B440">
        <v>3567</v>
      </c>
      <c r="C440" s="3">
        <v>43520</v>
      </c>
      <c r="D440">
        <v>198</v>
      </c>
      <c r="E440">
        <v>1414</v>
      </c>
    </row>
    <row r="441" spans="1:5" x14ac:dyDescent="0.35">
      <c r="A441">
        <v>7627</v>
      </c>
      <c r="B441">
        <v>3814</v>
      </c>
      <c r="C441" s="3">
        <v>43570</v>
      </c>
      <c r="D441">
        <v>124</v>
      </c>
      <c r="E441">
        <v>1414</v>
      </c>
    </row>
    <row r="442" spans="1:5" x14ac:dyDescent="0.35">
      <c r="A442">
        <v>1438</v>
      </c>
      <c r="B442">
        <v>719</v>
      </c>
      <c r="C442" s="3">
        <v>42910</v>
      </c>
      <c r="D442">
        <v>144</v>
      </c>
      <c r="E442">
        <v>275</v>
      </c>
    </row>
    <row r="443" spans="1:5" x14ac:dyDescent="0.35">
      <c r="A443">
        <v>1260</v>
      </c>
      <c r="B443">
        <v>630</v>
      </c>
      <c r="C443" s="3">
        <v>42882</v>
      </c>
      <c r="D443">
        <v>177</v>
      </c>
      <c r="E443">
        <v>275</v>
      </c>
    </row>
    <row r="444" spans="1:5" x14ac:dyDescent="0.35">
      <c r="A444">
        <v>5423</v>
      </c>
      <c r="B444">
        <v>2712</v>
      </c>
      <c r="C444" s="3">
        <v>43335</v>
      </c>
      <c r="D444">
        <v>177</v>
      </c>
      <c r="E444">
        <v>275</v>
      </c>
    </row>
    <row r="445" spans="1:5" x14ac:dyDescent="0.35">
      <c r="A445">
        <v>7707</v>
      </c>
      <c r="B445">
        <v>3854</v>
      </c>
      <c r="C445" s="3">
        <v>43578</v>
      </c>
      <c r="D445">
        <v>151</v>
      </c>
      <c r="E445">
        <v>275</v>
      </c>
    </row>
    <row r="446" spans="1:5" x14ac:dyDescent="0.35">
      <c r="A446">
        <v>7561</v>
      </c>
      <c r="B446">
        <v>3781</v>
      </c>
      <c r="C446" s="3">
        <v>43571</v>
      </c>
      <c r="D446">
        <v>176</v>
      </c>
      <c r="E446">
        <v>746</v>
      </c>
    </row>
    <row r="447" spans="1:5" x14ac:dyDescent="0.35">
      <c r="A447">
        <v>2964</v>
      </c>
      <c r="B447">
        <v>1482</v>
      </c>
      <c r="C447" s="3">
        <v>43076</v>
      </c>
      <c r="D447">
        <v>185</v>
      </c>
      <c r="E447">
        <v>141</v>
      </c>
    </row>
    <row r="448" spans="1:5" x14ac:dyDescent="0.35">
      <c r="A448">
        <v>4145</v>
      </c>
      <c r="B448">
        <v>2073</v>
      </c>
      <c r="C448" s="3">
        <v>43191</v>
      </c>
      <c r="D448">
        <v>171</v>
      </c>
      <c r="E448">
        <v>141</v>
      </c>
    </row>
    <row r="449" spans="1:5" x14ac:dyDescent="0.35">
      <c r="A449">
        <v>7239</v>
      </c>
      <c r="B449">
        <v>3620</v>
      </c>
      <c r="C449" s="3">
        <v>43524</v>
      </c>
      <c r="D449">
        <v>181</v>
      </c>
      <c r="E449">
        <v>141</v>
      </c>
    </row>
    <row r="450" spans="1:5" x14ac:dyDescent="0.35">
      <c r="A450">
        <v>8158</v>
      </c>
      <c r="B450">
        <v>4079</v>
      </c>
      <c r="C450" s="3">
        <v>43568</v>
      </c>
      <c r="D450">
        <v>149</v>
      </c>
      <c r="E450">
        <v>141</v>
      </c>
    </row>
    <row r="451" spans="1:5" x14ac:dyDescent="0.35">
      <c r="A451">
        <v>2180</v>
      </c>
      <c r="B451">
        <v>1090</v>
      </c>
      <c r="C451" s="3">
        <v>42978</v>
      </c>
      <c r="D451">
        <v>188</v>
      </c>
      <c r="E451">
        <v>141</v>
      </c>
    </row>
    <row r="452" spans="1:5" x14ac:dyDescent="0.35">
      <c r="A452">
        <v>137</v>
      </c>
      <c r="B452">
        <v>69</v>
      </c>
      <c r="C452" s="3">
        <v>42776</v>
      </c>
      <c r="D452">
        <v>110</v>
      </c>
      <c r="E452">
        <v>141</v>
      </c>
    </row>
    <row r="453" spans="1:5" x14ac:dyDescent="0.35">
      <c r="A453">
        <v>4780</v>
      </c>
      <c r="B453">
        <v>2390</v>
      </c>
      <c r="C453" s="3">
        <v>43260</v>
      </c>
      <c r="D453">
        <v>101</v>
      </c>
      <c r="E453">
        <v>497</v>
      </c>
    </row>
    <row r="454" spans="1:5" x14ac:dyDescent="0.35">
      <c r="A454">
        <v>5775</v>
      </c>
      <c r="B454">
        <v>2888</v>
      </c>
      <c r="C454" s="3">
        <v>43369</v>
      </c>
      <c r="D454">
        <v>195</v>
      </c>
      <c r="E454">
        <v>497</v>
      </c>
    </row>
    <row r="455" spans="1:5" x14ac:dyDescent="0.35">
      <c r="A455">
        <v>6889</v>
      </c>
      <c r="B455">
        <v>3445</v>
      </c>
      <c r="C455" s="3">
        <v>43489</v>
      </c>
      <c r="D455">
        <v>166</v>
      </c>
      <c r="E455">
        <v>497</v>
      </c>
    </row>
    <row r="456" spans="1:5" x14ac:dyDescent="0.35">
      <c r="A456">
        <v>1090</v>
      </c>
      <c r="B456">
        <v>545</v>
      </c>
      <c r="C456" s="3">
        <v>42868</v>
      </c>
      <c r="D456">
        <v>166</v>
      </c>
      <c r="E456">
        <v>2</v>
      </c>
    </row>
    <row r="457" spans="1:5" x14ac:dyDescent="0.35">
      <c r="A457">
        <v>6016</v>
      </c>
      <c r="B457">
        <v>3008</v>
      </c>
      <c r="C457" s="3">
        <v>43387</v>
      </c>
      <c r="D457">
        <v>125</v>
      </c>
      <c r="E457">
        <v>787</v>
      </c>
    </row>
    <row r="458" spans="1:5" x14ac:dyDescent="0.35">
      <c r="A458">
        <v>5441</v>
      </c>
      <c r="B458">
        <v>2721</v>
      </c>
      <c r="C458" s="3">
        <v>43332</v>
      </c>
      <c r="D458">
        <v>185</v>
      </c>
      <c r="E458">
        <v>787</v>
      </c>
    </row>
    <row r="459" spans="1:5" x14ac:dyDescent="0.35">
      <c r="A459">
        <v>5842</v>
      </c>
      <c r="B459">
        <v>2921</v>
      </c>
      <c r="C459" s="3">
        <v>43369</v>
      </c>
      <c r="D459">
        <v>114</v>
      </c>
      <c r="E459">
        <v>144</v>
      </c>
    </row>
    <row r="460" spans="1:5" x14ac:dyDescent="0.35">
      <c r="A460">
        <v>7901</v>
      </c>
      <c r="B460">
        <v>3951</v>
      </c>
      <c r="C460" s="3">
        <v>43610</v>
      </c>
      <c r="D460">
        <v>131</v>
      </c>
      <c r="E460">
        <v>144</v>
      </c>
    </row>
    <row r="461" spans="1:5" x14ac:dyDescent="0.35">
      <c r="A461">
        <v>8416</v>
      </c>
      <c r="B461">
        <v>4208</v>
      </c>
      <c r="C461" s="3">
        <v>43592</v>
      </c>
      <c r="D461">
        <v>103</v>
      </c>
      <c r="E461">
        <v>144</v>
      </c>
    </row>
    <row r="462" spans="1:5" x14ac:dyDescent="0.35">
      <c r="A462">
        <v>6255</v>
      </c>
      <c r="B462">
        <v>3128</v>
      </c>
      <c r="C462" s="3">
        <v>43425</v>
      </c>
      <c r="D462">
        <v>162</v>
      </c>
      <c r="E462">
        <v>144</v>
      </c>
    </row>
    <row r="463" spans="1:5" x14ac:dyDescent="0.35">
      <c r="A463">
        <v>4687</v>
      </c>
      <c r="B463">
        <v>2344</v>
      </c>
      <c r="C463" s="3">
        <v>43258</v>
      </c>
      <c r="D463">
        <v>132</v>
      </c>
      <c r="E463">
        <v>144</v>
      </c>
    </row>
    <row r="464" spans="1:5" x14ac:dyDescent="0.35">
      <c r="A464">
        <v>3352</v>
      </c>
      <c r="B464">
        <v>1676</v>
      </c>
      <c r="C464" s="3">
        <v>43114</v>
      </c>
      <c r="D464">
        <v>176</v>
      </c>
      <c r="E464">
        <v>634</v>
      </c>
    </row>
    <row r="465" spans="1:5" x14ac:dyDescent="0.35">
      <c r="A465">
        <v>2152</v>
      </c>
      <c r="B465">
        <v>1076</v>
      </c>
      <c r="C465" s="3">
        <v>42972</v>
      </c>
      <c r="D465">
        <v>180</v>
      </c>
      <c r="E465">
        <v>634</v>
      </c>
    </row>
    <row r="466" spans="1:5" x14ac:dyDescent="0.35">
      <c r="A466">
        <v>3009</v>
      </c>
      <c r="B466">
        <v>1505</v>
      </c>
      <c r="C466" s="3">
        <v>43084</v>
      </c>
      <c r="D466">
        <v>154</v>
      </c>
      <c r="E466">
        <v>634</v>
      </c>
    </row>
    <row r="467" spans="1:5" x14ac:dyDescent="0.35">
      <c r="A467">
        <v>3418</v>
      </c>
      <c r="B467">
        <v>1709</v>
      </c>
      <c r="C467" s="3">
        <v>43117</v>
      </c>
      <c r="D467">
        <v>101</v>
      </c>
      <c r="E467">
        <v>634</v>
      </c>
    </row>
    <row r="468" spans="1:5" x14ac:dyDescent="0.35">
      <c r="A468">
        <v>4348</v>
      </c>
      <c r="B468">
        <v>2174</v>
      </c>
      <c r="C468" s="3">
        <v>43218</v>
      </c>
      <c r="D468">
        <v>110</v>
      </c>
      <c r="E468">
        <v>394</v>
      </c>
    </row>
    <row r="469" spans="1:5" x14ac:dyDescent="0.35">
      <c r="A469">
        <v>1252</v>
      </c>
      <c r="B469">
        <v>626</v>
      </c>
      <c r="C469" s="3">
        <v>42881</v>
      </c>
      <c r="D469">
        <v>132</v>
      </c>
      <c r="E469">
        <v>394</v>
      </c>
    </row>
    <row r="470" spans="1:5" x14ac:dyDescent="0.35">
      <c r="A470">
        <v>537</v>
      </c>
      <c r="B470">
        <v>269</v>
      </c>
      <c r="C470" s="3">
        <v>42820</v>
      </c>
      <c r="D470">
        <v>155</v>
      </c>
      <c r="E470">
        <v>394</v>
      </c>
    </row>
    <row r="471" spans="1:5" x14ac:dyDescent="0.35">
      <c r="A471">
        <v>6085</v>
      </c>
      <c r="B471">
        <v>3043</v>
      </c>
      <c r="C471" s="3">
        <v>43411</v>
      </c>
      <c r="D471">
        <v>134</v>
      </c>
      <c r="E471">
        <v>394</v>
      </c>
    </row>
    <row r="472" spans="1:5" x14ac:dyDescent="0.35">
      <c r="A472">
        <v>7345</v>
      </c>
      <c r="B472">
        <v>3673</v>
      </c>
      <c r="C472" s="3">
        <v>43541</v>
      </c>
      <c r="D472">
        <v>178</v>
      </c>
      <c r="E472">
        <v>394</v>
      </c>
    </row>
    <row r="473" spans="1:5" x14ac:dyDescent="0.35">
      <c r="A473">
        <v>1458</v>
      </c>
      <c r="B473">
        <v>729</v>
      </c>
      <c r="C473" s="3">
        <v>42906</v>
      </c>
      <c r="D473">
        <v>138</v>
      </c>
      <c r="E473">
        <v>648</v>
      </c>
    </row>
    <row r="474" spans="1:5" x14ac:dyDescent="0.35">
      <c r="A474">
        <v>5037</v>
      </c>
      <c r="B474">
        <v>2519</v>
      </c>
      <c r="C474" s="3">
        <v>43290</v>
      </c>
      <c r="D474">
        <v>150</v>
      </c>
      <c r="E474">
        <v>648</v>
      </c>
    </row>
    <row r="475" spans="1:5" x14ac:dyDescent="0.35">
      <c r="A475">
        <v>2227</v>
      </c>
      <c r="B475">
        <v>1114</v>
      </c>
      <c r="C475" s="3">
        <v>42995</v>
      </c>
      <c r="D475">
        <v>172</v>
      </c>
      <c r="E475">
        <v>648</v>
      </c>
    </row>
    <row r="476" spans="1:5" x14ac:dyDescent="0.35">
      <c r="A476">
        <v>6644</v>
      </c>
      <c r="B476">
        <v>3322</v>
      </c>
      <c r="C476" s="3">
        <v>43447</v>
      </c>
      <c r="D476">
        <v>160</v>
      </c>
      <c r="E476">
        <v>1436</v>
      </c>
    </row>
    <row r="477" spans="1:5" x14ac:dyDescent="0.35">
      <c r="A477">
        <v>883</v>
      </c>
      <c r="B477">
        <v>442</v>
      </c>
      <c r="C477" s="3">
        <v>42861</v>
      </c>
      <c r="D477">
        <v>175</v>
      </c>
      <c r="E477">
        <v>1436</v>
      </c>
    </row>
    <row r="478" spans="1:5" x14ac:dyDescent="0.35">
      <c r="A478">
        <v>8304</v>
      </c>
      <c r="B478">
        <v>4152</v>
      </c>
      <c r="C478" s="3">
        <v>43576</v>
      </c>
      <c r="D478">
        <v>189</v>
      </c>
      <c r="E478">
        <v>1436</v>
      </c>
    </row>
    <row r="479" spans="1:5" x14ac:dyDescent="0.35">
      <c r="A479">
        <v>3771</v>
      </c>
      <c r="B479">
        <v>1886</v>
      </c>
      <c r="C479" s="3">
        <v>43164</v>
      </c>
      <c r="D479">
        <v>104</v>
      </c>
      <c r="E479">
        <v>1436</v>
      </c>
    </row>
    <row r="480" spans="1:5" x14ac:dyDescent="0.35">
      <c r="A480">
        <v>7518</v>
      </c>
      <c r="B480">
        <v>3759</v>
      </c>
      <c r="C480" s="3">
        <v>43556</v>
      </c>
      <c r="D480">
        <v>111</v>
      </c>
      <c r="E480">
        <v>504</v>
      </c>
    </row>
    <row r="481" spans="1:5" x14ac:dyDescent="0.35">
      <c r="A481">
        <v>2050</v>
      </c>
      <c r="B481">
        <v>1025</v>
      </c>
      <c r="C481" s="3">
        <v>42961</v>
      </c>
      <c r="D481">
        <v>164</v>
      </c>
      <c r="E481">
        <v>504</v>
      </c>
    </row>
    <row r="482" spans="1:5" x14ac:dyDescent="0.35">
      <c r="A482">
        <v>4572</v>
      </c>
      <c r="B482">
        <v>2286</v>
      </c>
      <c r="C482" s="3">
        <v>43240</v>
      </c>
      <c r="D482">
        <v>180</v>
      </c>
      <c r="E482">
        <v>504</v>
      </c>
    </row>
    <row r="483" spans="1:5" x14ac:dyDescent="0.35">
      <c r="A483">
        <v>5400</v>
      </c>
      <c r="B483">
        <v>2700</v>
      </c>
      <c r="C483" s="3">
        <v>43319</v>
      </c>
      <c r="D483">
        <v>105</v>
      </c>
      <c r="E483">
        <v>504</v>
      </c>
    </row>
    <row r="484" spans="1:5" x14ac:dyDescent="0.35">
      <c r="A484">
        <v>4920</v>
      </c>
      <c r="B484">
        <v>2460</v>
      </c>
      <c r="C484" s="3">
        <v>43267</v>
      </c>
      <c r="D484">
        <v>156</v>
      </c>
      <c r="E484">
        <v>504</v>
      </c>
    </row>
    <row r="485" spans="1:5" x14ac:dyDescent="0.35">
      <c r="A485">
        <v>3120</v>
      </c>
      <c r="B485">
        <v>1560</v>
      </c>
      <c r="C485" s="3">
        <v>43082</v>
      </c>
      <c r="D485">
        <v>152</v>
      </c>
      <c r="E485">
        <v>504</v>
      </c>
    </row>
    <row r="486" spans="1:5" x14ac:dyDescent="0.35">
      <c r="A486">
        <v>3866</v>
      </c>
      <c r="B486">
        <v>1933</v>
      </c>
      <c r="C486" s="3">
        <v>43162</v>
      </c>
      <c r="D486">
        <v>149</v>
      </c>
      <c r="E486">
        <v>504</v>
      </c>
    </row>
    <row r="487" spans="1:5" x14ac:dyDescent="0.35">
      <c r="A487">
        <v>4967</v>
      </c>
      <c r="B487">
        <v>2484</v>
      </c>
      <c r="C487" s="3">
        <v>43284</v>
      </c>
      <c r="D487">
        <v>186</v>
      </c>
      <c r="E487">
        <v>504</v>
      </c>
    </row>
    <row r="488" spans="1:5" x14ac:dyDescent="0.35">
      <c r="A488">
        <v>3838</v>
      </c>
      <c r="B488">
        <v>1919</v>
      </c>
      <c r="C488" s="3">
        <v>43153</v>
      </c>
      <c r="D488">
        <v>101</v>
      </c>
      <c r="E488">
        <v>470</v>
      </c>
    </row>
    <row r="489" spans="1:5" x14ac:dyDescent="0.35">
      <c r="A489">
        <v>8020</v>
      </c>
      <c r="B489">
        <v>4010</v>
      </c>
      <c r="C489" s="3">
        <v>43608</v>
      </c>
      <c r="D489">
        <v>109</v>
      </c>
      <c r="E489">
        <v>470</v>
      </c>
    </row>
    <row r="490" spans="1:5" x14ac:dyDescent="0.35">
      <c r="A490">
        <v>3329</v>
      </c>
      <c r="B490">
        <v>1665</v>
      </c>
      <c r="C490" s="3">
        <v>43121</v>
      </c>
      <c r="D490">
        <v>114</v>
      </c>
      <c r="E490">
        <v>470</v>
      </c>
    </row>
    <row r="491" spans="1:5" x14ac:dyDescent="0.35">
      <c r="A491">
        <v>8447</v>
      </c>
      <c r="B491">
        <v>4226</v>
      </c>
      <c r="C491" s="3">
        <v>43600</v>
      </c>
      <c r="D491">
        <v>178</v>
      </c>
      <c r="E491">
        <v>470</v>
      </c>
    </row>
    <row r="492" spans="1:5" x14ac:dyDescent="0.35">
      <c r="A492">
        <v>4750</v>
      </c>
      <c r="B492">
        <v>2375</v>
      </c>
      <c r="C492" s="3">
        <v>43256</v>
      </c>
      <c r="D492">
        <v>176</v>
      </c>
      <c r="E492">
        <v>1306</v>
      </c>
    </row>
    <row r="493" spans="1:5" x14ac:dyDescent="0.35">
      <c r="A493">
        <v>8424</v>
      </c>
      <c r="B493">
        <v>4212</v>
      </c>
      <c r="C493" s="3">
        <v>43593</v>
      </c>
      <c r="D493">
        <v>148</v>
      </c>
      <c r="E493">
        <v>1306</v>
      </c>
    </row>
    <row r="494" spans="1:5" x14ac:dyDescent="0.35">
      <c r="A494">
        <v>4898</v>
      </c>
      <c r="B494">
        <v>2449</v>
      </c>
      <c r="C494" s="3">
        <v>43277</v>
      </c>
      <c r="D494">
        <v>148</v>
      </c>
      <c r="E494">
        <v>1306</v>
      </c>
    </row>
    <row r="495" spans="1:5" x14ac:dyDescent="0.35">
      <c r="A495">
        <v>7030</v>
      </c>
      <c r="B495">
        <v>3515</v>
      </c>
      <c r="C495" s="3">
        <v>43499</v>
      </c>
      <c r="D495">
        <v>158</v>
      </c>
      <c r="E495">
        <v>1306</v>
      </c>
    </row>
    <row r="496" spans="1:5" x14ac:dyDescent="0.35">
      <c r="A496">
        <v>4862</v>
      </c>
      <c r="B496">
        <v>2431</v>
      </c>
      <c r="C496" s="3">
        <v>43268</v>
      </c>
      <c r="D496">
        <v>101</v>
      </c>
      <c r="E496">
        <v>1306</v>
      </c>
    </row>
    <row r="497" spans="1:5" x14ac:dyDescent="0.35">
      <c r="A497">
        <v>4951</v>
      </c>
      <c r="B497">
        <v>2476</v>
      </c>
      <c r="C497" s="3">
        <v>43284</v>
      </c>
      <c r="D497">
        <v>166</v>
      </c>
      <c r="E497">
        <v>1306</v>
      </c>
    </row>
    <row r="498" spans="1:5" x14ac:dyDescent="0.35">
      <c r="A498">
        <v>2210</v>
      </c>
      <c r="B498">
        <v>1105</v>
      </c>
      <c r="C498" s="3">
        <v>42982</v>
      </c>
      <c r="D498">
        <v>175</v>
      </c>
      <c r="E498">
        <v>683</v>
      </c>
    </row>
    <row r="499" spans="1:5" x14ac:dyDescent="0.35">
      <c r="A499">
        <v>3886</v>
      </c>
      <c r="B499">
        <v>1943</v>
      </c>
      <c r="C499" s="3">
        <v>43162</v>
      </c>
      <c r="D499">
        <v>189</v>
      </c>
      <c r="E499">
        <v>683</v>
      </c>
    </row>
    <row r="500" spans="1:5" x14ac:dyDescent="0.35">
      <c r="A500">
        <v>13</v>
      </c>
      <c r="B500">
        <v>7</v>
      </c>
      <c r="C500" s="3">
        <v>42756</v>
      </c>
      <c r="D500">
        <v>147</v>
      </c>
      <c r="E500">
        <v>683</v>
      </c>
    </row>
    <row r="501" spans="1:5" x14ac:dyDescent="0.35">
      <c r="A501">
        <v>3647</v>
      </c>
      <c r="B501">
        <v>1824</v>
      </c>
      <c r="C501" s="3">
        <v>43143</v>
      </c>
      <c r="D501">
        <v>115</v>
      </c>
      <c r="E501">
        <v>683</v>
      </c>
    </row>
    <row r="502" spans="1:5" x14ac:dyDescent="0.35">
      <c r="A502">
        <v>4939</v>
      </c>
      <c r="B502">
        <v>2470</v>
      </c>
      <c r="C502" s="3">
        <v>43282</v>
      </c>
      <c r="D502">
        <v>124</v>
      </c>
      <c r="E502">
        <v>683</v>
      </c>
    </row>
    <row r="503" spans="1:5" x14ac:dyDescent="0.35">
      <c r="A503">
        <v>6101</v>
      </c>
      <c r="B503">
        <v>3051</v>
      </c>
      <c r="C503" s="3">
        <v>43410</v>
      </c>
      <c r="D503">
        <v>100</v>
      </c>
      <c r="E503">
        <v>683</v>
      </c>
    </row>
    <row r="504" spans="1:5" x14ac:dyDescent="0.35">
      <c r="A504">
        <v>5357</v>
      </c>
      <c r="B504">
        <v>2679</v>
      </c>
      <c r="C504" s="3">
        <v>43319</v>
      </c>
      <c r="D504">
        <v>133</v>
      </c>
      <c r="E504">
        <v>683</v>
      </c>
    </row>
    <row r="505" spans="1:5" x14ac:dyDescent="0.35">
      <c r="A505">
        <v>1682</v>
      </c>
      <c r="B505">
        <v>841</v>
      </c>
      <c r="C505" s="3">
        <v>42925</v>
      </c>
      <c r="D505">
        <v>195</v>
      </c>
      <c r="E505">
        <v>1356</v>
      </c>
    </row>
    <row r="506" spans="1:5" x14ac:dyDescent="0.35">
      <c r="A506">
        <v>6942</v>
      </c>
      <c r="B506">
        <v>3471</v>
      </c>
      <c r="C506" s="3">
        <v>43486</v>
      </c>
      <c r="D506">
        <v>109</v>
      </c>
      <c r="E506">
        <v>1356</v>
      </c>
    </row>
    <row r="507" spans="1:5" x14ac:dyDescent="0.35">
      <c r="A507">
        <v>379</v>
      </c>
      <c r="B507">
        <v>190</v>
      </c>
      <c r="C507" s="3">
        <v>42810</v>
      </c>
      <c r="D507">
        <v>149</v>
      </c>
      <c r="E507">
        <v>1356</v>
      </c>
    </row>
    <row r="508" spans="1:5" x14ac:dyDescent="0.35">
      <c r="A508">
        <v>6455</v>
      </c>
      <c r="B508">
        <v>3228</v>
      </c>
      <c r="C508" s="3">
        <v>43444</v>
      </c>
      <c r="D508">
        <v>153</v>
      </c>
      <c r="E508">
        <v>1356</v>
      </c>
    </row>
    <row r="509" spans="1:5" x14ac:dyDescent="0.35">
      <c r="A509">
        <v>7815</v>
      </c>
      <c r="B509">
        <v>3908</v>
      </c>
      <c r="C509" s="3">
        <v>43588</v>
      </c>
      <c r="D509">
        <v>188</v>
      </c>
      <c r="E509">
        <v>1356</v>
      </c>
    </row>
    <row r="510" spans="1:5" x14ac:dyDescent="0.35">
      <c r="A510">
        <v>5286</v>
      </c>
      <c r="B510">
        <v>2643</v>
      </c>
      <c r="C510" s="3">
        <v>43311</v>
      </c>
      <c r="D510">
        <v>185</v>
      </c>
      <c r="E510">
        <v>1654</v>
      </c>
    </row>
    <row r="511" spans="1:5" x14ac:dyDescent="0.35">
      <c r="A511">
        <v>4651</v>
      </c>
      <c r="B511">
        <v>2326</v>
      </c>
      <c r="C511" s="3">
        <v>43246</v>
      </c>
      <c r="D511">
        <v>177</v>
      </c>
      <c r="E511">
        <v>1654</v>
      </c>
    </row>
    <row r="512" spans="1:5" x14ac:dyDescent="0.35">
      <c r="A512">
        <v>456</v>
      </c>
      <c r="B512">
        <v>228</v>
      </c>
      <c r="C512" s="3">
        <v>42801</v>
      </c>
      <c r="D512">
        <v>161</v>
      </c>
      <c r="E512">
        <v>248</v>
      </c>
    </row>
    <row r="513" spans="1:5" x14ac:dyDescent="0.35">
      <c r="A513">
        <v>8342</v>
      </c>
      <c r="B513">
        <v>4171</v>
      </c>
      <c r="C513" s="3">
        <v>43574</v>
      </c>
      <c r="D513">
        <v>143</v>
      </c>
      <c r="E513">
        <v>248</v>
      </c>
    </row>
    <row r="514" spans="1:5" x14ac:dyDescent="0.35">
      <c r="A514">
        <v>5816</v>
      </c>
      <c r="B514">
        <v>2908</v>
      </c>
      <c r="C514" s="3">
        <v>43360</v>
      </c>
      <c r="D514">
        <v>185</v>
      </c>
      <c r="E514">
        <v>248</v>
      </c>
    </row>
    <row r="515" spans="1:5" x14ac:dyDescent="0.35">
      <c r="A515">
        <v>6748</v>
      </c>
      <c r="B515">
        <v>3374</v>
      </c>
      <c r="C515" s="3">
        <v>43467</v>
      </c>
      <c r="D515">
        <v>150</v>
      </c>
      <c r="E515">
        <v>248</v>
      </c>
    </row>
    <row r="516" spans="1:5" x14ac:dyDescent="0.35">
      <c r="A516">
        <v>1799</v>
      </c>
      <c r="B516">
        <v>900</v>
      </c>
      <c r="C516" s="3">
        <v>42948</v>
      </c>
      <c r="D516">
        <v>135</v>
      </c>
      <c r="E516">
        <v>248</v>
      </c>
    </row>
    <row r="517" spans="1:5" x14ac:dyDescent="0.35">
      <c r="A517">
        <v>5157</v>
      </c>
      <c r="B517">
        <v>2579</v>
      </c>
      <c r="C517" s="3">
        <v>43302</v>
      </c>
      <c r="D517">
        <v>183</v>
      </c>
      <c r="E517">
        <v>248</v>
      </c>
    </row>
    <row r="518" spans="1:5" x14ac:dyDescent="0.35">
      <c r="A518">
        <v>4778</v>
      </c>
      <c r="B518">
        <v>2389</v>
      </c>
      <c r="C518" s="3">
        <v>43259</v>
      </c>
      <c r="D518">
        <v>188</v>
      </c>
      <c r="E518">
        <v>895</v>
      </c>
    </row>
    <row r="519" spans="1:5" x14ac:dyDescent="0.35">
      <c r="A519">
        <v>8150</v>
      </c>
      <c r="B519">
        <v>4075</v>
      </c>
      <c r="C519" s="3">
        <v>43616</v>
      </c>
      <c r="D519">
        <v>109</v>
      </c>
      <c r="E519">
        <v>895</v>
      </c>
    </row>
    <row r="520" spans="1:5" x14ac:dyDescent="0.35">
      <c r="A520">
        <v>7548</v>
      </c>
      <c r="B520">
        <v>3774</v>
      </c>
      <c r="C520" s="3">
        <v>43550</v>
      </c>
      <c r="D520">
        <v>137</v>
      </c>
      <c r="E520">
        <v>895</v>
      </c>
    </row>
    <row r="521" spans="1:5" x14ac:dyDescent="0.35">
      <c r="A521">
        <v>4498</v>
      </c>
      <c r="B521">
        <v>2249</v>
      </c>
      <c r="C521" s="3">
        <v>43221</v>
      </c>
      <c r="D521">
        <v>192</v>
      </c>
      <c r="E521">
        <v>895</v>
      </c>
    </row>
    <row r="522" spans="1:5" x14ac:dyDescent="0.35">
      <c r="A522">
        <v>2139</v>
      </c>
      <c r="B522">
        <v>1070</v>
      </c>
      <c r="C522" s="3">
        <v>42988</v>
      </c>
      <c r="D522">
        <v>179</v>
      </c>
      <c r="E522">
        <v>895</v>
      </c>
    </row>
    <row r="523" spans="1:5" x14ac:dyDescent="0.35">
      <c r="A523">
        <v>4799</v>
      </c>
      <c r="B523">
        <v>2400</v>
      </c>
      <c r="C523" s="3">
        <v>43272</v>
      </c>
      <c r="D523">
        <v>149</v>
      </c>
      <c r="E523">
        <v>895</v>
      </c>
    </row>
    <row r="524" spans="1:5" x14ac:dyDescent="0.35">
      <c r="A524">
        <v>7413</v>
      </c>
      <c r="B524">
        <v>3707</v>
      </c>
      <c r="C524" s="3">
        <v>43553</v>
      </c>
      <c r="D524">
        <v>139</v>
      </c>
      <c r="E524">
        <v>895</v>
      </c>
    </row>
    <row r="525" spans="1:5" x14ac:dyDescent="0.35">
      <c r="A525">
        <v>6359</v>
      </c>
      <c r="B525">
        <v>3180</v>
      </c>
      <c r="C525" s="3">
        <v>43436</v>
      </c>
      <c r="D525">
        <v>186</v>
      </c>
      <c r="E525">
        <v>1829</v>
      </c>
    </row>
    <row r="526" spans="1:5" x14ac:dyDescent="0.35">
      <c r="A526">
        <v>6025</v>
      </c>
      <c r="B526">
        <v>3013</v>
      </c>
      <c r="C526" s="3">
        <v>43399</v>
      </c>
      <c r="D526">
        <v>125</v>
      </c>
      <c r="E526">
        <v>1829</v>
      </c>
    </row>
    <row r="527" spans="1:5" x14ac:dyDescent="0.35">
      <c r="A527">
        <v>5739</v>
      </c>
      <c r="B527">
        <v>2870</v>
      </c>
      <c r="C527" s="3">
        <v>43358</v>
      </c>
      <c r="D527">
        <v>161</v>
      </c>
      <c r="E527">
        <v>1829</v>
      </c>
    </row>
    <row r="528" spans="1:5" x14ac:dyDescent="0.35">
      <c r="A528">
        <v>206</v>
      </c>
      <c r="B528">
        <v>103</v>
      </c>
      <c r="C528" s="3">
        <v>42768</v>
      </c>
      <c r="D528">
        <v>168</v>
      </c>
      <c r="E528">
        <v>462</v>
      </c>
    </row>
    <row r="529" spans="1:5" x14ac:dyDescent="0.35">
      <c r="A529">
        <v>191</v>
      </c>
      <c r="B529">
        <v>96</v>
      </c>
      <c r="C529" s="3">
        <v>42773</v>
      </c>
      <c r="D529">
        <v>105</v>
      </c>
      <c r="E529">
        <v>462</v>
      </c>
    </row>
    <row r="530" spans="1:5" x14ac:dyDescent="0.35">
      <c r="A530">
        <v>2679</v>
      </c>
      <c r="B530">
        <v>1340</v>
      </c>
      <c r="C530" s="3">
        <v>43042</v>
      </c>
      <c r="D530">
        <v>156</v>
      </c>
      <c r="E530">
        <v>462</v>
      </c>
    </row>
    <row r="531" spans="1:5" x14ac:dyDescent="0.35">
      <c r="A531">
        <v>884</v>
      </c>
      <c r="B531">
        <v>442</v>
      </c>
      <c r="C531" s="3">
        <v>42852</v>
      </c>
      <c r="D531">
        <v>194</v>
      </c>
      <c r="E531">
        <v>180</v>
      </c>
    </row>
    <row r="532" spans="1:5" x14ac:dyDescent="0.35">
      <c r="A532">
        <v>7328</v>
      </c>
      <c r="B532">
        <v>3664</v>
      </c>
      <c r="C532" s="3">
        <v>43536</v>
      </c>
      <c r="D532">
        <v>173</v>
      </c>
      <c r="E532">
        <v>180</v>
      </c>
    </row>
    <row r="533" spans="1:5" x14ac:dyDescent="0.35">
      <c r="A533">
        <v>575</v>
      </c>
      <c r="B533">
        <v>288</v>
      </c>
      <c r="C533" s="3">
        <v>42828</v>
      </c>
      <c r="D533">
        <v>105</v>
      </c>
      <c r="E533">
        <v>180</v>
      </c>
    </row>
    <row r="534" spans="1:5" x14ac:dyDescent="0.35">
      <c r="A534">
        <v>6707</v>
      </c>
      <c r="B534">
        <v>3354</v>
      </c>
      <c r="C534" s="3">
        <v>43463</v>
      </c>
      <c r="D534">
        <v>139</v>
      </c>
      <c r="E534">
        <v>180</v>
      </c>
    </row>
    <row r="535" spans="1:5" x14ac:dyDescent="0.35">
      <c r="A535">
        <v>1833</v>
      </c>
      <c r="B535">
        <v>917</v>
      </c>
      <c r="C535" s="3">
        <v>42961</v>
      </c>
      <c r="D535">
        <v>148</v>
      </c>
      <c r="E535">
        <v>180</v>
      </c>
    </row>
    <row r="536" spans="1:5" x14ac:dyDescent="0.35">
      <c r="A536">
        <v>8232</v>
      </c>
      <c r="B536">
        <v>4116</v>
      </c>
      <c r="C536" s="3">
        <v>43567</v>
      </c>
      <c r="D536">
        <v>117</v>
      </c>
      <c r="E536">
        <v>279</v>
      </c>
    </row>
    <row r="537" spans="1:5" x14ac:dyDescent="0.35">
      <c r="A537">
        <v>3752</v>
      </c>
      <c r="B537">
        <v>1876</v>
      </c>
      <c r="C537" s="3">
        <v>43155</v>
      </c>
      <c r="D537">
        <v>130</v>
      </c>
      <c r="E537">
        <v>279</v>
      </c>
    </row>
    <row r="538" spans="1:5" x14ac:dyDescent="0.35">
      <c r="A538">
        <v>7689</v>
      </c>
      <c r="B538">
        <v>3845</v>
      </c>
      <c r="C538" s="3">
        <v>43578</v>
      </c>
      <c r="D538">
        <v>193</v>
      </c>
      <c r="E538">
        <v>279</v>
      </c>
    </row>
    <row r="539" spans="1:5" x14ac:dyDescent="0.35">
      <c r="A539">
        <v>1956</v>
      </c>
      <c r="B539">
        <v>978</v>
      </c>
      <c r="C539" s="3">
        <v>42957</v>
      </c>
      <c r="D539">
        <v>153</v>
      </c>
      <c r="E539">
        <v>1351</v>
      </c>
    </row>
    <row r="540" spans="1:5" x14ac:dyDescent="0.35">
      <c r="A540">
        <v>6749</v>
      </c>
      <c r="B540">
        <v>3375</v>
      </c>
      <c r="C540" s="3">
        <v>43467</v>
      </c>
      <c r="D540">
        <v>123</v>
      </c>
      <c r="E540">
        <v>1351</v>
      </c>
    </row>
    <row r="541" spans="1:5" x14ac:dyDescent="0.35">
      <c r="A541">
        <v>5951</v>
      </c>
      <c r="B541">
        <v>2976</v>
      </c>
      <c r="C541" s="3">
        <v>43396</v>
      </c>
      <c r="D541">
        <v>198</v>
      </c>
      <c r="E541">
        <v>1351</v>
      </c>
    </row>
    <row r="542" spans="1:5" x14ac:dyDescent="0.35">
      <c r="A542">
        <v>8214</v>
      </c>
      <c r="B542">
        <v>4107</v>
      </c>
      <c r="C542" s="3">
        <v>43568</v>
      </c>
      <c r="D542">
        <v>122</v>
      </c>
      <c r="E542">
        <v>1160</v>
      </c>
    </row>
    <row r="543" spans="1:5" x14ac:dyDescent="0.35">
      <c r="A543">
        <v>3412</v>
      </c>
      <c r="B543">
        <v>1706</v>
      </c>
      <c r="C543" s="3">
        <v>43120</v>
      </c>
      <c r="D543">
        <v>126</v>
      </c>
      <c r="E543">
        <v>1160</v>
      </c>
    </row>
    <row r="544" spans="1:5" x14ac:dyDescent="0.35">
      <c r="A544">
        <v>3435</v>
      </c>
      <c r="B544">
        <v>1718</v>
      </c>
      <c r="C544" s="3">
        <v>43122</v>
      </c>
      <c r="D544">
        <v>170</v>
      </c>
      <c r="E544">
        <v>1160</v>
      </c>
    </row>
    <row r="545" spans="1:5" x14ac:dyDescent="0.35">
      <c r="A545">
        <v>7347</v>
      </c>
      <c r="B545">
        <v>3674</v>
      </c>
      <c r="C545" s="3">
        <v>43545</v>
      </c>
      <c r="D545">
        <v>176</v>
      </c>
      <c r="E545">
        <v>1160</v>
      </c>
    </row>
    <row r="546" spans="1:5" x14ac:dyDescent="0.35">
      <c r="A546">
        <v>3422</v>
      </c>
      <c r="B546">
        <v>1711</v>
      </c>
      <c r="C546" s="3">
        <v>43120</v>
      </c>
      <c r="D546">
        <v>191</v>
      </c>
      <c r="E546">
        <v>585</v>
      </c>
    </row>
    <row r="547" spans="1:5" x14ac:dyDescent="0.35">
      <c r="A547">
        <v>7456</v>
      </c>
      <c r="B547">
        <v>3728</v>
      </c>
      <c r="C547" s="3">
        <v>43551</v>
      </c>
      <c r="D547">
        <v>197</v>
      </c>
      <c r="E547">
        <v>585</v>
      </c>
    </row>
    <row r="548" spans="1:5" x14ac:dyDescent="0.35">
      <c r="A548">
        <v>332</v>
      </c>
      <c r="B548">
        <v>166</v>
      </c>
      <c r="C548" s="3">
        <v>42781</v>
      </c>
      <c r="D548">
        <v>104</v>
      </c>
      <c r="E548">
        <v>585</v>
      </c>
    </row>
    <row r="549" spans="1:5" x14ac:dyDescent="0.35">
      <c r="A549">
        <v>1935</v>
      </c>
      <c r="B549">
        <v>968</v>
      </c>
      <c r="C549" s="3">
        <v>42956</v>
      </c>
      <c r="D549">
        <v>102</v>
      </c>
      <c r="E549">
        <v>424</v>
      </c>
    </row>
    <row r="550" spans="1:5" x14ac:dyDescent="0.35">
      <c r="A550">
        <v>3505</v>
      </c>
      <c r="B550">
        <v>1753</v>
      </c>
      <c r="C550" s="3">
        <v>43128</v>
      </c>
      <c r="D550">
        <v>128</v>
      </c>
      <c r="E550">
        <v>424</v>
      </c>
    </row>
    <row r="551" spans="1:5" x14ac:dyDescent="0.35">
      <c r="A551">
        <v>4938</v>
      </c>
      <c r="B551">
        <v>2469</v>
      </c>
      <c r="C551" s="3">
        <v>43268</v>
      </c>
      <c r="D551">
        <v>110</v>
      </c>
      <c r="E551">
        <v>1298</v>
      </c>
    </row>
    <row r="552" spans="1:5" x14ac:dyDescent="0.35">
      <c r="A552">
        <v>8222</v>
      </c>
      <c r="B552">
        <v>4111</v>
      </c>
      <c r="C552" s="3">
        <v>43568</v>
      </c>
      <c r="D552">
        <v>101</v>
      </c>
      <c r="E552">
        <v>1298</v>
      </c>
    </row>
    <row r="553" spans="1:5" x14ac:dyDescent="0.35">
      <c r="A553">
        <v>807</v>
      </c>
      <c r="B553">
        <v>404</v>
      </c>
      <c r="C553" s="3">
        <v>42845</v>
      </c>
      <c r="D553">
        <v>141</v>
      </c>
      <c r="E553">
        <v>1298</v>
      </c>
    </row>
    <row r="554" spans="1:5" x14ac:dyDescent="0.35">
      <c r="A554">
        <v>2674</v>
      </c>
      <c r="B554">
        <v>1337</v>
      </c>
      <c r="C554" s="3">
        <v>43045</v>
      </c>
      <c r="D554">
        <v>181</v>
      </c>
      <c r="E554">
        <v>1298</v>
      </c>
    </row>
    <row r="555" spans="1:5" x14ac:dyDescent="0.35">
      <c r="A555">
        <v>659</v>
      </c>
      <c r="B555">
        <v>330</v>
      </c>
      <c r="C555" s="3">
        <v>42826</v>
      </c>
      <c r="D555">
        <v>128</v>
      </c>
      <c r="E555">
        <v>246</v>
      </c>
    </row>
    <row r="556" spans="1:5" x14ac:dyDescent="0.35">
      <c r="A556">
        <v>3617</v>
      </c>
      <c r="B556">
        <v>1809</v>
      </c>
      <c r="C556" s="3">
        <v>43148</v>
      </c>
      <c r="D556">
        <v>137</v>
      </c>
      <c r="E556">
        <v>246</v>
      </c>
    </row>
    <row r="557" spans="1:5" x14ac:dyDescent="0.35">
      <c r="A557">
        <v>7715</v>
      </c>
      <c r="B557">
        <v>3858</v>
      </c>
      <c r="C557" s="3">
        <v>43576</v>
      </c>
      <c r="D557">
        <v>185</v>
      </c>
      <c r="E557">
        <v>246</v>
      </c>
    </row>
    <row r="558" spans="1:5" x14ac:dyDescent="0.35">
      <c r="A558">
        <v>5315</v>
      </c>
      <c r="B558">
        <v>2658</v>
      </c>
      <c r="C558" s="3">
        <v>43314</v>
      </c>
      <c r="D558">
        <v>110</v>
      </c>
      <c r="E558">
        <v>246</v>
      </c>
    </row>
    <row r="559" spans="1:5" x14ac:dyDescent="0.35">
      <c r="A559">
        <v>2834</v>
      </c>
      <c r="B559">
        <v>1417</v>
      </c>
      <c r="C559" s="3">
        <v>43061</v>
      </c>
      <c r="D559">
        <v>167</v>
      </c>
      <c r="E559">
        <v>673</v>
      </c>
    </row>
    <row r="560" spans="1:5" x14ac:dyDescent="0.35">
      <c r="A560">
        <v>4260</v>
      </c>
      <c r="B560">
        <v>2130</v>
      </c>
      <c r="C560" s="3">
        <v>43205</v>
      </c>
      <c r="D560">
        <v>186</v>
      </c>
      <c r="E560">
        <v>673</v>
      </c>
    </row>
    <row r="561" spans="1:5" x14ac:dyDescent="0.35">
      <c r="A561">
        <v>5881</v>
      </c>
      <c r="B561">
        <v>2941</v>
      </c>
      <c r="C561" s="3">
        <v>43381</v>
      </c>
      <c r="D561">
        <v>136</v>
      </c>
      <c r="E561">
        <v>673</v>
      </c>
    </row>
    <row r="562" spans="1:5" x14ac:dyDescent="0.35">
      <c r="A562">
        <v>7185</v>
      </c>
      <c r="B562">
        <v>3593</v>
      </c>
      <c r="C562" s="3">
        <v>43521</v>
      </c>
      <c r="D562">
        <v>156</v>
      </c>
      <c r="E562">
        <v>673</v>
      </c>
    </row>
    <row r="563" spans="1:5" x14ac:dyDescent="0.35">
      <c r="A563">
        <v>4653</v>
      </c>
      <c r="B563">
        <v>2327</v>
      </c>
      <c r="C563" s="3">
        <v>43255</v>
      </c>
      <c r="D563">
        <v>196</v>
      </c>
      <c r="E563">
        <v>673</v>
      </c>
    </row>
    <row r="564" spans="1:5" x14ac:dyDescent="0.35">
      <c r="A564">
        <v>803</v>
      </c>
      <c r="B564">
        <v>402</v>
      </c>
      <c r="C564" s="3">
        <v>42839</v>
      </c>
      <c r="D564">
        <v>139</v>
      </c>
      <c r="E564">
        <v>673</v>
      </c>
    </row>
    <row r="565" spans="1:5" x14ac:dyDescent="0.35">
      <c r="A565">
        <v>538</v>
      </c>
      <c r="B565">
        <v>269</v>
      </c>
      <c r="C565" s="3">
        <v>42810</v>
      </c>
      <c r="D565">
        <v>119</v>
      </c>
      <c r="E565">
        <v>1805</v>
      </c>
    </row>
    <row r="566" spans="1:5" x14ac:dyDescent="0.35">
      <c r="A566">
        <v>7982</v>
      </c>
      <c r="B566">
        <v>3991</v>
      </c>
      <c r="C566" s="3">
        <v>43607</v>
      </c>
      <c r="D566">
        <v>136</v>
      </c>
      <c r="E566">
        <v>1805</v>
      </c>
    </row>
    <row r="567" spans="1:5" x14ac:dyDescent="0.35">
      <c r="A567">
        <v>915</v>
      </c>
      <c r="B567">
        <v>458</v>
      </c>
      <c r="C567" s="3">
        <v>42868</v>
      </c>
      <c r="D567">
        <v>124</v>
      </c>
      <c r="E567">
        <v>1805</v>
      </c>
    </row>
    <row r="568" spans="1:5" x14ac:dyDescent="0.35">
      <c r="A568">
        <v>890</v>
      </c>
      <c r="B568">
        <v>445</v>
      </c>
      <c r="C568" s="3">
        <v>42857</v>
      </c>
      <c r="D568">
        <v>177</v>
      </c>
      <c r="E568">
        <v>1393</v>
      </c>
    </row>
    <row r="569" spans="1:5" x14ac:dyDescent="0.35">
      <c r="A569">
        <v>7301</v>
      </c>
      <c r="B569">
        <v>3651</v>
      </c>
      <c r="C569" s="3">
        <v>43524</v>
      </c>
      <c r="D569">
        <v>197</v>
      </c>
      <c r="E569">
        <v>1393</v>
      </c>
    </row>
    <row r="570" spans="1:5" x14ac:dyDescent="0.35">
      <c r="A570">
        <v>1879</v>
      </c>
      <c r="B570">
        <v>940</v>
      </c>
      <c r="C570" s="3">
        <v>42951</v>
      </c>
      <c r="D570">
        <v>121</v>
      </c>
      <c r="E570">
        <v>1393</v>
      </c>
    </row>
    <row r="571" spans="1:5" x14ac:dyDescent="0.35">
      <c r="A571">
        <v>3185</v>
      </c>
      <c r="B571">
        <v>1593</v>
      </c>
      <c r="C571" s="3">
        <v>43096</v>
      </c>
      <c r="D571">
        <v>190</v>
      </c>
      <c r="E571">
        <v>1393</v>
      </c>
    </row>
    <row r="572" spans="1:5" x14ac:dyDescent="0.35">
      <c r="A572">
        <v>4171</v>
      </c>
      <c r="B572">
        <v>2086</v>
      </c>
      <c r="C572" s="3">
        <v>43204</v>
      </c>
      <c r="D572">
        <v>168</v>
      </c>
      <c r="E572">
        <v>1393</v>
      </c>
    </row>
    <row r="573" spans="1:5" x14ac:dyDescent="0.35">
      <c r="A573">
        <v>693</v>
      </c>
      <c r="B573">
        <v>347</v>
      </c>
      <c r="C573" s="3">
        <v>42834</v>
      </c>
      <c r="D573">
        <v>161</v>
      </c>
      <c r="E573">
        <v>919</v>
      </c>
    </row>
    <row r="574" spans="1:5" x14ac:dyDescent="0.35">
      <c r="A574">
        <v>1029</v>
      </c>
      <c r="B574">
        <v>515</v>
      </c>
      <c r="C574" s="3">
        <v>42865</v>
      </c>
      <c r="D574">
        <v>198</v>
      </c>
      <c r="E574">
        <v>919</v>
      </c>
    </row>
    <row r="575" spans="1:5" x14ac:dyDescent="0.35">
      <c r="A575">
        <v>2690</v>
      </c>
      <c r="B575">
        <v>1345</v>
      </c>
      <c r="C575" s="3">
        <v>43043</v>
      </c>
      <c r="D575">
        <v>113</v>
      </c>
      <c r="E575">
        <v>1218</v>
      </c>
    </row>
    <row r="576" spans="1:5" x14ac:dyDescent="0.35">
      <c r="A576">
        <v>776</v>
      </c>
      <c r="B576">
        <v>388</v>
      </c>
      <c r="C576" s="3">
        <v>42845</v>
      </c>
      <c r="D576">
        <v>114</v>
      </c>
      <c r="E576">
        <v>1218</v>
      </c>
    </row>
    <row r="577" spans="1:5" x14ac:dyDescent="0.35">
      <c r="A577">
        <v>8444</v>
      </c>
      <c r="B577">
        <v>4224</v>
      </c>
      <c r="C577" s="3">
        <v>43600</v>
      </c>
      <c r="D577">
        <v>121</v>
      </c>
      <c r="E577">
        <v>1218</v>
      </c>
    </row>
    <row r="578" spans="1:5" x14ac:dyDescent="0.35">
      <c r="A578">
        <v>266</v>
      </c>
      <c r="B578">
        <v>133</v>
      </c>
      <c r="C578" s="3">
        <v>42785</v>
      </c>
      <c r="D578">
        <v>127</v>
      </c>
      <c r="E578">
        <v>1218</v>
      </c>
    </row>
    <row r="579" spans="1:5" x14ac:dyDescent="0.35">
      <c r="A579">
        <v>859</v>
      </c>
      <c r="B579">
        <v>430</v>
      </c>
      <c r="C579" s="3">
        <v>42847</v>
      </c>
      <c r="D579">
        <v>159</v>
      </c>
      <c r="E579">
        <v>1218</v>
      </c>
    </row>
    <row r="580" spans="1:5" x14ac:dyDescent="0.35">
      <c r="A580">
        <v>3985</v>
      </c>
      <c r="B580">
        <v>1993</v>
      </c>
      <c r="C580" s="3">
        <v>43178</v>
      </c>
      <c r="D580">
        <v>148</v>
      </c>
      <c r="E580">
        <v>1218</v>
      </c>
    </row>
    <row r="581" spans="1:5" x14ac:dyDescent="0.35">
      <c r="A581">
        <v>3599</v>
      </c>
      <c r="B581">
        <v>1800</v>
      </c>
      <c r="C581" s="3">
        <v>43137</v>
      </c>
      <c r="D581">
        <v>119</v>
      </c>
      <c r="E581">
        <v>1218</v>
      </c>
    </row>
    <row r="582" spans="1:5" x14ac:dyDescent="0.35">
      <c r="A582">
        <v>5833</v>
      </c>
      <c r="B582">
        <v>2917</v>
      </c>
      <c r="C582" s="3">
        <v>43368</v>
      </c>
      <c r="D582">
        <v>181</v>
      </c>
      <c r="E582">
        <v>1218</v>
      </c>
    </row>
    <row r="583" spans="1:5" x14ac:dyDescent="0.35">
      <c r="A583">
        <v>5507</v>
      </c>
      <c r="B583">
        <v>2754</v>
      </c>
      <c r="C583" s="3">
        <v>43340</v>
      </c>
      <c r="D583">
        <v>155</v>
      </c>
      <c r="E583">
        <v>1218</v>
      </c>
    </row>
    <row r="584" spans="1:5" x14ac:dyDescent="0.35">
      <c r="A584">
        <v>3307</v>
      </c>
      <c r="B584">
        <v>1654</v>
      </c>
      <c r="C584" s="3">
        <v>43109</v>
      </c>
      <c r="D584">
        <v>134</v>
      </c>
      <c r="E584">
        <v>1218</v>
      </c>
    </row>
    <row r="585" spans="1:5" x14ac:dyDescent="0.35">
      <c r="A585">
        <v>4618</v>
      </c>
      <c r="B585">
        <v>2309</v>
      </c>
      <c r="C585" s="3">
        <v>43244</v>
      </c>
      <c r="D585">
        <v>160</v>
      </c>
      <c r="E585">
        <v>1101</v>
      </c>
    </row>
    <row r="586" spans="1:5" x14ac:dyDescent="0.35">
      <c r="A586">
        <v>7125</v>
      </c>
      <c r="B586">
        <v>3563</v>
      </c>
      <c r="C586" s="3">
        <v>43517</v>
      </c>
      <c r="D586">
        <v>198</v>
      </c>
      <c r="E586">
        <v>1101</v>
      </c>
    </row>
    <row r="587" spans="1:5" x14ac:dyDescent="0.35">
      <c r="A587">
        <v>3825</v>
      </c>
      <c r="B587">
        <v>1913</v>
      </c>
      <c r="C587" s="3">
        <v>43169</v>
      </c>
      <c r="D587">
        <v>143</v>
      </c>
      <c r="E587">
        <v>1101</v>
      </c>
    </row>
    <row r="588" spans="1:5" x14ac:dyDescent="0.35">
      <c r="A588">
        <v>5230</v>
      </c>
      <c r="B588">
        <v>2615</v>
      </c>
      <c r="C588" s="3">
        <v>43303</v>
      </c>
      <c r="D588">
        <v>133</v>
      </c>
      <c r="E588">
        <v>643</v>
      </c>
    </row>
    <row r="589" spans="1:5" x14ac:dyDescent="0.35">
      <c r="A589">
        <v>6721</v>
      </c>
      <c r="B589">
        <v>3361</v>
      </c>
      <c r="C589" s="3">
        <v>43464</v>
      </c>
      <c r="D589">
        <v>146</v>
      </c>
      <c r="E589">
        <v>643</v>
      </c>
    </row>
    <row r="590" spans="1:5" x14ac:dyDescent="0.35">
      <c r="A590">
        <v>2759</v>
      </c>
      <c r="B590">
        <v>1380</v>
      </c>
      <c r="C590" s="3">
        <v>43062</v>
      </c>
      <c r="D590">
        <v>121</v>
      </c>
      <c r="E590">
        <v>643</v>
      </c>
    </row>
    <row r="591" spans="1:5" x14ac:dyDescent="0.35">
      <c r="A591">
        <v>2205</v>
      </c>
      <c r="B591">
        <v>1103</v>
      </c>
      <c r="C591" s="3">
        <v>42999</v>
      </c>
      <c r="D591">
        <v>148</v>
      </c>
      <c r="E591">
        <v>643</v>
      </c>
    </row>
    <row r="592" spans="1:5" x14ac:dyDescent="0.35">
      <c r="A592">
        <v>5902</v>
      </c>
      <c r="B592">
        <v>2951</v>
      </c>
      <c r="C592" s="3">
        <v>43375</v>
      </c>
      <c r="D592">
        <v>178</v>
      </c>
      <c r="E592">
        <v>772</v>
      </c>
    </row>
    <row r="593" spans="1:5" x14ac:dyDescent="0.35">
      <c r="A593">
        <v>1567</v>
      </c>
      <c r="B593">
        <v>784</v>
      </c>
      <c r="C593" s="3">
        <v>42924</v>
      </c>
      <c r="D593">
        <v>187</v>
      </c>
      <c r="E593">
        <v>772</v>
      </c>
    </row>
    <row r="594" spans="1:5" x14ac:dyDescent="0.35">
      <c r="A594">
        <v>978</v>
      </c>
      <c r="B594">
        <v>489</v>
      </c>
      <c r="C594" s="3">
        <v>42856</v>
      </c>
      <c r="D594">
        <v>184</v>
      </c>
      <c r="E594">
        <v>772</v>
      </c>
    </row>
    <row r="595" spans="1:5" x14ac:dyDescent="0.35">
      <c r="A595">
        <v>7219</v>
      </c>
      <c r="B595">
        <v>3610</v>
      </c>
      <c r="C595" s="3">
        <v>43527</v>
      </c>
      <c r="D595">
        <v>156</v>
      </c>
      <c r="E595">
        <v>772</v>
      </c>
    </row>
    <row r="596" spans="1:5" x14ac:dyDescent="0.35">
      <c r="A596">
        <v>7589</v>
      </c>
      <c r="B596">
        <v>3795</v>
      </c>
      <c r="C596" s="3">
        <v>43557</v>
      </c>
      <c r="D596">
        <v>170</v>
      </c>
      <c r="E596">
        <v>772</v>
      </c>
    </row>
    <row r="597" spans="1:5" x14ac:dyDescent="0.35">
      <c r="A597">
        <v>3660</v>
      </c>
      <c r="B597">
        <v>1830</v>
      </c>
      <c r="C597" s="3">
        <v>43147</v>
      </c>
      <c r="D597">
        <v>102</v>
      </c>
      <c r="E597">
        <v>1265</v>
      </c>
    </row>
    <row r="598" spans="1:5" x14ac:dyDescent="0.35">
      <c r="A598">
        <v>7579</v>
      </c>
      <c r="B598">
        <v>3790</v>
      </c>
      <c r="C598" s="3">
        <v>43570</v>
      </c>
      <c r="D598">
        <v>173</v>
      </c>
      <c r="E598">
        <v>1265</v>
      </c>
    </row>
    <row r="599" spans="1:5" x14ac:dyDescent="0.35">
      <c r="A599">
        <v>6383</v>
      </c>
      <c r="B599">
        <v>3192</v>
      </c>
      <c r="C599" s="3">
        <v>43430</v>
      </c>
      <c r="D599">
        <v>199</v>
      </c>
      <c r="E599">
        <v>1265</v>
      </c>
    </row>
    <row r="600" spans="1:5" x14ac:dyDescent="0.35">
      <c r="A600">
        <v>487</v>
      </c>
      <c r="B600">
        <v>244</v>
      </c>
      <c r="C600" s="3">
        <v>42812</v>
      </c>
      <c r="D600">
        <v>160</v>
      </c>
      <c r="E600">
        <v>146</v>
      </c>
    </row>
    <row r="601" spans="1:5" x14ac:dyDescent="0.35">
      <c r="A601">
        <v>7946</v>
      </c>
      <c r="B601">
        <v>3973</v>
      </c>
      <c r="C601" s="3">
        <v>43601</v>
      </c>
      <c r="D601">
        <v>174</v>
      </c>
      <c r="E601">
        <v>146</v>
      </c>
    </row>
    <row r="602" spans="1:5" x14ac:dyDescent="0.35">
      <c r="A602">
        <v>8441</v>
      </c>
      <c r="B602">
        <v>4222</v>
      </c>
      <c r="C602" s="3">
        <v>43599</v>
      </c>
      <c r="D602">
        <v>181</v>
      </c>
      <c r="E602">
        <v>146</v>
      </c>
    </row>
    <row r="603" spans="1:5" x14ac:dyDescent="0.35">
      <c r="A603">
        <v>3462</v>
      </c>
      <c r="B603">
        <v>1731</v>
      </c>
      <c r="C603" s="3">
        <v>43126</v>
      </c>
      <c r="D603">
        <v>184</v>
      </c>
      <c r="E603">
        <v>1536</v>
      </c>
    </row>
    <row r="604" spans="1:5" x14ac:dyDescent="0.35">
      <c r="A604">
        <v>6179</v>
      </c>
      <c r="B604">
        <v>3090</v>
      </c>
      <c r="C604" s="3">
        <v>43414</v>
      </c>
      <c r="D604">
        <v>135</v>
      </c>
      <c r="E604">
        <v>1536</v>
      </c>
    </row>
    <row r="605" spans="1:5" x14ac:dyDescent="0.35">
      <c r="A605">
        <v>6405</v>
      </c>
      <c r="B605">
        <v>3203</v>
      </c>
      <c r="C605" s="3">
        <v>43428</v>
      </c>
      <c r="D605">
        <v>160</v>
      </c>
      <c r="E605">
        <v>1536</v>
      </c>
    </row>
    <row r="606" spans="1:5" x14ac:dyDescent="0.35">
      <c r="A606">
        <v>2562</v>
      </c>
      <c r="B606">
        <v>1281</v>
      </c>
      <c r="C606" s="3">
        <v>43019</v>
      </c>
      <c r="D606">
        <v>102</v>
      </c>
      <c r="E606">
        <v>910</v>
      </c>
    </row>
    <row r="607" spans="1:5" x14ac:dyDescent="0.35">
      <c r="A607">
        <v>5089</v>
      </c>
      <c r="B607">
        <v>2545</v>
      </c>
      <c r="C607" s="3">
        <v>43297</v>
      </c>
      <c r="D607">
        <v>106</v>
      </c>
      <c r="E607">
        <v>910</v>
      </c>
    </row>
    <row r="608" spans="1:5" x14ac:dyDescent="0.35">
      <c r="A608">
        <v>905</v>
      </c>
      <c r="B608">
        <v>453</v>
      </c>
      <c r="C608" s="3">
        <v>42869</v>
      </c>
      <c r="D608">
        <v>192</v>
      </c>
      <c r="E608">
        <v>910</v>
      </c>
    </row>
    <row r="609" spans="1:5" x14ac:dyDescent="0.35">
      <c r="A609">
        <v>5361</v>
      </c>
      <c r="B609">
        <v>2681</v>
      </c>
      <c r="C609" s="3">
        <v>43321</v>
      </c>
      <c r="D609">
        <v>116</v>
      </c>
      <c r="E609">
        <v>910</v>
      </c>
    </row>
    <row r="610" spans="1:5" x14ac:dyDescent="0.35">
      <c r="A610">
        <v>5373</v>
      </c>
      <c r="B610">
        <v>2687</v>
      </c>
      <c r="C610" s="3">
        <v>43322</v>
      </c>
      <c r="D610">
        <v>185</v>
      </c>
      <c r="E610">
        <v>910</v>
      </c>
    </row>
    <row r="611" spans="1:5" x14ac:dyDescent="0.35">
      <c r="A611">
        <v>3821</v>
      </c>
      <c r="B611">
        <v>1911</v>
      </c>
      <c r="C611" s="3">
        <v>43160</v>
      </c>
      <c r="D611">
        <v>112</v>
      </c>
      <c r="E611">
        <v>1658</v>
      </c>
    </row>
    <row r="612" spans="1:5" x14ac:dyDescent="0.35">
      <c r="A612">
        <v>6738</v>
      </c>
      <c r="B612">
        <v>3369</v>
      </c>
      <c r="C612" s="3">
        <v>43463</v>
      </c>
      <c r="D612">
        <v>123</v>
      </c>
      <c r="E612">
        <v>1658</v>
      </c>
    </row>
    <row r="613" spans="1:5" x14ac:dyDescent="0.35">
      <c r="A613">
        <v>3187</v>
      </c>
      <c r="B613">
        <v>1594</v>
      </c>
      <c r="C613" s="3">
        <v>43106</v>
      </c>
      <c r="D613">
        <v>126</v>
      </c>
      <c r="E613">
        <v>1658</v>
      </c>
    </row>
    <row r="614" spans="1:5" x14ac:dyDescent="0.35">
      <c r="A614">
        <v>8220</v>
      </c>
      <c r="B614">
        <v>4110</v>
      </c>
      <c r="C614" s="3">
        <v>43568</v>
      </c>
      <c r="D614">
        <v>169</v>
      </c>
      <c r="E614">
        <v>1658</v>
      </c>
    </row>
    <row r="615" spans="1:5" x14ac:dyDescent="0.35">
      <c r="A615">
        <v>3776</v>
      </c>
      <c r="B615">
        <v>1888</v>
      </c>
      <c r="C615" s="3">
        <v>43144</v>
      </c>
      <c r="D615">
        <v>127</v>
      </c>
      <c r="E615">
        <v>1658</v>
      </c>
    </row>
    <row r="616" spans="1:5" x14ac:dyDescent="0.35">
      <c r="A616">
        <v>6437</v>
      </c>
      <c r="B616">
        <v>3219</v>
      </c>
      <c r="C616" s="3">
        <v>43446</v>
      </c>
      <c r="D616">
        <v>188</v>
      </c>
      <c r="E616">
        <v>1658</v>
      </c>
    </row>
    <row r="617" spans="1:5" x14ac:dyDescent="0.35">
      <c r="A617">
        <v>1827</v>
      </c>
      <c r="B617">
        <v>914</v>
      </c>
      <c r="C617" s="3">
        <v>42953</v>
      </c>
      <c r="D617">
        <v>181</v>
      </c>
      <c r="E617">
        <v>1658</v>
      </c>
    </row>
    <row r="618" spans="1:5" x14ac:dyDescent="0.35">
      <c r="A618">
        <v>7169</v>
      </c>
      <c r="B618">
        <v>3585</v>
      </c>
      <c r="C618" s="3">
        <v>43510</v>
      </c>
      <c r="D618">
        <v>156</v>
      </c>
      <c r="E618">
        <v>184</v>
      </c>
    </row>
    <row r="619" spans="1:5" x14ac:dyDescent="0.35">
      <c r="A619">
        <v>5811</v>
      </c>
      <c r="B619">
        <v>2906</v>
      </c>
      <c r="C619" s="3">
        <v>43377</v>
      </c>
      <c r="D619">
        <v>129</v>
      </c>
      <c r="E619">
        <v>184</v>
      </c>
    </row>
    <row r="620" spans="1:5" x14ac:dyDescent="0.35">
      <c r="A620">
        <v>1462</v>
      </c>
      <c r="B620">
        <v>731</v>
      </c>
      <c r="C620" s="3">
        <v>42910</v>
      </c>
      <c r="D620">
        <v>170</v>
      </c>
      <c r="E620">
        <v>120</v>
      </c>
    </row>
    <row r="621" spans="1:5" x14ac:dyDescent="0.35">
      <c r="A621">
        <v>6639</v>
      </c>
      <c r="B621">
        <v>3320</v>
      </c>
      <c r="C621" s="3">
        <v>43464</v>
      </c>
      <c r="D621">
        <v>156</v>
      </c>
      <c r="E621">
        <v>120</v>
      </c>
    </row>
    <row r="622" spans="1:5" x14ac:dyDescent="0.35">
      <c r="A622">
        <v>500</v>
      </c>
      <c r="B622">
        <v>250</v>
      </c>
      <c r="C622" s="3">
        <v>42810</v>
      </c>
      <c r="D622">
        <v>119</v>
      </c>
      <c r="E622">
        <v>1397</v>
      </c>
    </row>
    <row r="623" spans="1:5" x14ac:dyDescent="0.35">
      <c r="A623">
        <v>2854</v>
      </c>
      <c r="B623">
        <v>1427</v>
      </c>
      <c r="C623" s="3">
        <v>43062</v>
      </c>
      <c r="D623">
        <v>160</v>
      </c>
      <c r="E623">
        <v>1397</v>
      </c>
    </row>
    <row r="624" spans="1:5" x14ac:dyDescent="0.35">
      <c r="A624">
        <v>5892</v>
      </c>
      <c r="B624">
        <v>2946</v>
      </c>
      <c r="C624" s="3">
        <v>43369</v>
      </c>
      <c r="D624">
        <v>153</v>
      </c>
      <c r="E624">
        <v>469</v>
      </c>
    </row>
    <row r="625" spans="1:5" x14ac:dyDescent="0.35">
      <c r="A625">
        <v>107</v>
      </c>
      <c r="B625">
        <v>54</v>
      </c>
      <c r="C625" s="3">
        <v>42772</v>
      </c>
      <c r="D625">
        <v>197</v>
      </c>
      <c r="E625">
        <v>469</v>
      </c>
    </row>
    <row r="626" spans="1:5" x14ac:dyDescent="0.35">
      <c r="A626">
        <v>3389</v>
      </c>
      <c r="B626">
        <v>1695</v>
      </c>
      <c r="C626" s="3">
        <v>43116</v>
      </c>
      <c r="D626">
        <v>111</v>
      </c>
      <c r="E626">
        <v>469</v>
      </c>
    </row>
    <row r="627" spans="1:5" x14ac:dyDescent="0.35">
      <c r="A627">
        <v>4365</v>
      </c>
      <c r="B627">
        <v>2183</v>
      </c>
      <c r="C627" s="3">
        <v>43223</v>
      </c>
      <c r="D627">
        <v>144</v>
      </c>
      <c r="E627">
        <v>1136</v>
      </c>
    </row>
    <row r="628" spans="1:5" x14ac:dyDescent="0.35">
      <c r="A628">
        <v>4357</v>
      </c>
      <c r="B628">
        <v>2179</v>
      </c>
      <c r="C628" s="3">
        <v>43230</v>
      </c>
      <c r="D628">
        <v>192</v>
      </c>
      <c r="E628">
        <v>1136</v>
      </c>
    </row>
    <row r="629" spans="1:5" x14ac:dyDescent="0.35">
      <c r="A629">
        <v>1751</v>
      </c>
      <c r="B629">
        <v>876</v>
      </c>
      <c r="C629" s="3">
        <v>42938</v>
      </c>
      <c r="D629">
        <v>110</v>
      </c>
      <c r="E629">
        <v>1136</v>
      </c>
    </row>
    <row r="630" spans="1:5" x14ac:dyDescent="0.35">
      <c r="A630">
        <v>4437</v>
      </c>
      <c r="B630">
        <v>2219</v>
      </c>
      <c r="C630" s="3">
        <v>43221</v>
      </c>
      <c r="D630">
        <v>123</v>
      </c>
      <c r="E630">
        <v>1136</v>
      </c>
    </row>
    <row r="631" spans="1:5" x14ac:dyDescent="0.35">
      <c r="A631">
        <v>816</v>
      </c>
      <c r="B631">
        <v>408</v>
      </c>
      <c r="C631" s="3">
        <v>42844</v>
      </c>
      <c r="D631">
        <v>177</v>
      </c>
      <c r="E631">
        <v>1724</v>
      </c>
    </row>
    <row r="632" spans="1:5" x14ac:dyDescent="0.35">
      <c r="A632">
        <v>694</v>
      </c>
      <c r="B632">
        <v>347</v>
      </c>
      <c r="C632" s="3">
        <v>42826</v>
      </c>
      <c r="D632">
        <v>127</v>
      </c>
      <c r="E632">
        <v>1724</v>
      </c>
    </row>
    <row r="633" spans="1:5" x14ac:dyDescent="0.35">
      <c r="A633">
        <v>328</v>
      </c>
      <c r="B633">
        <v>164</v>
      </c>
      <c r="C633" s="3">
        <v>42786</v>
      </c>
      <c r="D633">
        <v>198</v>
      </c>
      <c r="E633">
        <v>1724</v>
      </c>
    </row>
    <row r="634" spans="1:5" x14ac:dyDescent="0.35">
      <c r="A634">
        <v>3734</v>
      </c>
      <c r="B634">
        <v>1867</v>
      </c>
      <c r="C634" s="3">
        <v>43151</v>
      </c>
      <c r="D634">
        <v>119</v>
      </c>
      <c r="E634">
        <v>1621</v>
      </c>
    </row>
    <row r="635" spans="1:5" x14ac:dyDescent="0.35">
      <c r="A635">
        <v>6790</v>
      </c>
      <c r="B635">
        <v>3395</v>
      </c>
      <c r="C635" s="3">
        <v>43479</v>
      </c>
      <c r="D635">
        <v>164</v>
      </c>
      <c r="E635">
        <v>1621</v>
      </c>
    </row>
    <row r="636" spans="1:5" x14ac:dyDescent="0.35">
      <c r="A636">
        <v>8414</v>
      </c>
      <c r="B636">
        <v>4207</v>
      </c>
      <c r="C636" s="3">
        <v>43582</v>
      </c>
      <c r="D636">
        <v>133</v>
      </c>
      <c r="E636">
        <v>1621</v>
      </c>
    </row>
    <row r="637" spans="1:5" x14ac:dyDescent="0.35">
      <c r="A637">
        <v>6052</v>
      </c>
      <c r="B637">
        <v>3026</v>
      </c>
      <c r="C637" s="3">
        <v>43398</v>
      </c>
      <c r="D637">
        <v>155</v>
      </c>
      <c r="E637">
        <v>1621</v>
      </c>
    </row>
    <row r="638" spans="1:5" x14ac:dyDescent="0.35">
      <c r="A638">
        <v>6125</v>
      </c>
      <c r="B638">
        <v>3063</v>
      </c>
      <c r="C638" s="3">
        <v>43413</v>
      </c>
      <c r="D638">
        <v>159</v>
      </c>
      <c r="E638">
        <v>1621</v>
      </c>
    </row>
    <row r="639" spans="1:5" x14ac:dyDescent="0.35">
      <c r="A639">
        <v>5141</v>
      </c>
      <c r="B639">
        <v>2571</v>
      </c>
      <c r="C639" s="3">
        <v>43297</v>
      </c>
      <c r="D639">
        <v>116</v>
      </c>
      <c r="E639">
        <v>1621</v>
      </c>
    </row>
    <row r="640" spans="1:5" x14ac:dyDescent="0.35">
      <c r="A640">
        <v>1510</v>
      </c>
      <c r="B640">
        <v>755</v>
      </c>
      <c r="C640" s="3">
        <v>42917</v>
      </c>
      <c r="D640">
        <v>105</v>
      </c>
      <c r="E640">
        <v>1480</v>
      </c>
    </row>
    <row r="641" spans="1:5" x14ac:dyDescent="0.35">
      <c r="A641">
        <v>4032</v>
      </c>
      <c r="B641">
        <v>2016</v>
      </c>
      <c r="C641" s="3">
        <v>43178</v>
      </c>
      <c r="D641">
        <v>101</v>
      </c>
      <c r="E641">
        <v>1480</v>
      </c>
    </row>
    <row r="642" spans="1:5" x14ac:dyDescent="0.35">
      <c r="A642">
        <v>7045</v>
      </c>
      <c r="B642">
        <v>3523</v>
      </c>
      <c r="C642" s="3">
        <v>43503</v>
      </c>
      <c r="D642">
        <v>118</v>
      </c>
      <c r="E642">
        <v>1480</v>
      </c>
    </row>
    <row r="643" spans="1:5" x14ac:dyDescent="0.35">
      <c r="A643">
        <v>6057</v>
      </c>
      <c r="B643">
        <v>3029</v>
      </c>
      <c r="C643" s="3">
        <v>43407</v>
      </c>
      <c r="D643">
        <v>105</v>
      </c>
      <c r="E643">
        <v>1480</v>
      </c>
    </row>
    <row r="644" spans="1:5" x14ac:dyDescent="0.35">
      <c r="A644">
        <v>1604</v>
      </c>
      <c r="B644">
        <v>802</v>
      </c>
      <c r="C644" s="3">
        <v>42928</v>
      </c>
      <c r="D644">
        <v>182</v>
      </c>
      <c r="E644">
        <v>1619</v>
      </c>
    </row>
    <row r="645" spans="1:5" x14ac:dyDescent="0.35">
      <c r="A645">
        <v>1686</v>
      </c>
      <c r="B645">
        <v>843</v>
      </c>
      <c r="C645" s="3">
        <v>42925</v>
      </c>
      <c r="D645">
        <v>124</v>
      </c>
      <c r="E645">
        <v>1619</v>
      </c>
    </row>
    <row r="646" spans="1:5" x14ac:dyDescent="0.35">
      <c r="A646">
        <v>2514</v>
      </c>
      <c r="B646">
        <v>1257</v>
      </c>
      <c r="C646" s="3">
        <v>43025</v>
      </c>
      <c r="D646">
        <v>116</v>
      </c>
      <c r="E646">
        <v>1619</v>
      </c>
    </row>
    <row r="647" spans="1:5" x14ac:dyDescent="0.35">
      <c r="A647">
        <v>7127</v>
      </c>
      <c r="B647">
        <v>3564</v>
      </c>
      <c r="C647" s="3">
        <v>43520</v>
      </c>
      <c r="D647">
        <v>100</v>
      </c>
      <c r="E647">
        <v>1619</v>
      </c>
    </row>
    <row r="648" spans="1:5" x14ac:dyDescent="0.35">
      <c r="A648">
        <v>1119</v>
      </c>
      <c r="B648">
        <v>560</v>
      </c>
      <c r="C648" s="3">
        <v>42880</v>
      </c>
      <c r="D648">
        <v>197</v>
      </c>
      <c r="E648">
        <v>1619</v>
      </c>
    </row>
    <row r="649" spans="1:5" x14ac:dyDescent="0.35">
      <c r="A649">
        <v>1233</v>
      </c>
      <c r="B649">
        <v>617</v>
      </c>
      <c r="C649" s="3">
        <v>42893</v>
      </c>
      <c r="D649">
        <v>183</v>
      </c>
      <c r="E649">
        <v>1619</v>
      </c>
    </row>
    <row r="650" spans="1:5" x14ac:dyDescent="0.35">
      <c r="A650">
        <v>1818</v>
      </c>
      <c r="B650">
        <v>909</v>
      </c>
      <c r="C650" s="3">
        <v>42945</v>
      </c>
      <c r="D650">
        <v>158</v>
      </c>
      <c r="E650">
        <v>1503</v>
      </c>
    </row>
    <row r="651" spans="1:5" x14ac:dyDescent="0.35">
      <c r="A651">
        <v>1396</v>
      </c>
      <c r="B651">
        <v>698</v>
      </c>
      <c r="C651" s="3">
        <v>42905</v>
      </c>
      <c r="D651">
        <v>127</v>
      </c>
      <c r="E651">
        <v>1846</v>
      </c>
    </row>
    <row r="652" spans="1:5" x14ac:dyDescent="0.35">
      <c r="A652">
        <v>7389</v>
      </c>
      <c r="B652">
        <v>3695</v>
      </c>
      <c r="C652" s="3">
        <v>43542</v>
      </c>
      <c r="D652">
        <v>168</v>
      </c>
      <c r="E652">
        <v>1846</v>
      </c>
    </row>
    <row r="653" spans="1:5" x14ac:dyDescent="0.35">
      <c r="A653">
        <v>5957</v>
      </c>
      <c r="B653">
        <v>2979</v>
      </c>
      <c r="C653" s="3">
        <v>43393</v>
      </c>
      <c r="D653">
        <v>104</v>
      </c>
      <c r="E653">
        <v>1846</v>
      </c>
    </row>
    <row r="654" spans="1:5" x14ac:dyDescent="0.35">
      <c r="A654">
        <v>8148</v>
      </c>
      <c r="B654">
        <v>4074</v>
      </c>
      <c r="C654" s="3">
        <v>43557</v>
      </c>
      <c r="D654">
        <v>184</v>
      </c>
      <c r="E654">
        <v>1117</v>
      </c>
    </row>
    <row r="655" spans="1:5" x14ac:dyDescent="0.35">
      <c r="A655">
        <v>1176</v>
      </c>
      <c r="B655">
        <v>588</v>
      </c>
      <c r="C655" s="3">
        <v>42883</v>
      </c>
      <c r="D655">
        <v>174</v>
      </c>
      <c r="E655">
        <v>1117</v>
      </c>
    </row>
    <row r="656" spans="1:5" x14ac:dyDescent="0.35">
      <c r="A656">
        <v>190</v>
      </c>
      <c r="B656">
        <v>95</v>
      </c>
      <c r="C656" s="3">
        <v>42765</v>
      </c>
      <c r="D656">
        <v>136</v>
      </c>
      <c r="E656">
        <v>1117</v>
      </c>
    </row>
    <row r="657" spans="1:5" x14ac:dyDescent="0.35">
      <c r="A657">
        <v>4507</v>
      </c>
      <c r="B657">
        <v>2254</v>
      </c>
      <c r="C657" s="3">
        <v>43238</v>
      </c>
      <c r="D657">
        <v>108</v>
      </c>
      <c r="E657">
        <v>1117</v>
      </c>
    </row>
    <row r="658" spans="1:5" x14ac:dyDescent="0.35">
      <c r="A658">
        <v>77</v>
      </c>
      <c r="B658">
        <v>39</v>
      </c>
      <c r="C658" s="3">
        <v>42767</v>
      </c>
      <c r="D658">
        <v>138</v>
      </c>
      <c r="E658">
        <v>1117</v>
      </c>
    </row>
    <row r="659" spans="1:5" x14ac:dyDescent="0.35">
      <c r="A659">
        <v>6222</v>
      </c>
      <c r="B659">
        <v>3111</v>
      </c>
      <c r="C659" s="3">
        <v>43403</v>
      </c>
      <c r="D659">
        <v>115</v>
      </c>
      <c r="E659">
        <v>357</v>
      </c>
    </row>
    <row r="660" spans="1:5" x14ac:dyDescent="0.35">
      <c r="A660">
        <v>1096</v>
      </c>
      <c r="B660">
        <v>548</v>
      </c>
      <c r="C660" s="3">
        <v>42877</v>
      </c>
      <c r="D660">
        <v>135</v>
      </c>
      <c r="E660">
        <v>357</v>
      </c>
    </row>
    <row r="661" spans="1:5" x14ac:dyDescent="0.35">
      <c r="A661">
        <v>7619</v>
      </c>
      <c r="B661">
        <v>3810</v>
      </c>
      <c r="C661" s="3">
        <v>43573</v>
      </c>
      <c r="D661">
        <v>112</v>
      </c>
      <c r="E661">
        <v>357</v>
      </c>
    </row>
    <row r="662" spans="1:5" x14ac:dyDescent="0.35">
      <c r="A662">
        <v>984</v>
      </c>
      <c r="B662">
        <v>492</v>
      </c>
      <c r="C662" s="3">
        <v>42864</v>
      </c>
      <c r="D662">
        <v>162</v>
      </c>
      <c r="E662">
        <v>1729</v>
      </c>
    </row>
    <row r="663" spans="1:5" x14ac:dyDescent="0.35">
      <c r="A663">
        <v>434</v>
      </c>
      <c r="B663">
        <v>217</v>
      </c>
      <c r="C663" s="3">
        <v>42794</v>
      </c>
      <c r="D663">
        <v>134</v>
      </c>
      <c r="E663">
        <v>1729</v>
      </c>
    </row>
    <row r="664" spans="1:5" x14ac:dyDescent="0.35">
      <c r="A664">
        <v>3038</v>
      </c>
      <c r="B664">
        <v>1519</v>
      </c>
      <c r="C664" s="3">
        <v>43076</v>
      </c>
      <c r="D664">
        <v>111</v>
      </c>
      <c r="E664">
        <v>1729</v>
      </c>
    </row>
    <row r="665" spans="1:5" x14ac:dyDescent="0.35">
      <c r="A665">
        <v>6907</v>
      </c>
      <c r="B665">
        <v>3454</v>
      </c>
      <c r="C665" s="3">
        <v>43489</v>
      </c>
      <c r="D665">
        <v>100</v>
      </c>
      <c r="E665">
        <v>1729</v>
      </c>
    </row>
    <row r="666" spans="1:5" x14ac:dyDescent="0.35">
      <c r="A666">
        <v>1115</v>
      </c>
      <c r="B666">
        <v>558</v>
      </c>
      <c r="C666" s="3">
        <v>42882</v>
      </c>
      <c r="D666">
        <v>180</v>
      </c>
      <c r="E666">
        <v>1729</v>
      </c>
    </row>
    <row r="667" spans="1:5" x14ac:dyDescent="0.35">
      <c r="A667">
        <v>3549</v>
      </c>
      <c r="B667">
        <v>1775</v>
      </c>
      <c r="C667" s="3">
        <v>43135</v>
      </c>
      <c r="D667">
        <v>133</v>
      </c>
      <c r="E667">
        <v>1729</v>
      </c>
    </row>
    <row r="668" spans="1:5" x14ac:dyDescent="0.35">
      <c r="A668">
        <v>6672</v>
      </c>
      <c r="B668">
        <v>3336</v>
      </c>
      <c r="C668" s="3">
        <v>43459</v>
      </c>
      <c r="D668">
        <v>199</v>
      </c>
      <c r="E668">
        <v>1847</v>
      </c>
    </row>
    <row r="669" spans="1:5" x14ac:dyDescent="0.35">
      <c r="A669">
        <v>6124</v>
      </c>
      <c r="B669">
        <v>3062</v>
      </c>
      <c r="C669" s="3">
        <v>43394</v>
      </c>
      <c r="D669">
        <v>184</v>
      </c>
      <c r="E669">
        <v>1847</v>
      </c>
    </row>
    <row r="670" spans="1:5" x14ac:dyDescent="0.35">
      <c r="A670">
        <v>7479</v>
      </c>
      <c r="B670">
        <v>3740</v>
      </c>
      <c r="C670" s="3">
        <v>43563</v>
      </c>
      <c r="D670">
        <v>168</v>
      </c>
      <c r="E670">
        <v>1847</v>
      </c>
    </row>
    <row r="671" spans="1:5" x14ac:dyDescent="0.35">
      <c r="A671">
        <v>3645</v>
      </c>
      <c r="B671">
        <v>1823</v>
      </c>
      <c r="C671" s="3">
        <v>43149</v>
      </c>
      <c r="D671">
        <v>163</v>
      </c>
      <c r="E671">
        <v>1847</v>
      </c>
    </row>
    <row r="672" spans="1:5" x14ac:dyDescent="0.35">
      <c r="A672">
        <v>4230</v>
      </c>
      <c r="B672">
        <v>2115</v>
      </c>
      <c r="C672" s="3">
        <v>43197</v>
      </c>
      <c r="D672">
        <v>114</v>
      </c>
      <c r="E672">
        <v>1657</v>
      </c>
    </row>
    <row r="673" spans="1:5" x14ac:dyDescent="0.35">
      <c r="A673">
        <v>6428</v>
      </c>
      <c r="B673">
        <v>3214</v>
      </c>
      <c r="C673" s="3">
        <v>43437</v>
      </c>
      <c r="D673">
        <v>111</v>
      </c>
      <c r="E673">
        <v>1657</v>
      </c>
    </row>
    <row r="674" spans="1:5" x14ac:dyDescent="0.35">
      <c r="A674">
        <v>2038</v>
      </c>
      <c r="B674">
        <v>1019</v>
      </c>
      <c r="C674" s="3">
        <v>42970</v>
      </c>
      <c r="D674">
        <v>155</v>
      </c>
      <c r="E674">
        <v>1657</v>
      </c>
    </row>
    <row r="675" spans="1:5" x14ac:dyDescent="0.35">
      <c r="A675">
        <v>1085</v>
      </c>
      <c r="B675">
        <v>543</v>
      </c>
      <c r="C675" s="3">
        <v>42868</v>
      </c>
      <c r="D675">
        <v>136</v>
      </c>
      <c r="E675">
        <v>1657</v>
      </c>
    </row>
    <row r="676" spans="1:5" x14ac:dyDescent="0.35">
      <c r="A676">
        <v>6847</v>
      </c>
      <c r="B676">
        <v>3424</v>
      </c>
      <c r="C676" s="3">
        <v>43479</v>
      </c>
      <c r="D676">
        <v>196</v>
      </c>
      <c r="E676">
        <v>1657</v>
      </c>
    </row>
    <row r="677" spans="1:5" x14ac:dyDescent="0.35">
      <c r="A677">
        <v>282</v>
      </c>
      <c r="B677">
        <v>141</v>
      </c>
      <c r="C677" s="3">
        <v>42779</v>
      </c>
      <c r="D677">
        <v>124</v>
      </c>
      <c r="E677">
        <v>1446</v>
      </c>
    </row>
    <row r="678" spans="1:5" x14ac:dyDescent="0.35">
      <c r="A678">
        <v>2524</v>
      </c>
      <c r="B678">
        <v>1262</v>
      </c>
      <c r="C678" s="3">
        <v>43015</v>
      </c>
      <c r="D678">
        <v>144</v>
      </c>
      <c r="E678">
        <v>1446</v>
      </c>
    </row>
    <row r="679" spans="1:5" x14ac:dyDescent="0.35">
      <c r="A679">
        <v>1738</v>
      </c>
      <c r="B679">
        <v>869</v>
      </c>
      <c r="C679" s="3">
        <v>42938</v>
      </c>
      <c r="D679">
        <v>162</v>
      </c>
      <c r="E679">
        <v>1446</v>
      </c>
    </row>
    <row r="680" spans="1:5" x14ac:dyDescent="0.35">
      <c r="A680">
        <v>6169</v>
      </c>
      <c r="B680">
        <v>3085</v>
      </c>
      <c r="C680" s="3">
        <v>43414</v>
      </c>
      <c r="D680">
        <v>179</v>
      </c>
      <c r="E680">
        <v>1446</v>
      </c>
    </row>
    <row r="681" spans="1:5" x14ac:dyDescent="0.35">
      <c r="A681">
        <v>4565</v>
      </c>
      <c r="B681">
        <v>2283</v>
      </c>
      <c r="C681" s="3">
        <v>43237</v>
      </c>
      <c r="D681">
        <v>138</v>
      </c>
      <c r="E681">
        <v>1651</v>
      </c>
    </row>
    <row r="682" spans="1:5" x14ac:dyDescent="0.35">
      <c r="A682">
        <v>8307</v>
      </c>
      <c r="B682">
        <v>4154</v>
      </c>
      <c r="C682" s="3">
        <v>43578</v>
      </c>
      <c r="D682">
        <v>140</v>
      </c>
      <c r="E682">
        <v>1651</v>
      </c>
    </row>
    <row r="683" spans="1:5" x14ac:dyDescent="0.35">
      <c r="A683">
        <v>223</v>
      </c>
      <c r="B683">
        <v>112</v>
      </c>
      <c r="C683" s="3">
        <v>42778</v>
      </c>
      <c r="D683">
        <v>179</v>
      </c>
      <c r="E683">
        <v>1651</v>
      </c>
    </row>
    <row r="684" spans="1:5" x14ac:dyDescent="0.35">
      <c r="A684">
        <v>789</v>
      </c>
      <c r="B684">
        <v>395</v>
      </c>
      <c r="C684" s="3">
        <v>42855</v>
      </c>
      <c r="D684">
        <v>167</v>
      </c>
      <c r="E684">
        <v>1651</v>
      </c>
    </row>
    <row r="685" spans="1:5" x14ac:dyDescent="0.35">
      <c r="A685">
        <v>6091</v>
      </c>
      <c r="B685">
        <v>3046</v>
      </c>
      <c r="C685" s="3">
        <v>43408</v>
      </c>
      <c r="D685">
        <v>101</v>
      </c>
      <c r="E685">
        <v>1651</v>
      </c>
    </row>
    <row r="686" spans="1:5" x14ac:dyDescent="0.35">
      <c r="A686">
        <v>2775</v>
      </c>
      <c r="B686">
        <v>1388</v>
      </c>
      <c r="C686" s="3">
        <v>43055</v>
      </c>
      <c r="D686">
        <v>104</v>
      </c>
      <c r="E686">
        <v>1448</v>
      </c>
    </row>
    <row r="687" spans="1:5" x14ac:dyDescent="0.35">
      <c r="A687">
        <v>4492</v>
      </c>
      <c r="B687">
        <v>2246</v>
      </c>
      <c r="C687" s="3">
        <v>43220</v>
      </c>
      <c r="D687">
        <v>131</v>
      </c>
      <c r="E687">
        <v>1457</v>
      </c>
    </row>
    <row r="688" spans="1:5" x14ac:dyDescent="0.35">
      <c r="A688">
        <v>4604</v>
      </c>
      <c r="B688">
        <v>2302</v>
      </c>
      <c r="C688" s="3">
        <v>43232</v>
      </c>
      <c r="D688">
        <v>139</v>
      </c>
      <c r="E688">
        <v>1457</v>
      </c>
    </row>
    <row r="689" spans="1:5" x14ac:dyDescent="0.35">
      <c r="A689">
        <v>8094</v>
      </c>
      <c r="B689">
        <v>4047</v>
      </c>
      <c r="C689" s="3">
        <v>43562</v>
      </c>
      <c r="D689">
        <v>137</v>
      </c>
      <c r="E689">
        <v>1457</v>
      </c>
    </row>
    <row r="690" spans="1:5" x14ac:dyDescent="0.35">
      <c r="A690">
        <v>2584</v>
      </c>
      <c r="B690">
        <v>1292</v>
      </c>
      <c r="C690" s="3">
        <v>43028</v>
      </c>
      <c r="D690">
        <v>138</v>
      </c>
      <c r="E690">
        <v>1457</v>
      </c>
    </row>
    <row r="691" spans="1:5" x14ac:dyDescent="0.35">
      <c r="A691">
        <v>700</v>
      </c>
      <c r="B691">
        <v>350</v>
      </c>
      <c r="C691" s="3">
        <v>42827</v>
      </c>
      <c r="D691">
        <v>190</v>
      </c>
      <c r="E691">
        <v>1457</v>
      </c>
    </row>
    <row r="692" spans="1:5" x14ac:dyDescent="0.35">
      <c r="A692">
        <v>2433</v>
      </c>
      <c r="B692">
        <v>1217</v>
      </c>
      <c r="C692" s="3">
        <v>43025</v>
      </c>
      <c r="D692">
        <v>115</v>
      </c>
      <c r="E692">
        <v>1457</v>
      </c>
    </row>
    <row r="693" spans="1:5" x14ac:dyDescent="0.35">
      <c r="A693">
        <v>342</v>
      </c>
      <c r="B693">
        <v>171</v>
      </c>
      <c r="C693" s="3">
        <v>42793</v>
      </c>
      <c r="D693">
        <v>180</v>
      </c>
      <c r="E693">
        <v>1457</v>
      </c>
    </row>
    <row r="694" spans="1:5" x14ac:dyDescent="0.35">
      <c r="A694">
        <v>3623</v>
      </c>
      <c r="B694">
        <v>1812</v>
      </c>
      <c r="C694" s="3">
        <v>43141</v>
      </c>
      <c r="D694">
        <v>180</v>
      </c>
      <c r="E694">
        <v>1457</v>
      </c>
    </row>
    <row r="695" spans="1:5" x14ac:dyDescent="0.35">
      <c r="A695">
        <v>481</v>
      </c>
      <c r="B695">
        <v>241</v>
      </c>
      <c r="C695" s="3">
        <v>42817</v>
      </c>
      <c r="D695">
        <v>103</v>
      </c>
      <c r="E695">
        <v>1457</v>
      </c>
    </row>
    <row r="696" spans="1:5" x14ac:dyDescent="0.35">
      <c r="A696">
        <v>8160</v>
      </c>
      <c r="B696">
        <v>4080</v>
      </c>
      <c r="C696" s="3">
        <v>43568</v>
      </c>
      <c r="D696">
        <v>121</v>
      </c>
      <c r="E696">
        <v>1457</v>
      </c>
    </row>
    <row r="697" spans="1:5" x14ac:dyDescent="0.35">
      <c r="A697">
        <v>5035</v>
      </c>
      <c r="B697">
        <v>2518</v>
      </c>
      <c r="C697" s="3">
        <v>43297</v>
      </c>
      <c r="D697">
        <v>143</v>
      </c>
      <c r="E697">
        <v>1457</v>
      </c>
    </row>
    <row r="698" spans="1:5" x14ac:dyDescent="0.35">
      <c r="A698">
        <v>3229</v>
      </c>
      <c r="B698">
        <v>1615</v>
      </c>
      <c r="C698" s="3">
        <v>43115</v>
      </c>
      <c r="D698">
        <v>111</v>
      </c>
      <c r="E698">
        <v>1598</v>
      </c>
    </row>
    <row r="699" spans="1:5" x14ac:dyDescent="0.35">
      <c r="A699">
        <v>351</v>
      </c>
      <c r="B699">
        <v>176</v>
      </c>
      <c r="C699" s="3">
        <v>42796</v>
      </c>
      <c r="D699">
        <v>124</v>
      </c>
      <c r="E699">
        <v>1598</v>
      </c>
    </row>
    <row r="700" spans="1:5" x14ac:dyDescent="0.35">
      <c r="A700">
        <v>6277</v>
      </c>
      <c r="B700">
        <v>3139</v>
      </c>
      <c r="C700" s="3">
        <v>43422</v>
      </c>
      <c r="D700">
        <v>180</v>
      </c>
      <c r="E700">
        <v>1598</v>
      </c>
    </row>
    <row r="701" spans="1:5" x14ac:dyDescent="0.35">
      <c r="A701">
        <v>1384</v>
      </c>
      <c r="B701">
        <v>692</v>
      </c>
      <c r="C701" s="3">
        <v>42907</v>
      </c>
      <c r="D701">
        <v>167</v>
      </c>
      <c r="E701">
        <v>1857</v>
      </c>
    </row>
    <row r="702" spans="1:5" x14ac:dyDescent="0.35">
      <c r="A702">
        <v>216</v>
      </c>
      <c r="B702">
        <v>108</v>
      </c>
      <c r="C702" s="3">
        <v>42769</v>
      </c>
      <c r="D702">
        <v>128</v>
      </c>
      <c r="E702">
        <v>1857</v>
      </c>
    </row>
    <row r="703" spans="1:5" x14ac:dyDescent="0.35">
      <c r="A703">
        <v>7034</v>
      </c>
      <c r="B703">
        <v>3517</v>
      </c>
      <c r="C703" s="3">
        <v>43499</v>
      </c>
      <c r="D703">
        <v>151</v>
      </c>
      <c r="E703">
        <v>1857</v>
      </c>
    </row>
    <row r="704" spans="1:5" x14ac:dyDescent="0.35">
      <c r="A704">
        <v>6162</v>
      </c>
      <c r="B704">
        <v>3081</v>
      </c>
      <c r="C704" s="3">
        <v>43402</v>
      </c>
      <c r="D704">
        <v>163</v>
      </c>
      <c r="E704">
        <v>1857</v>
      </c>
    </row>
    <row r="705" spans="1:5" x14ac:dyDescent="0.35">
      <c r="A705">
        <v>8339</v>
      </c>
      <c r="B705">
        <v>4170</v>
      </c>
      <c r="C705" s="3">
        <v>43587</v>
      </c>
      <c r="D705">
        <v>145</v>
      </c>
      <c r="E705">
        <v>1857</v>
      </c>
    </row>
    <row r="706" spans="1:5" x14ac:dyDescent="0.35">
      <c r="A706">
        <v>5718</v>
      </c>
      <c r="B706">
        <v>2859</v>
      </c>
      <c r="C706" s="3">
        <v>43356</v>
      </c>
      <c r="D706">
        <v>144</v>
      </c>
      <c r="E706">
        <v>1674</v>
      </c>
    </row>
    <row r="707" spans="1:5" x14ac:dyDescent="0.35">
      <c r="A707">
        <v>1002</v>
      </c>
      <c r="B707">
        <v>501</v>
      </c>
      <c r="C707" s="3">
        <v>42860</v>
      </c>
      <c r="D707">
        <v>146</v>
      </c>
      <c r="E707">
        <v>1674</v>
      </c>
    </row>
    <row r="708" spans="1:5" x14ac:dyDescent="0.35">
      <c r="A708">
        <v>3256</v>
      </c>
      <c r="B708">
        <v>1628</v>
      </c>
      <c r="C708" s="3">
        <v>43099</v>
      </c>
      <c r="D708">
        <v>111</v>
      </c>
      <c r="E708">
        <v>1674</v>
      </c>
    </row>
    <row r="709" spans="1:5" x14ac:dyDescent="0.35">
      <c r="A709">
        <v>3219</v>
      </c>
      <c r="B709">
        <v>1610</v>
      </c>
      <c r="C709" s="3">
        <v>43099</v>
      </c>
      <c r="D709">
        <v>103</v>
      </c>
      <c r="E709">
        <v>1674</v>
      </c>
    </row>
    <row r="710" spans="1:5" x14ac:dyDescent="0.35">
      <c r="A710">
        <v>4413</v>
      </c>
      <c r="B710">
        <v>2207</v>
      </c>
      <c r="C710" s="3">
        <v>43227</v>
      </c>
      <c r="D710">
        <v>133</v>
      </c>
      <c r="E710">
        <v>1674</v>
      </c>
    </row>
    <row r="711" spans="1:5" x14ac:dyDescent="0.35">
      <c r="A711">
        <v>133</v>
      </c>
      <c r="B711">
        <v>67</v>
      </c>
      <c r="C711" s="3">
        <v>42773</v>
      </c>
      <c r="D711">
        <v>168</v>
      </c>
      <c r="E711">
        <v>1674</v>
      </c>
    </row>
    <row r="712" spans="1:5" x14ac:dyDescent="0.35">
      <c r="A712">
        <v>627</v>
      </c>
      <c r="B712">
        <v>314</v>
      </c>
      <c r="C712" s="3">
        <v>42835</v>
      </c>
      <c r="D712">
        <v>123</v>
      </c>
      <c r="E712">
        <v>1674</v>
      </c>
    </row>
    <row r="713" spans="1:5" x14ac:dyDescent="0.35">
      <c r="A713">
        <v>4700</v>
      </c>
      <c r="B713">
        <v>2350</v>
      </c>
      <c r="C713" s="3">
        <v>43248</v>
      </c>
      <c r="D713">
        <v>180</v>
      </c>
      <c r="E713">
        <v>227</v>
      </c>
    </row>
    <row r="714" spans="1:5" x14ac:dyDescent="0.35">
      <c r="A714">
        <v>5238</v>
      </c>
      <c r="B714">
        <v>2619</v>
      </c>
      <c r="C714" s="3">
        <v>43308</v>
      </c>
      <c r="D714">
        <v>180</v>
      </c>
      <c r="E714">
        <v>227</v>
      </c>
    </row>
    <row r="715" spans="1:5" x14ac:dyDescent="0.35">
      <c r="A715">
        <v>7545</v>
      </c>
      <c r="B715">
        <v>3773</v>
      </c>
      <c r="C715" s="3">
        <v>43563</v>
      </c>
      <c r="D715">
        <v>128</v>
      </c>
      <c r="E715">
        <v>227</v>
      </c>
    </row>
    <row r="716" spans="1:5" x14ac:dyDescent="0.35">
      <c r="A716">
        <v>6587</v>
      </c>
      <c r="B716">
        <v>3294</v>
      </c>
      <c r="C716" s="3">
        <v>43457</v>
      </c>
      <c r="D716">
        <v>160</v>
      </c>
      <c r="E716">
        <v>227</v>
      </c>
    </row>
    <row r="717" spans="1:5" x14ac:dyDescent="0.35">
      <c r="A717">
        <v>1687</v>
      </c>
      <c r="B717">
        <v>844</v>
      </c>
      <c r="C717" s="3">
        <v>42936</v>
      </c>
      <c r="D717">
        <v>117</v>
      </c>
      <c r="E717">
        <v>227</v>
      </c>
    </row>
    <row r="718" spans="1:5" x14ac:dyDescent="0.35">
      <c r="A718">
        <v>5497</v>
      </c>
      <c r="B718">
        <v>2749</v>
      </c>
      <c r="C718" s="3">
        <v>43337</v>
      </c>
      <c r="D718">
        <v>178</v>
      </c>
      <c r="E718">
        <v>338</v>
      </c>
    </row>
    <row r="719" spans="1:5" x14ac:dyDescent="0.35">
      <c r="A719">
        <v>8438</v>
      </c>
      <c r="B719">
        <v>4220</v>
      </c>
      <c r="C719" s="3">
        <v>43591</v>
      </c>
      <c r="D719">
        <v>191</v>
      </c>
      <c r="E719">
        <v>338</v>
      </c>
    </row>
    <row r="720" spans="1:5" x14ac:dyDescent="0.35">
      <c r="A720">
        <v>1647</v>
      </c>
      <c r="B720">
        <v>824</v>
      </c>
      <c r="C720" s="3">
        <v>42937</v>
      </c>
      <c r="D720">
        <v>182</v>
      </c>
      <c r="E720">
        <v>338</v>
      </c>
    </row>
    <row r="721" spans="1:5" x14ac:dyDescent="0.35">
      <c r="A721">
        <v>181</v>
      </c>
      <c r="B721">
        <v>91</v>
      </c>
      <c r="C721" s="3">
        <v>42778</v>
      </c>
      <c r="D721">
        <v>141</v>
      </c>
      <c r="E721">
        <v>338</v>
      </c>
    </row>
    <row r="722" spans="1:5" x14ac:dyDescent="0.35">
      <c r="A722">
        <v>8003</v>
      </c>
      <c r="B722">
        <v>4002</v>
      </c>
      <c r="C722" s="3">
        <v>43613</v>
      </c>
      <c r="D722">
        <v>192</v>
      </c>
      <c r="E722">
        <v>338</v>
      </c>
    </row>
    <row r="723" spans="1:5" x14ac:dyDescent="0.35">
      <c r="A723">
        <v>2471</v>
      </c>
      <c r="B723">
        <v>1236</v>
      </c>
      <c r="C723" s="3">
        <v>43020</v>
      </c>
      <c r="D723">
        <v>165</v>
      </c>
      <c r="E723">
        <v>338</v>
      </c>
    </row>
    <row r="724" spans="1:5" x14ac:dyDescent="0.35">
      <c r="A724">
        <v>1068</v>
      </c>
      <c r="B724">
        <v>534</v>
      </c>
      <c r="C724" s="3">
        <v>42866</v>
      </c>
      <c r="D724">
        <v>191</v>
      </c>
      <c r="E724">
        <v>785</v>
      </c>
    </row>
    <row r="725" spans="1:5" x14ac:dyDescent="0.35">
      <c r="A725">
        <v>3440</v>
      </c>
      <c r="B725">
        <v>1720</v>
      </c>
      <c r="C725" s="3">
        <v>43127</v>
      </c>
      <c r="D725">
        <v>111</v>
      </c>
      <c r="E725">
        <v>785</v>
      </c>
    </row>
    <row r="726" spans="1:5" x14ac:dyDescent="0.35">
      <c r="A726">
        <v>6415</v>
      </c>
      <c r="B726">
        <v>3208</v>
      </c>
      <c r="C726" s="3">
        <v>43429</v>
      </c>
      <c r="D726">
        <v>185</v>
      </c>
      <c r="E726">
        <v>785</v>
      </c>
    </row>
    <row r="727" spans="1:5" x14ac:dyDescent="0.35">
      <c r="A727">
        <v>5651</v>
      </c>
      <c r="B727">
        <v>2826</v>
      </c>
      <c r="C727" s="3">
        <v>43354</v>
      </c>
      <c r="D727">
        <v>190</v>
      </c>
      <c r="E727">
        <v>785</v>
      </c>
    </row>
    <row r="728" spans="1:5" x14ac:dyDescent="0.35">
      <c r="A728">
        <v>6113</v>
      </c>
      <c r="B728">
        <v>3057</v>
      </c>
      <c r="C728" s="3">
        <v>43412</v>
      </c>
      <c r="D728">
        <v>182</v>
      </c>
      <c r="E728">
        <v>785</v>
      </c>
    </row>
    <row r="729" spans="1:5" x14ac:dyDescent="0.35">
      <c r="A729">
        <v>7812</v>
      </c>
      <c r="B729">
        <v>3906</v>
      </c>
      <c r="C729" s="3">
        <v>43590</v>
      </c>
      <c r="D729">
        <v>130</v>
      </c>
      <c r="E729">
        <v>233</v>
      </c>
    </row>
    <row r="730" spans="1:5" x14ac:dyDescent="0.35">
      <c r="A730">
        <v>588</v>
      </c>
      <c r="B730">
        <v>294</v>
      </c>
      <c r="C730" s="3">
        <v>42820</v>
      </c>
      <c r="D730">
        <v>124</v>
      </c>
      <c r="E730">
        <v>233</v>
      </c>
    </row>
    <row r="731" spans="1:5" x14ac:dyDescent="0.35">
      <c r="A731">
        <v>8239</v>
      </c>
      <c r="B731">
        <v>4120</v>
      </c>
      <c r="C731" s="3">
        <v>43585</v>
      </c>
      <c r="D731">
        <v>173</v>
      </c>
      <c r="E731">
        <v>233</v>
      </c>
    </row>
    <row r="732" spans="1:5" x14ac:dyDescent="0.35">
      <c r="A732">
        <v>4394</v>
      </c>
      <c r="B732">
        <v>2197</v>
      </c>
      <c r="C732" s="3">
        <v>43215</v>
      </c>
      <c r="D732">
        <v>155</v>
      </c>
      <c r="E732">
        <v>1016</v>
      </c>
    </row>
    <row r="733" spans="1:5" x14ac:dyDescent="0.35">
      <c r="A733">
        <v>2366</v>
      </c>
      <c r="B733">
        <v>1183</v>
      </c>
      <c r="C733" s="3">
        <v>42996</v>
      </c>
      <c r="D733">
        <v>135</v>
      </c>
      <c r="E733">
        <v>1016</v>
      </c>
    </row>
    <row r="734" spans="1:5" x14ac:dyDescent="0.35">
      <c r="A734">
        <v>2982</v>
      </c>
      <c r="B734">
        <v>1491</v>
      </c>
      <c r="C734" s="3">
        <v>43067</v>
      </c>
      <c r="D734">
        <v>135</v>
      </c>
      <c r="E734">
        <v>1016</v>
      </c>
    </row>
    <row r="735" spans="1:5" x14ac:dyDescent="0.35">
      <c r="A735">
        <v>8011</v>
      </c>
      <c r="B735">
        <v>4006</v>
      </c>
      <c r="C735" s="3">
        <v>43612</v>
      </c>
      <c r="D735">
        <v>130</v>
      </c>
      <c r="E735">
        <v>1016</v>
      </c>
    </row>
    <row r="736" spans="1:5" x14ac:dyDescent="0.35">
      <c r="A736">
        <v>6654</v>
      </c>
      <c r="B736">
        <v>3327</v>
      </c>
      <c r="C736" s="3">
        <v>43451</v>
      </c>
      <c r="D736">
        <v>154</v>
      </c>
      <c r="E736">
        <v>966</v>
      </c>
    </row>
    <row r="737" spans="1:5" x14ac:dyDescent="0.35">
      <c r="A737">
        <v>1381</v>
      </c>
      <c r="B737">
        <v>691</v>
      </c>
      <c r="C737" s="3">
        <v>42915</v>
      </c>
      <c r="D737">
        <v>181</v>
      </c>
      <c r="E737">
        <v>966</v>
      </c>
    </row>
    <row r="738" spans="1:5" x14ac:dyDescent="0.35">
      <c r="A738">
        <v>7687</v>
      </c>
      <c r="B738">
        <v>3844</v>
      </c>
      <c r="C738" s="3">
        <v>43576</v>
      </c>
      <c r="D738">
        <v>117</v>
      </c>
      <c r="E738">
        <v>1022</v>
      </c>
    </row>
    <row r="739" spans="1:5" x14ac:dyDescent="0.35">
      <c r="A739">
        <v>2540</v>
      </c>
      <c r="B739">
        <v>1270</v>
      </c>
      <c r="C739" s="3">
        <v>43029</v>
      </c>
      <c r="D739">
        <v>142</v>
      </c>
      <c r="E739">
        <v>1022</v>
      </c>
    </row>
    <row r="740" spans="1:5" x14ac:dyDescent="0.35">
      <c r="A740">
        <v>3085</v>
      </c>
      <c r="B740">
        <v>1543</v>
      </c>
      <c r="C740" s="3">
        <v>43088</v>
      </c>
      <c r="D740">
        <v>108</v>
      </c>
      <c r="E740">
        <v>1022</v>
      </c>
    </row>
    <row r="741" spans="1:5" x14ac:dyDescent="0.35">
      <c r="A741">
        <v>1823</v>
      </c>
      <c r="B741">
        <v>912</v>
      </c>
      <c r="C741" s="3">
        <v>42952</v>
      </c>
      <c r="D741">
        <v>133</v>
      </c>
      <c r="E741">
        <v>1022</v>
      </c>
    </row>
    <row r="742" spans="1:5" x14ac:dyDescent="0.35">
      <c r="A742">
        <v>5976</v>
      </c>
      <c r="B742">
        <v>2988</v>
      </c>
      <c r="C742" s="3">
        <v>43385</v>
      </c>
      <c r="D742">
        <v>110</v>
      </c>
      <c r="E742">
        <v>1208</v>
      </c>
    </row>
    <row r="743" spans="1:5" x14ac:dyDescent="0.35">
      <c r="A743">
        <v>8320</v>
      </c>
      <c r="B743">
        <v>4160</v>
      </c>
      <c r="C743" s="3">
        <v>43573</v>
      </c>
      <c r="D743">
        <v>111</v>
      </c>
      <c r="E743">
        <v>1208</v>
      </c>
    </row>
    <row r="744" spans="1:5" x14ac:dyDescent="0.35">
      <c r="A744">
        <v>2293</v>
      </c>
      <c r="B744">
        <v>1147</v>
      </c>
      <c r="C744" s="3">
        <v>43010</v>
      </c>
      <c r="D744">
        <v>144</v>
      </c>
      <c r="E744">
        <v>1208</v>
      </c>
    </row>
    <row r="745" spans="1:5" x14ac:dyDescent="0.35">
      <c r="A745">
        <v>1218</v>
      </c>
      <c r="B745">
        <v>609</v>
      </c>
      <c r="C745" s="3">
        <v>42878</v>
      </c>
      <c r="D745">
        <v>159</v>
      </c>
      <c r="E745">
        <v>183</v>
      </c>
    </row>
    <row r="746" spans="1:5" x14ac:dyDescent="0.35">
      <c r="A746">
        <v>1074</v>
      </c>
      <c r="B746">
        <v>537</v>
      </c>
      <c r="C746" s="3">
        <v>42863</v>
      </c>
      <c r="D746">
        <v>183</v>
      </c>
      <c r="E746">
        <v>183</v>
      </c>
    </row>
    <row r="747" spans="1:5" x14ac:dyDescent="0.35">
      <c r="A747">
        <v>8294</v>
      </c>
      <c r="B747">
        <v>4147</v>
      </c>
      <c r="C747" s="3">
        <v>43579</v>
      </c>
      <c r="D747">
        <v>140</v>
      </c>
      <c r="E747">
        <v>183</v>
      </c>
    </row>
    <row r="748" spans="1:5" x14ac:dyDescent="0.35">
      <c r="A748">
        <v>894</v>
      </c>
      <c r="B748">
        <v>447</v>
      </c>
      <c r="C748" s="3">
        <v>42847</v>
      </c>
      <c r="D748">
        <v>136</v>
      </c>
      <c r="E748">
        <v>183</v>
      </c>
    </row>
    <row r="749" spans="1:5" x14ac:dyDescent="0.35">
      <c r="A749">
        <v>4360</v>
      </c>
      <c r="B749">
        <v>2180</v>
      </c>
      <c r="C749" s="3">
        <v>43211</v>
      </c>
      <c r="D749">
        <v>189</v>
      </c>
      <c r="E749">
        <v>183</v>
      </c>
    </row>
    <row r="750" spans="1:5" x14ac:dyDescent="0.35">
      <c r="A750">
        <v>5542</v>
      </c>
      <c r="B750">
        <v>2771</v>
      </c>
      <c r="C750" s="3">
        <v>43341</v>
      </c>
      <c r="D750">
        <v>186</v>
      </c>
      <c r="E750">
        <v>183</v>
      </c>
    </row>
    <row r="751" spans="1:5" x14ac:dyDescent="0.35">
      <c r="A751">
        <v>917</v>
      </c>
      <c r="B751">
        <v>459</v>
      </c>
      <c r="C751" s="3">
        <v>42854</v>
      </c>
      <c r="D751">
        <v>177</v>
      </c>
      <c r="E751">
        <v>183</v>
      </c>
    </row>
    <row r="752" spans="1:5" x14ac:dyDescent="0.35">
      <c r="A752">
        <v>6698</v>
      </c>
      <c r="B752">
        <v>3349</v>
      </c>
      <c r="C752" s="3">
        <v>43459</v>
      </c>
      <c r="D752">
        <v>176</v>
      </c>
      <c r="E752">
        <v>183</v>
      </c>
    </row>
    <row r="753" spans="1:5" x14ac:dyDescent="0.35">
      <c r="A753">
        <v>1312</v>
      </c>
      <c r="B753">
        <v>656</v>
      </c>
      <c r="C753" s="3">
        <v>42886</v>
      </c>
      <c r="D753">
        <v>186</v>
      </c>
      <c r="E753">
        <v>183</v>
      </c>
    </row>
    <row r="754" spans="1:5" x14ac:dyDescent="0.35">
      <c r="A754">
        <v>8354</v>
      </c>
      <c r="B754">
        <v>4177</v>
      </c>
      <c r="C754" s="3">
        <v>43588</v>
      </c>
      <c r="D754">
        <v>102</v>
      </c>
      <c r="E754">
        <v>183</v>
      </c>
    </row>
    <row r="755" spans="1:5" x14ac:dyDescent="0.35">
      <c r="A755">
        <v>3083</v>
      </c>
      <c r="B755">
        <v>1542</v>
      </c>
      <c r="C755" s="3">
        <v>43095</v>
      </c>
      <c r="D755">
        <v>171</v>
      </c>
      <c r="E755">
        <v>183</v>
      </c>
    </row>
    <row r="756" spans="1:5" x14ac:dyDescent="0.35">
      <c r="A756">
        <v>1630</v>
      </c>
      <c r="B756">
        <v>815</v>
      </c>
      <c r="C756" s="3">
        <v>42931</v>
      </c>
      <c r="D756">
        <v>190</v>
      </c>
      <c r="E756">
        <v>571</v>
      </c>
    </row>
    <row r="757" spans="1:5" x14ac:dyDescent="0.35">
      <c r="A757">
        <v>4314</v>
      </c>
      <c r="B757">
        <v>2157</v>
      </c>
      <c r="C757" s="3">
        <v>43204</v>
      </c>
      <c r="D757">
        <v>135</v>
      </c>
      <c r="E757">
        <v>571</v>
      </c>
    </row>
    <row r="758" spans="1:5" x14ac:dyDescent="0.35">
      <c r="A758">
        <v>954</v>
      </c>
      <c r="B758">
        <v>477</v>
      </c>
      <c r="C758" s="3">
        <v>42852</v>
      </c>
      <c r="D758">
        <v>160</v>
      </c>
      <c r="E758">
        <v>571</v>
      </c>
    </row>
    <row r="759" spans="1:5" x14ac:dyDescent="0.35">
      <c r="A759">
        <v>3111</v>
      </c>
      <c r="B759">
        <v>1556</v>
      </c>
      <c r="C759" s="3">
        <v>43086</v>
      </c>
      <c r="D759">
        <v>195</v>
      </c>
      <c r="E759">
        <v>571</v>
      </c>
    </row>
    <row r="760" spans="1:5" x14ac:dyDescent="0.35">
      <c r="A760">
        <v>6906</v>
      </c>
      <c r="B760">
        <v>3453</v>
      </c>
      <c r="C760" s="3">
        <v>43488</v>
      </c>
      <c r="D760">
        <v>120</v>
      </c>
      <c r="E760">
        <v>230</v>
      </c>
    </row>
    <row r="761" spans="1:5" x14ac:dyDescent="0.35">
      <c r="A761">
        <v>3857</v>
      </c>
      <c r="B761">
        <v>1929</v>
      </c>
      <c r="C761" s="3">
        <v>43167</v>
      </c>
      <c r="D761">
        <v>117</v>
      </c>
      <c r="E761">
        <v>230</v>
      </c>
    </row>
    <row r="762" spans="1:5" x14ac:dyDescent="0.35">
      <c r="A762">
        <v>5805</v>
      </c>
      <c r="B762">
        <v>2903</v>
      </c>
      <c r="C762" s="3">
        <v>43363</v>
      </c>
      <c r="D762">
        <v>104</v>
      </c>
      <c r="E762">
        <v>230</v>
      </c>
    </row>
    <row r="763" spans="1:5" x14ac:dyDescent="0.35">
      <c r="A763">
        <v>5508</v>
      </c>
      <c r="B763">
        <v>2754</v>
      </c>
      <c r="C763" s="3">
        <v>43330</v>
      </c>
      <c r="D763">
        <v>183</v>
      </c>
      <c r="E763">
        <v>303</v>
      </c>
    </row>
    <row r="764" spans="1:5" x14ac:dyDescent="0.35">
      <c r="A764">
        <v>758</v>
      </c>
      <c r="B764">
        <v>379</v>
      </c>
      <c r="C764" s="3">
        <v>42842</v>
      </c>
      <c r="D764">
        <v>141</v>
      </c>
      <c r="E764">
        <v>303</v>
      </c>
    </row>
    <row r="765" spans="1:5" x14ac:dyDescent="0.35">
      <c r="A765">
        <v>2694</v>
      </c>
      <c r="B765">
        <v>1347</v>
      </c>
      <c r="C765" s="3">
        <v>43036</v>
      </c>
      <c r="D765">
        <v>127</v>
      </c>
      <c r="E765">
        <v>537</v>
      </c>
    </row>
    <row r="766" spans="1:5" x14ac:dyDescent="0.35">
      <c r="A766">
        <v>2604</v>
      </c>
      <c r="B766">
        <v>1302</v>
      </c>
      <c r="C766" s="3">
        <v>43026</v>
      </c>
      <c r="D766">
        <v>190</v>
      </c>
      <c r="E766">
        <v>537</v>
      </c>
    </row>
    <row r="767" spans="1:5" x14ac:dyDescent="0.35">
      <c r="A767">
        <v>889</v>
      </c>
      <c r="B767">
        <v>445</v>
      </c>
      <c r="C767" s="3">
        <v>42865</v>
      </c>
      <c r="D767">
        <v>114</v>
      </c>
      <c r="E767">
        <v>537</v>
      </c>
    </row>
    <row r="768" spans="1:5" x14ac:dyDescent="0.35">
      <c r="A768">
        <v>6548</v>
      </c>
      <c r="B768">
        <v>3274</v>
      </c>
      <c r="C768" s="3">
        <v>43443</v>
      </c>
      <c r="D768">
        <v>101</v>
      </c>
      <c r="E768">
        <v>537</v>
      </c>
    </row>
    <row r="769" spans="1:5" x14ac:dyDescent="0.35">
      <c r="A769">
        <v>8237</v>
      </c>
      <c r="B769">
        <v>4119</v>
      </c>
      <c r="C769" s="3">
        <v>43578</v>
      </c>
      <c r="D769">
        <v>119</v>
      </c>
      <c r="E769">
        <v>537</v>
      </c>
    </row>
    <row r="770" spans="1:5" x14ac:dyDescent="0.35">
      <c r="A770">
        <v>6226</v>
      </c>
      <c r="B770">
        <v>3113</v>
      </c>
      <c r="C770" s="3">
        <v>43412</v>
      </c>
      <c r="D770">
        <v>158</v>
      </c>
      <c r="E770">
        <v>956</v>
      </c>
    </row>
    <row r="771" spans="1:5" x14ac:dyDescent="0.35">
      <c r="A771">
        <v>7206</v>
      </c>
      <c r="B771">
        <v>3603</v>
      </c>
      <c r="C771" s="3">
        <v>43519</v>
      </c>
      <c r="D771">
        <v>175</v>
      </c>
      <c r="E771">
        <v>956</v>
      </c>
    </row>
    <row r="772" spans="1:5" x14ac:dyDescent="0.35">
      <c r="A772">
        <v>3900</v>
      </c>
      <c r="B772">
        <v>1950</v>
      </c>
      <c r="C772" s="3">
        <v>43173</v>
      </c>
      <c r="D772">
        <v>197</v>
      </c>
      <c r="E772">
        <v>817</v>
      </c>
    </row>
    <row r="773" spans="1:5" x14ac:dyDescent="0.35">
      <c r="A773">
        <v>1370</v>
      </c>
      <c r="B773">
        <v>685</v>
      </c>
      <c r="C773" s="3">
        <v>42904</v>
      </c>
      <c r="D773">
        <v>136</v>
      </c>
      <c r="E773">
        <v>817</v>
      </c>
    </row>
    <row r="774" spans="1:5" x14ac:dyDescent="0.35">
      <c r="A774">
        <v>3497</v>
      </c>
      <c r="B774">
        <v>1749</v>
      </c>
      <c r="C774" s="3">
        <v>43132</v>
      </c>
      <c r="D774">
        <v>169</v>
      </c>
      <c r="E774">
        <v>817</v>
      </c>
    </row>
    <row r="775" spans="1:5" x14ac:dyDescent="0.35">
      <c r="A775">
        <v>5649</v>
      </c>
      <c r="B775">
        <v>2825</v>
      </c>
      <c r="C775" s="3">
        <v>43355</v>
      </c>
      <c r="D775">
        <v>146</v>
      </c>
      <c r="E775">
        <v>817</v>
      </c>
    </row>
    <row r="776" spans="1:5" x14ac:dyDescent="0.35">
      <c r="A776">
        <v>6753</v>
      </c>
      <c r="B776">
        <v>3377</v>
      </c>
      <c r="C776" s="3">
        <v>43472</v>
      </c>
      <c r="D776">
        <v>140</v>
      </c>
      <c r="E776">
        <v>817</v>
      </c>
    </row>
    <row r="777" spans="1:5" x14ac:dyDescent="0.35">
      <c r="A777">
        <v>7651</v>
      </c>
      <c r="B777">
        <v>3826</v>
      </c>
      <c r="C777" s="3">
        <v>43581</v>
      </c>
      <c r="D777">
        <v>189</v>
      </c>
      <c r="E777">
        <v>817</v>
      </c>
    </row>
    <row r="778" spans="1:5" x14ac:dyDescent="0.35">
      <c r="A778">
        <v>7175</v>
      </c>
      <c r="B778">
        <v>3588</v>
      </c>
      <c r="C778" s="3">
        <v>43513</v>
      </c>
      <c r="D778">
        <v>118</v>
      </c>
      <c r="E778">
        <v>817</v>
      </c>
    </row>
    <row r="779" spans="1:5" x14ac:dyDescent="0.35">
      <c r="A779">
        <v>6650</v>
      </c>
      <c r="B779">
        <v>3325</v>
      </c>
      <c r="C779" s="3">
        <v>43458</v>
      </c>
      <c r="D779">
        <v>110</v>
      </c>
      <c r="E779">
        <v>458</v>
      </c>
    </row>
    <row r="780" spans="1:5" x14ac:dyDescent="0.35">
      <c r="A780">
        <v>7718</v>
      </c>
      <c r="B780">
        <v>3859</v>
      </c>
      <c r="C780" s="3">
        <v>43578</v>
      </c>
      <c r="D780">
        <v>169</v>
      </c>
      <c r="E780">
        <v>458</v>
      </c>
    </row>
    <row r="781" spans="1:5" x14ac:dyDescent="0.35">
      <c r="A781">
        <v>8147</v>
      </c>
      <c r="B781">
        <v>4074</v>
      </c>
      <c r="C781" s="3">
        <v>43567</v>
      </c>
      <c r="D781">
        <v>104</v>
      </c>
      <c r="E781">
        <v>458</v>
      </c>
    </row>
    <row r="782" spans="1:5" x14ac:dyDescent="0.35">
      <c r="A782">
        <v>73</v>
      </c>
      <c r="B782">
        <v>37</v>
      </c>
      <c r="C782" s="3">
        <v>42773</v>
      </c>
      <c r="D782">
        <v>101</v>
      </c>
      <c r="E782">
        <v>458</v>
      </c>
    </row>
    <row r="783" spans="1:5" x14ac:dyDescent="0.35">
      <c r="A783">
        <v>2703</v>
      </c>
      <c r="B783">
        <v>1352</v>
      </c>
      <c r="C783" s="3">
        <v>43049</v>
      </c>
      <c r="D783">
        <v>126</v>
      </c>
      <c r="E783">
        <v>458</v>
      </c>
    </row>
    <row r="784" spans="1:5" x14ac:dyDescent="0.35">
      <c r="A784">
        <v>5737</v>
      </c>
      <c r="B784">
        <v>2869</v>
      </c>
      <c r="C784" s="3">
        <v>43367</v>
      </c>
      <c r="D784">
        <v>161</v>
      </c>
      <c r="E784">
        <v>458</v>
      </c>
    </row>
    <row r="785" spans="1:5" x14ac:dyDescent="0.35">
      <c r="A785">
        <v>586</v>
      </c>
      <c r="B785">
        <v>293</v>
      </c>
      <c r="C785" s="3">
        <v>42812</v>
      </c>
      <c r="D785">
        <v>190</v>
      </c>
      <c r="E785">
        <v>625</v>
      </c>
    </row>
    <row r="786" spans="1:5" x14ac:dyDescent="0.35">
      <c r="A786">
        <v>5767</v>
      </c>
      <c r="B786">
        <v>2884</v>
      </c>
      <c r="C786" s="3">
        <v>43360</v>
      </c>
      <c r="D786">
        <v>111</v>
      </c>
      <c r="E786">
        <v>625</v>
      </c>
    </row>
    <row r="787" spans="1:5" x14ac:dyDescent="0.35">
      <c r="A787">
        <v>2040</v>
      </c>
      <c r="B787">
        <v>1020</v>
      </c>
      <c r="C787" s="3">
        <v>42970</v>
      </c>
      <c r="D787">
        <v>134</v>
      </c>
      <c r="E787">
        <v>625</v>
      </c>
    </row>
    <row r="788" spans="1:5" x14ac:dyDescent="0.35">
      <c r="A788">
        <v>4069</v>
      </c>
      <c r="B788">
        <v>2035</v>
      </c>
      <c r="C788" s="3">
        <v>43192</v>
      </c>
      <c r="D788">
        <v>159</v>
      </c>
      <c r="E788">
        <v>625</v>
      </c>
    </row>
    <row r="789" spans="1:5" x14ac:dyDescent="0.35">
      <c r="A789">
        <v>5156</v>
      </c>
      <c r="B789">
        <v>2578</v>
      </c>
      <c r="C789" s="3">
        <v>43306</v>
      </c>
      <c r="D789">
        <v>107</v>
      </c>
      <c r="E789">
        <v>1756</v>
      </c>
    </row>
    <row r="790" spans="1:5" x14ac:dyDescent="0.35">
      <c r="A790">
        <v>7831</v>
      </c>
      <c r="B790">
        <v>3916</v>
      </c>
      <c r="C790" s="3">
        <v>43591</v>
      </c>
      <c r="D790">
        <v>114</v>
      </c>
      <c r="E790">
        <v>1756</v>
      </c>
    </row>
    <row r="791" spans="1:5" x14ac:dyDescent="0.35">
      <c r="A791">
        <v>3247</v>
      </c>
      <c r="B791">
        <v>1624</v>
      </c>
      <c r="C791" s="3">
        <v>43110</v>
      </c>
      <c r="D791">
        <v>171</v>
      </c>
      <c r="E791">
        <v>1756</v>
      </c>
    </row>
    <row r="792" spans="1:5" x14ac:dyDescent="0.35">
      <c r="A792">
        <v>6090</v>
      </c>
      <c r="B792">
        <v>3045</v>
      </c>
      <c r="C792" s="3">
        <v>43391</v>
      </c>
      <c r="D792">
        <v>112</v>
      </c>
      <c r="E792">
        <v>1516</v>
      </c>
    </row>
    <row r="793" spans="1:5" x14ac:dyDescent="0.35">
      <c r="A793">
        <v>2436</v>
      </c>
      <c r="B793">
        <v>1218</v>
      </c>
      <c r="C793" s="3">
        <v>43014</v>
      </c>
      <c r="D793">
        <v>121</v>
      </c>
      <c r="E793">
        <v>1516</v>
      </c>
    </row>
    <row r="794" spans="1:5" x14ac:dyDescent="0.35">
      <c r="A794">
        <v>7682</v>
      </c>
      <c r="B794">
        <v>3841</v>
      </c>
      <c r="C794" s="3">
        <v>43569</v>
      </c>
      <c r="D794">
        <v>132</v>
      </c>
      <c r="E794">
        <v>1516</v>
      </c>
    </row>
    <row r="795" spans="1:5" x14ac:dyDescent="0.35">
      <c r="A795">
        <v>5398</v>
      </c>
      <c r="B795">
        <v>2699</v>
      </c>
      <c r="C795" s="3">
        <v>43327</v>
      </c>
      <c r="D795">
        <v>100</v>
      </c>
      <c r="E795">
        <v>1516</v>
      </c>
    </row>
    <row r="796" spans="1:5" x14ac:dyDescent="0.35">
      <c r="A796">
        <v>3739</v>
      </c>
      <c r="B796">
        <v>1870</v>
      </c>
      <c r="C796" s="3">
        <v>43154</v>
      </c>
      <c r="D796">
        <v>110</v>
      </c>
      <c r="E796">
        <v>1516</v>
      </c>
    </row>
    <row r="797" spans="1:5" x14ac:dyDescent="0.35">
      <c r="A797">
        <v>3766</v>
      </c>
      <c r="B797">
        <v>1883</v>
      </c>
      <c r="C797" s="3">
        <v>43150</v>
      </c>
      <c r="D797">
        <v>134</v>
      </c>
      <c r="E797">
        <v>1290</v>
      </c>
    </row>
    <row r="798" spans="1:5" x14ac:dyDescent="0.35">
      <c r="A798">
        <v>5054</v>
      </c>
      <c r="B798">
        <v>2527</v>
      </c>
      <c r="C798" s="3">
        <v>43284</v>
      </c>
      <c r="D798">
        <v>159</v>
      </c>
      <c r="E798">
        <v>1290</v>
      </c>
    </row>
    <row r="799" spans="1:5" x14ac:dyDescent="0.35">
      <c r="A799">
        <v>6908</v>
      </c>
      <c r="B799">
        <v>3454</v>
      </c>
      <c r="C799" s="3">
        <v>43485</v>
      </c>
      <c r="D799">
        <v>151</v>
      </c>
      <c r="E799">
        <v>1290</v>
      </c>
    </row>
    <row r="800" spans="1:5" x14ac:dyDescent="0.35">
      <c r="A800">
        <v>2177</v>
      </c>
      <c r="B800">
        <v>1089</v>
      </c>
      <c r="C800" s="3">
        <v>42992</v>
      </c>
      <c r="D800">
        <v>111</v>
      </c>
      <c r="E800">
        <v>1290</v>
      </c>
    </row>
    <row r="801" spans="1:5" x14ac:dyDescent="0.35">
      <c r="A801">
        <v>4496</v>
      </c>
      <c r="B801">
        <v>2248</v>
      </c>
      <c r="C801" s="3">
        <v>43220</v>
      </c>
      <c r="D801">
        <v>151</v>
      </c>
      <c r="E801">
        <v>70</v>
      </c>
    </row>
    <row r="802" spans="1:5" x14ac:dyDescent="0.35">
      <c r="A802">
        <v>6810</v>
      </c>
      <c r="B802">
        <v>3405</v>
      </c>
      <c r="C802" s="3">
        <v>43478</v>
      </c>
      <c r="D802">
        <v>190</v>
      </c>
      <c r="E802">
        <v>70</v>
      </c>
    </row>
    <row r="803" spans="1:5" x14ac:dyDescent="0.35">
      <c r="A803">
        <v>4996</v>
      </c>
      <c r="B803">
        <v>2498</v>
      </c>
      <c r="C803" s="3">
        <v>43286</v>
      </c>
      <c r="D803">
        <v>188</v>
      </c>
      <c r="E803">
        <v>70</v>
      </c>
    </row>
    <row r="804" spans="1:5" x14ac:dyDescent="0.35">
      <c r="A804">
        <v>5864</v>
      </c>
      <c r="B804">
        <v>2932</v>
      </c>
      <c r="C804" s="3">
        <v>43375</v>
      </c>
      <c r="D804">
        <v>126</v>
      </c>
      <c r="E804">
        <v>70</v>
      </c>
    </row>
    <row r="805" spans="1:5" x14ac:dyDescent="0.35">
      <c r="A805">
        <v>8054</v>
      </c>
      <c r="B805">
        <v>4027</v>
      </c>
      <c r="C805" s="3">
        <v>43556</v>
      </c>
      <c r="D805">
        <v>134</v>
      </c>
      <c r="E805">
        <v>70</v>
      </c>
    </row>
    <row r="806" spans="1:5" x14ac:dyDescent="0.35">
      <c r="A806">
        <v>8027</v>
      </c>
      <c r="B806">
        <v>4014</v>
      </c>
      <c r="C806" s="3">
        <v>43557</v>
      </c>
      <c r="D806">
        <v>132</v>
      </c>
      <c r="E806">
        <v>70</v>
      </c>
    </row>
    <row r="807" spans="1:5" x14ac:dyDescent="0.35">
      <c r="A807">
        <v>7096</v>
      </c>
      <c r="B807">
        <v>3548</v>
      </c>
      <c r="C807" s="3">
        <v>43502</v>
      </c>
      <c r="D807">
        <v>188</v>
      </c>
      <c r="E807">
        <v>1785</v>
      </c>
    </row>
    <row r="808" spans="1:5" x14ac:dyDescent="0.35">
      <c r="A808">
        <v>5198</v>
      </c>
      <c r="B808">
        <v>2599</v>
      </c>
      <c r="C808" s="3">
        <v>43306</v>
      </c>
      <c r="D808">
        <v>133</v>
      </c>
      <c r="E808">
        <v>1785</v>
      </c>
    </row>
    <row r="809" spans="1:5" x14ac:dyDescent="0.35">
      <c r="A809">
        <v>4296</v>
      </c>
      <c r="B809">
        <v>2148</v>
      </c>
      <c r="C809" s="3">
        <v>43208</v>
      </c>
      <c r="D809">
        <v>190</v>
      </c>
      <c r="E809">
        <v>1785</v>
      </c>
    </row>
    <row r="810" spans="1:5" x14ac:dyDescent="0.35">
      <c r="A810">
        <v>2369</v>
      </c>
      <c r="B810">
        <v>1185</v>
      </c>
      <c r="C810" s="3">
        <v>43010</v>
      </c>
      <c r="D810">
        <v>132</v>
      </c>
      <c r="E810">
        <v>1785</v>
      </c>
    </row>
    <row r="811" spans="1:5" x14ac:dyDescent="0.35">
      <c r="A811">
        <v>3018</v>
      </c>
      <c r="B811">
        <v>1509</v>
      </c>
      <c r="C811" s="3">
        <v>43071</v>
      </c>
      <c r="D811">
        <v>101</v>
      </c>
      <c r="E811">
        <v>1785</v>
      </c>
    </row>
    <row r="812" spans="1:5" x14ac:dyDescent="0.35">
      <c r="A812">
        <v>3132</v>
      </c>
      <c r="B812">
        <v>1566</v>
      </c>
      <c r="C812" s="3">
        <v>43089</v>
      </c>
      <c r="D812">
        <v>122</v>
      </c>
      <c r="E812">
        <v>1785</v>
      </c>
    </row>
    <row r="813" spans="1:5" x14ac:dyDescent="0.35">
      <c r="A813">
        <v>593</v>
      </c>
      <c r="B813">
        <v>297</v>
      </c>
      <c r="C813" s="3">
        <v>42832</v>
      </c>
      <c r="D813">
        <v>196</v>
      </c>
      <c r="E813">
        <v>1785</v>
      </c>
    </row>
    <row r="814" spans="1:5" x14ac:dyDescent="0.35">
      <c r="A814">
        <v>6364</v>
      </c>
      <c r="B814">
        <v>3182</v>
      </c>
      <c r="C814" s="3">
        <v>43420</v>
      </c>
      <c r="D814">
        <v>166</v>
      </c>
      <c r="E814">
        <v>1523</v>
      </c>
    </row>
    <row r="815" spans="1:5" x14ac:dyDescent="0.35">
      <c r="A815">
        <v>7486</v>
      </c>
      <c r="B815">
        <v>3743</v>
      </c>
      <c r="C815" s="3">
        <v>43552</v>
      </c>
      <c r="D815">
        <v>165</v>
      </c>
      <c r="E815">
        <v>1523</v>
      </c>
    </row>
    <row r="816" spans="1:5" x14ac:dyDescent="0.35">
      <c r="A816">
        <v>1306</v>
      </c>
      <c r="B816">
        <v>653</v>
      </c>
      <c r="C816" s="3">
        <v>42886</v>
      </c>
      <c r="D816">
        <v>109</v>
      </c>
      <c r="E816">
        <v>1523</v>
      </c>
    </row>
    <row r="817" spans="1:5" x14ac:dyDescent="0.35">
      <c r="A817">
        <v>6153</v>
      </c>
      <c r="B817">
        <v>3077</v>
      </c>
      <c r="C817" s="3">
        <v>43408</v>
      </c>
      <c r="D817">
        <v>146</v>
      </c>
      <c r="E817">
        <v>1523</v>
      </c>
    </row>
    <row r="818" spans="1:5" x14ac:dyDescent="0.35">
      <c r="A818">
        <v>3092</v>
      </c>
      <c r="B818">
        <v>1546</v>
      </c>
      <c r="C818" s="3">
        <v>43089</v>
      </c>
      <c r="D818">
        <v>123</v>
      </c>
      <c r="E818">
        <v>1025</v>
      </c>
    </row>
    <row r="819" spans="1:5" x14ac:dyDescent="0.35">
      <c r="A819">
        <v>1763</v>
      </c>
      <c r="B819">
        <v>882</v>
      </c>
      <c r="C819" s="3">
        <v>42953</v>
      </c>
      <c r="D819">
        <v>107</v>
      </c>
      <c r="E819">
        <v>1025</v>
      </c>
    </row>
    <row r="820" spans="1:5" x14ac:dyDescent="0.35">
      <c r="A820">
        <v>6826</v>
      </c>
      <c r="B820">
        <v>3413</v>
      </c>
      <c r="C820" s="3">
        <v>43467</v>
      </c>
      <c r="D820">
        <v>147</v>
      </c>
      <c r="E820">
        <v>1754</v>
      </c>
    </row>
    <row r="821" spans="1:5" x14ac:dyDescent="0.35">
      <c r="A821">
        <v>2738</v>
      </c>
      <c r="B821">
        <v>1369</v>
      </c>
      <c r="C821" s="3">
        <v>43043</v>
      </c>
      <c r="D821">
        <v>150</v>
      </c>
      <c r="E821">
        <v>1754</v>
      </c>
    </row>
    <row r="822" spans="1:5" x14ac:dyDescent="0.35">
      <c r="A822">
        <v>1386</v>
      </c>
      <c r="B822">
        <v>693</v>
      </c>
      <c r="C822" s="3">
        <v>42900</v>
      </c>
      <c r="D822">
        <v>174</v>
      </c>
      <c r="E822">
        <v>1754</v>
      </c>
    </row>
    <row r="823" spans="1:5" x14ac:dyDescent="0.35">
      <c r="A823">
        <v>4861</v>
      </c>
      <c r="B823">
        <v>2431</v>
      </c>
      <c r="C823" s="3">
        <v>43272</v>
      </c>
      <c r="D823">
        <v>175</v>
      </c>
      <c r="E823">
        <v>1754</v>
      </c>
    </row>
    <row r="824" spans="1:5" x14ac:dyDescent="0.35">
      <c r="A824">
        <v>3405</v>
      </c>
      <c r="B824">
        <v>1703</v>
      </c>
      <c r="C824" s="3">
        <v>43132</v>
      </c>
      <c r="D824">
        <v>100</v>
      </c>
      <c r="E824">
        <v>1754</v>
      </c>
    </row>
    <row r="825" spans="1:5" x14ac:dyDescent="0.35">
      <c r="A825">
        <v>2753</v>
      </c>
      <c r="B825">
        <v>1377</v>
      </c>
      <c r="C825" s="3">
        <v>43050</v>
      </c>
      <c r="D825">
        <v>196</v>
      </c>
      <c r="E825">
        <v>1754</v>
      </c>
    </row>
    <row r="826" spans="1:5" x14ac:dyDescent="0.35">
      <c r="A826">
        <v>311</v>
      </c>
      <c r="B826">
        <v>156</v>
      </c>
      <c r="C826" s="3">
        <v>42793</v>
      </c>
      <c r="D826">
        <v>117</v>
      </c>
      <c r="E826">
        <v>1754</v>
      </c>
    </row>
    <row r="827" spans="1:5" x14ac:dyDescent="0.35">
      <c r="A827">
        <v>3063</v>
      </c>
      <c r="B827">
        <v>1532</v>
      </c>
      <c r="C827" s="3">
        <v>43079</v>
      </c>
      <c r="D827">
        <v>142</v>
      </c>
      <c r="E827">
        <v>1754</v>
      </c>
    </row>
    <row r="828" spans="1:5" x14ac:dyDescent="0.35">
      <c r="A828">
        <v>5890</v>
      </c>
      <c r="B828">
        <v>2945</v>
      </c>
      <c r="C828" s="3">
        <v>43381</v>
      </c>
      <c r="D828">
        <v>198</v>
      </c>
      <c r="E828">
        <v>1678</v>
      </c>
    </row>
    <row r="829" spans="1:5" x14ac:dyDescent="0.35">
      <c r="A829">
        <v>3031</v>
      </c>
      <c r="B829">
        <v>1516</v>
      </c>
      <c r="C829" s="3">
        <v>43091</v>
      </c>
      <c r="D829">
        <v>182</v>
      </c>
      <c r="E829">
        <v>1678</v>
      </c>
    </row>
    <row r="830" spans="1:5" x14ac:dyDescent="0.35">
      <c r="A830">
        <v>6534</v>
      </c>
      <c r="B830">
        <v>3267</v>
      </c>
      <c r="C830" s="3">
        <v>43441</v>
      </c>
      <c r="D830">
        <v>159</v>
      </c>
      <c r="E830">
        <v>1772</v>
      </c>
    </row>
    <row r="831" spans="1:5" x14ac:dyDescent="0.35">
      <c r="A831">
        <v>1852</v>
      </c>
      <c r="B831">
        <v>926</v>
      </c>
      <c r="C831" s="3">
        <v>42940</v>
      </c>
      <c r="D831">
        <v>169</v>
      </c>
      <c r="E831">
        <v>1772</v>
      </c>
    </row>
    <row r="832" spans="1:5" x14ac:dyDescent="0.35">
      <c r="A832">
        <v>4929</v>
      </c>
      <c r="B832">
        <v>2465</v>
      </c>
      <c r="C832" s="3">
        <v>43283</v>
      </c>
      <c r="D832">
        <v>110</v>
      </c>
      <c r="E832">
        <v>1772</v>
      </c>
    </row>
    <row r="833" spans="1:5" x14ac:dyDescent="0.35">
      <c r="A833">
        <v>1839</v>
      </c>
      <c r="B833">
        <v>920</v>
      </c>
      <c r="C833" s="3">
        <v>42953</v>
      </c>
      <c r="D833">
        <v>123</v>
      </c>
      <c r="E833">
        <v>1772</v>
      </c>
    </row>
    <row r="834" spans="1:5" x14ac:dyDescent="0.35">
      <c r="A834">
        <v>1208</v>
      </c>
      <c r="B834">
        <v>604</v>
      </c>
      <c r="C834" s="3">
        <v>42877</v>
      </c>
      <c r="D834">
        <v>165</v>
      </c>
      <c r="E834">
        <v>1520</v>
      </c>
    </row>
    <row r="835" spans="1:5" x14ac:dyDescent="0.35">
      <c r="A835">
        <v>4362</v>
      </c>
      <c r="B835">
        <v>2181</v>
      </c>
      <c r="C835" s="3">
        <v>43220</v>
      </c>
      <c r="D835">
        <v>117</v>
      </c>
      <c r="E835">
        <v>1520</v>
      </c>
    </row>
    <row r="836" spans="1:5" x14ac:dyDescent="0.35">
      <c r="A836">
        <v>2965</v>
      </c>
      <c r="B836">
        <v>1483</v>
      </c>
      <c r="C836" s="3">
        <v>43080</v>
      </c>
      <c r="D836">
        <v>102</v>
      </c>
      <c r="E836">
        <v>1520</v>
      </c>
    </row>
    <row r="837" spans="1:5" x14ac:dyDescent="0.35">
      <c r="A837">
        <v>6175</v>
      </c>
      <c r="B837">
        <v>3088</v>
      </c>
      <c r="C837" s="3">
        <v>43409</v>
      </c>
      <c r="D837">
        <v>108</v>
      </c>
      <c r="E837">
        <v>46</v>
      </c>
    </row>
    <row r="838" spans="1:5" x14ac:dyDescent="0.35">
      <c r="A838">
        <v>6560</v>
      </c>
      <c r="B838">
        <v>3280</v>
      </c>
      <c r="C838" s="3">
        <v>43443</v>
      </c>
      <c r="D838">
        <v>173</v>
      </c>
      <c r="E838">
        <v>868</v>
      </c>
    </row>
    <row r="839" spans="1:5" x14ac:dyDescent="0.35">
      <c r="A839">
        <v>5210</v>
      </c>
      <c r="B839">
        <v>2605</v>
      </c>
      <c r="C839" s="3">
        <v>43309</v>
      </c>
      <c r="D839">
        <v>180</v>
      </c>
      <c r="E839">
        <v>868</v>
      </c>
    </row>
    <row r="840" spans="1:5" x14ac:dyDescent="0.35">
      <c r="A840">
        <v>7106</v>
      </c>
      <c r="B840">
        <v>3553</v>
      </c>
      <c r="C840" s="3">
        <v>43498</v>
      </c>
      <c r="D840">
        <v>161</v>
      </c>
      <c r="E840">
        <v>868</v>
      </c>
    </row>
    <row r="841" spans="1:5" x14ac:dyDescent="0.35">
      <c r="A841">
        <v>3303</v>
      </c>
      <c r="B841">
        <v>1652</v>
      </c>
      <c r="C841" s="3">
        <v>43116</v>
      </c>
      <c r="D841">
        <v>159</v>
      </c>
      <c r="E841">
        <v>868</v>
      </c>
    </row>
    <row r="842" spans="1:5" x14ac:dyDescent="0.35">
      <c r="A842">
        <v>848</v>
      </c>
      <c r="B842">
        <v>424</v>
      </c>
      <c r="C842" s="3">
        <v>42846</v>
      </c>
      <c r="D842">
        <v>132</v>
      </c>
      <c r="E842">
        <v>868</v>
      </c>
    </row>
    <row r="843" spans="1:5" x14ac:dyDescent="0.35">
      <c r="A843">
        <v>4089</v>
      </c>
      <c r="B843">
        <v>2045</v>
      </c>
      <c r="C843" s="3">
        <v>43195</v>
      </c>
      <c r="D843">
        <v>161</v>
      </c>
      <c r="E843">
        <v>868</v>
      </c>
    </row>
    <row r="844" spans="1:5" x14ac:dyDescent="0.35">
      <c r="A844">
        <v>6800</v>
      </c>
      <c r="B844">
        <v>3400</v>
      </c>
      <c r="C844" s="3">
        <v>43469</v>
      </c>
      <c r="D844">
        <v>135</v>
      </c>
      <c r="E844">
        <v>868</v>
      </c>
    </row>
    <row r="845" spans="1:5" x14ac:dyDescent="0.35">
      <c r="A845">
        <v>69</v>
      </c>
      <c r="B845">
        <v>35</v>
      </c>
      <c r="C845" s="3">
        <v>42771</v>
      </c>
      <c r="D845">
        <v>112</v>
      </c>
      <c r="E845">
        <v>868</v>
      </c>
    </row>
    <row r="846" spans="1:5" x14ac:dyDescent="0.35">
      <c r="A846">
        <v>8227</v>
      </c>
      <c r="B846">
        <v>4114</v>
      </c>
      <c r="C846" s="3">
        <v>43573</v>
      </c>
      <c r="D846">
        <v>113</v>
      </c>
      <c r="E846">
        <v>868</v>
      </c>
    </row>
    <row r="847" spans="1:5" x14ac:dyDescent="0.35">
      <c r="A847">
        <v>6773</v>
      </c>
      <c r="B847">
        <v>3387</v>
      </c>
      <c r="C847" s="3">
        <v>43480</v>
      </c>
      <c r="D847">
        <v>103</v>
      </c>
      <c r="E847">
        <v>185</v>
      </c>
    </row>
    <row r="848" spans="1:5" x14ac:dyDescent="0.35">
      <c r="A848">
        <v>6758</v>
      </c>
      <c r="B848">
        <v>3379</v>
      </c>
      <c r="C848" s="3">
        <v>43470</v>
      </c>
      <c r="D848">
        <v>107</v>
      </c>
      <c r="E848">
        <v>1512</v>
      </c>
    </row>
    <row r="849" spans="1:5" x14ac:dyDescent="0.35">
      <c r="A849">
        <v>5480</v>
      </c>
      <c r="B849">
        <v>2740</v>
      </c>
      <c r="C849" s="3">
        <v>43338</v>
      </c>
      <c r="D849">
        <v>156</v>
      </c>
      <c r="E849">
        <v>1512</v>
      </c>
    </row>
    <row r="850" spans="1:5" x14ac:dyDescent="0.35">
      <c r="A850">
        <v>6357</v>
      </c>
      <c r="B850">
        <v>3179</v>
      </c>
      <c r="C850" s="3">
        <v>43420</v>
      </c>
      <c r="D850">
        <v>134</v>
      </c>
      <c r="E850">
        <v>1512</v>
      </c>
    </row>
    <row r="851" spans="1:5" x14ac:dyDescent="0.35">
      <c r="A851">
        <v>7222</v>
      </c>
      <c r="B851">
        <v>3611</v>
      </c>
      <c r="C851" s="3">
        <v>43521</v>
      </c>
      <c r="D851">
        <v>176</v>
      </c>
      <c r="E851">
        <v>1444</v>
      </c>
    </row>
    <row r="852" spans="1:5" x14ac:dyDescent="0.35">
      <c r="A852">
        <v>6051</v>
      </c>
      <c r="B852">
        <v>3026</v>
      </c>
      <c r="C852" s="3">
        <v>43404</v>
      </c>
      <c r="D852">
        <v>163</v>
      </c>
      <c r="E852">
        <v>1444</v>
      </c>
    </row>
    <row r="853" spans="1:5" x14ac:dyDescent="0.35">
      <c r="A853">
        <v>559</v>
      </c>
      <c r="B853">
        <v>280</v>
      </c>
      <c r="C853" s="3">
        <v>42827</v>
      </c>
      <c r="D853">
        <v>195</v>
      </c>
      <c r="E853">
        <v>1444</v>
      </c>
    </row>
    <row r="854" spans="1:5" x14ac:dyDescent="0.35">
      <c r="A854">
        <v>871</v>
      </c>
      <c r="B854">
        <v>436</v>
      </c>
      <c r="C854" s="3">
        <v>42851</v>
      </c>
      <c r="D854">
        <v>116</v>
      </c>
      <c r="E854">
        <v>1444</v>
      </c>
    </row>
    <row r="855" spans="1:5" x14ac:dyDescent="0.35">
      <c r="A855">
        <v>2930</v>
      </c>
      <c r="B855">
        <v>1465</v>
      </c>
      <c r="C855" s="3">
        <v>43066</v>
      </c>
      <c r="D855">
        <v>193</v>
      </c>
      <c r="E855">
        <v>1034</v>
      </c>
    </row>
    <row r="856" spans="1:5" x14ac:dyDescent="0.35">
      <c r="A856">
        <v>6628</v>
      </c>
      <c r="B856">
        <v>3314</v>
      </c>
      <c r="C856" s="3">
        <v>43449</v>
      </c>
      <c r="D856">
        <v>103</v>
      </c>
      <c r="E856">
        <v>1034</v>
      </c>
    </row>
    <row r="857" spans="1:5" x14ac:dyDescent="0.35">
      <c r="A857">
        <v>2650</v>
      </c>
      <c r="B857">
        <v>1325</v>
      </c>
      <c r="C857" s="3">
        <v>43042</v>
      </c>
      <c r="D857">
        <v>129</v>
      </c>
      <c r="E857">
        <v>1034</v>
      </c>
    </row>
    <row r="858" spans="1:5" x14ac:dyDescent="0.35">
      <c r="A858">
        <v>6807</v>
      </c>
      <c r="B858">
        <v>3404</v>
      </c>
      <c r="C858" s="3">
        <v>43471</v>
      </c>
      <c r="D858">
        <v>132</v>
      </c>
      <c r="E858">
        <v>1034</v>
      </c>
    </row>
    <row r="859" spans="1:5" x14ac:dyDescent="0.35">
      <c r="A859">
        <v>821</v>
      </c>
      <c r="B859">
        <v>411</v>
      </c>
      <c r="C859" s="3">
        <v>42855</v>
      </c>
      <c r="D859">
        <v>114</v>
      </c>
      <c r="E859">
        <v>1034</v>
      </c>
    </row>
    <row r="860" spans="1:5" x14ac:dyDescent="0.35">
      <c r="A860">
        <v>1653</v>
      </c>
      <c r="B860">
        <v>827</v>
      </c>
      <c r="C860" s="3">
        <v>42935</v>
      </c>
      <c r="D860">
        <v>165</v>
      </c>
      <c r="E860">
        <v>1034</v>
      </c>
    </row>
    <row r="861" spans="1:5" x14ac:dyDescent="0.35">
      <c r="A861">
        <v>2764</v>
      </c>
      <c r="B861">
        <v>1382</v>
      </c>
      <c r="C861" s="3">
        <v>43044</v>
      </c>
      <c r="D861">
        <v>121</v>
      </c>
      <c r="E861">
        <v>152</v>
      </c>
    </row>
    <row r="862" spans="1:5" x14ac:dyDescent="0.35">
      <c r="A862">
        <v>127</v>
      </c>
      <c r="B862">
        <v>64</v>
      </c>
      <c r="C862" s="3">
        <v>42765</v>
      </c>
      <c r="D862">
        <v>169</v>
      </c>
      <c r="E862">
        <v>152</v>
      </c>
    </row>
    <row r="863" spans="1:5" x14ac:dyDescent="0.35">
      <c r="A863">
        <v>5122</v>
      </c>
      <c r="B863">
        <v>2561</v>
      </c>
      <c r="C863" s="3">
        <v>43294</v>
      </c>
      <c r="D863">
        <v>120</v>
      </c>
      <c r="E863">
        <v>1680</v>
      </c>
    </row>
    <row r="864" spans="1:5" x14ac:dyDescent="0.35">
      <c r="A864">
        <v>236</v>
      </c>
      <c r="B864">
        <v>118</v>
      </c>
      <c r="C864" s="3">
        <v>42779</v>
      </c>
      <c r="D864">
        <v>187</v>
      </c>
      <c r="E864">
        <v>1680</v>
      </c>
    </row>
    <row r="865" spans="1:5" x14ac:dyDescent="0.35">
      <c r="A865">
        <v>4712</v>
      </c>
      <c r="B865">
        <v>2356</v>
      </c>
      <c r="C865" s="3">
        <v>43247</v>
      </c>
      <c r="D865">
        <v>164</v>
      </c>
      <c r="E865">
        <v>1680</v>
      </c>
    </row>
    <row r="866" spans="1:5" x14ac:dyDescent="0.35">
      <c r="A866">
        <v>5274</v>
      </c>
      <c r="B866">
        <v>2637</v>
      </c>
      <c r="C866" s="3">
        <v>43315</v>
      </c>
      <c r="D866">
        <v>195</v>
      </c>
      <c r="E866">
        <v>355</v>
      </c>
    </row>
    <row r="867" spans="1:5" x14ac:dyDescent="0.35">
      <c r="A867">
        <v>2559</v>
      </c>
      <c r="B867">
        <v>1280</v>
      </c>
      <c r="C867" s="3">
        <v>43033</v>
      </c>
      <c r="D867">
        <v>126</v>
      </c>
      <c r="E867">
        <v>355</v>
      </c>
    </row>
    <row r="868" spans="1:5" x14ac:dyDescent="0.35">
      <c r="A868">
        <v>7394</v>
      </c>
      <c r="B868">
        <v>3697</v>
      </c>
      <c r="C868" s="3">
        <v>43535</v>
      </c>
      <c r="D868">
        <v>116</v>
      </c>
      <c r="E868">
        <v>355</v>
      </c>
    </row>
    <row r="869" spans="1:5" x14ac:dyDescent="0.35">
      <c r="A869">
        <v>3563</v>
      </c>
      <c r="B869">
        <v>1782</v>
      </c>
      <c r="C869" s="3">
        <v>43140</v>
      </c>
      <c r="D869">
        <v>124</v>
      </c>
      <c r="E869">
        <v>355</v>
      </c>
    </row>
    <row r="870" spans="1:5" x14ac:dyDescent="0.35">
      <c r="A870">
        <v>3190</v>
      </c>
      <c r="B870">
        <v>1595</v>
      </c>
      <c r="C870" s="3">
        <v>43096</v>
      </c>
      <c r="D870">
        <v>148</v>
      </c>
      <c r="E870">
        <v>1159</v>
      </c>
    </row>
    <row r="871" spans="1:5" x14ac:dyDescent="0.35">
      <c r="A871">
        <v>612</v>
      </c>
      <c r="B871">
        <v>306</v>
      </c>
      <c r="C871" s="3">
        <v>42817</v>
      </c>
      <c r="D871">
        <v>134</v>
      </c>
      <c r="E871">
        <v>1159</v>
      </c>
    </row>
    <row r="872" spans="1:5" x14ac:dyDescent="0.35">
      <c r="A872">
        <v>5770</v>
      </c>
      <c r="B872">
        <v>2885</v>
      </c>
      <c r="C872" s="3">
        <v>43366</v>
      </c>
      <c r="D872">
        <v>112</v>
      </c>
      <c r="E872">
        <v>1159</v>
      </c>
    </row>
    <row r="873" spans="1:5" x14ac:dyDescent="0.35">
      <c r="A873">
        <v>2609</v>
      </c>
      <c r="B873">
        <v>1305</v>
      </c>
      <c r="C873" s="3">
        <v>43044</v>
      </c>
      <c r="D873">
        <v>103</v>
      </c>
      <c r="E873">
        <v>1159</v>
      </c>
    </row>
    <row r="874" spans="1:5" x14ac:dyDescent="0.35">
      <c r="A874">
        <v>5985</v>
      </c>
      <c r="B874">
        <v>2993</v>
      </c>
      <c r="C874" s="3">
        <v>43387</v>
      </c>
      <c r="D874">
        <v>113</v>
      </c>
      <c r="E874">
        <v>1159</v>
      </c>
    </row>
    <row r="875" spans="1:5" x14ac:dyDescent="0.35">
      <c r="A875">
        <v>3003</v>
      </c>
      <c r="B875">
        <v>1502</v>
      </c>
      <c r="C875" s="3">
        <v>43087</v>
      </c>
      <c r="D875">
        <v>101</v>
      </c>
      <c r="E875">
        <v>1159</v>
      </c>
    </row>
    <row r="876" spans="1:5" x14ac:dyDescent="0.35">
      <c r="A876">
        <v>4843</v>
      </c>
      <c r="B876">
        <v>2422</v>
      </c>
      <c r="C876" s="3">
        <v>43266</v>
      </c>
      <c r="D876">
        <v>100</v>
      </c>
      <c r="E876">
        <v>1159</v>
      </c>
    </row>
    <row r="877" spans="1:5" x14ac:dyDescent="0.35">
      <c r="A877">
        <v>2357</v>
      </c>
      <c r="B877">
        <v>1179</v>
      </c>
      <c r="C877" s="3">
        <v>43008</v>
      </c>
      <c r="D877">
        <v>102</v>
      </c>
      <c r="E877">
        <v>1158</v>
      </c>
    </row>
    <row r="878" spans="1:5" x14ac:dyDescent="0.35">
      <c r="A878">
        <v>4398</v>
      </c>
      <c r="B878">
        <v>2199</v>
      </c>
      <c r="C878" s="3">
        <v>43219</v>
      </c>
      <c r="D878">
        <v>135</v>
      </c>
      <c r="E878">
        <v>107</v>
      </c>
    </row>
    <row r="879" spans="1:5" x14ac:dyDescent="0.35">
      <c r="A879">
        <v>4711</v>
      </c>
      <c r="B879">
        <v>2356</v>
      </c>
      <c r="C879" s="3">
        <v>43256</v>
      </c>
      <c r="D879">
        <v>197</v>
      </c>
      <c r="E879">
        <v>107</v>
      </c>
    </row>
    <row r="880" spans="1:5" x14ac:dyDescent="0.35">
      <c r="A880">
        <v>3157</v>
      </c>
      <c r="B880">
        <v>1579</v>
      </c>
      <c r="C880" s="3">
        <v>43102</v>
      </c>
      <c r="D880">
        <v>178</v>
      </c>
      <c r="E880">
        <v>382</v>
      </c>
    </row>
    <row r="881" spans="1:5" x14ac:dyDescent="0.35">
      <c r="A881">
        <v>6197</v>
      </c>
      <c r="B881">
        <v>3099</v>
      </c>
      <c r="C881" s="3">
        <v>43421</v>
      </c>
      <c r="D881">
        <v>176</v>
      </c>
      <c r="E881">
        <v>382</v>
      </c>
    </row>
    <row r="882" spans="1:5" x14ac:dyDescent="0.35">
      <c r="A882">
        <v>11</v>
      </c>
      <c r="B882">
        <v>6</v>
      </c>
      <c r="C882" s="3">
        <v>42760</v>
      </c>
      <c r="D882">
        <v>142</v>
      </c>
      <c r="E882">
        <v>382</v>
      </c>
    </row>
    <row r="883" spans="1:5" x14ac:dyDescent="0.35">
      <c r="A883">
        <v>3655</v>
      </c>
      <c r="B883">
        <v>1828</v>
      </c>
      <c r="C883" s="3">
        <v>43149</v>
      </c>
      <c r="D883">
        <v>165</v>
      </c>
      <c r="E883">
        <v>382</v>
      </c>
    </row>
    <row r="884" spans="1:5" x14ac:dyDescent="0.35">
      <c r="A884">
        <v>1961</v>
      </c>
      <c r="B884">
        <v>981</v>
      </c>
      <c r="C884" s="3">
        <v>42961</v>
      </c>
      <c r="D884">
        <v>113</v>
      </c>
      <c r="E884">
        <v>382</v>
      </c>
    </row>
    <row r="885" spans="1:5" x14ac:dyDescent="0.35">
      <c r="A885">
        <v>6021</v>
      </c>
      <c r="B885">
        <v>3011</v>
      </c>
      <c r="C885" s="3">
        <v>43391</v>
      </c>
      <c r="D885">
        <v>128</v>
      </c>
      <c r="E885">
        <v>382</v>
      </c>
    </row>
    <row r="886" spans="1:5" x14ac:dyDescent="0.35">
      <c r="A886">
        <v>7657</v>
      </c>
      <c r="B886">
        <v>3829</v>
      </c>
      <c r="C886" s="3">
        <v>43574</v>
      </c>
      <c r="D886">
        <v>163</v>
      </c>
      <c r="E886">
        <v>779</v>
      </c>
    </row>
    <row r="887" spans="1:5" x14ac:dyDescent="0.35">
      <c r="A887">
        <v>5548</v>
      </c>
      <c r="B887">
        <v>2774</v>
      </c>
      <c r="C887" s="3">
        <v>43345</v>
      </c>
      <c r="D887">
        <v>138</v>
      </c>
      <c r="E887">
        <v>779</v>
      </c>
    </row>
    <row r="888" spans="1:5" x14ac:dyDescent="0.35">
      <c r="A888">
        <v>6409</v>
      </c>
      <c r="B888">
        <v>3205</v>
      </c>
      <c r="C888" s="3">
        <v>43434</v>
      </c>
      <c r="D888">
        <v>145</v>
      </c>
      <c r="E888">
        <v>779</v>
      </c>
    </row>
    <row r="889" spans="1:5" x14ac:dyDescent="0.35">
      <c r="A889">
        <v>1891</v>
      </c>
      <c r="B889">
        <v>946</v>
      </c>
      <c r="C889" s="3">
        <v>42955</v>
      </c>
      <c r="D889">
        <v>146</v>
      </c>
      <c r="E889">
        <v>779</v>
      </c>
    </row>
    <row r="890" spans="1:5" x14ac:dyDescent="0.35">
      <c r="A890">
        <v>3348</v>
      </c>
      <c r="B890">
        <v>1674</v>
      </c>
      <c r="C890" s="3">
        <v>43113</v>
      </c>
      <c r="D890">
        <v>146</v>
      </c>
      <c r="E890">
        <v>1059</v>
      </c>
    </row>
    <row r="891" spans="1:5" x14ac:dyDescent="0.35">
      <c r="A891">
        <v>662</v>
      </c>
      <c r="B891">
        <v>331</v>
      </c>
      <c r="C891" s="3">
        <v>42820</v>
      </c>
      <c r="D891">
        <v>190</v>
      </c>
      <c r="E891">
        <v>1059</v>
      </c>
    </row>
    <row r="892" spans="1:5" x14ac:dyDescent="0.35">
      <c r="A892">
        <v>8192</v>
      </c>
      <c r="B892">
        <v>4096</v>
      </c>
      <c r="C892" s="3">
        <v>43559</v>
      </c>
      <c r="D892">
        <v>132</v>
      </c>
      <c r="E892">
        <v>1059</v>
      </c>
    </row>
    <row r="893" spans="1:5" x14ac:dyDescent="0.35">
      <c r="A893">
        <v>6674</v>
      </c>
      <c r="B893">
        <v>3337</v>
      </c>
      <c r="C893" s="3">
        <v>43452</v>
      </c>
      <c r="D893">
        <v>185</v>
      </c>
      <c r="E893">
        <v>1059</v>
      </c>
    </row>
    <row r="894" spans="1:5" x14ac:dyDescent="0.35">
      <c r="A894">
        <v>1089</v>
      </c>
      <c r="B894">
        <v>545</v>
      </c>
      <c r="C894" s="3">
        <v>42876</v>
      </c>
      <c r="D894">
        <v>198</v>
      </c>
      <c r="E894">
        <v>1059</v>
      </c>
    </row>
    <row r="895" spans="1:5" x14ac:dyDescent="0.35">
      <c r="A895">
        <v>4081</v>
      </c>
      <c r="B895">
        <v>2041</v>
      </c>
      <c r="C895" s="3">
        <v>43194</v>
      </c>
      <c r="D895">
        <v>150</v>
      </c>
      <c r="E895">
        <v>1059</v>
      </c>
    </row>
    <row r="896" spans="1:5" x14ac:dyDescent="0.35">
      <c r="A896">
        <v>6969</v>
      </c>
      <c r="B896">
        <v>3485</v>
      </c>
      <c r="C896" s="3">
        <v>43496</v>
      </c>
      <c r="D896">
        <v>125</v>
      </c>
      <c r="E896">
        <v>1059</v>
      </c>
    </row>
    <row r="897" spans="1:5" x14ac:dyDescent="0.35">
      <c r="A897">
        <v>671</v>
      </c>
      <c r="B897">
        <v>336</v>
      </c>
      <c r="C897" s="3">
        <v>42830</v>
      </c>
      <c r="D897">
        <v>156</v>
      </c>
      <c r="E897">
        <v>1059</v>
      </c>
    </row>
    <row r="898" spans="1:5" x14ac:dyDescent="0.35">
      <c r="A898">
        <v>2403</v>
      </c>
      <c r="B898">
        <v>1202</v>
      </c>
      <c r="C898" s="3">
        <v>43010</v>
      </c>
      <c r="D898">
        <v>183</v>
      </c>
      <c r="E898">
        <v>1059</v>
      </c>
    </row>
    <row r="899" spans="1:5" x14ac:dyDescent="0.35">
      <c r="A899">
        <v>7615</v>
      </c>
      <c r="B899">
        <v>3808</v>
      </c>
      <c r="C899" s="3">
        <v>43566</v>
      </c>
      <c r="D899">
        <v>125</v>
      </c>
      <c r="E899">
        <v>1059</v>
      </c>
    </row>
    <row r="900" spans="1:5" x14ac:dyDescent="0.35">
      <c r="A900">
        <v>2916</v>
      </c>
      <c r="B900">
        <v>1458</v>
      </c>
      <c r="C900" s="3">
        <v>43068</v>
      </c>
      <c r="D900">
        <v>195</v>
      </c>
      <c r="E900">
        <v>1036</v>
      </c>
    </row>
    <row r="901" spans="1:5" x14ac:dyDescent="0.35">
      <c r="A901">
        <v>144</v>
      </c>
      <c r="B901">
        <v>72</v>
      </c>
      <c r="C901" s="3">
        <v>42772</v>
      </c>
      <c r="D901">
        <v>118</v>
      </c>
      <c r="E901">
        <v>1036</v>
      </c>
    </row>
    <row r="902" spans="1:5" x14ac:dyDescent="0.35">
      <c r="A902">
        <v>7369</v>
      </c>
      <c r="B902">
        <v>3685</v>
      </c>
      <c r="C902" s="3">
        <v>43537</v>
      </c>
      <c r="D902">
        <v>165</v>
      </c>
      <c r="E902">
        <v>1036</v>
      </c>
    </row>
    <row r="903" spans="1:5" x14ac:dyDescent="0.35">
      <c r="A903">
        <v>615</v>
      </c>
      <c r="B903">
        <v>308</v>
      </c>
      <c r="C903" s="3">
        <v>42817</v>
      </c>
      <c r="D903">
        <v>142</v>
      </c>
      <c r="E903">
        <v>1036</v>
      </c>
    </row>
    <row r="904" spans="1:5" x14ac:dyDescent="0.35">
      <c r="A904">
        <v>383</v>
      </c>
      <c r="B904">
        <v>192</v>
      </c>
      <c r="C904" s="3">
        <v>42801</v>
      </c>
      <c r="D904">
        <v>167</v>
      </c>
      <c r="E904">
        <v>1036</v>
      </c>
    </row>
    <row r="905" spans="1:5" x14ac:dyDescent="0.35">
      <c r="A905">
        <v>473</v>
      </c>
      <c r="B905">
        <v>237</v>
      </c>
      <c r="C905" s="3">
        <v>42803</v>
      </c>
      <c r="D905">
        <v>163</v>
      </c>
      <c r="E905">
        <v>1036</v>
      </c>
    </row>
    <row r="906" spans="1:5" x14ac:dyDescent="0.35">
      <c r="A906">
        <v>1658</v>
      </c>
      <c r="B906">
        <v>829</v>
      </c>
      <c r="C906" s="3">
        <v>42935</v>
      </c>
      <c r="D906">
        <v>181</v>
      </c>
      <c r="E906">
        <v>1017</v>
      </c>
    </row>
    <row r="907" spans="1:5" x14ac:dyDescent="0.35">
      <c r="A907">
        <v>2468</v>
      </c>
      <c r="B907">
        <v>1234</v>
      </c>
      <c r="C907" s="3">
        <v>43009</v>
      </c>
      <c r="D907">
        <v>141</v>
      </c>
      <c r="E907">
        <v>1017</v>
      </c>
    </row>
    <row r="908" spans="1:5" x14ac:dyDescent="0.35">
      <c r="A908">
        <v>4804</v>
      </c>
      <c r="B908">
        <v>2402</v>
      </c>
      <c r="C908" s="3">
        <v>43259</v>
      </c>
      <c r="D908">
        <v>120</v>
      </c>
      <c r="E908">
        <v>682</v>
      </c>
    </row>
    <row r="909" spans="1:5" x14ac:dyDescent="0.35">
      <c r="A909">
        <v>5602</v>
      </c>
      <c r="B909">
        <v>2801</v>
      </c>
      <c r="C909" s="3">
        <v>43341</v>
      </c>
      <c r="D909">
        <v>149</v>
      </c>
      <c r="E909">
        <v>861</v>
      </c>
    </row>
    <row r="910" spans="1:5" x14ac:dyDescent="0.35">
      <c r="A910">
        <v>16</v>
      </c>
      <c r="B910">
        <v>8</v>
      </c>
      <c r="C910" s="3">
        <v>42753</v>
      </c>
      <c r="D910">
        <v>198</v>
      </c>
      <c r="E910">
        <v>682</v>
      </c>
    </row>
    <row r="911" spans="1:5" x14ac:dyDescent="0.35">
      <c r="A911">
        <v>4412</v>
      </c>
      <c r="B911">
        <v>2206</v>
      </c>
      <c r="C911" s="3">
        <v>43226</v>
      </c>
      <c r="D911">
        <v>141</v>
      </c>
      <c r="E911">
        <v>682</v>
      </c>
    </row>
    <row r="912" spans="1:5" x14ac:dyDescent="0.35">
      <c r="A912">
        <v>4102</v>
      </c>
      <c r="B912">
        <v>2051</v>
      </c>
      <c r="C912" s="3">
        <v>43182</v>
      </c>
      <c r="D912">
        <v>146</v>
      </c>
      <c r="E912">
        <v>682</v>
      </c>
    </row>
    <row r="913" spans="1:5" x14ac:dyDescent="0.35">
      <c r="A913">
        <v>1771</v>
      </c>
      <c r="B913">
        <v>886</v>
      </c>
      <c r="C913" s="3">
        <v>42941</v>
      </c>
      <c r="D913">
        <v>157</v>
      </c>
      <c r="E913">
        <v>861</v>
      </c>
    </row>
    <row r="914" spans="1:5" x14ac:dyDescent="0.35">
      <c r="A914">
        <v>4444</v>
      </c>
      <c r="B914">
        <v>2222</v>
      </c>
      <c r="C914" s="3">
        <v>43221</v>
      </c>
      <c r="D914">
        <v>163</v>
      </c>
      <c r="E914">
        <v>861</v>
      </c>
    </row>
    <row r="915" spans="1:5" x14ac:dyDescent="0.35">
      <c r="A915">
        <v>2671</v>
      </c>
      <c r="B915">
        <v>1336</v>
      </c>
      <c r="C915" s="3">
        <v>43050</v>
      </c>
      <c r="D915">
        <v>194</v>
      </c>
      <c r="E915">
        <v>861</v>
      </c>
    </row>
    <row r="916" spans="1:5" x14ac:dyDescent="0.35">
      <c r="A916">
        <v>8491</v>
      </c>
      <c r="B916">
        <v>4256</v>
      </c>
      <c r="C916" s="3">
        <v>43595</v>
      </c>
      <c r="D916">
        <v>197</v>
      </c>
      <c r="E916">
        <v>682</v>
      </c>
    </row>
    <row r="917" spans="1:5" x14ac:dyDescent="0.35">
      <c r="A917">
        <v>1356</v>
      </c>
      <c r="B917">
        <v>678</v>
      </c>
      <c r="C917" s="3">
        <v>42896</v>
      </c>
      <c r="D917">
        <v>107</v>
      </c>
      <c r="E917">
        <v>610</v>
      </c>
    </row>
    <row r="918" spans="1:5" x14ac:dyDescent="0.35">
      <c r="A918">
        <v>820</v>
      </c>
      <c r="B918">
        <v>410</v>
      </c>
      <c r="C918" s="3">
        <v>42843</v>
      </c>
      <c r="D918">
        <v>120</v>
      </c>
      <c r="E918">
        <v>1396</v>
      </c>
    </row>
    <row r="919" spans="1:5" x14ac:dyDescent="0.35">
      <c r="A919">
        <v>1072</v>
      </c>
      <c r="B919">
        <v>536</v>
      </c>
      <c r="C919" s="3">
        <v>42873</v>
      </c>
      <c r="D919">
        <v>127</v>
      </c>
      <c r="E919">
        <v>1396</v>
      </c>
    </row>
    <row r="920" spans="1:5" x14ac:dyDescent="0.35">
      <c r="A920">
        <v>3907</v>
      </c>
      <c r="B920">
        <v>1954</v>
      </c>
      <c r="C920" s="3">
        <v>43178</v>
      </c>
      <c r="D920">
        <v>127</v>
      </c>
      <c r="E920">
        <v>610</v>
      </c>
    </row>
    <row r="921" spans="1:5" x14ac:dyDescent="0.35">
      <c r="A921">
        <v>6356</v>
      </c>
      <c r="B921">
        <v>3178</v>
      </c>
      <c r="C921" s="3">
        <v>43415</v>
      </c>
      <c r="D921">
        <v>183</v>
      </c>
      <c r="E921">
        <v>1396</v>
      </c>
    </row>
    <row r="922" spans="1:5" x14ac:dyDescent="0.35">
      <c r="A922">
        <v>6055</v>
      </c>
      <c r="B922">
        <v>3028</v>
      </c>
      <c r="C922" s="3">
        <v>43398</v>
      </c>
      <c r="D922">
        <v>200</v>
      </c>
      <c r="E922">
        <v>610</v>
      </c>
    </row>
    <row r="923" spans="1:5" x14ac:dyDescent="0.35">
      <c r="A923">
        <v>2491</v>
      </c>
      <c r="B923">
        <v>1246</v>
      </c>
      <c r="C923" s="3">
        <v>43023</v>
      </c>
      <c r="D923">
        <v>101</v>
      </c>
      <c r="E923">
        <v>1396</v>
      </c>
    </row>
    <row r="924" spans="1:5" x14ac:dyDescent="0.35">
      <c r="A924">
        <v>6187</v>
      </c>
      <c r="B924">
        <v>3094</v>
      </c>
      <c r="C924" s="3">
        <v>43407</v>
      </c>
      <c r="D924">
        <v>168</v>
      </c>
      <c r="E924">
        <v>1396</v>
      </c>
    </row>
    <row r="925" spans="1:5" x14ac:dyDescent="0.35">
      <c r="A925">
        <v>599</v>
      </c>
      <c r="B925">
        <v>300</v>
      </c>
      <c r="C925" s="3">
        <v>42824</v>
      </c>
      <c r="D925">
        <v>191</v>
      </c>
      <c r="E925">
        <v>1396</v>
      </c>
    </row>
    <row r="926" spans="1:5" x14ac:dyDescent="0.35">
      <c r="A926">
        <v>6095</v>
      </c>
      <c r="B926">
        <v>3048</v>
      </c>
      <c r="C926" s="3">
        <v>43408</v>
      </c>
      <c r="D926">
        <v>143</v>
      </c>
      <c r="E926">
        <v>1396</v>
      </c>
    </row>
    <row r="927" spans="1:5" x14ac:dyDescent="0.35">
      <c r="A927">
        <v>1255</v>
      </c>
      <c r="B927">
        <v>628</v>
      </c>
      <c r="C927" s="3">
        <v>42903</v>
      </c>
      <c r="D927">
        <v>168</v>
      </c>
      <c r="E927">
        <v>1396</v>
      </c>
    </row>
    <row r="928" spans="1:5" x14ac:dyDescent="0.35">
      <c r="A928">
        <v>1132</v>
      </c>
      <c r="B928">
        <v>566</v>
      </c>
      <c r="C928" s="3">
        <v>42881</v>
      </c>
      <c r="D928">
        <v>115</v>
      </c>
      <c r="E928">
        <v>447</v>
      </c>
    </row>
    <row r="929" spans="1:5" x14ac:dyDescent="0.35">
      <c r="A929">
        <v>346</v>
      </c>
      <c r="B929">
        <v>173</v>
      </c>
      <c r="C929" s="3">
        <v>42782</v>
      </c>
      <c r="D929">
        <v>135</v>
      </c>
      <c r="E929">
        <v>592</v>
      </c>
    </row>
    <row r="930" spans="1:5" x14ac:dyDescent="0.35">
      <c r="A930">
        <v>5620</v>
      </c>
      <c r="B930">
        <v>2810</v>
      </c>
      <c r="C930" s="3">
        <v>43349</v>
      </c>
      <c r="D930">
        <v>200</v>
      </c>
      <c r="E930">
        <v>592</v>
      </c>
    </row>
    <row r="931" spans="1:5" x14ac:dyDescent="0.35">
      <c r="A931">
        <v>6188</v>
      </c>
      <c r="B931">
        <v>3094</v>
      </c>
      <c r="C931" s="3">
        <v>43403</v>
      </c>
      <c r="D931">
        <v>182</v>
      </c>
      <c r="E931">
        <v>592</v>
      </c>
    </row>
    <row r="932" spans="1:5" x14ac:dyDescent="0.35">
      <c r="A932">
        <v>832</v>
      </c>
      <c r="B932">
        <v>416</v>
      </c>
      <c r="C932" s="3">
        <v>42844</v>
      </c>
      <c r="D932">
        <v>161</v>
      </c>
      <c r="E932">
        <v>133</v>
      </c>
    </row>
    <row r="933" spans="1:5" x14ac:dyDescent="0.35">
      <c r="A933">
        <v>2112</v>
      </c>
      <c r="B933">
        <v>1056</v>
      </c>
      <c r="C933" s="3">
        <v>42980</v>
      </c>
      <c r="D933">
        <v>159</v>
      </c>
      <c r="E933">
        <v>592</v>
      </c>
    </row>
    <row r="934" spans="1:5" x14ac:dyDescent="0.35">
      <c r="A934">
        <v>4797</v>
      </c>
      <c r="B934">
        <v>2399</v>
      </c>
      <c r="C934" s="3">
        <v>43265</v>
      </c>
      <c r="D934">
        <v>143</v>
      </c>
      <c r="E934">
        <v>447</v>
      </c>
    </row>
    <row r="935" spans="1:5" x14ac:dyDescent="0.35">
      <c r="A935">
        <v>3165</v>
      </c>
      <c r="B935">
        <v>1583</v>
      </c>
      <c r="C935" s="3">
        <v>43102</v>
      </c>
      <c r="D935">
        <v>128</v>
      </c>
      <c r="E935">
        <v>133</v>
      </c>
    </row>
    <row r="936" spans="1:5" x14ac:dyDescent="0.35">
      <c r="A936">
        <v>2722</v>
      </c>
      <c r="B936">
        <v>1361</v>
      </c>
      <c r="C936" s="3">
        <v>43049</v>
      </c>
      <c r="D936">
        <v>111</v>
      </c>
      <c r="E936">
        <v>447</v>
      </c>
    </row>
    <row r="937" spans="1:5" x14ac:dyDescent="0.35">
      <c r="A937">
        <v>244</v>
      </c>
      <c r="B937">
        <v>122</v>
      </c>
      <c r="C937" s="3">
        <v>42772</v>
      </c>
      <c r="D937">
        <v>158</v>
      </c>
      <c r="E937">
        <v>592</v>
      </c>
    </row>
    <row r="938" spans="1:5" x14ac:dyDescent="0.35">
      <c r="A938">
        <v>2201</v>
      </c>
      <c r="B938">
        <v>1101</v>
      </c>
      <c r="C938" s="3">
        <v>42992</v>
      </c>
      <c r="D938">
        <v>149</v>
      </c>
      <c r="E938">
        <v>592</v>
      </c>
    </row>
    <row r="939" spans="1:5" x14ac:dyDescent="0.35">
      <c r="A939">
        <v>3453</v>
      </c>
      <c r="B939">
        <v>1727</v>
      </c>
      <c r="C939" s="3">
        <v>43135</v>
      </c>
      <c r="D939">
        <v>174</v>
      </c>
      <c r="E939">
        <v>133</v>
      </c>
    </row>
    <row r="940" spans="1:5" x14ac:dyDescent="0.35">
      <c r="A940">
        <v>161</v>
      </c>
      <c r="B940">
        <v>81</v>
      </c>
      <c r="C940" s="3">
        <v>42777</v>
      </c>
      <c r="D940">
        <v>181</v>
      </c>
      <c r="E940">
        <v>447</v>
      </c>
    </row>
    <row r="941" spans="1:5" x14ac:dyDescent="0.35">
      <c r="A941">
        <v>2179</v>
      </c>
      <c r="B941">
        <v>1090</v>
      </c>
      <c r="C941" s="3">
        <v>42983</v>
      </c>
      <c r="D941">
        <v>190</v>
      </c>
      <c r="E941">
        <v>133</v>
      </c>
    </row>
    <row r="942" spans="1:5" x14ac:dyDescent="0.35">
      <c r="A942">
        <v>7153</v>
      </c>
      <c r="B942">
        <v>3577</v>
      </c>
      <c r="C942" s="3">
        <v>43513</v>
      </c>
      <c r="D942">
        <v>175</v>
      </c>
      <c r="E942">
        <v>447</v>
      </c>
    </row>
    <row r="943" spans="1:5" x14ac:dyDescent="0.35">
      <c r="A943">
        <v>3670</v>
      </c>
      <c r="B943">
        <v>1835</v>
      </c>
      <c r="C943" s="3">
        <v>43150</v>
      </c>
      <c r="D943">
        <v>121</v>
      </c>
      <c r="E943">
        <v>809</v>
      </c>
    </row>
    <row r="944" spans="1:5" x14ac:dyDescent="0.35">
      <c r="A944">
        <v>5430</v>
      </c>
      <c r="B944">
        <v>2715</v>
      </c>
      <c r="C944" s="3">
        <v>43329</v>
      </c>
      <c r="D944">
        <v>121</v>
      </c>
      <c r="E944">
        <v>809</v>
      </c>
    </row>
    <row r="945" spans="1:5" x14ac:dyDescent="0.35">
      <c r="A945">
        <v>1622</v>
      </c>
      <c r="B945">
        <v>811</v>
      </c>
      <c r="C945" s="3">
        <v>42919</v>
      </c>
      <c r="D945">
        <v>118</v>
      </c>
      <c r="E945">
        <v>809</v>
      </c>
    </row>
    <row r="946" spans="1:5" x14ac:dyDescent="0.35">
      <c r="A946">
        <v>4095</v>
      </c>
      <c r="B946">
        <v>2048</v>
      </c>
      <c r="C946" s="3">
        <v>43199</v>
      </c>
      <c r="D946">
        <v>129</v>
      </c>
      <c r="E946">
        <v>809</v>
      </c>
    </row>
    <row r="947" spans="1:5" x14ac:dyDescent="0.35">
      <c r="A947">
        <v>7592</v>
      </c>
      <c r="B947">
        <v>3796</v>
      </c>
      <c r="C947" s="3">
        <v>43555</v>
      </c>
      <c r="D947">
        <v>147</v>
      </c>
      <c r="E947">
        <v>121</v>
      </c>
    </row>
    <row r="948" spans="1:5" x14ac:dyDescent="0.35">
      <c r="A948">
        <v>2138</v>
      </c>
      <c r="B948">
        <v>1069</v>
      </c>
      <c r="C948" s="3">
        <v>42971</v>
      </c>
      <c r="D948">
        <v>138</v>
      </c>
      <c r="E948">
        <v>121</v>
      </c>
    </row>
    <row r="949" spans="1:5" x14ac:dyDescent="0.35">
      <c r="A949">
        <v>4094</v>
      </c>
      <c r="B949">
        <v>2047</v>
      </c>
      <c r="C949" s="3">
        <v>43184</v>
      </c>
      <c r="D949">
        <v>114</v>
      </c>
      <c r="E949">
        <v>121</v>
      </c>
    </row>
    <row r="950" spans="1:5" x14ac:dyDescent="0.35">
      <c r="A950">
        <v>3155</v>
      </c>
      <c r="B950">
        <v>1578</v>
      </c>
      <c r="C950" s="3">
        <v>43089</v>
      </c>
      <c r="D950">
        <v>183</v>
      </c>
      <c r="E950">
        <v>121</v>
      </c>
    </row>
    <row r="951" spans="1:5" x14ac:dyDescent="0.35">
      <c r="A951">
        <v>5905</v>
      </c>
      <c r="B951">
        <v>2953</v>
      </c>
      <c r="C951" s="3">
        <v>43387</v>
      </c>
      <c r="D951">
        <v>135</v>
      </c>
      <c r="E951">
        <v>121</v>
      </c>
    </row>
    <row r="952" spans="1:5" x14ac:dyDescent="0.35">
      <c r="A952">
        <v>7973</v>
      </c>
      <c r="B952">
        <v>3987</v>
      </c>
      <c r="C952" s="3">
        <v>43557</v>
      </c>
      <c r="D952">
        <v>155</v>
      </c>
      <c r="E952">
        <v>121</v>
      </c>
    </row>
    <row r="953" spans="1:5" x14ac:dyDescent="0.35">
      <c r="A953">
        <v>6230</v>
      </c>
      <c r="B953">
        <v>3115</v>
      </c>
      <c r="C953" s="3">
        <v>43416</v>
      </c>
      <c r="D953">
        <v>166</v>
      </c>
      <c r="E953">
        <v>222</v>
      </c>
    </row>
    <row r="954" spans="1:5" x14ac:dyDescent="0.35">
      <c r="A954">
        <v>1224</v>
      </c>
      <c r="B954">
        <v>612</v>
      </c>
      <c r="C954" s="3">
        <v>42891</v>
      </c>
      <c r="D954">
        <v>125</v>
      </c>
      <c r="E954">
        <v>222</v>
      </c>
    </row>
    <row r="955" spans="1:5" x14ac:dyDescent="0.35">
      <c r="A955">
        <v>1516</v>
      </c>
      <c r="B955">
        <v>758</v>
      </c>
      <c r="C955" s="3">
        <v>42912</v>
      </c>
      <c r="D955">
        <v>102</v>
      </c>
      <c r="E955">
        <v>222</v>
      </c>
    </row>
    <row r="956" spans="1:5" x14ac:dyDescent="0.35">
      <c r="A956">
        <v>4695</v>
      </c>
      <c r="B956">
        <v>2348</v>
      </c>
      <c r="C956" s="3">
        <v>43253</v>
      </c>
      <c r="D956">
        <v>199</v>
      </c>
      <c r="E956">
        <v>222</v>
      </c>
    </row>
    <row r="957" spans="1:5" x14ac:dyDescent="0.35">
      <c r="A957">
        <v>8130</v>
      </c>
      <c r="B957">
        <v>4065</v>
      </c>
      <c r="C957" s="3">
        <v>43560</v>
      </c>
      <c r="D957">
        <v>125</v>
      </c>
      <c r="E957">
        <v>1228</v>
      </c>
    </row>
    <row r="958" spans="1:5" x14ac:dyDescent="0.35">
      <c r="A958">
        <v>2063</v>
      </c>
      <c r="B958">
        <v>1032</v>
      </c>
      <c r="C958" s="3">
        <v>42966</v>
      </c>
      <c r="D958">
        <v>113</v>
      </c>
      <c r="E958">
        <v>1228</v>
      </c>
    </row>
    <row r="959" spans="1:5" x14ac:dyDescent="0.35">
      <c r="A959">
        <v>1939</v>
      </c>
      <c r="B959">
        <v>970</v>
      </c>
      <c r="C959" s="3">
        <v>42961</v>
      </c>
      <c r="D959">
        <v>117</v>
      </c>
      <c r="E959">
        <v>1228</v>
      </c>
    </row>
    <row r="960" spans="1:5" x14ac:dyDescent="0.35">
      <c r="A960">
        <v>2420</v>
      </c>
      <c r="B960">
        <v>1210</v>
      </c>
      <c r="C960" s="3">
        <v>43006</v>
      </c>
      <c r="D960">
        <v>188</v>
      </c>
      <c r="E960">
        <v>85</v>
      </c>
    </row>
    <row r="961" spans="1:5" x14ac:dyDescent="0.35">
      <c r="A961">
        <v>5934</v>
      </c>
      <c r="B961">
        <v>2967</v>
      </c>
      <c r="C961" s="3">
        <v>43379</v>
      </c>
      <c r="D961">
        <v>105</v>
      </c>
      <c r="E961">
        <v>383</v>
      </c>
    </row>
    <row r="962" spans="1:5" x14ac:dyDescent="0.35">
      <c r="A962">
        <v>5104</v>
      </c>
      <c r="B962">
        <v>2552</v>
      </c>
      <c r="C962" s="3">
        <v>43292</v>
      </c>
      <c r="D962">
        <v>180</v>
      </c>
      <c r="E962">
        <v>383</v>
      </c>
    </row>
    <row r="963" spans="1:5" x14ac:dyDescent="0.35">
      <c r="A963">
        <v>3582</v>
      </c>
      <c r="B963">
        <v>1791</v>
      </c>
      <c r="C963" s="3">
        <v>43136</v>
      </c>
      <c r="D963">
        <v>132</v>
      </c>
      <c r="E963">
        <v>383</v>
      </c>
    </row>
    <row r="964" spans="1:5" x14ac:dyDescent="0.35">
      <c r="A964">
        <v>4922</v>
      </c>
      <c r="B964">
        <v>2461</v>
      </c>
      <c r="C964" s="3">
        <v>43274</v>
      </c>
      <c r="D964">
        <v>123</v>
      </c>
      <c r="E964">
        <v>1061</v>
      </c>
    </row>
    <row r="965" spans="1:5" x14ac:dyDescent="0.35">
      <c r="A965">
        <v>1909</v>
      </c>
      <c r="B965">
        <v>955</v>
      </c>
      <c r="C965" s="3">
        <v>42964</v>
      </c>
      <c r="D965">
        <v>197</v>
      </c>
      <c r="E965">
        <v>1061</v>
      </c>
    </row>
    <row r="966" spans="1:5" x14ac:dyDescent="0.35">
      <c r="A966">
        <v>3731</v>
      </c>
      <c r="B966">
        <v>1866</v>
      </c>
      <c r="C966" s="3">
        <v>43149</v>
      </c>
      <c r="D966">
        <v>162</v>
      </c>
      <c r="E966">
        <v>1061</v>
      </c>
    </row>
    <row r="967" spans="1:5" x14ac:dyDescent="0.35">
      <c r="A967">
        <v>7699</v>
      </c>
      <c r="B967">
        <v>3850</v>
      </c>
      <c r="C967" s="3">
        <v>43581</v>
      </c>
      <c r="D967">
        <v>105</v>
      </c>
      <c r="E967">
        <v>1061</v>
      </c>
    </row>
    <row r="968" spans="1:5" x14ac:dyDescent="0.35">
      <c r="A968">
        <v>1077</v>
      </c>
      <c r="B968">
        <v>539</v>
      </c>
      <c r="C968" s="3">
        <v>42866</v>
      </c>
      <c r="D968">
        <v>123</v>
      </c>
      <c r="E968">
        <v>1061</v>
      </c>
    </row>
    <row r="969" spans="1:5" x14ac:dyDescent="0.35">
      <c r="A969">
        <v>8022</v>
      </c>
      <c r="B969">
        <v>4011</v>
      </c>
      <c r="C969" s="3">
        <v>43603</v>
      </c>
      <c r="D969">
        <v>149</v>
      </c>
      <c r="E969">
        <v>13</v>
      </c>
    </row>
    <row r="970" spans="1:5" x14ac:dyDescent="0.35">
      <c r="A970">
        <v>8426</v>
      </c>
      <c r="B970">
        <v>4213</v>
      </c>
      <c r="C970" s="3">
        <v>43586</v>
      </c>
      <c r="D970">
        <v>122</v>
      </c>
      <c r="E970">
        <v>553</v>
      </c>
    </row>
    <row r="971" spans="1:5" x14ac:dyDescent="0.35">
      <c r="A971">
        <v>7880</v>
      </c>
      <c r="B971">
        <v>3940</v>
      </c>
      <c r="C971" s="3">
        <v>43587</v>
      </c>
      <c r="D971">
        <v>112</v>
      </c>
      <c r="E971">
        <v>13</v>
      </c>
    </row>
    <row r="972" spans="1:5" x14ac:dyDescent="0.35">
      <c r="A972">
        <v>4630</v>
      </c>
      <c r="B972">
        <v>2315</v>
      </c>
      <c r="C972" s="3">
        <v>43243</v>
      </c>
      <c r="D972">
        <v>117</v>
      </c>
      <c r="E972">
        <v>553</v>
      </c>
    </row>
    <row r="973" spans="1:5" x14ac:dyDescent="0.35">
      <c r="A973">
        <v>7250</v>
      </c>
      <c r="B973">
        <v>3625</v>
      </c>
      <c r="C973" s="3">
        <v>43524</v>
      </c>
      <c r="D973">
        <v>149</v>
      </c>
      <c r="E973">
        <v>13</v>
      </c>
    </row>
    <row r="974" spans="1:5" x14ac:dyDescent="0.35">
      <c r="A974">
        <v>7756</v>
      </c>
      <c r="B974">
        <v>3878</v>
      </c>
      <c r="C974" s="3">
        <v>43574</v>
      </c>
      <c r="D974">
        <v>108</v>
      </c>
      <c r="E974">
        <v>1126</v>
      </c>
    </row>
    <row r="975" spans="1:5" x14ac:dyDescent="0.35">
      <c r="A975">
        <v>1514</v>
      </c>
      <c r="B975">
        <v>757</v>
      </c>
      <c r="C975" s="3">
        <v>42907</v>
      </c>
      <c r="D975">
        <v>189</v>
      </c>
      <c r="E975">
        <v>1126</v>
      </c>
    </row>
    <row r="976" spans="1:5" x14ac:dyDescent="0.35">
      <c r="A976">
        <v>5539</v>
      </c>
      <c r="B976">
        <v>2770</v>
      </c>
      <c r="C976" s="3">
        <v>43342</v>
      </c>
      <c r="D976">
        <v>126</v>
      </c>
      <c r="E976">
        <v>553</v>
      </c>
    </row>
    <row r="977" spans="1:5" x14ac:dyDescent="0.35">
      <c r="A977">
        <v>3726</v>
      </c>
      <c r="B977">
        <v>1863</v>
      </c>
      <c r="C977" s="3">
        <v>43147</v>
      </c>
      <c r="D977">
        <v>168</v>
      </c>
      <c r="E977">
        <v>553</v>
      </c>
    </row>
    <row r="978" spans="1:5" x14ac:dyDescent="0.35">
      <c r="A978">
        <v>7433</v>
      </c>
      <c r="B978">
        <v>3717</v>
      </c>
      <c r="C978" s="3">
        <v>43554</v>
      </c>
      <c r="D978">
        <v>112</v>
      </c>
      <c r="E978">
        <v>1126</v>
      </c>
    </row>
    <row r="979" spans="1:5" x14ac:dyDescent="0.35">
      <c r="A979">
        <v>221</v>
      </c>
      <c r="B979">
        <v>111</v>
      </c>
      <c r="C979" s="3">
        <v>42786</v>
      </c>
      <c r="D979">
        <v>105</v>
      </c>
      <c r="E979">
        <v>13</v>
      </c>
    </row>
    <row r="980" spans="1:5" x14ac:dyDescent="0.35">
      <c r="A980">
        <v>3215</v>
      </c>
      <c r="B980">
        <v>1608</v>
      </c>
      <c r="C980" s="3">
        <v>43101</v>
      </c>
      <c r="D980">
        <v>126</v>
      </c>
      <c r="E980">
        <v>1126</v>
      </c>
    </row>
    <row r="981" spans="1:5" x14ac:dyDescent="0.35">
      <c r="A981">
        <v>7141</v>
      </c>
      <c r="B981">
        <v>3571</v>
      </c>
      <c r="C981" s="3">
        <v>43519</v>
      </c>
      <c r="D981">
        <v>134</v>
      </c>
      <c r="E981">
        <v>13</v>
      </c>
    </row>
    <row r="982" spans="1:5" x14ac:dyDescent="0.35">
      <c r="A982">
        <v>3294</v>
      </c>
      <c r="B982">
        <v>1647</v>
      </c>
      <c r="C982" s="3">
        <v>43099</v>
      </c>
      <c r="D982">
        <v>185</v>
      </c>
      <c r="E982">
        <v>103</v>
      </c>
    </row>
    <row r="983" spans="1:5" x14ac:dyDescent="0.35">
      <c r="A983">
        <v>6024</v>
      </c>
      <c r="B983">
        <v>3012</v>
      </c>
      <c r="C983" s="3">
        <v>43386</v>
      </c>
      <c r="D983">
        <v>107</v>
      </c>
      <c r="E983">
        <v>103</v>
      </c>
    </row>
    <row r="984" spans="1:5" x14ac:dyDescent="0.35">
      <c r="A984">
        <v>4477</v>
      </c>
      <c r="B984">
        <v>2239</v>
      </c>
      <c r="C984" s="3">
        <v>43229</v>
      </c>
      <c r="D984">
        <v>104</v>
      </c>
      <c r="E984">
        <v>103</v>
      </c>
    </row>
    <row r="985" spans="1:5" x14ac:dyDescent="0.35">
      <c r="A985">
        <v>2781</v>
      </c>
      <c r="B985">
        <v>1391</v>
      </c>
      <c r="C985" s="3">
        <v>43060</v>
      </c>
      <c r="D985">
        <v>182</v>
      </c>
      <c r="E985">
        <v>103</v>
      </c>
    </row>
    <row r="986" spans="1:5" x14ac:dyDescent="0.35">
      <c r="A986">
        <v>3367</v>
      </c>
      <c r="B986">
        <v>1684</v>
      </c>
      <c r="C986" s="3">
        <v>43122</v>
      </c>
      <c r="D986">
        <v>167</v>
      </c>
      <c r="E986">
        <v>103</v>
      </c>
    </row>
    <row r="987" spans="1:5" x14ac:dyDescent="0.35">
      <c r="A987">
        <v>943</v>
      </c>
      <c r="B987">
        <v>472</v>
      </c>
      <c r="C987" s="3">
        <v>42856</v>
      </c>
      <c r="D987">
        <v>145</v>
      </c>
      <c r="E987">
        <v>103</v>
      </c>
    </row>
    <row r="988" spans="1:5" x14ac:dyDescent="0.35">
      <c r="A988">
        <v>8389</v>
      </c>
      <c r="B988">
        <v>4195</v>
      </c>
      <c r="C988" s="3">
        <v>43590</v>
      </c>
      <c r="D988">
        <v>104</v>
      </c>
      <c r="E988">
        <v>32</v>
      </c>
    </row>
    <row r="989" spans="1:5" x14ac:dyDescent="0.35">
      <c r="A989">
        <v>4305</v>
      </c>
      <c r="B989">
        <v>2153</v>
      </c>
      <c r="C989" s="3">
        <v>43215</v>
      </c>
      <c r="D989">
        <v>110</v>
      </c>
      <c r="E989">
        <v>32</v>
      </c>
    </row>
    <row r="990" spans="1:5" x14ac:dyDescent="0.35">
      <c r="A990">
        <v>7411</v>
      </c>
      <c r="B990">
        <v>3706</v>
      </c>
      <c r="C990" s="3">
        <v>43546</v>
      </c>
      <c r="D990">
        <v>116</v>
      </c>
      <c r="E990">
        <v>32</v>
      </c>
    </row>
    <row r="991" spans="1:5" x14ac:dyDescent="0.35">
      <c r="A991">
        <v>7293</v>
      </c>
      <c r="B991">
        <v>3647</v>
      </c>
      <c r="C991" s="3">
        <v>43523</v>
      </c>
      <c r="D991">
        <v>181</v>
      </c>
      <c r="E991">
        <v>32</v>
      </c>
    </row>
    <row r="992" spans="1:5" x14ac:dyDescent="0.35">
      <c r="A992">
        <v>5217</v>
      </c>
      <c r="B992">
        <v>2609</v>
      </c>
      <c r="C992" s="3">
        <v>43310</v>
      </c>
      <c r="D992">
        <v>101</v>
      </c>
      <c r="E992">
        <v>1394</v>
      </c>
    </row>
    <row r="993" spans="1:5" x14ac:dyDescent="0.35">
      <c r="A993">
        <v>1895</v>
      </c>
      <c r="B993">
        <v>948</v>
      </c>
      <c r="C993" s="3">
        <v>42951</v>
      </c>
      <c r="D993">
        <v>199</v>
      </c>
      <c r="E993">
        <v>1394</v>
      </c>
    </row>
    <row r="994" spans="1:5" x14ac:dyDescent="0.35">
      <c r="A994">
        <v>1584</v>
      </c>
      <c r="B994">
        <v>792</v>
      </c>
      <c r="C994" s="3">
        <v>42920</v>
      </c>
      <c r="D994">
        <v>132</v>
      </c>
      <c r="E994">
        <v>898</v>
      </c>
    </row>
    <row r="995" spans="1:5" x14ac:dyDescent="0.35">
      <c r="A995">
        <v>6046</v>
      </c>
      <c r="B995">
        <v>3023</v>
      </c>
      <c r="C995" s="3">
        <v>43397</v>
      </c>
      <c r="D995">
        <v>178</v>
      </c>
      <c r="E995">
        <v>898</v>
      </c>
    </row>
    <row r="996" spans="1:5" x14ac:dyDescent="0.35">
      <c r="A996">
        <v>245</v>
      </c>
      <c r="B996">
        <v>123</v>
      </c>
      <c r="C996" s="3">
        <v>42781</v>
      </c>
      <c r="D996">
        <v>127</v>
      </c>
      <c r="E996">
        <v>898</v>
      </c>
    </row>
    <row r="997" spans="1:5" x14ac:dyDescent="0.35">
      <c r="A997">
        <v>6815</v>
      </c>
      <c r="B997">
        <v>3408</v>
      </c>
      <c r="C997" s="3">
        <v>43489</v>
      </c>
      <c r="D997">
        <v>139</v>
      </c>
      <c r="E997">
        <v>898</v>
      </c>
    </row>
    <row r="998" spans="1:5" x14ac:dyDescent="0.35">
      <c r="A998">
        <v>2547</v>
      </c>
      <c r="B998">
        <v>1274</v>
      </c>
      <c r="C998" s="3">
        <v>43033</v>
      </c>
      <c r="D998">
        <v>194</v>
      </c>
      <c r="E998">
        <v>898</v>
      </c>
    </row>
    <row r="999" spans="1:5" x14ac:dyDescent="0.35">
      <c r="A999">
        <v>6675</v>
      </c>
      <c r="B999">
        <v>3338</v>
      </c>
      <c r="C999" s="3">
        <v>43473</v>
      </c>
      <c r="D999">
        <v>130</v>
      </c>
      <c r="E999">
        <v>898</v>
      </c>
    </row>
    <row r="1000" spans="1:5" x14ac:dyDescent="0.35">
      <c r="A1000">
        <v>2525</v>
      </c>
      <c r="B1000">
        <v>1263</v>
      </c>
      <c r="C1000" s="3">
        <v>43031</v>
      </c>
      <c r="D1000">
        <v>170</v>
      </c>
      <c r="E1000">
        <v>1005</v>
      </c>
    </row>
    <row r="1001" spans="1:5" x14ac:dyDescent="0.35">
      <c r="A1001">
        <v>403</v>
      </c>
      <c r="B1001">
        <v>202</v>
      </c>
      <c r="C1001" s="3">
        <v>42808</v>
      </c>
      <c r="D1001">
        <v>150</v>
      </c>
      <c r="E1001">
        <v>1005</v>
      </c>
    </row>
    <row r="1002" spans="1:5" x14ac:dyDescent="0.35">
      <c r="A1002">
        <v>8099</v>
      </c>
      <c r="B1002">
        <v>4050</v>
      </c>
      <c r="C1002" s="3">
        <v>43567</v>
      </c>
      <c r="D1002">
        <v>102</v>
      </c>
      <c r="E1002">
        <v>1005</v>
      </c>
    </row>
    <row r="1003" spans="1:5" x14ac:dyDescent="0.35">
      <c r="A1003">
        <v>3466</v>
      </c>
      <c r="B1003">
        <v>1733</v>
      </c>
      <c r="C1003" s="3">
        <v>43126</v>
      </c>
      <c r="D1003">
        <v>118</v>
      </c>
      <c r="E1003">
        <v>1366</v>
      </c>
    </row>
    <row r="1004" spans="1:5" x14ac:dyDescent="0.35">
      <c r="A1004">
        <v>7134</v>
      </c>
      <c r="B1004">
        <v>3567</v>
      </c>
      <c r="C1004" s="3">
        <v>43510</v>
      </c>
      <c r="D1004">
        <v>139</v>
      </c>
      <c r="E1004">
        <v>1366</v>
      </c>
    </row>
    <row r="1005" spans="1:5" x14ac:dyDescent="0.35">
      <c r="A1005">
        <v>5475</v>
      </c>
      <c r="B1005">
        <v>2738</v>
      </c>
      <c r="C1005" s="3">
        <v>43341</v>
      </c>
      <c r="D1005">
        <v>133</v>
      </c>
      <c r="E1005">
        <v>1366</v>
      </c>
    </row>
    <row r="1006" spans="1:5" x14ac:dyDescent="0.35">
      <c r="A1006">
        <v>1789</v>
      </c>
      <c r="B1006">
        <v>895</v>
      </c>
      <c r="C1006" s="3">
        <v>42937</v>
      </c>
      <c r="D1006">
        <v>126</v>
      </c>
      <c r="E1006">
        <v>1366</v>
      </c>
    </row>
    <row r="1007" spans="1:5" x14ac:dyDescent="0.35">
      <c r="A1007">
        <v>6160</v>
      </c>
      <c r="B1007">
        <v>3080</v>
      </c>
      <c r="C1007" s="3">
        <v>43410</v>
      </c>
      <c r="D1007">
        <v>108</v>
      </c>
      <c r="E1007">
        <v>175</v>
      </c>
    </row>
    <row r="1008" spans="1:5" x14ac:dyDescent="0.35">
      <c r="A1008">
        <v>5108</v>
      </c>
      <c r="B1008">
        <v>2554</v>
      </c>
      <c r="C1008" s="3">
        <v>43294</v>
      </c>
      <c r="D1008">
        <v>143</v>
      </c>
      <c r="E1008">
        <v>175</v>
      </c>
    </row>
    <row r="1009" spans="1:5" x14ac:dyDescent="0.35">
      <c r="A1009">
        <v>5876</v>
      </c>
      <c r="B1009">
        <v>2938</v>
      </c>
      <c r="C1009" s="3">
        <v>43367</v>
      </c>
      <c r="D1009">
        <v>134</v>
      </c>
      <c r="E1009">
        <v>175</v>
      </c>
    </row>
    <row r="1010" spans="1:5" x14ac:dyDescent="0.35">
      <c r="A1010">
        <v>768</v>
      </c>
      <c r="B1010">
        <v>384</v>
      </c>
      <c r="C1010" s="3">
        <v>42839</v>
      </c>
      <c r="D1010">
        <v>166</v>
      </c>
      <c r="E1010">
        <v>175</v>
      </c>
    </row>
    <row r="1011" spans="1:5" x14ac:dyDescent="0.35">
      <c r="A1011">
        <v>1441</v>
      </c>
      <c r="B1011">
        <v>721</v>
      </c>
      <c r="C1011" s="3">
        <v>42909</v>
      </c>
      <c r="D1011">
        <v>157</v>
      </c>
      <c r="E1011">
        <v>175</v>
      </c>
    </row>
    <row r="1012" spans="1:5" x14ac:dyDescent="0.35">
      <c r="A1012">
        <v>1419</v>
      </c>
      <c r="B1012">
        <v>710</v>
      </c>
      <c r="C1012" s="3">
        <v>42909</v>
      </c>
      <c r="D1012">
        <v>144</v>
      </c>
      <c r="E1012">
        <v>175</v>
      </c>
    </row>
    <row r="1013" spans="1:5" x14ac:dyDescent="0.35">
      <c r="A1013">
        <v>3170</v>
      </c>
      <c r="B1013">
        <v>1585</v>
      </c>
      <c r="C1013" s="3">
        <v>43093</v>
      </c>
      <c r="D1013">
        <v>143</v>
      </c>
      <c r="E1013">
        <v>1076</v>
      </c>
    </row>
    <row r="1014" spans="1:5" x14ac:dyDescent="0.35">
      <c r="A1014">
        <v>3745</v>
      </c>
      <c r="B1014">
        <v>1873</v>
      </c>
      <c r="C1014" s="3">
        <v>43155</v>
      </c>
      <c r="D1014">
        <v>135</v>
      </c>
      <c r="E1014">
        <v>917</v>
      </c>
    </row>
    <row r="1015" spans="1:5" x14ac:dyDescent="0.35">
      <c r="A1015">
        <v>664</v>
      </c>
      <c r="B1015">
        <v>332</v>
      </c>
      <c r="C1015" s="3">
        <v>42817</v>
      </c>
      <c r="D1015">
        <v>197</v>
      </c>
      <c r="E1015">
        <v>1076</v>
      </c>
    </row>
    <row r="1016" spans="1:5" x14ac:dyDescent="0.35">
      <c r="A1016">
        <v>8421</v>
      </c>
      <c r="B1016">
        <v>4211</v>
      </c>
      <c r="C1016" s="3">
        <v>43587</v>
      </c>
      <c r="D1016">
        <v>192</v>
      </c>
      <c r="E1016">
        <v>1076</v>
      </c>
    </row>
    <row r="1017" spans="1:5" x14ac:dyDescent="0.35">
      <c r="A1017">
        <v>2918</v>
      </c>
      <c r="B1017">
        <v>1459</v>
      </c>
      <c r="C1017" s="3">
        <v>43073</v>
      </c>
      <c r="D1017">
        <v>176</v>
      </c>
      <c r="E1017">
        <v>917</v>
      </c>
    </row>
    <row r="1018" spans="1:5" x14ac:dyDescent="0.35">
      <c r="A1018">
        <v>165</v>
      </c>
      <c r="B1018">
        <v>83</v>
      </c>
      <c r="C1018" s="3">
        <v>42774</v>
      </c>
      <c r="D1018">
        <v>120</v>
      </c>
      <c r="E1018">
        <v>917</v>
      </c>
    </row>
    <row r="1019" spans="1:5" x14ac:dyDescent="0.35">
      <c r="A1019">
        <v>7543</v>
      </c>
      <c r="B1019">
        <v>3772</v>
      </c>
      <c r="C1019" s="3">
        <v>43568</v>
      </c>
      <c r="D1019">
        <v>181</v>
      </c>
      <c r="E1019">
        <v>917</v>
      </c>
    </row>
    <row r="1020" spans="1:5" x14ac:dyDescent="0.35">
      <c r="A1020">
        <v>986</v>
      </c>
      <c r="B1020">
        <v>493</v>
      </c>
      <c r="C1020" s="3">
        <v>42865</v>
      </c>
      <c r="D1020">
        <v>134</v>
      </c>
      <c r="E1020">
        <v>226</v>
      </c>
    </row>
    <row r="1021" spans="1:5" x14ac:dyDescent="0.35">
      <c r="A1021">
        <v>1615</v>
      </c>
      <c r="B1021">
        <v>808</v>
      </c>
      <c r="C1021" s="3">
        <v>42939</v>
      </c>
      <c r="D1021">
        <v>164</v>
      </c>
      <c r="E1021">
        <v>226</v>
      </c>
    </row>
    <row r="1022" spans="1:5" x14ac:dyDescent="0.35">
      <c r="A1022">
        <v>2113</v>
      </c>
      <c r="B1022">
        <v>1057</v>
      </c>
      <c r="C1022" s="3">
        <v>42984</v>
      </c>
      <c r="D1022">
        <v>187</v>
      </c>
      <c r="E1022">
        <v>226</v>
      </c>
    </row>
    <row r="1023" spans="1:5" x14ac:dyDescent="0.35">
      <c r="A1023">
        <v>8282</v>
      </c>
      <c r="B1023">
        <v>4141</v>
      </c>
      <c r="C1023" s="3">
        <v>43571</v>
      </c>
      <c r="D1023">
        <v>131</v>
      </c>
      <c r="E1023">
        <v>628</v>
      </c>
    </row>
    <row r="1024" spans="1:5" x14ac:dyDescent="0.35">
      <c r="A1024">
        <v>3062</v>
      </c>
      <c r="B1024">
        <v>1531</v>
      </c>
      <c r="C1024" s="3">
        <v>43079</v>
      </c>
      <c r="D1024">
        <v>166</v>
      </c>
      <c r="E1024">
        <v>628</v>
      </c>
    </row>
    <row r="1025" spans="1:5" x14ac:dyDescent="0.35">
      <c r="A1025">
        <v>297</v>
      </c>
      <c r="B1025">
        <v>149</v>
      </c>
      <c r="C1025" s="3">
        <v>42799</v>
      </c>
      <c r="D1025">
        <v>180</v>
      </c>
      <c r="E1025">
        <v>628</v>
      </c>
    </row>
    <row r="1026" spans="1:5" x14ac:dyDescent="0.35">
      <c r="A1026">
        <v>6716</v>
      </c>
      <c r="B1026">
        <v>3358</v>
      </c>
      <c r="C1026" s="3">
        <v>43468</v>
      </c>
      <c r="D1026">
        <v>150</v>
      </c>
      <c r="E1026">
        <v>250</v>
      </c>
    </row>
    <row r="1027" spans="1:5" x14ac:dyDescent="0.35">
      <c r="A1027">
        <v>7380</v>
      </c>
      <c r="B1027">
        <v>3690</v>
      </c>
      <c r="C1027" s="3">
        <v>43540</v>
      </c>
      <c r="D1027">
        <v>111</v>
      </c>
      <c r="E1027">
        <v>250</v>
      </c>
    </row>
    <row r="1028" spans="1:5" x14ac:dyDescent="0.35">
      <c r="A1028">
        <v>1590</v>
      </c>
      <c r="B1028">
        <v>795</v>
      </c>
      <c r="C1028" s="3">
        <v>42915</v>
      </c>
      <c r="D1028">
        <v>139</v>
      </c>
      <c r="E1028">
        <v>250</v>
      </c>
    </row>
    <row r="1029" spans="1:5" x14ac:dyDescent="0.35">
      <c r="A1029">
        <v>1632</v>
      </c>
      <c r="B1029">
        <v>816</v>
      </c>
      <c r="C1029" s="3">
        <v>42929</v>
      </c>
      <c r="D1029">
        <v>134</v>
      </c>
      <c r="E1029">
        <v>250</v>
      </c>
    </row>
    <row r="1030" spans="1:5" x14ac:dyDescent="0.35">
      <c r="A1030">
        <v>7511</v>
      </c>
      <c r="B1030">
        <v>3756</v>
      </c>
      <c r="C1030" s="3">
        <v>43561</v>
      </c>
      <c r="D1030">
        <v>154</v>
      </c>
      <c r="E1030">
        <v>250</v>
      </c>
    </row>
    <row r="1031" spans="1:5" x14ac:dyDescent="0.35">
      <c r="A1031">
        <v>453</v>
      </c>
      <c r="B1031">
        <v>227</v>
      </c>
      <c r="C1031" s="3">
        <v>42810</v>
      </c>
      <c r="D1031">
        <v>154</v>
      </c>
      <c r="E1031">
        <v>250</v>
      </c>
    </row>
    <row r="1032" spans="1:5" x14ac:dyDescent="0.35">
      <c r="A1032">
        <v>3919</v>
      </c>
      <c r="B1032">
        <v>1960</v>
      </c>
      <c r="C1032" s="3">
        <v>43170</v>
      </c>
      <c r="D1032">
        <v>118</v>
      </c>
      <c r="E1032">
        <v>250</v>
      </c>
    </row>
    <row r="1033" spans="1:5" x14ac:dyDescent="0.35">
      <c r="A1033">
        <v>868</v>
      </c>
      <c r="B1033">
        <v>434</v>
      </c>
      <c r="C1033" s="3">
        <v>42850</v>
      </c>
      <c r="D1033">
        <v>129</v>
      </c>
      <c r="E1033">
        <v>946</v>
      </c>
    </row>
    <row r="1034" spans="1:5" x14ac:dyDescent="0.35">
      <c r="A1034">
        <v>6158</v>
      </c>
      <c r="B1034">
        <v>3079</v>
      </c>
      <c r="C1034" s="3">
        <v>43408</v>
      </c>
      <c r="D1034">
        <v>120</v>
      </c>
      <c r="E1034">
        <v>946</v>
      </c>
    </row>
    <row r="1035" spans="1:5" x14ac:dyDescent="0.35">
      <c r="A1035">
        <v>4562</v>
      </c>
      <c r="B1035">
        <v>2281</v>
      </c>
      <c r="C1035" s="3">
        <v>43235</v>
      </c>
      <c r="D1035">
        <v>157</v>
      </c>
      <c r="E1035">
        <v>946</v>
      </c>
    </row>
    <row r="1036" spans="1:5" x14ac:dyDescent="0.35">
      <c r="A1036">
        <v>656</v>
      </c>
      <c r="B1036">
        <v>328</v>
      </c>
      <c r="C1036" s="3">
        <v>42823</v>
      </c>
      <c r="D1036">
        <v>183</v>
      </c>
      <c r="E1036">
        <v>946</v>
      </c>
    </row>
    <row r="1037" spans="1:5" x14ac:dyDescent="0.35">
      <c r="A1037">
        <v>1116</v>
      </c>
      <c r="B1037">
        <v>558</v>
      </c>
      <c r="C1037" s="3">
        <v>42872</v>
      </c>
      <c r="D1037">
        <v>112</v>
      </c>
      <c r="E1037">
        <v>946</v>
      </c>
    </row>
    <row r="1038" spans="1:5" x14ac:dyDescent="0.35">
      <c r="A1038">
        <v>1383</v>
      </c>
      <c r="B1038">
        <v>692</v>
      </c>
      <c r="C1038" s="3">
        <v>42913</v>
      </c>
      <c r="D1038">
        <v>129</v>
      </c>
      <c r="E1038">
        <v>946</v>
      </c>
    </row>
    <row r="1039" spans="1:5" x14ac:dyDescent="0.35">
      <c r="A1039">
        <v>4254</v>
      </c>
      <c r="B1039">
        <v>2127</v>
      </c>
      <c r="C1039" s="3">
        <v>43207</v>
      </c>
      <c r="D1039">
        <v>181</v>
      </c>
      <c r="E1039">
        <v>1374</v>
      </c>
    </row>
    <row r="1040" spans="1:5" x14ac:dyDescent="0.35">
      <c r="A1040">
        <v>1420</v>
      </c>
      <c r="B1040">
        <v>710</v>
      </c>
      <c r="C1040" s="3">
        <v>42905</v>
      </c>
      <c r="D1040">
        <v>197</v>
      </c>
      <c r="E1040">
        <v>1374</v>
      </c>
    </row>
    <row r="1041" spans="1:5" x14ac:dyDescent="0.35">
      <c r="A1041">
        <v>4942</v>
      </c>
      <c r="B1041">
        <v>2471</v>
      </c>
      <c r="C1041" s="3">
        <v>43268</v>
      </c>
      <c r="D1041">
        <v>200</v>
      </c>
      <c r="E1041">
        <v>1374</v>
      </c>
    </row>
    <row r="1042" spans="1:5" x14ac:dyDescent="0.35">
      <c r="A1042">
        <v>7860</v>
      </c>
      <c r="B1042">
        <v>3930</v>
      </c>
      <c r="C1042" s="3">
        <v>43597</v>
      </c>
      <c r="D1042">
        <v>176</v>
      </c>
      <c r="E1042">
        <v>1374</v>
      </c>
    </row>
    <row r="1043" spans="1:5" x14ac:dyDescent="0.35">
      <c r="A1043">
        <v>515</v>
      </c>
      <c r="B1043">
        <v>258</v>
      </c>
      <c r="C1043" s="3">
        <v>42815</v>
      </c>
      <c r="D1043">
        <v>190</v>
      </c>
      <c r="E1043">
        <v>1374</v>
      </c>
    </row>
    <row r="1044" spans="1:5" x14ac:dyDescent="0.35">
      <c r="A1044">
        <v>7513</v>
      </c>
      <c r="B1044">
        <v>3757</v>
      </c>
      <c r="C1044" s="3">
        <v>43560</v>
      </c>
      <c r="D1044">
        <v>160</v>
      </c>
      <c r="E1044">
        <v>1374</v>
      </c>
    </row>
    <row r="1045" spans="1:5" x14ac:dyDescent="0.35">
      <c r="A1045">
        <v>4397</v>
      </c>
      <c r="B1045">
        <v>2199</v>
      </c>
      <c r="C1045" s="3">
        <v>43226</v>
      </c>
      <c r="D1045">
        <v>114</v>
      </c>
      <c r="E1045">
        <v>1374</v>
      </c>
    </row>
    <row r="1046" spans="1:5" x14ac:dyDescent="0.35">
      <c r="A1046">
        <v>1452</v>
      </c>
      <c r="B1046">
        <v>726</v>
      </c>
      <c r="C1046" s="3">
        <v>42913</v>
      </c>
      <c r="D1046">
        <v>132</v>
      </c>
      <c r="E1046">
        <v>582</v>
      </c>
    </row>
    <row r="1047" spans="1:5" x14ac:dyDescent="0.35">
      <c r="A1047">
        <v>3514</v>
      </c>
      <c r="B1047">
        <v>1757</v>
      </c>
      <c r="C1047" s="3">
        <v>43131</v>
      </c>
      <c r="D1047">
        <v>139</v>
      </c>
      <c r="E1047">
        <v>582</v>
      </c>
    </row>
    <row r="1048" spans="1:5" x14ac:dyDescent="0.35">
      <c r="A1048">
        <v>3682</v>
      </c>
      <c r="B1048">
        <v>1841</v>
      </c>
      <c r="C1048" s="3">
        <v>43150</v>
      </c>
      <c r="D1048">
        <v>158</v>
      </c>
      <c r="E1048">
        <v>582</v>
      </c>
    </row>
    <row r="1049" spans="1:5" x14ac:dyDescent="0.35">
      <c r="A1049">
        <v>1680</v>
      </c>
      <c r="B1049">
        <v>840</v>
      </c>
      <c r="C1049" s="3">
        <v>42930</v>
      </c>
      <c r="D1049">
        <v>150</v>
      </c>
      <c r="E1049">
        <v>582</v>
      </c>
    </row>
    <row r="1050" spans="1:5" x14ac:dyDescent="0.35">
      <c r="A1050">
        <v>2106</v>
      </c>
      <c r="B1050">
        <v>1053</v>
      </c>
      <c r="C1050" s="3">
        <v>42977</v>
      </c>
      <c r="D1050">
        <v>136</v>
      </c>
      <c r="E1050">
        <v>582</v>
      </c>
    </row>
    <row r="1051" spans="1:5" x14ac:dyDescent="0.35">
      <c r="A1051">
        <v>6327</v>
      </c>
      <c r="B1051">
        <v>3164</v>
      </c>
      <c r="C1051" s="3">
        <v>43422</v>
      </c>
      <c r="D1051">
        <v>125</v>
      </c>
      <c r="E1051">
        <v>582</v>
      </c>
    </row>
    <row r="1052" spans="1:5" x14ac:dyDescent="0.35">
      <c r="A1052">
        <v>1477</v>
      </c>
      <c r="B1052">
        <v>739</v>
      </c>
      <c r="C1052" s="3">
        <v>42918</v>
      </c>
      <c r="D1052">
        <v>165</v>
      </c>
      <c r="E1052">
        <v>582</v>
      </c>
    </row>
    <row r="1053" spans="1:5" x14ac:dyDescent="0.35">
      <c r="A1053">
        <v>2839</v>
      </c>
      <c r="B1053">
        <v>1420</v>
      </c>
      <c r="C1053" s="3">
        <v>43064</v>
      </c>
      <c r="D1053">
        <v>186</v>
      </c>
      <c r="E1053">
        <v>582</v>
      </c>
    </row>
    <row r="1054" spans="1:5" x14ac:dyDescent="0.35">
      <c r="A1054">
        <v>1405</v>
      </c>
      <c r="B1054">
        <v>703</v>
      </c>
      <c r="C1054" s="3">
        <v>42916</v>
      </c>
      <c r="D1054">
        <v>122</v>
      </c>
      <c r="E1054">
        <v>229</v>
      </c>
    </row>
    <row r="1055" spans="1:5" x14ac:dyDescent="0.35">
      <c r="A1055">
        <v>7348</v>
      </c>
      <c r="B1055">
        <v>3674</v>
      </c>
      <c r="C1055" s="3">
        <v>43541</v>
      </c>
      <c r="D1055">
        <v>199</v>
      </c>
      <c r="E1055">
        <v>229</v>
      </c>
    </row>
    <row r="1056" spans="1:5" x14ac:dyDescent="0.35">
      <c r="A1056">
        <v>5947</v>
      </c>
      <c r="B1056">
        <v>2974</v>
      </c>
      <c r="C1056" s="3">
        <v>43396</v>
      </c>
      <c r="D1056">
        <v>112</v>
      </c>
      <c r="E1056">
        <v>229</v>
      </c>
    </row>
    <row r="1057" spans="1:5" x14ac:dyDescent="0.35">
      <c r="A1057">
        <v>3109</v>
      </c>
      <c r="B1057">
        <v>1555</v>
      </c>
      <c r="C1057" s="3">
        <v>43091</v>
      </c>
      <c r="D1057">
        <v>112</v>
      </c>
      <c r="E1057">
        <v>229</v>
      </c>
    </row>
    <row r="1058" spans="1:5" x14ac:dyDescent="0.35">
      <c r="A1058">
        <v>1633</v>
      </c>
      <c r="B1058">
        <v>817</v>
      </c>
      <c r="C1058" s="3">
        <v>42940</v>
      </c>
      <c r="D1058">
        <v>143</v>
      </c>
      <c r="E1058">
        <v>229</v>
      </c>
    </row>
    <row r="1059" spans="1:5" x14ac:dyDescent="0.35">
      <c r="A1059">
        <v>613</v>
      </c>
      <c r="B1059">
        <v>307</v>
      </c>
      <c r="C1059" s="3">
        <v>42832</v>
      </c>
      <c r="D1059">
        <v>106</v>
      </c>
      <c r="E1059">
        <v>229</v>
      </c>
    </row>
    <row r="1060" spans="1:5" x14ac:dyDescent="0.35">
      <c r="A1060">
        <v>5732</v>
      </c>
      <c r="B1060">
        <v>2866</v>
      </c>
      <c r="C1060" s="3">
        <v>43361</v>
      </c>
      <c r="D1060">
        <v>143</v>
      </c>
      <c r="E1060">
        <v>217</v>
      </c>
    </row>
    <row r="1061" spans="1:5" x14ac:dyDescent="0.35">
      <c r="A1061">
        <v>6214</v>
      </c>
      <c r="B1061">
        <v>3107</v>
      </c>
      <c r="C1061" s="3">
        <v>43402</v>
      </c>
      <c r="D1061">
        <v>184</v>
      </c>
      <c r="E1061">
        <v>217</v>
      </c>
    </row>
    <row r="1062" spans="1:5" x14ac:dyDescent="0.35">
      <c r="A1062">
        <v>2646</v>
      </c>
      <c r="B1062">
        <v>1323</v>
      </c>
      <c r="C1062" s="3">
        <v>43035</v>
      </c>
      <c r="D1062">
        <v>120</v>
      </c>
      <c r="E1062">
        <v>217</v>
      </c>
    </row>
    <row r="1063" spans="1:5" x14ac:dyDescent="0.35">
      <c r="A1063">
        <v>6053</v>
      </c>
      <c r="B1063">
        <v>3027</v>
      </c>
      <c r="C1063" s="3">
        <v>43395</v>
      </c>
      <c r="D1063">
        <v>133</v>
      </c>
      <c r="E1063">
        <v>217</v>
      </c>
    </row>
    <row r="1064" spans="1:5" x14ac:dyDescent="0.35">
      <c r="A1064">
        <v>6951</v>
      </c>
      <c r="B1064">
        <v>3476</v>
      </c>
      <c r="C1064" s="3">
        <v>43500</v>
      </c>
      <c r="D1064">
        <v>118</v>
      </c>
      <c r="E1064">
        <v>217</v>
      </c>
    </row>
    <row r="1065" spans="1:5" x14ac:dyDescent="0.35">
      <c r="A1065">
        <v>5707</v>
      </c>
      <c r="B1065">
        <v>2854</v>
      </c>
      <c r="C1065" s="3">
        <v>43369</v>
      </c>
      <c r="D1065">
        <v>163</v>
      </c>
      <c r="E1065">
        <v>217</v>
      </c>
    </row>
    <row r="1066" spans="1:5" x14ac:dyDescent="0.35">
      <c r="A1066">
        <v>1783</v>
      </c>
      <c r="B1066">
        <v>892</v>
      </c>
      <c r="C1066" s="3">
        <v>42947</v>
      </c>
      <c r="D1066">
        <v>115</v>
      </c>
      <c r="E1066">
        <v>996</v>
      </c>
    </row>
    <row r="1067" spans="1:5" x14ac:dyDescent="0.35">
      <c r="A1067">
        <v>253</v>
      </c>
      <c r="B1067">
        <v>127</v>
      </c>
      <c r="C1067" s="3">
        <v>42784</v>
      </c>
      <c r="D1067">
        <v>150</v>
      </c>
      <c r="E1067">
        <v>996</v>
      </c>
    </row>
    <row r="1068" spans="1:5" x14ac:dyDescent="0.35">
      <c r="A1068">
        <v>2517</v>
      </c>
      <c r="B1068">
        <v>1259</v>
      </c>
      <c r="C1068" s="3">
        <v>43031</v>
      </c>
      <c r="D1068">
        <v>132</v>
      </c>
      <c r="E1068">
        <v>996</v>
      </c>
    </row>
    <row r="1069" spans="1:5" x14ac:dyDescent="0.35">
      <c r="A1069">
        <v>8460</v>
      </c>
      <c r="B1069">
        <v>4234</v>
      </c>
      <c r="C1069" s="3">
        <v>43599</v>
      </c>
      <c r="D1069">
        <v>118</v>
      </c>
      <c r="E1069">
        <v>996</v>
      </c>
    </row>
    <row r="1070" spans="1:5" x14ac:dyDescent="0.35">
      <c r="A1070">
        <v>8114</v>
      </c>
      <c r="B1070">
        <v>4057</v>
      </c>
      <c r="C1070" s="3">
        <v>43556</v>
      </c>
      <c r="D1070">
        <v>161</v>
      </c>
      <c r="E1070">
        <v>467</v>
      </c>
    </row>
    <row r="1071" spans="1:5" x14ac:dyDescent="0.35">
      <c r="A1071">
        <v>3326</v>
      </c>
      <c r="B1071">
        <v>1663</v>
      </c>
      <c r="C1071" s="3">
        <v>43103</v>
      </c>
      <c r="D1071">
        <v>138</v>
      </c>
      <c r="E1071">
        <v>467</v>
      </c>
    </row>
    <row r="1072" spans="1:5" x14ac:dyDescent="0.35">
      <c r="A1072">
        <v>6856</v>
      </c>
      <c r="B1072">
        <v>3428</v>
      </c>
      <c r="C1072" s="3">
        <v>43472</v>
      </c>
      <c r="D1072">
        <v>199</v>
      </c>
      <c r="E1072">
        <v>467</v>
      </c>
    </row>
    <row r="1073" spans="1:5" x14ac:dyDescent="0.35">
      <c r="A1073">
        <v>5454</v>
      </c>
      <c r="B1073">
        <v>2727</v>
      </c>
      <c r="C1073" s="3">
        <v>43330</v>
      </c>
      <c r="D1073">
        <v>190</v>
      </c>
      <c r="E1073">
        <v>467</v>
      </c>
    </row>
    <row r="1074" spans="1:5" x14ac:dyDescent="0.35">
      <c r="A1074">
        <v>2971</v>
      </c>
      <c r="B1074">
        <v>1486</v>
      </c>
      <c r="C1074" s="3">
        <v>43084</v>
      </c>
      <c r="D1074">
        <v>174</v>
      </c>
      <c r="E1074">
        <v>467</v>
      </c>
    </row>
    <row r="1075" spans="1:5" x14ac:dyDescent="0.35">
      <c r="A1075">
        <v>3226</v>
      </c>
      <c r="B1075">
        <v>1613</v>
      </c>
      <c r="C1075" s="3">
        <v>43098</v>
      </c>
      <c r="D1075">
        <v>183</v>
      </c>
      <c r="E1075">
        <v>687</v>
      </c>
    </row>
    <row r="1076" spans="1:5" x14ac:dyDescent="0.35">
      <c r="A1076">
        <v>3216</v>
      </c>
      <c r="B1076">
        <v>1608</v>
      </c>
      <c r="C1076" s="3">
        <v>43096</v>
      </c>
      <c r="D1076">
        <v>156</v>
      </c>
      <c r="E1076">
        <v>245</v>
      </c>
    </row>
    <row r="1077" spans="1:5" x14ac:dyDescent="0.35">
      <c r="A1077">
        <v>8125</v>
      </c>
      <c r="B1077">
        <v>4063</v>
      </c>
      <c r="C1077" s="3">
        <v>43567</v>
      </c>
      <c r="D1077">
        <v>146</v>
      </c>
      <c r="E1077">
        <v>687</v>
      </c>
    </row>
    <row r="1078" spans="1:5" x14ac:dyDescent="0.35">
      <c r="A1078">
        <v>6015</v>
      </c>
      <c r="B1078">
        <v>3008</v>
      </c>
      <c r="C1078" s="3">
        <v>43391</v>
      </c>
      <c r="D1078">
        <v>166</v>
      </c>
      <c r="E1078">
        <v>245</v>
      </c>
    </row>
    <row r="1079" spans="1:5" x14ac:dyDescent="0.35">
      <c r="A1079">
        <v>7378</v>
      </c>
      <c r="B1079">
        <v>3689</v>
      </c>
      <c r="C1079" s="3">
        <v>43534</v>
      </c>
      <c r="D1079">
        <v>140</v>
      </c>
      <c r="E1079">
        <v>245</v>
      </c>
    </row>
    <row r="1080" spans="1:5" x14ac:dyDescent="0.35">
      <c r="A1080">
        <v>8181</v>
      </c>
      <c r="B1080">
        <v>4091</v>
      </c>
      <c r="C1080" s="3">
        <v>43575</v>
      </c>
      <c r="D1080">
        <v>151</v>
      </c>
      <c r="E1080">
        <v>687</v>
      </c>
    </row>
    <row r="1081" spans="1:5" x14ac:dyDescent="0.35">
      <c r="A1081">
        <v>257</v>
      </c>
      <c r="B1081">
        <v>129</v>
      </c>
      <c r="C1081" s="3">
        <v>42778</v>
      </c>
      <c r="D1081">
        <v>177</v>
      </c>
      <c r="E1081">
        <v>245</v>
      </c>
    </row>
    <row r="1082" spans="1:5" x14ac:dyDescent="0.35">
      <c r="A1082">
        <v>1675</v>
      </c>
      <c r="B1082">
        <v>838</v>
      </c>
      <c r="C1082" s="3">
        <v>42939</v>
      </c>
      <c r="D1082">
        <v>141</v>
      </c>
      <c r="E1082">
        <v>687</v>
      </c>
    </row>
    <row r="1083" spans="1:5" x14ac:dyDescent="0.35">
      <c r="A1083">
        <v>3764</v>
      </c>
      <c r="B1083">
        <v>1882</v>
      </c>
      <c r="C1083" s="3">
        <v>43146</v>
      </c>
      <c r="D1083">
        <v>173</v>
      </c>
      <c r="E1083">
        <v>35</v>
      </c>
    </row>
    <row r="1084" spans="1:5" x14ac:dyDescent="0.35">
      <c r="A1084">
        <v>5489</v>
      </c>
      <c r="B1084">
        <v>2745</v>
      </c>
      <c r="C1084" s="3">
        <v>43338</v>
      </c>
      <c r="D1084">
        <v>100</v>
      </c>
      <c r="E1084">
        <v>35</v>
      </c>
    </row>
    <row r="1085" spans="1:5" x14ac:dyDescent="0.35">
      <c r="A1085">
        <v>709</v>
      </c>
      <c r="B1085">
        <v>355</v>
      </c>
      <c r="C1085" s="3">
        <v>42833</v>
      </c>
      <c r="D1085">
        <v>143</v>
      </c>
      <c r="E1085">
        <v>35</v>
      </c>
    </row>
    <row r="1086" spans="1:5" x14ac:dyDescent="0.35">
      <c r="A1086">
        <v>3540</v>
      </c>
      <c r="B1086">
        <v>1770</v>
      </c>
      <c r="C1086" s="3">
        <v>43128</v>
      </c>
      <c r="D1086">
        <v>107</v>
      </c>
      <c r="E1086">
        <v>126</v>
      </c>
    </row>
    <row r="1087" spans="1:5" x14ac:dyDescent="0.35">
      <c r="A1087">
        <v>4472</v>
      </c>
      <c r="B1087">
        <v>2236</v>
      </c>
      <c r="C1087" s="3">
        <v>43221</v>
      </c>
      <c r="D1087">
        <v>117</v>
      </c>
      <c r="E1087">
        <v>126</v>
      </c>
    </row>
    <row r="1088" spans="1:5" x14ac:dyDescent="0.35">
      <c r="A1088">
        <v>590</v>
      </c>
      <c r="B1088">
        <v>295</v>
      </c>
      <c r="C1088" s="3">
        <v>42821</v>
      </c>
      <c r="D1088">
        <v>141</v>
      </c>
      <c r="E1088">
        <v>126</v>
      </c>
    </row>
    <row r="1089" spans="1:5" x14ac:dyDescent="0.35">
      <c r="A1089">
        <v>2543</v>
      </c>
      <c r="B1089">
        <v>1272</v>
      </c>
      <c r="C1089" s="3">
        <v>43027</v>
      </c>
      <c r="D1089">
        <v>154</v>
      </c>
      <c r="E1089">
        <v>126</v>
      </c>
    </row>
    <row r="1090" spans="1:5" x14ac:dyDescent="0.35">
      <c r="A1090">
        <v>1521</v>
      </c>
      <c r="B1090">
        <v>761</v>
      </c>
      <c r="C1090" s="3">
        <v>42924</v>
      </c>
      <c r="D1090">
        <v>123</v>
      </c>
      <c r="E1090">
        <v>126</v>
      </c>
    </row>
    <row r="1091" spans="1:5" x14ac:dyDescent="0.35">
      <c r="A1091">
        <v>4969</v>
      </c>
      <c r="B1091">
        <v>2485</v>
      </c>
      <c r="C1091" s="3">
        <v>43278</v>
      </c>
      <c r="D1091">
        <v>113</v>
      </c>
      <c r="E1091">
        <v>126</v>
      </c>
    </row>
    <row r="1092" spans="1:5" x14ac:dyDescent="0.35">
      <c r="A1092">
        <v>6071</v>
      </c>
      <c r="B1092">
        <v>3036</v>
      </c>
      <c r="C1092" s="3">
        <v>43394</v>
      </c>
      <c r="D1092">
        <v>184</v>
      </c>
      <c r="E1092">
        <v>126</v>
      </c>
    </row>
    <row r="1093" spans="1:5" x14ac:dyDescent="0.35">
      <c r="A1093">
        <v>1450</v>
      </c>
      <c r="B1093">
        <v>725</v>
      </c>
      <c r="C1093" s="3">
        <v>42902</v>
      </c>
      <c r="D1093">
        <v>154</v>
      </c>
      <c r="E1093">
        <v>1148</v>
      </c>
    </row>
    <row r="1094" spans="1:5" x14ac:dyDescent="0.35">
      <c r="A1094">
        <v>5846</v>
      </c>
      <c r="B1094">
        <v>2923</v>
      </c>
      <c r="C1094" s="3">
        <v>43372</v>
      </c>
      <c r="D1094">
        <v>179</v>
      </c>
      <c r="E1094">
        <v>936</v>
      </c>
    </row>
    <row r="1095" spans="1:5" x14ac:dyDescent="0.35">
      <c r="A1095">
        <v>8140</v>
      </c>
      <c r="B1095">
        <v>4070</v>
      </c>
      <c r="C1095" s="3">
        <v>43614</v>
      </c>
      <c r="D1095">
        <v>189</v>
      </c>
      <c r="E1095">
        <v>507</v>
      </c>
    </row>
    <row r="1096" spans="1:5" x14ac:dyDescent="0.35">
      <c r="A1096">
        <v>2925</v>
      </c>
      <c r="B1096">
        <v>1463</v>
      </c>
      <c r="C1096" s="3">
        <v>43074</v>
      </c>
      <c r="D1096">
        <v>136</v>
      </c>
      <c r="E1096">
        <v>936</v>
      </c>
    </row>
    <row r="1097" spans="1:5" x14ac:dyDescent="0.35">
      <c r="A1097">
        <v>6620</v>
      </c>
      <c r="B1097">
        <v>3310</v>
      </c>
      <c r="C1097" s="3">
        <v>43450</v>
      </c>
      <c r="D1097">
        <v>109</v>
      </c>
      <c r="E1097">
        <v>507</v>
      </c>
    </row>
    <row r="1098" spans="1:5" x14ac:dyDescent="0.35">
      <c r="A1098">
        <v>5780</v>
      </c>
      <c r="B1098">
        <v>2890</v>
      </c>
      <c r="C1098" s="3">
        <v>43367</v>
      </c>
      <c r="D1098">
        <v>109</v>
      </c>
      <c r="E1098">
        <v>507</v>
      </c>
    </row>
    <row r="1099" spans="1:5" x14ac:dyDescent="0.35">
      <c r="A1099">
        <v>4674</v>
      </c>
      <c r="B1099">
        <v>2337</v>
      </c>
      <c r="C1099" s="3">
        <v>43246</v>
      </c>
      <c r="D1099">
        <v>133</v>
      </c>
      <c r="E1099">
        <v>1148</v>
      </c>
    </row>
    <row r="1100" spans="1:5" x14ac:dyDescent="0.35">
      <c r="A1100">
        <v>4812</v>
      </c>
      <c r="B1100">
        <v>2406</v>
      </c>
      <c r="C1100" s="3">
        <v>43255</v>
      </c>
      <c r="D1100">
        <v>196</v>
      </c>
      <c r="E1100">
        <v>936</v>
      </c>
    </row>
    <row r="1101" spans="1:5" x14ac:dyDescent="0.35">
      <c r="A1101">
        <v>3930</v>
      </c>
      <c r="B1101">
        <v>1965</v>
      </c>
      <c r="C1101" s="3">
        <v>43165</v>
      </c>
      <c r="D1101">
        <v>192</v>
      </c>
      <c r="E1101">
        <v>1148</v>
      </c>
    </row>
    <row r="1102" spans="1:5" x14ac:dyDescent="0.35">
      <c r="A1102">
        <v>8380</v>
      </c>
      <c r="B1102">
        <v>4190</v>
      </c>
      <c r="C1102" s="3">
        <v>43577</v>
      </c>
      <c r="D1102">
        <v>143</v>
      </c>
      <c r="E1102">
        <v>1148</v>
      </c>
    </row>
    <row r="1103" spans="1:5" x14ac:dyDescent="0.35">
      <c r="A1103">
        <v>4881</v>
      </c>
      <c r="B1103">
        <v>2441</v>
      </c>
      <c r="C1103" s="3">
        <v>43275</v>
      </c>
      <c r="D1103">
        <v>188</v>
      </c>
      <c r="E1103">
        <v>1148</v>
      </c>
    </row>
    <row r="1104" spans="1:5" x14ac:dyDescent="0.35">
      <c r="A1104">
        <v>5517</v>
      </c>
      <c r="B1104">
        <v>2759</v>
      </c>
      <c r="C1104" s="3">
        <v>43344</v>
      </c>
      <c r="D1104">
        <v>127</v>
      </c>
      <c r="E1104">
        <v>936</v>
      </c>
    </row>
    <row r="1105" spans="1:5" x14ac:dyDescent="0.35">
      <c r="A1105">
        <v>1031</v>
      </c>
      <c r="B1105">
        <v>516</v>
      </c>
      <c r="C1105" s="3">
        <v>42868</v>
      </c>
      <c r="D1105">
        <v>159</v>
      </c>
      <c r="E1105">
        <v>1148</v>
      </c>
    </row>
    <row r="1106" spans="1:5" x14ac:dyDescent="0.35">
      <c r="A1106">
        <v>5109</v>
      </c>
      <c r="B1106">
        <v>2555</v>
      </c>
      <c r="C1106" s="3">
        <v>43297</v>
      </c>
      <c r="D1106">
        <v>199</v>
      </c>
      <c r="E1106">
        <v>1148</v>
      </c>
    </row>
    <row r="1107" spans="1:5" x14ac:dyDescent="0.35">
      <c r="A1107">
        <v>5292</v>
      </c>
      <c r="B1107">
        <v>2646</v>
      </c>
      <c r="C1107" s="3">
        <v>43317</v>
      </c>
      <c r="D1107">
        <v>166</v>
      </c>
      <c r="E1107">
        <v>1287</v>
      </c>
    </row>
    <row r="1108" spans="1:5" x14ac:dyDescent="0.35">
      <c r="A1108">
        <v>7158</v>
      </c>
      <c r="B1108">
        <v>3579</v>
      </c>
      <c r="C1108" s="3">
        <v>43505</v>
      </c>
      <c r="D1108">
        <v>156</v>
      </c>
      <c r="E1108">
        <v>1287</v>
      </c>
    </row>
    <row r="1109" spans="1:5" x14ac:dyDescent="0.35">
      <c r="A1109">
        <v>8001</v>
      </c>
      <c r="B1109">
        <v>4001</v>
      </c>
      <c r="C1109" s="3">
        <v>43612</v>
      </c>
      <c r="D1109">
        <v>129</v>
      </c>
      <c r="E1109">
        <v>1287</v>
      </c>
    </row>
    <row r="1110" spans="1:5" x14ac:dyDescent="0.35">
      <c r="A1110">
        <v>293</v>
      </c>
      <c r="B1110">
        <v>147</v>
      </c>
      <c r="C1110" s="3">
        <v>42799</v>
      </c>
      <c r="D1110">
        <v>116</v>
      </c>
      <c r="E1110">
        <v>1287</v>
      </c>
    </row>
    <row r="1111" spans="1:5" x14ac:dyDescent="0.35">
      <c r="A1111">
        <v>1706</v>
      </c>
      <c r="B1111">
        <v>853</v>
      </c>
      <c r="C1111" s="3">
        <v>42926</v>
      </c>
      <c r="D1111">
        <v>196</v>
      </c>
      <c r="E1111">
        <v>1526</v>
      </c>
    </row>
    <row r="1112" spans="1:5" x14ac:dyDescent="0.35">
      <c r="A1112">
        <v>2085</v>
      </c>
      <c r="B1112">
        <v>1043</v>
      </c>
      <c r="C1112" s="3">
        <v>42974</v>
      </c>
      <c r="D1112">
        <v>178</v>
      </c>
      <c r="E1112">
        <v>1526</v>
      </c>
    </row>
    <row r="1113" spans="1:5" x14ac:dyDescent="0.35">
      <c r="A1113">
        <v>2410</v>
      </c>
      <c r="B1113">
        <v>1205</v>
      </c>
      <c r="C1113" s="3">
        <v>43003</v>
      </c>
      <c r="D1113">
        <v>103</v>
      </c>
      <c r="E1113">
        <v>1526</v>
      </c>
    </row>
    <row r="1114" spans="1:5" x14ac:dyDescent="0.35">
      <c r="A1114">
        <v>5717</v>
      </c>
      <c r="B1114">
        <v>2859</v>
      </c>
      <c r="C1114" s="3">
        <v>43366</v>
      </c>
      <c r="D1114">
        <v>139</v>
      </c>
      <c r="E1114">
        <v>1526</v>
      </c>
    </row>
    <row r="1115" spans="1:5" x14ac:dyDescent="0.35">
      <c r="A1115">
        <v>3911</v>
      </c>
      <c r="B1115">
        <v>1956</v>
      </c>
      <c r="C1115" s="3">
        <v>43182</v>
      </c>
      <c r="D1115">
        <v>191</v>
      </c>
      <c r="E1115">
        <v>1526</v>
      </c>
    </row>
    <row r="1116" spans="1:5" x14ac:dyDescent="0.35">
      <c r="A1116">
        <v>2204</v>
      </c>
      <c r="B1116">
        <v>1102</v>
      </c>
      <c r="C1116" s="3">
        <v>42988</v>
      </c>
      <c r="D1116">
        <v>196</v>
      </c>
      <c r="E1116">
        <v>887</v>
      </c>
    </row>
    <row r="1117" spans="1:5" x14ac:dyDescent="0.35">
      <c r="A1117">
        <v>7866</v>
      </c>
      <c r="B1117">
        <v>3933</v>
      </c>
      <c r="C1117" s="3">
        <v>43593</v>
      </c>
      <c r="D1117">
        <v>192</v>
      </c>
      <c r="E1117">
        <v>887</v>
      </c>
    </row>
    <row r="1118" spans="1:5" x14ac:dyDescent="0.35">
      <c r="A1118">
        <v>3896</v>
      </c>
      <c r="B1118">
        <v>1948</v>
      </c>
      <c r="C1118" s="3">
        <v>43162</v>
      </c>
      <c r="D1118">
        <v>146</v>
      </c>
      <c r="E1118">
        <v>887</v>
      </c>
    </row>
    <row r="1119" spans="1:5" x14ac:dyDescent="0.35">
      <c r="A1119">
        <v>3159</v>
      </c>
      <c r="B1119">
        <v>1580</v>
      </c>
      <c r="C1119" s="3">
        <v>43092</v>
      </c>
      <c r="D1119">
        <v>199</v>
      </c>
      <c r="E1119">
        <v>887</v>
      </c>
    </row>
    <row r="1120" spans="1:5" x14ac:dyDescent="0.35">
      <c r="A1120">
        <v>1690</v>
      </c>
      <c r="B1120">
        <v>845</v>
      </c>
      <c r="C1120" s="3">
        <v>42929</v>
      </c>
      <c r="D1120">
        <v>170</v>
      </c>
      <c r="E1120">
        <v>1590</v>
      </c>
    </row>
    <row r="1121" spans="1:5" x14ac:dyDescent="0.35">
      <c r="A1121">
        <v>3560</v>
      </c>
      <c r="B1121">
        <v>1780</v>
      </c>
      <c r="C1121" s="3">
        <v>43139</v>
      </c>
      <c r="D1121">
        <v>177</v>
      </c>
      <c r="E1121">
        <v>1590</v>
      </c>
    </row>
    <row r="1122" spans="1:5" x14ac:dyDescent="0.35">
      <c r="A1122">
        <v>7887</v>
      </c>
      <c r="B1122">
        <v>3944</v>
      </c>
      <c r="C1122" s="3">
        <v>43598</v>
      </c>
      <c r="D1122">
        <v>117</v>
      </c>
      <c r="E1122">
        <v>1590</v>
      </c>
    </row>
    <row r="1123" spans="1:5" x14ac:dyDescent="0.35">
      <c r="A1123">
        <v>2451</v>
      </c>
      <c r="B1123">
        <v>1226</v>
      </c>
      <c r="C1123" s="3">
        <v>43024</v>
      </c>
      <c r="D1123">
        <v>169</v>
      </c>
      <c r="E1123">
        <v>1590</v>
      </c>
    </row>
    <row r="1124" spans="1:5" x14ac:dyDescent="0.35">
      <c r="A1124">
        <v>1571</v>
      </c>
      <c r="B1124">
        <v>786</v>
      </c>
      <c r="C1124" s="3">
        <v>42930</v>
      </c>
      <c r="D1124">
        <v>105</v>
      </c>
      <c r="E1124">
        <v>1590</v>
      </c>
    </row>
    <row r="1125" spans="1:5" x14ac:dyDescent="0.35">
      <c r="A1125">
        <v>880</v>
      </c>
      <c r="B1125">
        <v>440</v>
      </c>
      <c r="C1125" s="3">
        <v>42844</v>
      </c>
      <c r="D1125">
        <v>158</v>
      </c>
      <c r="E1125">
        <v>1731</v>
      </c>
    </row>
    <row r="1126" spans="1:5" x14ac:dyDescent="0.35">
      <c r="A1126">
        <v>34</v>
      </c>
      <c r="B1126">
        <v>17</v>
      </c>
      <c r="C1126" s="3">
        <v>42755</v>
      </c>
      <c r="D1126">
        <v>140</v>
      </c>
      <c r="E1126">
        <v>1731</v>
      </c>
    </row>
    <row r="1127" spans="1:5" x14ac:dyDescent="0.35">
      <c r="A1127">
        <v>1548</v>
      </c>
      <c r="B1127">
        <v>774</v>
      </c>
      <c r="C1127" s="3">
        <v>42913</v>
      </c>
      <c r="D1127">
        <v>101</v>
      </c>
      <c r="E1127">
        <v>1731</v>
      </c>
    </row>
    <row r="1128" spans="1:5" x14ac:dyDescent="0.35">
      <c r="A1128">
        <v>4521</v>
      </c>
      <c r="B1128">
        <v>2261</v>
      </c>
      <c r="C1128" s="3">
        <v>43227</v>
      </c>
      <c r="D1128">
        <v>112</v>
      </c>
      <c r="E1128">
        <v>1731</v>
      </c>
    </row>
    <row r="1129" spans="1:5" x14ac:dyDescent="0.35">
      <c r="A1129">
        <v>1962</v>
      </c>
      <c r="B1129">
        <v>981</v>
      </c>
      <c r="C1129" s="3">
        <v>42957</v>
      </c>
      <c r="D1129">
        <v>176</v>
      </c>
      <c r="E1129">
        <v>1731</v>
      </c>
    </row>
    <row r="1130" spans="1:5" x14ac:dyDescent="0.35">
      <c r="A1130">
        <v>5045</v>
      </c>
      <c r="B1130">
        <v>2523</v>
      </c>
      <c r="C1130" s="3">
        <v>43290</v>
      </c>
      <c r="D1130">
        <v>123</v>
      </c>
      <c r="E1130">
        <v>1731</v>
      </c>
    </row>
    <row r="1131" spans="1:5" x14ac:dyDescent="0.35">
      <c r="A1131">
        <v>399</v>
      </c>
      <c r="B1131">
        <v>200</v>
      </c>
      <c r="C1131" s="3">
        <v>42805</v>
      </c>
      <c r="D1131">
        <v>188</v>
      </c>
      <c r="E1131">
        <v>1731</v>
      </c>
    </row>
    <row r="1132" spans="1:5" x14ac:dyDescent="0.35">
      <c r="A1132">
        <v>7776</v>
      </c>
      <c r="B1132">
        <v>3888</v>
      </c>
      <c r="C1132" s="3">
        <v>43584</v>
      </c>
      <c r="D1132">
        <v>190</v>
      </c>
      <c r="E1132">
        <v>1728</v>
      </c>
    </row>
    <row r="1133" spans="1:5" x14ac:dyDescent="0.35">
      <c r="A1133">
        <v>764</v>
      </c>
      <c r="B1133">
        <v>382</v>
      </c>
      <c r="C1133" s="3">
        <v>42842</v>
      </c>
      <c r="D1133">
        <v>129</v>
      </c>
      <c r="E1133">
        <v>1728</v>
      </c>
    </row>
    <row r="1134" spans="1:5" x14ac:dyDescent="0.35">
      <c r="A1134">
        <v>3428</v>
      </c>
      <c r="B1134">
        <v>1714</v>
      </c>
      <c r="C1134" s="3">
        <v>43118</v>
      </c>
      <c r="D1134">
        <v>160</v>
      </c>
      <c r="E1134">
        <v>1728</v>
      </c>
    </row>
    <row r="1135" spans="1:5" x14ac:dyDescent="0.35">
      <c r="A1135">
        <v>5856</v>
      </c>
      <c r="B1135">
        <v>2928</v>
      </c>
      <c r="C1135" s="3">
        <v>43362</v>
      </c>
      <c r="D1135">
        <v>152</v>
      </c>
      <c r="E1135">
        <v>1728</v>
      </c>
    </row>
    <row r="1136" spans="1:5" x14ac:dyDescent="0.35">
      <c r="A1136">
        <v>1606</v>
      </c>
      <c r="B1136">
        <v>803</v>
      </c>
      <c r="C1136" s="3">
        <v>42922</v>
      </c>
      <c r="D1136">
        <v>114</v>
      </c>
      <c r="E1136">
        <v>1728</v>
      </c>
    </row>
    <row r="1137" spans="1:5" x14ac:dyDescent="0.35">
      <c r="A1137">
        <v>5806</v>
      </c>
      <c r="B1137">
        <v>2903</v>
      </c>
      <c r="C1137" s="3">
        <v>43356</v>
      </c>
      <c r="D1137">
        <v>125</v>
      </c>
      <c r="E1137">
        <v>1728</v>
      </c>
    </row>
    <row r="1138" spans="1:5" x14ac:dyDescent="0.35">
      <c r="A1138">
        <v>6788</v>
      </c>
      <c r="B1138">
        <v>3394</v>
      </c>
      <c r="C1138" s="3">
        <v>43469</v>
      </c>
      <c r="D1138">
        <v>182</v>
      </c>
      <c r="E1138">
        <v>1728</v>
      </c>
    </row>
    <row r="1139" spans="1:5" x14ac:dyDescent="0.35">
      <c r="A1139">
        <v>8415</v>
      </c>
      <c r="B1139">
        <v>4208</v>
      </c>
      <c r="C1139" s="3">
        <v>43600</v>
      </c>
      <c r="D1139">
        <v>134</v>
      </c>
      <c r="E1139">
        <v>1728</v>
      </c>
    </row>
    <row r="1140" spans="1:5" x14ac:dyDescent="0.35">
      <c r="A1140">
        <v>1742</v>
      </c>
      <c r="B1140">
        <v>871</v>
      </c>
      <c r="C1140" s="3">
        <v>42935</v>
      </c>
      <c r="D1140">
        <v>105</v>
      </c>
      <c r="E1140">
        <v>1639</v>
      </c>
    </row>
    <row r="1141" spans="1:5" x14ac:dyDescent="0.35">
      <c r="A1141">
        <v>5874</v>
      </c>
      <c r="B1141">
        <v>2937</v>
      </c>
      <c r="C1141" s="3">
        <v>43367</v>
      </c>
      <c r="D1141">
        <v>165</v>
      </c>
      <c r="E1141">
        <v>1639</v>
      </c>
    </row>
    <row r="1142" spans="1:5" x14ac:dyDescent="0.35">
      <c r="A1142">
        <v>4752</v>
      </c>
      <c r="B1142">
        <v>2376</v>
      </c>
      <c r="C1142" s="3">
        <v>43253</v>
      </c>
      <c r="D1142">
        <v>152</v>
      </c>
      <c r="E1142">
        <v>1639</v>
      </c>
    </row>
    <row r="1143" spans="1:5" x14ac:dyDescent="0.35">
      <c r="A1143">
        <v>2822</v>
      </c>
      <c r="B1143">
        <v>1411</v>
      </c>
      <c r="C1143" s="3">
        <v>43059</v>
      </c>
      <c r="D1143">
        <v>187</v>
      </c>
      <c r="E1143">
        <v>1639</v>
      </c>
    </row>
    <row r="1144" spans="1:5" x14ac:dyDescent="0.35">
      <c r="A1144">
        <v>2191</v>
      </c>
      <c r="B1144">
        <v>1096</v>
      </c>
      <c r="C1144" s="3">
        <v>42984</v>
      </c>
      <c r="D1144">
        <v>107</v>
      </c>
      <c r="E1144">
        <v>1639</v>
      </c>
    </row>
    <row r="1145" spans="1:5" x14ac:dyDescent="0.35">
      <c r="A1145">
        <v>5933</v>
      </c>
      <c r="B1145">
        <v>2967</v>
      </c>
      <c r="C1145" s="3">
        <v>43389</v>
      </c>
      <c r="D1145">
        <v>197</v>
      </c>
      <c r="E1145">
        <v>1639</v>
      </c>
    </row>
    <row r="1146" spans="1:5" x14ac:dyDescent="0.35">
      <c r="A1146">
        <v>4512</v>
      </c>
      <c r="B1146">
        <v>2256</v>
      </c>
      <c r="C1146" s="3">
        <v>43223</v>
      </c>
      <c r="D1146">
        <v>134</v>
      </c>
      <c r="E1146">
        <v>1638</v>
      </c>
    </row>
    <row r="1147" spans="1:5" x14ac:dyDescent="0.35">
      <c r="A1147">
        <v>946</v>
      </c>
      <c r="B1147">
        <v>473</v>
      </c>
      <c r="C1147" s="3">
        <v>42857</v>
      </c>
      <c r="D1147">
        <v>161</v>
      </c>
      <c r="E1147">
        <v>1638</v>
      </c>
    </row>
    <row r="1148" spans="1:5" x14ac:dyDescent="0.35">
      <c r="A1148">
        <v>886</v>
      </c>
      <c r="B1148">
        <v>443</v>
      </c>
      <c r="C1148" s="3">
        <v>42845</v>
      </c>
      <c r="D1148">
        <v>138</v>
      </c>
      <c r="E1148">
        <v>1638</v>
      </c>
    </row>
    <row r="1149" spans="1:5" x14ac:dyDescent="0.35">
      <c r="A1149">
        <v>706</v>
      </c>
      <c r="B1149">
        <v>353</v>
      </c>
      <c r="C1149" s="3">
        <v>42833</v>
      </c>
      <c r="D1149">
        <v>192</v>
      </c>
      <c r="E1149">
        <v>1638</v>
      </c>
    </row>
    <row r="1150" spans="1:5" x14ac:dyDescent="0.35">
      <c r="A1150">
        <v>4979</v>
      </c>
      <c r="B1150">
        <v>2490</v>
      </c>
      <c r="C1150" s="3">
        <v>43290</v>
      </c>
      <c r="D1150">
        <v>187</v>
      </c>
      <c r="E1150">
        <v>1638</v>
      </c>
    </row>
    <row r="1151" spans="1:5" x14ac:dyDescent="0.35">
      <c r="A1151">
        <v>4826</v>
      </c>
      <c r="B1151">
        <v>2413</v>
      </c>
      <c r="C1151" s="3">
        <v>43257</v>
      </c>
      <c r="D1151">
        <v>108</v>
      </c>
      <c r="E1151">
        <v>1839</v>
      </c>
    </row>
    <row r="1152" spans="1:5" x14ac:dyDescent="0.35">
      <c r="A1152">
        <v>1807</v>
      </c>
      <c r="B1152">
        <v>904</v>
      </c>
      <c r="C1152" s="3">
        <v>42951</v>
      </c>
      <c r="D1152">
        <v>122</v>
      </c>
      <c r="E1152">
        <v>1839</v>
      </c>
    </row>
    <row r="1153" spans="1:5" x14ac:dyDescent="0.35">
      <c r="A1153">
        <v>1421</v>
      </c>
      <c r="B1153">
        <v>711</v>
      </c>
      <c r="C1153" s="3">
        <v>42913</v>
      </c>
      <c r="D1153">
        <v>180</v>
      </c>
      <c r="E1153">
        <v>1839</v>
      </c>
    </row>
    <row r="1154" spans="1:5" x14ac:dyDescent="0.35">
      <c r="A1154">
        <v>3059</v>
      </c>
      <c r="B1154">
        <v>1530</v>
      </c>
      <c r="C1154" s="3">
        <v>43082</v>
      </c>
      <c r="D1154">
        <v>117</v>
      </c>
      <c r="E1154">
        <v>1839</v>
      </c>
    </row>
    <row r="1155" spans="1:5" x14ac:dyDescent="0.35">
      <c r="A1155">
        <v>7666</v>
      </c>
      <c r="B1155">
        <v>3833</v>
      </c>
      <c r="C1155" s="3">
        <v>43570</v>
      </c>
      <c r="D1155">
        <v>107</v>
      </c>
      <c r="E1155">
        <v>1630</v>
      </c>
    </row>
    <row r="1156" spans="1:5" x14ac:dyDescent="0.35">
      <c r="A1156">
        <v>7193</v>
      </c>
      <c r="B1156">
        <v>3597</v>
      </c>
      <c r="C1156" s="3">
        <v>43519</v>
      </c>
      <c r="D1156">
        <v>112</v>
      </c>
      <c r="E1156">
        <v>1630</v>
      </c>
    </row>
    <row r="1157" spans="1:5" x14ac:dyDescent="0.35">
      <c r="A1157">
        <v>5328</v>
      </c>
      <c r="B1157">
        <v>2664</v>
      </c>
      <c r="C1157" s="3">
        <v>43315</v>
      </c>
      <c r="D1157">
        <v>129</v>
      </c>
      <c r="E1157">
        <v>1630</v>
      </c>
    </row>
    <row r="1158" spans="1:5" x14ac:dyDescent="0.35">
      <c r="A1158">
        <v>2081</v>
      </c>
      <c r="B1158">
        <v>1041</v>
      </c>
      <c r="C1158" s="3">
        <v>42983</v>
      </c>
      <c r="D1158">
        <v>150</v>
      </c>
      <c r="E1158">
        <v>1630</v>
      </c>
    </row>
    <row r="1159" spans="1:5" x14ac:dyDescent="0.35">
      <c r="A1159">
        <v>4949</v>
      </c>
      <c r="B1159">
        <v>2475</v>
      </c>
      <c r="C1159" s="3">
        <v>43276</v>
      </c>
      <c r="D1159">
        <v>113</v>
      </c>
      <c r="E1159">
        <v>1630</v>
      </c>
    </row>
    <row r="1160" spans="1:5" x14ac:dyDescent="0.35">
      <c r="A1160">
        <v>5894</v>
      </c>
      <c r="B1160">
        <v>2947</v>
      </c>
      <c r="C1160" s="3">
        <v>43382</v>
      </c>
      <c r="D1160">
        <v>165</v>
      </c>
      <c r="E1160">
        <v>1435</v>
      </c>
    </row>
    <row r="1161" spans="1:5" x14ac:dyDescent="0.35">
      <c r="A1161">
        <v>7739</v>
      </c>
      <c r="B1161">
        <v>3870</v>
      </c>
      <c r="C1161" s="3">
        <v>43582</v>
      </c>
      <c r="D1161">
        <v>190</v>
      </c>
      <c r="E1161">
        <v>1435</v>
      </c>
    </row>
    <row r="1162" spans="1:5" x14ac:dyDescent="0.35">
      <c r="A1162">
        <v>1613</v>
      </c>
      <c r="B1162">
        <v>807</v>
      </c>
      <c r="C1162" s="3">
        <v>42935</v>
      </c>
      <c r="D1162">
        <v>161</v>
      </c>
      <c r="E1162">
        <v>1435</v>
      </c>
    </row>
    <row r="1163" spans="1:5" x14ac:dyDescent="0.35">
      <c r="A1163">
        <v>3017</v>
      </c>
      <c r="B1163">
        <v>1509</v>
      </c>
      <c r="C1163" s="3">
        <v>43080</v>
      </c>
      <c r="D1163">
        <v>110</v>
      </c>
      <c r="E1163">
        <v>1435</v>
      </c>
    </row>
    <row r="1164" spans="1:5" x14ac:dyDescent="0.35">
      <c r="A1164">
        <v>2361</v>
      </c>
      <c r="B1164">
        <v>1181</v>
      </c>
      <c r="C1164" s="3">
        <v>43012</v>
      </c>
      <c r="D1164">
        <v>134</v>
      </c>
      <c r="E1164">
        <v>1435</v>
      </c>
    </row>
    <row r="1165" spans="1:5" x14ac:dyDescent="0.35">
      <c r="A1165">
        <v>7673</v>
      </c>
      <c r="B1165">
        <v>3837</v>
      </c>
      <c r="C1165" s="3">
        <v>43571</v>
      </c>
      <c r="D1165">
        <v>165</v>
      </c>
      <c r="E1165">
        <v>1435</v>
      </c>
    </row>
    <row r="1166" spans="1:5" x14ac:dyDescent="0.35">
      <c r="A1166">
        <v>7359</v>
      </c>
      <c r="B1166">
        <v>3680</v>
      </c>
      <c r="C1166" s="3">
        <v>43544</v>
      </c>
      <c r="D1166">
        <v>137</v>
      </c>
      <c r="E1166">
        <v>1435</v>
      </c>
    </row>
    <row r="1167" spans="1:5" x14ac:dyDescent="0.35">
      <c r="A1167">
        <v>1830</v>
      </c>
      <c r="B1167">
        <v>915</v>
      </c>
      <c r="C1167" s="3">
        <v>42937</v>
      </c>
      <c r="D1167">
        <v>126</v>
      </c>
      <c r="E1167">
        <v>983</v>
      </c>
    </row>
    <row r="1168" spans="1:5" x14ac:dyDescent="0.35">
      <c r="A1168">
        <v>3158</v>
      </c>
      <c r="B1168">
        <v>1579</v>
      </c>
      <c r="C1168" s="3">
        <v>43095</v>
      </c>
      <c r="D1168">
        <v>149</v>
      </c>
      <c r="E1168">
        <v>983</v>
      </c>
    </row>
    <row r="1169" spans="1:5" x14ac:dyDescent="0.35">
      <c r="A1169">
        <v>4502</v>
      </c>
      <c r="B1169">
        <v>2251</v>
      </c>
      <c r="C1169" s="3">
        <v>43228</v>
      </c>
      <c r="D1169">
        <v>157</v>
      </c>
      <c r="E1169">
        <v>983</v>
      </c>
    </row>
    <row r="1170" spans="1:5" x14ac:dyDescent="0.35">
      <c r="A1170">
        <v>504</v>
      </c>
      <c r="B1170">
        <v>252</v>
      </c>
      <c r="C1170" s="3">
        <v>42811</v>
      </c>
      <c r="D1170">
        <v>124</v>
      </c>
      <c r="E1170">
        <v>1155</v>
      </c>
    </row>
    <row r="1171" spans="1:5" x14ac:dyDescent="0.35">
      <c r="A1171">
        <v>1806</v>
      </c>
      <c r="B1171">
        <v>903</v>
      </c>
      <c r="C1171" s="3">
        <v>42942</v>
      </c>
      <c r="D1171">
        <v>138</v>
      </c>
      <c r="E1171">
        <v>1155</v>
      </c>
    </row>
    <row r="1172" spans="1:5" x14ac:dyDescent="0.35">
      <c r="A1172">
        <v>8200</v>
      </c>
      <c r="B1172">
        <v>4100</v>
      </c>
      <c r="C1172" s="3">
        <v>43563</v>
      </c>
      <c r="D1172">
        <v>193</v>
      </c>
      <c r="E1172">
        <v>1155</v>
      </c>
    </row>
    <row r="1173" spans="1:5" x14ac:dyDescent="0.35">
      <c r="A1173">
        <v>7878</v>
      </c>
      <c r="B1173">
        <v>3939</v>
      </c>
      <c r="C1173" s="3">
        <v>43585</v>
      </c>
      <c r="D1173">
        <v>200</v>
      </c>
      <c r="E1173">
        <v>1155</v>
      </c>
    </row>
    <row r="1174" spans="1:5" x14ac:dyDescent="0.35">
      <c r="A1174">
        <v>893</v>
      </c>
      <c r="B1174">
        <v>447</v>
      </c>
      <c r="C1174" s="3">
        <v>42854</v>
      </c>
      <c r="D1174">
        <v>166</v>
      </c>
      <c r="E1174">
        <v>1155</v>
      </c>
    </row>
    <row r="1175" spans="1:5" x14ac:dyDescent="0.35">
      <c r="A1175">
        <v>3765</v>
      </c>
      <c r="B1175">
        <v>1883</v>
      </c>
      <c r="C1175" s="3">
        <v>43156</v>
      </c>
      <c r="D1175">
        <v>161</v>
      </c>
      <c r="E1175">
        <v>1155</v>
      </c>
    </row>
    <row r="1176" spans="1:5" x14ac:dyDescent="0.35">
      <c r="A1176">
        <v>4885</v>
      </c>
      <c r="B1176">
        <v>2443</v>
      </c>
      <c r="C1176" s="3">
        <v>43275</v>
      </c>
      <c r="D1176">
        <v>152</v>
      </c>
      <c r="E1176">
        <v>1155</v>
      </c>
    </row>
    <row r="1177" spans="1:5" x14ac:dyDescent="0.35">
      <c r="A1177">
        <v>6290</v>
      </c>
      <c r="B1177">
        <v>3145</v>
      </c>
      <c r="C1177" s="3">
        <v>43415</v>
      </c>
      <c r="D1177">
        <v>136</v>
      </c>
      <c r="E1177">
        <v>767</v>
      </c>
    </row>
    <row r="1178" spans="1:5" x14ac:dyDescent="0.35">
      <c r="A1178">
        <v>2186</v>
      </c>
      <c r="B1178">
        <v>1093</v>
      </c>
      <c r="C1178" s="3">
        <v>42978</v>
      </c>
      <c r="D1178">
        <v>150</v>
      </c>
      <c r="E1178">
        <v>767</v>
      </c>
    </row>
    <row r="1179" spans="1:5" x14ac:dyDescent="0.35">
      <c r="A1179">
        <v>5460</v>
      </c>
      <c r="B1179">
        <v>2730</v>
      </c>
      <c r="C1179" s="3">
        <v>43333</v>
      </c>
      <c r="D1179">
        <v>164</v>
      </c>
      <c r="E1179">
        <v>767</v>
      </c>
    </row>
    <row r="1180" spans="1:5" x14ac:dyDescent="0.35">
      <c r="A1180">
        <v>3372</v>
      </c>
      <c r="B1180">
        <v>1686</v>
      </c>
      <c r="C1180" s="3">
        <v>43109</v>
      </c>
      <c r="D1180">
        <v>102</v>
      </c>
      <c r="E1180">
        <v>767</v>
      </c>
    </row>
    <row r="1181" spans="1:5" x14ac:dyDescent="0.35">
      <c r="A1181">
        <v>496</v>
      </c>
      <c r="B1181">
        <v>248</v>
      </c>
      <c r="C1181" s="3">
        <v>42812</v>
      </c>
      <c r="D1181">
        <v>135</v>
      </c>
      <c r="E1181">
        <v>1679</v>
      </c>
    </row>
    <row r="1182" spans="1:5" x14ac:dyDescent="0.35">
      <c r="A1182">
        <v>4003</v>
      </c>
      <c r="B1182">
        <v>2002</v>
      </c>
      <c r="C1182" s="3">
        <v>43180</v>
      </c>
      <c r="D1182">
        <v>104</v>
      </c>
      <c r="E1182">
        <v>1679</v>
      </c>
    </row>
    <row r="1183" spans="1:5" x14ac:dyDescent="0.35">
      <c r="A1183">
        <v>5269</v>
      </c>
      <c r="B1183">
        <v>2635</v>
      </c>
      <c r="C1183" s="3">
        <v>43315</v>
      </c>
      <c r="D1183">
        <v>184</v>
      </c>
      <c r="E1183">
        <v>1679</v>
      </c>
    </row>
    <row r="1184" spans="1:5" x14ac:dyDescent="0.35">
      <c r="A1184">
        <v>5290</v>
      </c>
      <c r="B1184">
        <v>2645</v>
      </c>
      <c r="C1184" s="3">
        <v>43318</v>
      </c>
      <c r="D1184">
        <v>146</v>
      </c>
      <c r="E1184">
        <v>1858</v>
      </c>
    </row>
    <row r="1185" spans="1:5" x14ac:dyDescent="0.35">
      <c r="A1185">
        <v>7171</v>
      </c>
      <c r="B1185">
        <v>3586</v>
      </c>
      <c r="C1185" s="3">
        <v>43515</v>
      </c>
      <c r="D1185">
        <v>168</v>
      </c>
      <c r="E1185">
        <v>1858</v>
      </c>
    </row>
    <row r="1186" spans="1:5" x14ac:dyDescent="0.35">
      <c r="A1186">
        <v>6590</v>
      </c>
      <c r="B1186">
        <v>3295</v>
      </c>
      <c r="C1186" s="3">
        <v>43450</v>
      </c>
      <c r="D1186">
        <v>182</v>
      </c>
      <c r="E1186">
        <v>1858</v>
      </c>
    </row>
    <row r="1187" spans="1:5" x14ac:dyDescent="0.35">
      <c r="A1187">
        <v>6377</v>
      </c>
      <c r="B1187">
        <v>3189</v>
      </c>
      <c r="C1187" s="3">
        <v>43439</v>
      </c>
      <c r="D1187">
        <v>170</v>
      </c>
      <c r="E1187">
        <v>1858</v>
      </c>
    </row>
    <row r="1188" spans="1:5" x14ac:dyDescent="0.35">
      <c r="A1188">
        <v>7445</v>
      </c>
      <c r="B1188">
        <v>3723</v>
      </c>
      <c r="C1188" s="3">
        <v>43552</v>
      </c>
      <c r="D1188">
        <v>107</v>
      </c>
      <c r="E1188">
        <v>1858</v>
      </c>
    </row>
    <row r="1189" spans="1:5" x14ac:dyDescent="0.35">
      <c r="A1189">
        <v>4657</v>
      </c>
      <c r="B1189">
        <v>2329</v>
      </c>
      <c r="C1189" s="3">
        <v>43254</v>
      </c>
      <c r="D1189">
        <v>162</v>
      </c>
      <c r="E1189">
        <v>1858</v>
      </c>
    </row>
    <row r="1190" spans="1:5" x14ac:dyDescent="0.35">
      <c r="A1190">
        <v>1167</v>
      </c>
      <c r="B1190">
        <v>584</v>
      </c>
      <c r="C1190" s="3">
        <v>42884</v>
      </c>
      <c r="D1190">
        <v>164</v>
      </c>
      <c r="E1190">
        <v>590</v>
      </c>
    </row>
    <row r="1191" spans="1:5" x14ac:dyDescent="0.35">
      <c r="A1191">
        <v>431</v>
      </c>
      <c r="B1191">
        <v>216</v>
      </c>
      <c r="C1191" s="3">
        <v>42805</v>
      </c>
      <c r="D1191">
        <v>123</v>
      </c>
      <c r="E1191">
        <v>590</v>
      </c>
    </row>
    <row r="1192" spans="1:5" x14ac:dyDescent="0.35">
      <c r="A1192">
        <v>1332</v>
      </c>
      <c r="B1192">
        <v>666</v>
      </c>
      <c r="C1192" s="3">
        <v>42899</v>
      </c>
      <c r="D1192">
        <v>135</v>
      </c>
      <c r="E1192">
        <v>590</v>
      </c>
    </row>
    <row r="1193" spans="1:5" x14ac:dyDescent="0.35">
      <c r="A1193">
        <v>70</v>
      </c>
      <c r="B1193">
        <v>35</v>
      </c>
      <c r="C1193" s="3">
        <v>42764</v>
      </c>
      <c r="D1193">
        <v>188</v>
      </c>
      <c r="E1193">
        <v>309</v>
      </c>
    </row>
    <row r="1194" spans="1:5" x14ac:dyDescent="0.35">
      <c r="A1194">
        <v>7737</v>
      </c>
      <c r="B1194">
        <v>3869</v>
      </c>
      <c r="C1194" s="3">
        <v>43590</v>
      </c>
      <c r="D1194">
        <v>142</v>
      </c>
      <c r="E1194">
        <v>309</v>
      </c>
    </row>
    <row r="1195" spans="1:5" x14ac:dyDescent="0.35">
      <c r="A1195">
        <v>452</v>
      </c>
      <c r="B1195">
        <v>226</v>
      </c>
      <c r="C1195" s="3">
        <v>42794</v>
      </c>
      <c r="D1195">
        <v>160</v>
      </c>
      <c r="E1195">
        <v>89</v>
      </c>
    </row>
    <row r="1196" spans="1:5" x14ac:dyDescent="0.35">
      <c r="A1196">
        <v>7414</v>
      </c>
      <c r="B1196">
        <v>3707</v>
      </c>
      <c r="C1196" s="3">
        <v>43547</v>
      </c>
      <c r="D1196">
        <v>166</v>
      </c>
      <c r="E1196">
        <v>89</v>
      </c>
    </row>
    <row r="1197" spans="1:5" x14ac:dyDescent="0.35">
      <c r="A1197">
        <v>1427</v>
      </c>
      <c r="B1197">
        <v>714</v>
      </c>
      <c r="C1197" s="3">
        <v>42917</v>
      </c>
      <c r="D1197">
        <v>120</v>
      </c>
      <c r="E1197">
        <v>89</v>
      </c>
    </row>
    <row r="1198" spans="1:5" x14ac:dyDescent="0.35">
      <c r="A1198">
        <v>2307</v>
      </c>
      <c r="B1198">
        <v>1154</v>
      </c>
      <c r="C1198" s="3">
        <v>42999</v>
      </c>
      <c r="D1198">
        <v>114</v>
      </c>
      <c r="E1198">
        <v>89</v>
      </c>
    </row>
    <row r="1199" spans="1:5" x14ac:dyDescent="0.35">
      <c r="A1199">
        <v>2103</v>
      </c>
      <c r="B1199">
        <v>1052</v>
      </c>
      <c r="C1199" s="3">
        <v>42985</v>
      </c>
      <c r="D1199">
        <v>149</v>
      </c>
      <c r="E1199">
        <v>89</v>
      </c>
    </row>
    <row r="1200" spans="1:5" x14ac:dyDescent="0.35">
      <c r="A1200">
        <v>5175</v>
      </c>
      <c r="B1200">
        <v>2588</v>
      </c>
      <c r="C1200" s="3">
        <v>43310</v>
      </c>
      <c r="D1200">
        <v>145</v>
      </c>
      <c r="E1200">
        <v>89</v>
      </c>
    </row>
    <row r="1201" spans="1:5" x14ac:dyDescent="0.35">
      <c r="A1201">
        <v>6009</v>
      </c>
      <c r="B1201">
        <v>3005</v>
      </c>
      <c r="C1201" s="3">
        <v>43400</v>
      </c>
      <c r="D1201">
        <v>173</v>
      </c>
      <c r="E1201">
        <v>89</v>
      </c>
    </row>
    <row r="1202" spans="1:5" x14ac:dyDescent="0.35">
      <c r="A1202">
        <v>7340</v>
      </c>
      <c r="B1202">
        <v>3670</v>
      </c>
      <c r="C1202" s="3">
        <v>43539</v>
      </c>
      <c r="D1202">
        <v>156</v>
      </c>
      <c r="E1202">
        <v>1124</v>
      </c>
    </row>
    <row r="1203" spans="1:5" x14ac:dyDescent="0.35">
      <c r="A1203">
        <v>577</v>
      </c>
      <c r="B1203">
        <v>289</v>
      </c>
      <c r="C1203" s="3">
        <v>42825</v>
      </c>
      <c r="D1203">
        <v>153</v>
      </c>
      <c r="E1203">
        <v>1124</v>
      </c>
    </row>
    <row r="1204" spans="1:5" x14ac:dyDescent="0.35">
      <c r="A1204">
        <v>4247</v>
      </c>
      <c r="B1204">
        <v>2124</v>
      </c>
      <c r="C1204" s="3">
        <v>43218</v>
      </c>
      <c r="D1204">
        <v>196</v>
      </c>
      <c r="E1204">
        <v>1124</v>
      </c>
    </row>
    <row r="1205" spans="1:5" x14ac:dyDescent="0.35">
      <c r="A1205">
        <v>4809</v>
      </c>
      <c r="B1205">
        <v>2405</v>
      </c>
      <c r="C1205" s="3">
        <v>43262</v>
      </c>
      <c r="D1205">
        <v>133</v>
      </c>
      <c r="E1205">
        <v>1124</v>
      </c>
    </row>
    <row r="1206" spans="1:5" x14ac:dyDescent="0.35">
      <c r="A1206">
        <v>4873</v>
      </c>
      <c r="B1206">
        <v>2437</v>
      </c>
      <c r="C1206" s="3">
        <v>43274</v>
      </c>
      <c r="D1206">
        <v>114</v>
      </c>
      <c r="E1206">
        <v>1124</v>
      </c>
    </row>
    <row r="1207" spans="1:5" x14ac:dyDescent="0.35">
      <c r="A1207">
        <v>2333</v>
      </c>
      <c r="B1207">
        <v>1167</v>
      </c>
      <c r="C1207" s="3">
        <v>43006</v>
      </c>
      <c r="D1207">
        <v>154</v>
      </c>
      <c r="E1207">
        <v>1124</v>
      </c>
    </row>
    <row r="1208" spans="1:5" x14ac:dyDescent="0.35">
      <c r="A1208">
        <v>964</v>
      </c>
      <c r="B1208">
        <v>482</v>
      </c>
      <c r="C1208" s="3">
        <v>42858</v>
      </c>
      <c r="D1208">
        <v>199</v>
      </c>
      <c r="E1208">
        <v>264</v>
      </c>
    </row>
    <row r="1209" spans="1:5" x14ac:dyDescent="0.35">
      <c r="A1209">
        <v>2907</v>
      </c>
      <c r="B1209">
        <v>1454</v>
      </c>
      <c r="C1209" s="3">
        <v>43071</v>
      </c>
      <c r="D1209">
        <v>117</v>
      </c>
      <c r="E1209">
        <v>264</v>
      </c>
    </row>
    <row r="1210" spans="1:5" x14ac:dyDescent="0.35">
      <c r="A1210">
        <v>7863</v>
      </c>
      <c r="B1210">
        <v>3932</v>
      </c>
      <c r="C1210" s="3">
        <v>43593</v>
      </c>
      <c r="D1210">
        <v>141</v>
      </c>
      <c r="E1210">
        <v>264</v>
      </c>
    </row>
    <row r="1211" spans="1:5" x14ac:dyDescent="0.35">
      <c r="A1211">
        <v>1555</v>
      </c>
      <c r="B1211">
        <v>778</v>
      </c>
      <c r="C1211" s="3">
        <v>42926</v>
      </c>
      <c r="D1211">
        <v>109</v>
      </c>
      <c r="E1211">
        <v>264</v>
      </c>
    </row>
    <row r="1212" spans="1:5" x14ac:dyDescent="0.35">
      <c r="A1212">
        <v>3924</v>
      </c>
      <c r="B1212">
        <v>1962</v>
      </c>
      <c r="C1212" s="3">
        <v>43171</v>
      </c>
      <c r="D1212">
        <v>188</v>
      </c>
      <c r="E1212">
        <v>345</v>
      </c>
    </row>
    <row r="1213" spans="1:5" x14ac:dyDescent="0.35">
      <c r="A1213">
        <v>7632</v>
      </c>
      <c r="B1213">
        <v>3816</v>
      </c>
      <c r="C1213" s="3">
        <v>43570</v>
      </c>
      <c r="D1213">
        <v>103</v>
      </c>
      <c r="E1213">
        <v>345</v>
      </c>
    </row>
    <row r="1214" spans="1:5" x14ac:dyDescent="0.35">
      <c r="A1214">
        <v>6538</v>
      </c>
      <c r="B1214">
        <v>3269</v>
      </c>
      <c r="C1214" s="3">
        <v>43440</v>
      </c>
      <c r="D1214">
        <v>139</v>
      </c>
      <c r="E1214">
        <v>345</v>
      </c>
    </row>
    <row r="1215" spans="1:5" x14ac:dyDescent="0.35">
      <c r="A1215">
        <v>8435</v>
      </c>
      <c r="B1215">
        <v>4219</v>
      </c>
      <c r="C1215" s="3">
        <v>43599</v>
      </c>
      <c r="D1215">
        <v>117</v>
      </c>
      <c r="E1215">
        <v>345</v>
      </c>
    </row>
    <row r="1216" spans="1:5" x14ac:dyDescent="0.35">
      <c r="A1216">
        <v>2960</v>
      </c>
      <c r="B1216">
        <v>1480</v>
      </c>
      <c r="C1216" s="3">
        <v>43063</v>
      </c>
      <c r="D1216">
        <v>144</v>
      </c>
      <c r="E1216">
        <v>378</v>
      </c>
    </row>
    <row r="1217" spans="1:5" x14ac:dyDescent="0.35">
      <c r="A1217">
        <v>5370</v>
      </c>
      <c r="B1217">
        <v>2685</v>
      </c>
      <c r="C1217" s="3">
        <v>43326</v>
      </c>
      <c r="D1217">
        <v>169</v>
      </c>
      <c r="E1217">
        <v>378</v>
      </c>
    </row>
    <row r="1218" spans="1:5" x14ac:dyDescent="0.35">
      <c r="A1218">
        <v>7676</v>
      </c>
      <c r="B1218">
        <v>3838</v>
      </c>
      <c r="C1218" s="3">
        <v>43572</v>
      </c>
      <c r="D1218">
        <v>182</v>
      </c>
      <c r="E1218">
        <v>378</v>
      </c>
    </row>
    <row r="1219" spans="1:5" x14ac:dyDescent="0.35">
      <c r="A1219">
        <v>1049</v>
      </c>
      <c r="B1219">
        <v>525</v>
      </c>
      <c r="C1219" s="3">
        <v>42874</v>
      </c>
      <c r="D1219">
        <v>128</v>
      </c>
      <c r="E1219">
        <v>378</v>
      </c>
    </row>
    <row r="1220" spans="1:5" x14ac:dyDescent="0.35">
      <c r="A1220">
        <v>5790</v>
      </c>
      <c r="B1220">
        <v>2895</v>
      </c>
      <c r="C1220" s="3">
        <v>43368</v>
      </c>
      <c r="D1220">
        <v>175</v>
      </c>
      <c r="E1220">
        <v>1119</v>
      </c>
    </row>
    <row r="1221" spans="1:5" x14ac:dyDescent="0.35">
      <c r="A1221">
        <v>4299</v>
      </c>
      <c r="B1221">
        <v>2150</v>
      </c>
      <c r="C1221" s="3">
        <v>43212</v>
      </c>
      <c r="D1221">
        <v>117</v>
      </c>
      <c r="E1221">
        <v>1119</v>
      </c>
    </row>
    <row r="1222" spans="1:5" x14ac:dyDescent="0.35">
      <c r="A1222">
        <v>3544</v>
      </c>
      <c r="B1222">
        <v>1772</v>
      </c>
      <c r="C1222" s="3">
        <v>43124</v>
      </c>
      <c r="D1222">
        <v>103</v>
      </c>
      <c r="E1222">
        <v>709</v>
      </c>
    </row>
    <row r="1223" spans="1:5" x14ac:dyDescent="0.35">
      <c r="A1223">
        <v>570</v>
      </c>
      <c r="B1223">
        <v>285</v>
      </c>
      <c r="C1223" s="3">
        <v>42819</v>
      </c>
      <c r="D1223">
        <v>173</v>
      </c>
      <c r="E1223">
        <v>709</v>
      </c>
    </row>
    <row r="1224" spans="1:5" x14ac:dyDescent="0.35">
      <c r="A1224">
        <v>6557</v>
      </c>
      <c r="B1224">
        <v>3279</v>
      </c>
      <c r="C1224" s="3">
        <v>43449</v>
      </c>
      <c r="D1224">
        <v>190</v>
      </c>
      <c r="E1224">
        <v>709</v>
      </c>
    </row>
    <row r="1225" spans="1:5" x14ac:dyDescent="0.35">
      <c r="A1225">
        <v>3588</v>
      </c>
      <c r="B1225">
        <v>1794</v>
      </c>
      <c r="C1225" s="3">
        <v>43132</v>
      </c>
      <c r="D1225">
        <v>115</v>
      </c>
      <c r="E1225">
        <v>667</v>
      </c>
    </row>
    <row r="1226" spans="1:5" x14ac:dyDescent="0.35">
      <c r="A1226">
        <v>6630</v>
      </c>
      <c r="B1226">
        <v>3315</v>
      </c>
      <c r="C1226" s="3">
        <v>43460</v>
      </c>
      <c r="D1226">
        <v>168</v>
      </c>
      <c r="E1226">
        <v>667</v>
      </c>
    </row>
    <row r="1227" spans="1:5" x14ac:dyDescent="0.35">
      <c r="A1227">
        <v>8505</v>
      </c>
      <c r="B1227">
        <v>4272</v>
      </c>
      <c r="C1227" s="3">
        <v>43598</v>
      </c>
      <c r="D1227">
        <v>198</v>
      </c>
      <c r="E1227">
        <v>667</v>
      </c>
    </row>
    <row r="1228" spans="1:5" x14ac:dyDescent="0.35">
      <c r="A1228">
        <v>3842</v>
      </c>
      <c r="B1228">
        <v>1921</v>
      </c>
      <c r="C1228" s="3">
        <v>43162</v>
      </c>
      <c r="D1228">
        <v>103</v>
      </c>
      <c r="E1228">
        <v>667</v>
      </c>
    </row>
    <row r="1229" spans="1:5" x14ac:dyDescent="0.35">
      <c r="A1229">
        <v>2297</v>
      </c>
      <c r="B1229">
        <v>1149</v>
      </c>
      <c r="C1229" s="3">
        <v>43006</v>
      </c>
      <c r="D1229">
        <v>185</v>
      </c>
      <c r="E1229">
        <v>667</v>
      </c>
    </row>
    <row r="1230" spans="1:5" x14ac:dyDescent="0.35">
      <c r="A1230">
        <v>4106</v>
      </c>
      <c r="B1230">
        <v>2053</v>
      </c>
      <c r="C1230" s="3">
        <v>43186</v>
      </c>
      <c r="D1230">
        <v>105</v>
      </c>
      <c r="E1230">
        <v>1170</v>
      </c>
    </row>
    <row r="1231" spans="1:5" x14ac:dyDescent="0.35">
      <c r="A1231">
        <v>6039</v>
      </c>
      <c r="B1231">
        <v>3020</v>
      </c>
      <c r="C1231" s="3">
        <v>43405</v>
      </c>
      <c r="D1231">
        <v>131</v>
      </c>
      <c r="E1231">
        <v>1170</v>
      </c>
    </row>
    <row r="1232" spans="1:5" x14ac:dyDescent="0.35">
      <c r="A1232">
        <v>6074</v>
      </c>
      <c r="B1232">
        <v>3037</v>
      </c>
      <c r="C1232" s="3">
        <v>43396</v>
      </c>
      <c r="D1232">
        <v>119</v>
      </c>
      <c r="E1232">
        <v>1020</v>
      </c>
    </row>
    <row r="1233" spans="1:5" x14ac:dyDescent="0.35">
      <c r="A1233">
        <v>461</v>
      </c>
      <c r="B1233">
        <v>231</v>
      </c>
      <c r="C1233" s="3">
        <v>42819</v>
      </c>
      <c r="D1233">
        <v>135</v>
      </c>
      <c r="E1233">
        <v>1020</v>
      </c>
    </row>
    <row r="1234" spans="1:5" x14ac:dyDescent="0.35">
      <c r="A1234">
        <v>204</v>
      </c>
      <c r="B1234">
        <v>102</v>
      </c>
      <c r="C1234" s="3">
        <v>42766</v>
      </c>
      <c r="D1234">
        <v>106</v>
      </c>
      <c r="E1234">
        <v>871</v>
      </c>
    </row>
    <row r="1235" spans="1:5" x14ac:dyDescent="0.35">
      <c r="A1235">
        <v>4899</v>
      </c>
      <c r="B1235">
        <v>2450</v>
      </c>
      <c r="C1235" s="3">
        <v>43268</v>
      </c>
      <c r="D1235">
        <v>161</v>
      </c>
      <c r="E1235">
        <v>871</v>
      </c>
    </row>
    <row r="1236" spans="1:5" x14ac:dyDescent="0.35">
      <c r="A1236">
        <v>5714</v>
      </c>
      <c r="B1236">
        <v>2857</v>
      </c>
      <c r="C1236" s="3">
        <v>43356</v>
      </c>
      <c r="D1236">
        <v>101</v>
      </c>
      <c r="E1236">
        <v>871</v>
      </c>
    </row>
    <row r="1237" spans="1:5" x14ac:dyDescent="0.35">
      <c r="A1237">
        <v>4947</v>
      </c>
      <c r="B1237">
        <v>2474</v>
      </c>
      <c r="C1237" s="3">
        <v>43283</v>
      </c>
      <c r="D1237">
        <v>143</v>
      </c>
      <c r="E1237">
        <v>871</v>
      </c>
    </row>
    <row r="1238" spans="1:5" x14ac:dyDescent="0.35">
      <c r="A1238">
        <v>6410</v>
      </c>
      <c r="B1238">
        <v>3205</v>
      </c>
      <c r="C1238" s="3">
        <v>43430</v>
      </c>
      <c r="D1238">
        <v>176</v>
      </c>
      <c r="E1238">
        <v>1314</v>
      </c>
    </row>
    <row r="1239" spans="1:5" x14ac:dyDescent="0.35">
      <c r="A1239">
        <v>3498</v>
      </c>
      <c r="B1239">
        <v>1749</v>
      </c>
      <c r="C1239" s="3">
        <v>43124</v>
      </c>
      <c r="D1239">
        <v>166</v>
      </c>
      <c r="E1239">
        <v>1314</v>
      </c>
    </row>
    <row r="1240" spans="1:5" x14ac:dyDescent="0.35">
      <c r="A1240">
        <v>5013</v>
      </c>
      <c r="B1240">
        <v>2507</v>
      </c>
      <c r="C1240" s="3">
        <v>43290</v>
      </c>
      <c r="D1240">
        <v>138</v>
      </c>
      <c r="E1240">
        <v>1314</v>
      </c>
    </row>
    <row r="1241" spans="1:5" x14ac:dyDescent="0.35">
      <c r="A1241">
        <v>837</v>
      </c>
      <c r="B1241">
        <v>419</v>
      </c>
      <c r="C1241" s="3">
        <v>42842</v>
      </c>
      <c r="D1241">
        <v>169</v>
      </c>
      <c r="E1241">
        <v>1314</v>
      </c>
    </row>
    <row r="1242" spans="1:5" x14ac:dyDescent="0.35">
      <c r="A1242">
        <v>3804</v>
      </c>
      <c r="B1242">
        <v>1902</v>
      </c>
      <c r="C1242" s="3">
        <v>43149</v>
      </c>
      <c r="D1242">
        <v>168</v>
      </c>
      <c r="E1242">
        <v>1033</v>
      </c>
    </row>
    <row r="1243" spans="1:5" x14ac:dyDescent="0.35">
      <c r="A1243">
        <v>3028</v>
      </c>
      <c r="B1243">
        <v>1514</v>
      </c>
      <c r="C1243" s="3">
        <v>43070</v>
      </c>
      <c r="D1243">
        <v>199</v>
      </c>
      <c r="E1243">
        <v>1033</v>
      </c>
    </row>
    <row r="1244" spans="1:5" x14ac:dyDescent="0.35">
      <c r="A1244">
        <v>993</v>
      </c>
      <c r="B1244">
        <v>497</v>
      </c>
      <c r="C1244" s="3">
        <v>42873</v>
      </c>
      <c r="D1244">
        <v>109</v>
      </c>
      <c r="E1244">
        <v>1033</v>
      </c>
    </row>
    <row r="1245" spans="1:5" x14ac:dyDescent="0.35">
      <c r="A1245">
        <v>6795</v>
      </c>
      <c r="B1245">
        <v>3398</v>
      </c>
      <c r="C1245" s="3">
        <v>43477</v>
      </c>
      <c r="D1245">
        <v>129</v>
      </c>
      <c r="E1245">
        <v>1033</v>
      </c>
    </row>
    <row r="1246" spans="1:5" x14ac:dyDescent="0.35">
      <c r="A1246">
        <v>5084</v>
      </c>
      <c r="B1246">
        <v>2542</v>
      </c>
      <c r="C1246" s="3">
        <v>43294</v>
      </c>
      <c r="D1246">
        <v>147</v>
      </c>
      <c r="E1246">
        <v>1425</v>
      </c>
    </row>
    <row r="1247" spans="1:5" x14ac:dyDescent="0.35">
      <c r="A1247">
        <v>7210</v>
      </c>
      <c r="B1247">
        <v>3605</v>
      </c>
      <c r="C1247" s="3">
        <v>43515</v>
      </c>
      <c r="D1247">
        <v>129</v>
      </c>
      <c r="E1247">
        <v>1425</v>
      </c>
    </row>
    <row r="1248" spans="1:5" x14ac:dyDescent="0.35">
      <c r="A1248">
        <v>3374</v>
      </c>
      <c r="B1248">
        <v>1687</v>
      </c>
      <c r="C1248" s="3">
        <v>43122</v>
      </c>
      <c r="D1248">
        <v>199</v>
      </c>
      <c r="E1248">
        <v>1425</v>
      </c>
    </row>
    <row r="1249" spans="1:5" x14ac:dyDescent="0.35">
      <c r="A1249">
        <v>1025</v>
      </c>
      <c r="B1249">
        <v>513</v>
      </c>
      <c r="C1249" s="3">
        <v>42870</v>
      </c>
      <c r="D1249">
        <v>103</v>
      </c>
      <c r="E1249">
        <v>1425</v>
      </c>
    </row>
    <row r="1250" spans="1:5" x14ac:dyDescent="0.35">
      <c r="A1250">
        <v>7851</v>
      </c>
      <c r="B1250">
        <v>3926</v>
      </c>
      <c r="C1250" s="3">
        <v>43605</v>
      </c>
      <c r="D1250">
        <v>103</v>
      </c>
      <c r="E1250">
        <v>781</v>
      </c>
    </row>
    <row r="1251" spans="1:5" x14ac:dyDescent="0.35">
      <c r="A1251">
        <v>3251</v>
      </c>
      <c r="B1251">
        <v>1626</v>
      </c>
      <c r="C1251" s="3">
        <v>43111</v>
      </c>
      <c r="D1251">
        <v>132</v>
      </c>
      <c r="E1251">
        <v>781</v>
      </c>
    </row>
    <row r="1252" spans="1:5" x14ac:dyDescent="0.35">
      <c r="A1252">
        <v>4894</v>
      </c>
      <c r="B1252">
        <v>2447</v>
      </c>
      <c r="C1252" s="3">
        <v>43272</v>
      </c>
      <c r="D1252">
        <v>193</v>
      </c>
      <c r="E1252">
        <v>729</v>
      </c>
    </row>
    <row r="1253" spans="1:5" x14ac:dyDescent="0.35">
      <c r="A1253">
        <v>2096</v>
      </c>
      <c r="B1253">
        <v>1048</v>
      </c>
      <c r="C1253" s="3">
        <v>42976</v>
      </c>
      <c r="D1253">
        <v>188</v>
      </c>
      <c r="E1253">
        <v>729</v>
      </c>
    </row>
    <row r="1254" spans="1:5" x14ac:dyDescent="0.35">
      <c r="A1254">
        <v>117</v>
      </c>
      <c r="B1254">
        <v>59</v>
      </c>
      <c r="C1254" s="3">
        <v>42770</v>
      </c>
      <c r="D1254">
        <v>100</v>
      </c>
      <c r="E1254">
        <v>729</v>
      </c>
    </row>
    <row r="1255" spans="1:5" x14ac:dyDescent="0.35">
      <c r="A1255">
        <v>971</v>
      </c>
      <c r="B1255">
        <v>486</v>
      </c>
      <c r="C1255" s="3">
        <v>42860</v>
      </c>
      <c r="D1255">
        <v>161</v>
      </c>
      <c r="E1255">
        <v>729</v>
      </c>
    </row>
    <row r="1256" spans="1:5" x14ac:dyDescent="0.35">
      <c r="A1256">
        <v>2921</v>
      </c>
      <c r="B1256">
        <v>1461</v>
      </c>
      <c r="C1256" s="3">
        <v>43073</v>
      </c>
      <c r="D1256">
        <v>109</v>
      </c>
      <c r="E1256">
        <v>729</v>
      </c>
    </row>
    <row r="1257" spans="1:5" x14ac:dyDescent="0.35">
      <c r="A1257">
        <v>3283</v>
      </c>
      <c r="B1257">
        <v>1642</v>
      </c>
      <c r="C1257" s="3">
        <v>43114</v>
      </c>
      <c r="D1257">
        <v>183</v>
      </c>
      <c r="E1257">
        <v>729</v>
      </c>
    </row>
    <row r="1258" spans="1:5" x14ac:dyDescent="0.35">
      <c r="A1258">
        <v>2946</v>
      </c>
      <c r="B1258">
        <v>1473</v>
      </c>
      <c r="C1258" s="3">
        <v>43061</v>
      </c>
      <c r="D1258">
        <v>120</v>
      </c>
      <c r="E1258">
        <v>1401</v>
      </c>
    </row>
    <row r="1259" spans="1:5" x14ac:dyDescent="0.35">
      <c r="A1259">
        <v>5646</v>
      </c>
      <c r="B1259">
        <v>2823</v>
      </c>
      <c r="C1259" s="3">
        <v>43348</v>
      </c>
      <c r="D1259">
        <v>171</v>
      </c>
      <c r="E1259">
        <v>1401</v>
      </c>
    </row>
    <row r="1260" spans="1:5" x14ac:dyDescent="0.35">
      <c r="A1260">
        <v>3627</v>
      </c>
      <c r="B1260">
        <v>1814</v>
      </c>
      <c r="C1260" s="3">
        <v>43142</v>
      </c>
      <c r="D1260">
        <v>111</v>
      </c>
      <c r="E1260">
        <v>1401</v>
      </c>
    </row>
    <row r="1261" spans="1:5" x14ac:dyDescent="0.35">
      <c r="A1261">
        <v>5640</v>
      </c>
      <c r="B1261">
        <v>2820</v>
      </c>
      <c r="C1261" s="3">
        <v>43341</v>
      </c>
      <c r="D1261">
        <v>166</v>
      </c>
      <c r="E1261">
        <v>1401</v>
      </c>
    </row>
    <row r="1262" spans="1:5" x14ac:dyDescent="0.35">
      <c r="A1262">
        <v>397</v>
      </c>
      <c r="B1262">
        <v>199</v>
      </c>
      <c r="C1262" s="3">
        <v>42801</v>
      </c>
      <c r="D1262">
        <v>173</v>
      </c>
      <c r="E1262">
        <v>1401</v>
      </c>
    </row>
    <row r="1263" spans="1:5" x14ac:dyDescent="0.35">
      <c r="A1263">
        <v>4466</v>
      </c>
      <c r="B1263">
        <v>2233</v>
      </c>
      <c r="C1263" s="3">
        <v>43219</v>
      </c>
      <c r="D1263">
        <v>167</v>
      </c>
      <c r="E1263">
        <v>1303</v>
      </c>
    </row>
    <row r="1264" spans="1:5" x14ac:dyDescent="0.35">
      <c r="A1264">
        <v>5954</v>
      </c>
      <c r="B1264">
        <v>2977</v>
      </c>
      <c r="C1264" s="3">
        <v>43377</v>
      </c>
      <c r="D1264">
        <v>138</v>
      </c>
      <c r="E1264">
        <v>1303</v>
      </c>
    </row>
    <row r="1265" spans="1:5" x14ac:dyDescent="0.35">
      <c r="A1265">
        <v>7435</v>
      </c>
      <c r="B1265">
        <v>3718</v>
      </c>
      <c r="C1265" s="3">
        <v>43547</v>
      </c>
      <c r="D1265">
        <v>187</v>
      </c>
      <c r="E1265">
        <v>1303</v>
      </c>
    </row>
    <row r="1266" spans="1:5" x14ac:dyDescent="0.35">
      <c r="A1266">
        <v>129</v>
      </c>
      <c r="B1266">
        <v>65</v>
      </c>
      <c r="C1266" s="3">
        <v>42770</v>
      </c>
      <c r="D1266">
        <v>122</v>
      </c>
      <c r="E1266">
        <v>1303</v>
      </c>
    </row>
    <row r="1267" spans="1:5" x14ac:dyDescent="0.35">
      <c r="A1267">
        <v>509</v>
      </c>
      <c r="B1267">
        <v>255</v>
      </c>
      <c r="C1267" s="3">
        <v>42823</v>
      </c>
      <c r="D1267">
        <v>199</v>
      </c>
      <c r="E1267">
        <v>1303</v>
      </c>
    </row>
    <row r="1268" spans="1:5" x14ac:dyDescent="0.35">
      <c r="A1268">
        <v>14</v>
      </c>
      <c r="B1268">
        <v>7</v>
      </c>
      <c r="C1268" s="3">
        <v>42747</v>
      </c>
      <c r="D1268">
        <v>166</v>
      </c>
      <c r="E1268">
        <v>668</v>
      </c>
    </row>
    <row r="1269" spans="1:5" x14ac:dyDescent="0.35">
      <c r="A1269">
        <v>1862</v>
      </c>
      <c r="B1269">
        <v>931</v>
      </c>
      <c r="C1269" s="3">
        <v>42942</v>
      </c>
      <c r="D1269">
        <v>157</v>
      </c>
      <c r="E1269">
        <v>496</v>
      </c>
    </row>
    <row r="1270" spans="1:5" x14ac:dyDescent="0.35">
      <c r="A1270">
        <v>5182</v>
      </c>
      <c r="B1270">
        <v>2591</v>
      </c>
      <c r="C1270" s="3">
        <v>43303</v>
      </c>
      <c r="D1270">
        <v>149</v>
      </c>
      <c r="E1270">
        <v>496</v>
      </c>
    </row>
    <row r="1271" spans="1:5" x14ac:dyDescent="0.35">
      <c r="A1271">
        <v>1954</v>
      </c>
      <c r="B1271">
        <v>977</v>
      </c>
      <c r="C1271" s="3">
        <v>42958</v>
      </c>
      <c r="D1271">
        <v>137</v>
      </c>
      <c r="E1271">
        <v>496</v>
      </c>
    </row>
    <row r="1272" spans="1:5" x14ac:dyDescent="0.35">
      <c r="A1272">
        <v>5543</v>
      </c>
      <c r="B1272">
        <v>2772</v>
      </c>
      <c r="C1272" s="3">
        <v>43346</v>
      </c>
      <c r="D1272">
        <v>184</v>
      </c>
      <c r="E1272">
        <v>496</v>
      </c>
    </row>
    <row r="1273" spans="1:5" x14ac:dyDescent="0.35">
      <c r="A1273">
        <v>4059</v>
      </c>
      <c r="B1273">
        <v>2030</v>
      </c>
      <c r="C1273" s="3">
        <v>43191</v>
      </c>
      <c r="D1273">
        <v>123</v>
      </c>
      <c r="E1273">
        <v>496</v>
      </c>
    </row>
    <row r="1274" spans="1:5" x14ac:dyDescent="0.35">
      <c r="A1274">
        <v>2879</v>
      </c>
      <c r="B1274">
        <v>1440</v>
      </c>
      <c r="C1274" s="3">
        <v>43068</v>
      </c>
      <c r="D1274">
        <v>189</v>
      </c>
      <c r="E1274">
        <v>496</v>
      </c>
    </row>
    <row r="1275" spans="1:5" x14ac:dyDescent="0.35">
      <c r="A1275">
        <v>7197</v>
      </c>
      <c r="B1275">
        <v>3599</v>
      </c>
      <c r="C1275" s="3">
        <v>43517</v>
      </c>
      <c r="D1275">
        <v>132</v>
      </c>
      <c r="E1275">
        <v>853</v>
      </c>
    </row>
    <row r="1276" spans="1:5" x14ac:dyDescent="0.35">
      <c r="A1276">
        <v>6185</v>
      </c>
      <c r="B1276">
        <v>3093</v>
      </c>
      <c r="C1276" s="3">
        <v>43414</v>
      </c>
      <c r="D1276">
        <v>155</v>
      </c>
      <c r="E1276">
        <v>853</v>
      </c>
    </row>
    <row r="1277" spans="1:5" x14ac:dyDescent="0.35">
      <c r="A1277">
        <v>4638</v>
      </c>
      <c r="B1277">
        <v>2319</v>
      </c>
      <c r="C1277" s="3">
        <v>43247</v>
      </c>
      <c r="D1277">
        <v>154</v>
      </c>
      <c r="E1277">
        <v>39</v>
      </c>
    </row>
    <row r="1278" spans="1:5" x14ac:dyDescent="0.35">
      <c r="A1278">
        <v>1242</v>
      </c>
      <c r="B1278">
        <v>621</v>
      </c>
      <c r="C1278" s="3">
        <v>42886</v>
      </c>
      <c r="D1278">
        <v>138</v>
      </c>
      <c r="E1278">
        <v>39</v>
      </c>
    </row>
    <row r="1279" spans="1:5" x14ac:dyDescent="0.35">
      <c r="A1279">
        <v>8088</v>
      </c>
      <c r="B1279">
        <v>4044</v>
      </c>
      <c r="C1279" s="3">
        <v>43559</v>
      </c>
      <c r="D1279">
        <v>168</v>
      </c>
      <c r="E1279">
        <v>39</v>
      </c>
    </row>
    <row r="1280" spans="1:5" x14ac:dyDescent="0.35">
      <c r="A1280">
        <v>2010</v>
      </c>
      <c r="B1280">
        <v>1005</v>
      </c>
      <c r="C1280" s="3">
        <v>42954</v>
      </c>
      <c r="D1280">
        <v>137</v>
      </c>
      <c r="E1280">
        <v>39</v>
      </c>
    </row>
    <row r="1281" spans="1:5" x14ac:dyDescent="0.35">
      <c r="A1281">
        <v>6462</v>
      </c>
      <c r="B1281">
        <v>3231</v>
      </c>
      <c r="C1281" s="3">
        <v>43438</v>
      </c>
      <c r="D1281">
        <v>111</v>
      </c>
      <c r="E1281">
        <v>484</v>
      </c>
    </row>
    <row r="1282" spans="1:5" x14ac:dyDescent="0.35">
      <c r="A1282">
        <v>7478</v>
      </c>
      <c r="B1282">
        <v>3739</v>
      </c>
      <c r="C1282" s="3">
        <v>43554</v>
      </c>
      <c r="D1282">
        <v>130</v>
      </c>
      <c r="E1282">
        <v>484</v>
      </c>
    </row>
    <row r="1283" spans="1:5" x14ac:dyDescent="0.35">
      <c r="A1283">
        <v>234</v>
      </c>
      <c r="B1283">
        <v>117</v>
      </c>
      <c r="C1283" s="3">
        <v>42775</v>
      </c>
      <c r="D1283">
        <v>173</v>
      </c>
      <c r="E1283">
        <v>484</v>
      </c>
    </row>
    <row r="1284" spans="1:5" x14ac:dyDescent="0.35">
      <c r="A1284">
        <v>5075</v>
      </c>
      <c r="B1284">
        <v>2538</v>
      </c>
      <c r="C1284" s="3">
        <v>43306</v>
      </c>
      <c r="D1284">
        <v>169</v>
      </c>
      <c r="E1284">
        <v>484</v>
      </c>
    </row>
    <row r="1285" spans="1:5" x14ac:dyDescent="0.35">
      <c r="A1285">
        <v>6444</v>
      </c>
      <c r="B1285">
        <v>3222</v>
      </c>
      <c r="C1285" s="3">
        <v>43434</v>
      </c>
      <c r="D1285">
        <v>177</v>
      </c>
      <c r="E1285">
        <v>484</v>
      </c>
    </row>
    <row r="1286" spans="1:5" x14ac:dyDescent="0.35">
      <c r="A1286">
        <v>4129</v>
      </c>
      <c r="B1286">
        <v>2065</v>
      </c>
      <c r="C1286" s="3">
        <v>43194</v>
      </c>
      <c r="D1286">
        <v>164</v>
      </c>
      <c r="E1286">
        <v>484</v>
      </c>
    </row>
    <row r="1287" spans="1:5" x14ac:dyDescent="0.35">
      <c r="A1287">
        <v>7404</v>
      </c>
      <c r="B1287">
        <v>3702</v>
      </c>
      <c r="C1287" s="3">
        <v>43543</v>
      </c>
      <c r="D1287">
        <v>173</v>
      </c>
      <c r="E1287">
        <v>405</v>
      </c>
    </row>
    <row r="1288" spans="1:5" x14ac:dyDescent="0.35">
      <c r="A1288">
        <v>7114</v>
      </c>
      <c r="B1288">
        <v>3557</v>
      </c>
      <c r="C1288" s="3">
        <v>43498</v>
      </c>
      <c r="D1288">
        <v>124</v>
      </c>
      <c r="E1288">
        <v>405</v>
      </c>
    </row>
    <row r="1289" spans="1:5" x14ac:dyDescent="0.35">
      <c r="A1289">
        <v>718</v>
      </c>
      <c r="B1289">
        <v>359</v>
      </c>
      <c r="C1289" s="3">
        <v>42837</v>
      </c>
      <c r="D1289">
        <v>198</v>
      </c>
      <c r="E1289">
        <v>405</v>
      </c>
    </row>
    <row r="1290" spans="1:5" x14ac:dyDescent="0.35">
      <c r="A1290">
        <v>4284</v>
      </c>
      <c r="B1290">
        <v>2142</v>
      </c>
      <c r="C1290" s="3">
        <v>43213</v>
      </c>
      <c r="D1290">
        <v>154</v>
      </c>
      <c r="E1290">
        <v>405</v>
      </c>
    </row>
    <row r="1291" spans="1:5" x14ac:dyDescent="0.35">
      <c r="A1291">
        <v>3723</v>
      </c>
      <c r="B1291">
        <v>1862</v>
      </c>
      <c r="C1291" s="3">
        <v>43147</v>
      </c>
      <c r="D1291">
        <v>191</v>
      </c>
      <c r="E1291">
        <v>405</v>
      </c>
    </row>
    <row r="1292" spans="1:5" x14ac:dyDescent="0.35">
      <c r="A1292">
        <v>7728</v>
      </c>
      <c r="B1292">
        <v>3864</v>
      </c>
      <c r="C1292" s="3">
        <v>43574</v>
      </c>
      <c r="D1292">
        <v>183</v>
      </c>
      <c r="E1292">
        <v>1253</v>
      </c>
    </row>
    <row r="1293" spans="1:5" x14ac:dyDescent="0.35">
      <c r="A1293">
        <v>4422</v>
      </c>
      <c r="B1293">
        <v>2211</v>
      </c>
      <c r="C1293" s="3">
        <v>43220</v>
      </c>
      <c r="D1293">
        <v>198</v>
      </c>
      <c r="E1293">
        <v>1253</v>
      </c>
    </row>
    <row r="1294" spans="1:5" x14ac:dyDescent="0.35">
      <c r="A1294">
        <v>5390</v>
      </c>
      <c r="B1294">
        <v>2695</v>
      </c>
      <c r="C1294" s="3">
        <v>43320</v>
      </c>
      <c r="D1294">
        <v>141</v>
      </c>
      <c r="E1294">
        <v>1253</v>
      </c>
    </row>
    <row r="1295" spans="1:5" x14ac:dyDescent="0.35">
      <c r="A1295">
        <v>7881</v>
      </c>
      <c r="B1295">
        <v>3941</v>
      </c>
      <c r="C1295" s="3">
        <v>43597</v>
      </c>
      <c r="D1295">
        <v>199</v>
      </c>
      <c r="E1295">
        <v>1253</v>
      </c>
    </row>
    <row r="1296" spans="1:5" x14ac:dyDescent="0.35">
      <c r="A1296">
        <v>8169</v>
      </c>
      <c r="B1296">
        <v>4085</v>
      </c>
      <c r="C1296" s="3">
        <v>43567</v>
      </c>
      <c r="D1296">
        <v>137</v>
      </c>
      <c r="E1296">
        <v>1253</v>
      </c>
    </row>
    <row r="1297" spans="1:5" x14ac:dyDescent="0.35">
      <c r="A1297">
        <v>2821</v>
      </c>
      <c r="B1297">
        <v>1411</v>
      </c>
      <c r="C1297" s="3">
        <v>43069</v>
      </c>
      <c r="D1297">
        <v>171</v>
      </c>
      <c r="E1297">
        <v>1253</v>
      </c>
    </row>
    <row r="1298" spans="1:5" x14ac:dyDescent="0.35">
      <c r="A1298">
        <v>1821</v>
      </c>
      <c r="B1298">
        <v>911</v>
      </c>
      <c r="C1298" s="3">
        <v>42944</v>
      </c>
      <c r="D1298">
        <v>119</v>
      </c>
      <c r="E1298">
        <v>1253</v>
      </c>
    </row>
    <row r="1299" spans="1:5" x14ac:dyDescent="0.35">
      <c r="A1299">
        <v>4361</v>
      </c>
      <c r="B1299">
        <v>2181</v>
      </c>
      <c r="C1299" s="3">
        <v>43225</v>
      </c>
      <c r="D1299">
        <v>179</v>
      </c>
      <c r="E1299">
        <v>1253</v>
      </c>
    </row>
    <row r="1300" spans="1:5" x14ac:dyDescent="0.35">
      <c r="A1300">
        <v>5374</v>
      </c>
      <c r="B1300">
        <v>2687</v>
      </c>
      <c r="C1300" s="3">
        <v>43317</v>
      </c>
      <c r="D1300">
        <v>138</v>
      </c>
      <c r="E1300">
        <v>1626</v>
      </c>
    </row>
    <row r="1301" spans="1:5" x14ac:dyDescent="0.35">
      <c r="A1301">
        <v>4998</v>
      </c>
      <c r="B1301">
        <v>2499</v>
      </c>
      <c r="C1301" s="3">
        <v>43285</v>
      </c>
      <c r="D1301">
        <v>170</v>
      </c>
      <c r="E1301">
        <v>1626</v>
      </c>
    </row>
    <row r="1302" spans="1:5" x14ac:dyDescent="0.35">
      <c r="A1302">
        <v>492</v>
      </c>
      <c r="B1302">
        <v>246</v>
      </c>
      <c r="C1302" s="3">
        <v>42808</v>
      </c>
      <c r="D1302">
        <v>174</v>
      </c>
      <c r="E1302">
        <v>1629</v>
      </c>
    </row>
    <row r="1303" spans="1:5" x14ac:dyDescent="0.35">
      <c r="A1303">
        <v>292</v>
      </c>
      <c r="B1303">
        <v>146</v>
      </c>
      <c r="C1303" s="3">
        <v>42781</v>
      </c>
      <c r="D1303">
        <v>173</v>
      </c>
      <c r="E1303">
        <v>1629</v>
      </c>
    </row>
    <row r="1304" spans="1:5" x14ac:dyDescent="0.35">
      <c r="A1304">
        <v>4632</v>
      </c>
      <c r="B1304">
        <v>2316</v>
      </c>
      <c r="C1304" s="3">
        <v>43246</v>
      </c>
      <c r="D1304">
        <v>160</v>
      </c>
      <c r="E1304">
        <v>1629</v>
      </c>
    </row>
    <row r="1305" spans="1:5" x14ac:dyDescent="0.35">
      <c r="A1305">
        <v>2400</v>
      </c>
      <c r="B1305">
        <v>1200</v>
      </c>
      <c r="C1305" s="3">
        <v>43011</v>
      </c>
      <c r="D1305">
        <v>176</v>
      </c>
      <c r="E1305">
        <v>1629</v>
      </c>
    </row>
    <row r="1306" spans="1:5" x14ac:dyDescent="0.35">
      <c r="A1306">
        <v>2922</v>
      </c>
      <c r="B1306">
        <v>1461</v>
      </c>
      <c r="C1306" s="3">
        <v>43066</v>
      </c>
      <c r="D1306">
        <v>196</v>
      </c>
      <c r="E1306">
        <v>1629</v>
      </c>
    </row>
    <row r="1307" spans="1:5" x14ac:dyDescent="0.35">
      <c r="A1307">
        <v>2088</v>
      </c>
      <c r="B1307">
        <v>1044</v>
      </c>
      <c r="C1307" s="3">
        <v>42966</v>
      </c>
      <c r="D1307">
        <v>131</v>
      </c>
      <c r="E1307">
        <v>1629</v>
      </c>
    </row>
    <row r="1308" spans="1:5" x14ac:dyDescent="0.35">
      <c r="A1308">
        <v>3282</v>
      </c>
      <c r="B1308">
        <v>1641</v>
      </c>
      <c r="C1308" s="3">
        <v>43105</v>
      </c>
      <c r="D1308">
        <v>145</v>
      </c>
      <c r="E1308">
        <v>1138</v>
      </c>
    </row>
    <row r="1309" spans="1:5" x14ac:dyDescent="0.35">
      <c r="A1309">
        <v>5350</v>
      </c>
      <c r="B1309">
        <v>2675</v>
      </c>
      <c r="C1309" s="3">
        <v>43318</v>
      </c>
      <c r="D1309">
        <v>120</v>
      </c>
      <c r="E1309">
        <v>1138</v>
      </c>
    </row>
    <row r="1310" spans="1:5" x14ac:dyDescent="0.35">
      <c r="A1310">
        <v>3119</v>
      </c>
      <c r="B1310">
        <v>1560</v>
      </c>
      <c r="C1310" s="3">
        <v>43088</v>
      </c>
      <c r="D1310">
        <v>118</v>
      </c>
      <c r="E1310">
        <v>1138</v>
      </c>
    </row>
    <row r="1311" spans="1:5" x14ac:dyDescent="0.35">
      <c r="A1311">
        <v>1061</v>
      </c>
      <c r="B1311">
        <v>531</v>
      </c>
      <c r="C1311" s="3">
        <v>42877</v>
      </c>
      <c r="D1311">
        <v>128</v>
      </c>
      <c r="E1311">
        <v>1138</v>
      </c>
    </row>
    <row r="1312" spans="1:5" x14ac:dyDescent="0.35">
      <c r="A1312">
        <v>1610</v>
      </c>
      <c r="B1312">
        <v>805</v>
      </c>
      <c r="C1312" s="3">
        <v>42920</v>
      </c>
      <c r="D1312">
        <v>189</v>
      </c>
      <c r="E1312">
        <v>1642</v>
      </c>
    </row>
    <row r="1313" spans="1:5" x14ac:dyDescent="0.35">
      <c r="A1313">
        <v>682</v>
      </c>
      <c r="B1313">
        <v>341</v>
      </c>
      <c r="C1313" s="3">
        <v>42830</v>
      </c>
      <c r="D1313">
        <v>140</v>
      </c>
      <c r="E1313">
        <v>1642</v>
      </c>
    </row>
    <row r="1314" spans="1:5" x14ac:dyDescent="0.35">
      <c r="A1314">
        <v>4567</v>
      </c>
      <c r="B1314">
        <v>2284</v>
      </c>
      <c r="C1314" s="3">
        <v>43236</v>
      </c>
      <c r="D1314">
        <v>164</v>
      </c>
      <c r="E1314">
        <v>1642</v>
      </c>
    </row>
    <row r="1315" spans="1:5" x14ac:dyDescent="0.35">
      <c r="A1315">
        <v>131</v>
      </c>
      <c r="B1315">
        <v>66</v>
      </c>
      <c r="C1315" s="3">
        <v>42775</v>
      </c>
      <c r="D1315">
        <v>171</v>
      </c>
      <c r="E1315">
        <v>1642</v>
      </c>
    </row>
    <row r="1316" spans="1:5" x14ac:dyDescent="0.35">
      <c r="A1316">
        <v>1744</v>
      </c>
      <c r="B1316">
        <v>872</v>
      </c>
      <c r="C1316" s="3">
        <v>42934</v>
      </c>
      <c r="D1316">
        <v>101</v>
      </c>
      <c r="E1316">
        <v>1851</v>
      </c>
    </row>
    <row r="1317" spans="1:5" x14ac:dyDescent="0.35">
      <c r="A1317">
        <v>5090</v>
      </c>
      <c r="B1317">
        <v>2545</v>
      </c>
      <c r="C1317" s="3">
        <v>43289</v>
      </c>
      <c r="D1317">
        <v>131</v>
      </c>
      <c r="E1317">
        <v>1851</v>
      </c>
    </row>
    <row r="1318" spans="1:5" x14ac:dyDescent="0.35">
      <c r="A1318">
        <v>8376</v>
      </c>
      <c r="B1318">
        <v>4188</v>
      </c>
      <c r="C1318" s="3">
        <v>43577</v>
      </c>
      <c r="D1318">
        <v>140</v>
      </c>
      <c r="E1318">
        <v>1851</v>
      </c>
    </row>
    <row r="1319" spans="1:5" x14ac:dyDescent="0.35">
      <c r="A1319">
        <v>3642</v>
      </c>
      <c r="B1319">
        <v>1821</v>
      </c>
      <c r="C1319" s="3">
        <v>43135</v>
      </c>
      <c r="D1319">
        <v>179</v>
      </c>
      <c r="E1319">
        <v>1851</v>
      </c>
    </row>
    <row r="1320" spans="1:5" x14ac:dyDescent="0.35">
      <c r="A1320">
        <v>7198</v>
      </c>
      <c r="B1320">
        <v>3599</v>
      </c>
      <c r="C1320" s="3">
        <v>43512</v>
      </c>
      <c r="D1320">
        <v>161</v>
      </c>
      <c r="E1320">
        <v>1851</v>
      </c>
    </row>
    <row r="1321" spans="1:5" x14ac:dyDescent="0.35">
      <c r="A1321">
        <v>2109</v>
      </c>
      <c r="B1321">
        <v>1055</v>
      </c>
      <c r="C1321" s="3">
        <v>42976</v>
      </c>
      <c r="D1321">
        <v>122</v>
      </c>
      <c r="E1321">
        <v>1851</v>
      </c>
    </row>
    <row r="1322" spans="1:5" x14ac:dyDescent="0.35">
      <c r="A1322">
        <v>5246</v>
      </c>
      <c r="B1322">
        <v>2623</v>
      </c>
      <c r="C1322" s="3">
        <v>43300</v>
      </c>
      <c r="D1322">
        <v>133</v>
      </c>
      <c r="E1322">
        <v>1850</v>
      </c>
    </row>
    <row r="1323" spans="1:5" x14ac:dyDescent="0.35">
      <c r="A1323">
        <v>7999</v>
      </c>
      <c r="B1323">
        <v>4000</v>
      </c>
      <c r="C1323" s="3">
        <v>43613</v>
      </c>
      <c r="D1323">
        <v>169</v>
      </c>
      <c r="E1323">
        <v>1850</v>
      </c>
    </row>
    <row r="1324" spans="1:5" x14ac:dyDescent="0.35">
      <c r="A1324">
        <v>5422</v>
      </c>
      <c r="B1324">
        <v>2711</v>
      </c>
      <c r="C1324" s="3">
        <v>43323</v>
      </c>
      <c r="D1324">
        <v>116</v>
      </c>
      <c r="E1324">
        <v>1519</v>
      </c>
    </row>
    <row r="1325" spans="1:5" x14ac:dyDescent="0.35">
      <c r="A1325">
        <v>1904</v>
      </c>
      <c r="B1325">
        <v>952</v>
      </c>
      <c r="C1325" s="3">
        <v>42945</v>
      </c>
      <c r="D1325">
        <v>138</v>
      </c>
      <c r="E1325">
        <v>1519</v>
      </c>
    </row>
    <row r="1326" spans="1:5" x14ac:dyDescent="0.35">
      <c r="A1326">
        <v>4775</v>
      </c>
      <c r="B1326">
        <v>2388</v>
      </c>
      <c r="C1326" s="3">
        <v>43273</v>
      </c>
      <c r="D1326">
        <v>135</v>
      </c>
      <c r="E1326">
        <v>1519</v>
      </c>
    </row>
    <row r="1327" spans="1:5" x14ac:dyDescent="0.35">
      <c r="A1327">
        <v>5613</v>
      </c>
      <c r="B1327">
        <v>2807</v>
      </c>
      <c r="C1327" s="3">
        <v>43358</v>
      </c>
      <c r="D1327">
        <v>124</v>
      </c>
      <c r="E1327">
        <v>1519</v>
      </c>
    </row>
    <row r="1328" spans="1:5" x14ac:dyDescent="0.35">
      <c r="A1328">
        <v>2993</v>
      </c>
      <c r="B1328">
        <v>1497</v>
      </c>
      <c r="C1328" s="3">
        <v>43077</v>
      </c>
      <c r="D1328">
        <v>147</v>
      </c>
      <c r="E1328">
        <v>1623</v>
      </c>
    </row>
    <row r="1329" spans="1:5" x14ac:dyDescent="0.35">
      <c r="A1329">
        <v>3517</v>
      </c>
      <c r="B1329">
        <v>1759</v>
      </c>
      <c r="C1329" s="3">
        <v>43141</v>
      </c>
      <c r="D1329">
        <v>119</v>
      </c>
      <c r="E1329">
        <v>1623</v>
      </c>
    </row>
    <row r="1330" spans="1:5" x14ac:dyDescent="0.35">
      <c r="A1330">
        <v>806</v>
      </c>
      <c r="B1330">
        <v>403</v>
      </c>
      <c r="C1330" s="3">
        <v>42841</v>
      </c>
      <c r="D1330">
        <v>177</v>
      </c>
      <c r="E1330">
        <v>1475</v>
      </c>
    </row>
    <row r="1331" spans="1:5" x14ac:dyDescent="0.35">
      <c r="A1331">
        <v>414</v>
      </c>
      <c r="B1331">
        <v>207</v>
      </c>
      <c r="C1331" s="3">
        <v>42789</v>
      </c>
      <c r="D1331">
        <v>127</v>
      </c>
      <c r="E1331">
        <v>1475</v>
      </c>
    </row>
    <row r="1332" spans="1:5" x14ac:dyDescent="0.35">
      <c r="A1332">
        <v>2171</v>
      </c>
      <c r="B1332">
        <v>1086</v>
      </c>
      <c r="C1332" s="3">
        <v>42984</v>
      </c>
      <c r="D1332">
        <v>200</v>
      </c>
      <c r="E1332">
        <v>1475</v>
      </c>
    </row>
    <row r="1333" spans="1:5" x14ac:dyDescent="0.35">
      <c r="A1333">
        <v>1073</v>
      </c>
      <c r="B1333">
        <v>537</v>
      </c>
      <c r="C1333" s="3">
        <v>42870</v>
      </c>
      <c r="D1333">
        <v>180</v>
      </c>
      <c r="E1333">
        <v>1475</v>
      </c>
    </row>
    <row r="1334" spans="1:5" x14ac:dyDescent="0.35">
      <c r="A1334">
        <v>6995</v>
      </c>
      <c r="B1334">
        <v>3498</v>
      </c>
      <c r="C1334" s="3">
        <v>43488</v>
      </c>
      <c r="D1334">
        <v>115</v>
      </c>
      <c r="E1334">
        <v>1475</v>
      </c>
    </row>
    <row r="1335" spans="1:5" x14ac:dyDescent="0.35">
      <c r="A1335">
        <v>373</v>
      </c>
      <c r="B1335">
        <v>187</v>
      </c>
      <c r="C1335" s="3">
        <v>42807</v>
      </c>
      <c r="D1335">
        <v>174</v>
      </c>
      <c r="E1335">
        <v>1475</v>
      </c>
    </row>
    <row r="1336" spans="1:5" x14ac:dyDescent="0.35">
      <c r="A1336">
        <v>2372</v>
      </c>
      <c r="B1336">
        <v>1186</v>
      </c>
      <c r="C1336" s="3">
        <v>43000</v>
      </c>
      <c r="D1336">
        <v>172</v>
      </c>
      <c r="E1336">
        <v>1475</v>
      </c>
    </row>
    <row r="1337" spans="1:5" x14ac:dyDescent="0.35">
      <c r="A1337">
        <v>4391</v>
      </c>
      <c r="B1337">
        <v>2196</v>
      </c>
      <c r="C1337" s="3">
        <v>43230</v>
      </c>
      <c r="D1337">
        <v>151</v>
      </c>
      <c r="E1337">
        <v>1742</v>
      </c>
    </row>
    <row r="1338" spans="1:5" x14ac:dyDescent="0.35">
      <c r="A1338">
        <v>2832</v>
      </c>
      <c r="B1338">
        <v>1416</v>
      </c>
      <c r="C1338" s="3">
        <v>43053</v>
      </c>
      <c r="D1338">
        <v>101</v>
      </c>
      <c r="E1338">
        <v>1568</v>
      </c>
    </row>
    <row r="1339" spans="1:5" x14ac:dyDescent="0.35">
      <c r="A1339">
        <v>6209</v>
      </c>
      <c r="B1339">
        <v>3105</v>
      </c>
      <c r="C1339" s="3">
        <v>43416</v>
      </c>
      <c r="D1339">
        <v>154</v>
      </c>
      <c r="E1339">
        <v>1568</v>
      </c>
    </row>
    <row r="1340" spans="1:5" x14ac:dyDescent="0.35">
      <c r="A1340">
        <v>3756</v>
      </c>
      <c r="B1340">
        <v>1878</v>
      </c>
      <c r="C1340" s="3">
        <v>43152</v>
      </c>
      <c r="D1340">
        <v>196</v>
      </c>
      <c r="E1340">
        <v>1568</v>
      </c>
    </row>
    <row r="1341" spans="1:5" x14ac:dyDescent="0.35">
      <c r="A1341">
        <v>6244</v>
      </c>
      <c r="B1341">
        <v>3122</v>
      </c>
      <c r="C1341" s="3">
        <v>43408</v>
      </c>
      <c r="D1341">
        <v>150</v>
      </c>
      <c r="E1341">
        <v>1688</v>
      </c>
    </row>
    <row r="1342" spans="1:5" x14ac:dyDescent="0.35">
      <c r="A1342">
        <v>7256</v>
      </c>
      <c r="B1342">
        <v>3628</v>
      </c>
      <c r="C1342" s="3">
        <v>43525</v>
      </c>
      <c r="D1342">
        <v>147</v>
      </c>
      <c r="E1342">
        <v>1688</v>
      </c>
    </row>
    <row r="1343" spans="1:5" x14ac:dyDescent="0.35">
      <c r="A1343">
        <v>2484</v>
      </c>
      <c r="B1343">
        <v>1242</v>
      </c>
      <c r="C1343" s="3">
        <v>43011</v>
      </c>
      <c r="D1343">
        <v>116</v>
      </c>
      <c r="E1343">
        <v>1688</v>
      </c>
    </row>
    <row r="1344" spans="1:5" x14ac:dyDescent="0.35">
      <c r="A1344">
        <v>101</v>
      </c>
      <c r="B1344">
        <v>51</v>
      </c>
      <c r="C1344" s="3">
        <v>42763</v>
      </c>
      <c r="D1344">
        <v>172</v>
      </c>
      <c r="E1344">
        <v>1688</v>
      </c>
    </row>
    <row r="1345" spans="1:5" x14ac:dyDescent="0.35">
      <c r="A1345">
        <v>3849</v>
      </c>
      <c r="B1345">
        <v>1925</v>
      </c>
      <c r="C1345" s="3">
        <v>43163</v>
      </c>
      <c r="D1345">
        <v>162</v>
      </c>
      <c r="E1345">
        <v>1688</v>
      </c>
    </row>
    <row r="1346" spans="1:5" x14ac:dyDescent="0.35">
      <c r="A1346">
        <v>5615</v>
      </c>
      <c r="B1346">
        <v>2808</v>
      </c>
      <c r="C1346" s="3">
        <v>43354</v>
      </c>
      <c r="D1346">
        <v>136</v>
      </c>
      <c r="E1346">
        <v>1688</v>
      </c>
    </row>
    <row r="1347" spans="1:5" x14ac:dyDescent="0.35">
      <c r="A1347">
        <v>1803</v>
      </c>
      <c r="B1347">
        <v>902</v>
      </c>
      <c r="C1347" s="3">
        <v>42944</v>
      </c>
      <c r="D1347">
        <v>135</v>
      </c>
      <c r="E1347">
        <v>1458</v>
      </c>
    </row>
    <row r="1348" spans="1:5" x14ac:dyDescent="0.35">
      <c r="A1348">
        <v>8483</v>
      </c>
      <c r="B1348">
        <v>4248</v>
      </c>
      <c r="C1348" s="3">
        <v>43597</v>
      </c>
      <c r="D1348">
        <v>164</v>
      </c>
      <c r="E1348">
        <v>1524</v>
      </c>
    </row>
    <row r="1349" spans="1:5" x14ac:dyDescent="0.35">
      <c r="A1349">
        <v>4086</v>
      </c>
      <c r="B1349">
        <v>2043</v>
      </c>
      <c r="C1349" s="3">
        <v>43192</v>
      </c>
      <c r="D1349">
        <v>180</v>
      </c>
      <c r="E1349">
        <v>1524</v>
      </c>
    </row>
    <row r="1350" spans="1:5" x14ac:dyDescent="0.35">
      <c r="A1350">
        <v>5730</v>
      </c>
      <c r="B1350">
        <v>2865</v>
      </c>
      <c r="C1350" s="3">
        <v>43362</v>
      </c>
      <c r="D1350">
        <v>114</v>
      </c>
      <c r="E1350">
        <v>1524</v>
      </c>
    </row>
    <row r="1351" spans="1:5" x14ac:dyDescent="0.35">
      <c r="A1351">
        <v>3044</v>
      </c>
      <c r="B1351">
        <v>1522</v>
      </c>
      <c r="C1351" s="3">
        <v>43079</v>
      </c>
      <c r="D1351">
        <v>192</v>
      </c>
      <c r="E1351">
        <v>1743</v>
      </c>
    </row>
    <row r="1352" spans="1:5" x14ac:dyDescent="0.35">
      <c r="A1352">
        <v>3402</v>
      </c>
      <c r="B1352">
        <v>1701</v>
      </c>
      <c r="C1352" s="3">
        <v>43114</v>
      </c>
      <c r="D1352">
        <v>117</v>
      </c>
      <c r="E1352">
        <v>1743</v>
      </c>
    </row>
    <row r="1353" spans="1:5" x14ac:dyDescent="0.35">
      <c r="A1353">
        <v>8357</v>
      </c>
      <c r="B1353">
        <v>4179</v>
      </c>
      <c r="C1353" s="3">
        <v>43590</v>
      </c>
      <c r="D1353">
        <v>119</v>
      </c>
      <c r="E1353">
        <v>1743</v>
      </c>
    </row>
    <row r="1354" spans="1:5" x14ac:dyDescent="0.35">
      <c r="A1354">
        <v>939</v>
      </c>
      <c r="B1354">
        <v>470</v>
      </c>
      <c r="C1354" s="3">
        <v>42864</v>
      </c>
      <c r="D1354">
        <v>165</v>
      </c>
      <c r="E1354">
        <v>1743</v>
      </c>
    </row>
    <row r="1355" spans="1:5" x14ac:dyDescent="0.35">
      <c r="A1355">
        <v>1475</v>
      </c>
      <c r="B1355">
        <v>738</v>
      </c>
      <c r="C1355" s="3">
        <v>42924</v>
      </c>
      <c r="D1355">
        <v>200</v>
      </c>
      <c r="E1355">
        <v>1743</v>
      </c>
    </row>
    <row r="1356" spans="1:5" x14ac:dyDescent="0.35">
      <c r="A1356">
        <v>3173</v>
      </c>
      <c r="B1356">
        <v>1587</v>
      </c>
      <c r="C1356" s="3">
        <v>43097</v>
      </c>
      <c r="D1356">
        <v>118</v>
      </c>
      <c r="E1356">
        <v>1743</v>
      </c>
    </row>
    <row r="1357" spans="1:5" x14ac:dyDescent="0.35">
      <c r="A1357">
        <v>8473</v>
      </c>
      <c r="B1357">
        <v>4242</v>
      </c>
      <c r="C1357" s="3">
        <v>43597</v>
      </c>
      <c r="D1357">
        <v>132</v>
      </c>
      <c r="E1357">
        <v>1743</v>
      </c>
    </row>
    <row r="1358" spans="1:5" x14ac:dyDescent="0.35">
      <c r="A1358">
        <v>5313</v>
      </c>
      <c r="B1358">
        <v>2657</v>
      </c>
      <c r="C1358" s="3">
        <v>43325</v>
      </c>
      <c r="D1358">
        <v>151</v>
      </c>
      <c r="E1358">
        <v>1743</v>
      </c>
    </row>
    <row r="1359" spans="1:5" x14ac:dyDescent="0.35">
      <c r="A1359">
        <v>2244</v>
      </c>
      <c r="B1359">
        <v>1122</v>
      </c>
      <c r="C1359" s="3">
        <v>42985</v>
      </c>
      <c r="D1359">
        <v>102</v>
      </c>
      <c r="E1359">
        <v>1585</v>
      </c>
    </row>
    <row r="1360" spans="1:5" x14ac:dyDescent="0.35">
      <c r="A1360">
        <v>1122</v>
      </c>
      <c r="B1360">
        <v>561</v>
      </c>
      <c r="C1360" s="3">
        <v>42869</v>
      </c>
      <c r="D1360">
        <v>116</v>
      </c>
      <c r="E1360">
        <v>1585</v>
      </c>
    </row>
    <row r="1361" spans="1:5" x14ac:dyDescent="0.35">
      <c r="A1361">
        <v>4004</v>
      </c>
      <c r="B1361">
        <v>2002</v>
      </c>
      <c r="C1361" s="3">
        <v>43175</v>
      </c>
      <c r="D1361">
        <v>106</v>
      </c>
      <c r="E1361">
        <v>1585</v>
      </c>
    </row>
    <row r="1362" spans="1:5" x14ac:dyDescent="0.35">
      <c r="A1362">
        <v>3799</v>
      </c>
      <c r="B1362">
        <v>1900</v>
      </c>
      <c r="C1362" s="3">
        <v>43166</v>
      </c>
      <c r="D1362">
        <v>127</v>
      </c>
      <c r="E1362">
        <v>1585</v>
      </c>
    </row>
    <row r="1363" spans="1:5" x14ac:dyDescent="0.35">
      <c r="A1363">
        <v>4105</v>
      </c>
      <c r="B1363">
        <v>2053</v>
      </c>
      <c r="C1363" s="3">
        <v>43195</v>
      </c>
      <c r="D1363">
        <v>181</v>
      </c>
      <c r="E1363">
        <v>1585</v>
      </c>
    </row>
    <row r="1364" spans="1:5" x14ac:dyDescent="0.35">
      <c r="A1364">
        <v>7803</v>
      </c>
      <c r="B1364">
        <v>3902</v>
      </c>
      <c r="C1364" s="3">
        <v>43594</v>
      </c>
      <c r="D1364">
        <v>179</v>
      </c>
      <c r="E1364">
        <v>1585</v>
      </c>
    </row>
    <row r="1365" spans="1:5" x14ac:dyDescent="0.35">
      <c r="A1365">
        <v>8145</v>
      </c>
      <c r="B1365">
        <v>4073</v>
      </c>
      <c r="C1365" s="3">
        <v>43568</v>
      </c>
      <c r="D1365">
        <v>194</v>
      </c>
      <c r="E1365">
        <v>1585</v>
      </c>
    </row>
    <row r="1366" spans="1:5" x14ac:dyDescent="0.35">
      <c r="A1366">
        <v>4722</v>
      </c>
      <c r="B1366">
        <v>2361</v>
      </c>
      <c r="C1366" s="3">
        <v>43257</v>
      </c>
      <c r="D1366">
        <v>134</v>
      </c>
      <c r="E1366">
        <v>1511</v>
      </c>
    </row>
    <row r="1367" spans="1:5" x14ac:dyDescent="0.35">
      <c r="A1367">
        <v>7368</v>
      </c>
      <c r="B1367">
        <v>3684</v>
      </c>
      <c r="C1367" s="3">
        <v>43537</v>
      </c>
      <c r="D1367">
        <v>165</v>
      </c>
      <c r="E1367">
        <v>1511</v>
      </c>
    </row>
    <row r="1368" spans="1:5" x14ac:dyDescent="0.35">
      <c r="A1368">
        <v>7271</v>
      </c>
      <c r="B1368">
        <v>3636</v>
      </c>
      <c r="C1368" s="3">
        <v>43525</v>
      </c>
      <c r="D1368">
        <v>135</v>
      </c>
      <c r="E1368">
        <v>1664</v>
      </c>
    </row>
    <row r="1369" spans="1:5" x14ac:dyDescent="0.35">
      <c r="A1369">
        <v>6559</v>
      </c>
      <c r="B1369">
        <v>3280</v>
      </c>
      <c r="C1369" s="3">
        <v>43450</v>
      </c>
      <c r="D1369">
        <v>123</v>
      </c>
      <c r="E1369">
        <v>1664</v>
      </c>
    </row>
    <row r="1370" spans="1:5" x14ac:dyDescent="0.35">
      <c r="A1370">
        <v>2665</v>
      </c>
      <c r="B1370">
        <v>1333</v>
      </c>
      <c r="C1370" s="3">
        <v>43041</v>
      </c>
      <c r="D1370">
        <v>113</v>
      </c>
      <c r="E1370">
        <v>1664</v>
      </c>
    </row>
    <row r="1371" spans="1:5" x14ac:dyDescent="0.35">
      <c r="A1371">
        <v>7742</v>
      </c>
      <c r="B1371">
        <v>3871</v>
      </c>
      <c r="C1371" s="3">
        <v>43577</v>
      </c>
      <c r="D1371">
        <v>103</v>
      </c>
      <c r="E1371">
        <v>1571</v>
      </c>
    </row>
    <row r="1372" spans="1:5" x14ac:dyDescent="0.35">
      <c r="A1372">
        <v>7960</v>
      </c>
      <c r="B1372">
        <v>3980</v>
      </c>
      <c r="C1372" s="3">
        <v>43605</v>
      </c>
      <c r="D1372">
        <v>154</v>
      </c>
      <c r="E1372">
        <v>1571</v>
      </c>
    </row>
    <row r="1373" spans="1:5" x14ac:dyDescent="0.35">
      <c r="A1373">
        <v>7679</v>
      </c>
      <c r="B1373">
        <v>3840</v>
      </c>
      <c r="C1373" s="3">
        <v>43582</v>
      </c>
      <c r="D1373">
        <v>162</v>
      </c>
      <c r="E1373">
        <v>1571</v>
      </c>
    </row>
    <row r="1374" spans="1:5" x14ac:dyDescent="0.35">
      <c r="A1374">
        <v>2955</v>
      </c>
      <c r="B1374">
        <v>1478</v>
      </c>
      <c r="C1374" s="3">
        <v>43070</v>
      </c>
      <c r="D1374">
        <v>116</v>
      </c>
      <c r="E1374">
        <v>1571</v>
      </c>
    </row>
    <row r="1375" spans="1:5" x14ac:dyDescent="0.35">
      <c r="A1375">
        <v>1448</v>
      </c>
      <c r="B1375">
        <v>724</v>
      </c>
      <c r="C1375" s="3">
        <v>42913</v>
      </c>
      <c r="D1375">
        <v>186</v>
      </c>
      <c r="E1375">
        <v>1637</v>
      </c>
    </row>
    <row r="1376" spans="1:5" x14ac:dyDescent="0.35">
      <c r="A1376">
        <v>1940</v>
      </c>
      <c r="B1376">
        <v>970</v>
      </c>
      <c r="C1376" s="3">
        <v>42956</v>
      </c>
      <c r="D1376">
        <v>179</v>
      </c>
      <c r="E1376">
        <v>1637</v>
      </c>
    </row>
    <row r="1377" spans="1:5" x14ac:dyDescent="0.35">
      <c r="A1377">
        <v>6545</v>
      </c>
      <c r="B1377">
        <v>3273</v>
      </c>
      <c r="C1377" s="3">
        <v>43441</v>
      </c>
      <c r="D1377">
        <v>118</v>
      </c>
      <c r="E1377">
        <v>1637</v>
      </c>
    </row>
    <row r="1378" spans="1:5" x14ac:dyDescent="0.35">
      <c r="A1378">
        <v>6927</v>
      </c>
      <c r="B1378">
        <v>3464</v>
      </c>
      <c r="C1378" s="3">
        <v>43497</v>
      </c>
      <c r="D1378">
        <v>138</v>
      </c>
      <c r="E1378">
        <v>1637</v>
      </c>
    </row>
    <row r="1379" spans="1:5" x14ac:dyDescent="0.35">
      <c r="A1379">
        <v>1457</v>
      </c>
      <c r="B1379">
        <v>729</v>
      </c>
      <c r="C1379" s="3">
        <v>42911</v>
      </c>
      <c r="D1379">
        <v>141</v>
      </c>
      <c r="E1379">
        <v>1637</v>
      </c>
    </row>
    <row r="1380" spans="1:5" x14ac:dyDescent="0.35">
      <c r="A1380">
        <v>5378</v>
      </c>
      <c r="B1380">
        <v>2689</v>
      </c>
      <c r="C1380" s="3">
        <v>43320</v>
      </c>
      <c r="D1380">
        <v>106</v>
      </c>
      <c r="E1380">
        <v>1830</v>
      </c>
    </row>
    <row r="1381" spans="1:5" x14ac:dyDescent="0.35">
      <c r="A1381">
        <v>5294</v>
      </c>
      <c r="B1381">
        <v>2647</v>
      </c>
      <c r="C1381" s="3">
        <v>43311</v>
      </c>
      <c r="D1381">
        <v>162</v>
      </c>
      <c r="E1381">
        <v>1830</v>
      </c>
    </row>
    <row r="1382" spans="1:5" x14ac:dyDescent="0.35">
      <c r="A1382">
        <v>186</v>
      </c>
      <c r="B1382">
        <v>93</v>
      </c>
      <c r="C1382" s="3">
        <v>42767</v>
      </c>
      <c r="D1382">
        <v>138</v>
      </c>
      <c r="E1382">
        <v>1830</v>
      </c>
    </row>
    <row r="1383" spans="1:5" x14ac:dyDescent="0.35">
      <c r="A1383">
        <v>3580</v>
      </c>
      <c r="B1383">
        <v>1790</v>
      </c>
      <c r="C1383" s="3">
        <v>43132</v>
      </c>
      <c r="D1383">
        <v>159</v>
      </c>
      <c r="E1383">
        <v>1830</v>
      </c>
    </row>
    <row r="1384" spans="1:5" x14ac:dyDescent="0.35">
      <c r="A1384">
        <v>6322</v>
      </c>
      <c r="B1384">
        <v>3161</v>
      </c>
      <c r="C1384" s="3">
        <v>43415</v>
      </c>
      <c r="D1384">
        <v>133</v>
      </c>
      <c r="E1384">
        <v>1830</v>
      </c>
    </row>
    <row r="1385" spans="1:5" x14ac:dyDescent="0.35">
      <c r="A1385">
        <v>5661</v>
      </c>
      <c r="B1385">
        <v>2831</v>
      </c>
      <c r="C1385" s="3">
        <v>43360</v>
      </c>
      <c r="D1385">
        <v>188</v>
      </c>
      <c r="E1385">
        <v>1830</v>
      </c>
    </row>
    <row r="1386" spans="1:5" x14ac:dyDescent="0.35">
      <c r="A1386">
        <v>1958</v>
      </c>
      <c r="B1386">
        <v>979</v>
      </c>
      <c r="C1386" s="3">
        <v>42961</v>
      </c>
      <c r="D1386">
        <v>130</v>
      </c>
      <c r="E1386">
        <v>1830</v>
      </c>
    </row>
    <row r="1387" spans="1:5" x14ac:dyDescent="0.35">
      <c r="A1387">
        <v>8251</v>
      </c>
      <c r="B1387">
        <v>4126</v>
      </c>
      <c r="C1387" s="3">
        <v>43571</v>
      </c>
      <c r="D1387">
        <v>154</v>
      </c>
      <c r="E1387">
        <v>1830</v>
      </c>
    </row>
    <row r="1388" spans="1:5" x14ac:dyDescent="0.35">
      <c r="A1388">
        <v>4193</v>
      </c>
      <c r="B1388">
        <v>2097</v>
      </c>
      <c r="C1388" s="3">
        <v>43209</v>
      </c>
      <c r="D1388">
        <v>149</v>
      </c>
      <c r="E1388">
        <v>1830</v>
      </c>
    </row>
    <row r="1389" spans="1:5" x14ac:dyDescent="0.35">
      <c r="A1389">
        <v>6362</v>
      </c>
      <c r="B1389">
        <v>3181</v>
      </c>
      <c r="C1389" s="3">
        <v>43422</v>
      </c>
      <c r="D1389">
        <v>117</v>
      </c>
      <c r="E1389">
        <v>1609</v>
      </c>
    </row>
    <row r="1390" spans="1:5" x14ac:dyDescent="0.35">
      <c r="A1390">
        <v>3300</v>
      </c>
      <c r="B1390">
        <v>1650</v>
      </c>
      <c r="C1390" s="3">
        <v>43099</v>
      </c>
      <c r="D1390">
        <v>145</v>
      </c>
      <c r="E1390">
        <v>1609</v>
      </c>
    </row>
    <row r="1391" spans="1:5" x14ac:dyDescent="0.35">
      <c r="A1391">
        <v>450</v>
      </c>
      <c r="B1391">
        <v>225</v>
      </c>
      <c r="C1391" s="3">
        <v>42804</v>
      </c>
      <c r="D1391">
        <v>152</v>
      </c>
      <c r="E1391">
        <v>1609</v>
      </c>
    </row>
    <row r="1392" spans="1:5" x14ac:dyDescent="0.35">
      <c r="A1392">
        <v>1556</v>
      </c>
      <c r="B1392">
        <v>778</v>
      </c>
      <c r="C1392" s="3">
        <v>42920</v>
      </c>
      <c r="D1392">
        <v>174</v>
      </c>
      <c r="E1392">
        <v>1609</v>
      </c>
    </row>
    <row r="1393" spans="1:5" x14ac:dyDescent="0.35">
      <c r="A1393">
        <v>3325</v>
      </c>
      <c r="B1393">
        <v>1663</v>
      </c>
      <c r="C1393" s="3">
        <v>43110</v>
      </c>
      <c r="D1393">
        <v>161</v>
      </c>
      <c r="E1393">
        <v>1609</v>
      </c>
    </row>
    <row r="1394" spans="1:5" x14ac:dyDescent="0.35">
      <c r="A1394">
        <v>2137</v>
      </c>
      <c r="B1394">
        <v>1069</v>
      </c>
      <c r="C1394" s="3">
        <v>42979</v>
      </c>
      <c r="D1394">
        <v>139</v>
      </c>
      <c r="E1394">
        <v>1609</v>
      </c>
    </row>
    <row r="1395" spans="1:5" x14ac:dyDescent="0.35">
      <c r="A1395">
        <v>7605</v>
      </c>
      <c r="B1395">
        <v>3803</v>
      </c>
      <c r="C1395" s="3">
        <v>43575</v>
      </c>
      <c r="D1395">
        <v>142</v>
      </c>
      <c r="E1395">
        <v>1609</v>
      </c>
    </row>
    <row r="1396" spans="1:5" x14ac:dyDescent="0.35">
      <c r="A1396">
        <v>851</v>
      </c>
      <c r="B1396">
        <v>426</v>
      </c>
      <c r="C1396" s="3">
        <v>42849</v>
      </c>
      <c r="D1396">
        <v>127</v>
      </c>
      <c r="E1396">
        <v>1609</v>
      </c>
    </row>
    <row r="1397" spans="1:5" x14ac:dyDescent="0.35">
      <c r="A1397">
        <v>4672</v>
      </c>
      <c r="B1397">
        <v>2336</v>
      </c>
      <c r="C1397" s="3">
        <v>43250</v>
      </c>
      <c r="D1397">
        <v>100</v>
      </c>
      <c r="E1397">
        <v>1833</v>
      </c>
    </row>
    <row r="1398" spans="1:5" x14ac:dyDescent="0.35">
      <c r="A1398">
        <v>3788</v>
      </c>
      <c r="B1398">
        <v>1894</v>
      </c>
      <c r="C1398" s="3">
        <v>43151</v>
      </c>
      <c r="D1398">
        <v>167</v>
      </c>
      <c r="E1398">
        <v>1833</v>
      </c>
    </row>
    <row r="1399" spans="1:5" x14ac:dyDescent="0.35">
      <c r="A1399">
        <v>2336</v>
      </c>
      <c r="B1399">
        <v>1168</v>
      </c>
      <c r="C1399" s="3">
        <v>42994</v>
      </c>
      <c r="D1399">
        <v>104</v>
      </c>
      <c r="E1399">
        <v>1833</v>
      </c>
    </row>
    <row r="1400" spans="1:5" x14ac:dyDescent="0.35">
      <c r="A1400">
        <v>5036</v>
      </c>
      <c r="B1400">
        <v>2518</v>
      </c>
      <c r="C1400" s="3">
        <v>43288</v>
      </c>
      <c r="D1400">
        <v>131</v>
      </c>
      <c r="E1400">
        <v>1833</v>
      </c>
    </row>
    <row r="1401" spans="1:5" x14ac:dyDescent="0.35">
      <c r="A1401">
        <v>4614</v>
      </c>
      <c r="B1401">
        <v>2307</v>
      </c>
      <c r="C1401" s="3">
        <v>43245</v>
      </c>
      <c r="D1401">
        <v>142</v>
      </c>
      <c r="E1401">
        <v>1833</v>
      </c>
    </row>
    <row r="1402" spans="1:5" x14ac:dyDescent="0.35">
      <c r="A1402">
        <v>4552</v>
      </c>
      <c r="B1402">
        <v>2276</v>
      </c>
      <c r="C1402" s="3">
        <v>43229</v>
      </c>
      <c r="D1402">
        <v>183</v>
      </c>
      <c r="E1402">
        <v>1833</v>
      </c>
    </row>
    <row r="1403" spans="1:5" x14ac:dyDescent="0.35">
      <c r="A1403">
        <v>2691</v>
      </c>
      <c r="B1403">
        <v>1346</v>
      </c>
      <c r="C1403" s="3">
        <v>43043</v>
      </c>
      <c r="D1403">
        <v>190</v>
      </c>
      <c r="E1403">
        <v>1833</v>
      </c>
    </row>
    <row r="1404" spans="1:5" x14ac:dyDescent="0.35">
      <c r="A1404">
        <v>4227</v>
      </c>
      <c r="B1404">
        <v>2114</v>
      </c>
      <c r="C1404" s="3">
        <v>43211</v>
      </c>
      <c r="D1404">
        <v>169</v>
      </c>
      <c r="E1404">
        <v>1833</v>
      </c>
    </row>
    <row r="1405" spans="1:5" x14ac:dyDescent="0.35">
      <c r="A1405">
        <v>4385</v>
      </c>
      <c r="B1405">
        <v>2193</v>
      </c>
      <c r="C1405" s="3">
        <v>43220</v>
      </c>
      <c r="D1405">
        <v>163</v>
      </c>
      <c r="E1405">
        <v>1833</v>
      </c>
    </row>
    <row r="1406" spans="1:5" x14ac:dyDescent="0.35">
      <c r="A1406">
        <v>1376</v>
      </c>
      <c r="B1406">
        <v>688</v>
      </c>
      <c r="C1406" s="3">
        <v>42893</v>
      </c>
      <c r="D1406">
        <v>190</v>
      </c>
      <c r="E1406">
        <v>1738</v>
      </c>
    </row>
    <row r="1407" spans="1:5" x14ac:dyDescent="0.35">
      <c r="A1407">
        <v>2624</v>
      </c>
      <c r="B1407">
        <v>1312</v>
      </c>
      <c r="C1407" s="3">
        <v>43034</v>
      </c>
      <c r="D1407">
        <v>126</v>
      </c>
      <c r="E1407">
        <v>1738</v>
      </c>
    </row>
    <row r="1408" spans="1:5" x14ac:dyDescent="0.35">
      <c r="A1408">
        <v>7202</v>
      </c>
      <c r="B1408">
        <v>3601</v>
      </c>
      <c r="C1408" s="3">
        <v>43520</v>
      </c>
      <c r="D1408">
        <v>118</v>
      </c>
      <c r="E1408">
        <v>1738</v>
      </c>
    </row>
    <row r="1409" spans="1:5" x14ac:dyDescent="0.35">
      <c r="A1409">
        <v>1241</v>
      </c>
      <c r="B1409">
        <v>621</v>
      </c>
      <c r="C1409" s="3">
        <v>42891</v>
      </c>
      <c r="D1409">
        <v>122</v>
      </c>
      <c r="E1409">
        <v>1738</v>
      </c>
    </row>
    <row r="1410" spans="1:5" x14ac:dyDescent="0.35">
      <c r="A1410">
        <v>6727</v>
      </c>
      <c r="B1410">
        <v>3364</v>
      </c>
      <c r="C1410" s="3">
        <v>43469</v>
      </c>
      <c r="D1410">
        <v>186</v>
      </c>
      <c r="E1410">
        <v>1738</v>
      </c>
    </row>
    <row r="1411" spans="1:5" x14ac:dyDescent="0.35">
      <c r="A1411">
        <v>6903</v>
      </c>
      <c r="B1411">
        <v>3452</v>
      </c>
      <c r="C1411" s="3">
        <v>43483</v>
      </c>
      <c r="D1411">
        <v>123</v>
      </c>
      <c r="E1411">
        <v>1738</v>
      </c>
    </row>
    <row r="1412" spans="1:5" x14ac:dyDescent="0.35">
      <c r="A1412">
        <v>4626</v>
      </c>
      <c r="B1412">
        <v>2313</v>
      </c>
      <c r="C1412" s="3">
        <v>43247</v>
      </c>
      <c r="D1412">
        <v>175</v>
      </c>
      <c r="E1412">
        <v>1782</v>
      </c>
    </row>
    <row r="1413" spans="1:5" x14ac:dyDescent="0.35">
      <c r="A1413">
        <v>2866</v>
      </c>
      <c r="B1413">
        <v>1433</v>
      </c>
      <c r="C1413" s="3">
        <v>43060</v>
      </c>
      <c r="D1413">
        <v>190</v>
      </c>
      <c r="E1413">
        <v>1782</v>
      </c>
    </row>
    <row r="1414" spans="1:5" x14ac:dyDescent="0.35">
      <c r="A1414">
        <v>1867</v>
      </c>
      <c r="B1414">
        <v>934</v>
      </c>
      <c r="C1414" s="3">
        <v>42951</v>
      </c>
      <c r="D1414">
        <v>140</v>
      </c>
      <c r="E1414">
        <v>1782</v>
      </c>
    </row>
    <row r="1415" spans="1:5" x14ac:dyDescent="0.35">
      <c r="A1415">
        <v>7079</v>
      </c>
      <c r="B1415">
        <v>3540</v>
      </c>
      <c r="C1415" s="3">
        <v>43502</v>
      </c>
      <c r="D1415">
        <v>100</v>
      </c>
      <c r="E1415">
        <v>1782</v>
      </c>
    </row>
    <row r="1416" spans="1:5" x14ac:dyDescent="0.35">
      <c r="A1416">
        <v>7317</v>
      </c>
      <c r="B1416">
        <v>3659</v>
      </c>
      <c r="C1416" s="3">
        <v>43540</v>
      </c>
      <c r="D1416">
        <v>138</v>
      </c>
      <c r="E1416">
        <v>1782</v>
      </c>
    </row>
    <row r="1417" spans="1:5" x14ac:dyDescent="0.35">
      <c r="A1417">
        <v>1358</v>
      </c>
      <c r="B1417">
        <v>679</v>
      </c>
      <c r="C1417" s="3">
        <v>42900</v>
      </c>
      <c r="D1417">
        <v>104</v>
      </c>
      <c r="E1417">
        <v>1789</v>
      </c>
    </row>
    <row r="1418" spans="1:5" x14ac:dyDescent="0.35">
      <c r="A1418">
        <v>4292</v>
      </c>
      <c r="B1418">
        <v>2146</v>
      </c>
      <c r="C1418" s="3">
        <v>43207</v>
      </c>
      <c r="D1418">
        <v>195</v>
      </c>
      <c r="E1418">
        <v>1789</v>
      </c>
    </row>
    <row r="1419" spans="1:5" x14ac:dyDescent="0.35">
      <c r="A1419">
        <v>8038</v>
      </c>
      <c r="B1419">
        <v>4019</v>
      </c>
      <c r="C1419" s="3">
        <v>43615</v>
      </c>
      <c r="D1419">
        <v>175</v>
      </c>
      <c r="E1419">
        <v>1789</v>
      </c>
    </row>
    <row r="1420" spans="1:5" x14ac:dyDescent="0.35">
      <c r="A1420">
        <v>6793</v>
      </c>
      <c r="B1420">
        <v>3397</v>
      </c>
      <c r="C1420" s="3">
        <v>43481</v>
      </c>
      <c r="D1420">
        <v>164</v>
      </c>
      <c r="E1420">
        <v>1789</v>
      </c>
    </row>
    <row r="1421" spans="1:5" x14ac:dyDescent="0.35">
      <c r="A1421">
        <v>1037</v>
      </c>
      <c r="B1421">
        <v>519</v>
      </c>
      <c r="C1421" s="3">
        <v>42868</v>
      </c>
      <c r="D1421">
        <v>171</v>
      </c>
      <c r="E1421">
        <v>1789</v>
      </c>
    </row>
    <row r="1422" spans="1:5" x14ac:dyDescent="0.35">
      <c r="A1422">
        <v>2572</v>
      </c>
      <c r="B1422">
        <v>1286</v>
      </c>
      <c r="C1422" s="3">
        <v>43020</v>
      </c>
      <c r="D1422">
        <v>171</v>
      </c>
      <c r="E1422">
        <v>1684</v>
      </c>
    </row>
    <row r="1423" spans="1:5" x14ac:dyDescent="0.35">
      <c r="A1423">
        <v>1654</v>
      </c>
      <c r="B1423">
        <v>827</v>
      </c>
      <c r="C1423" s="3">
        <v>42926</v>
      </c>
      <c r="D1423">
        <v>191</v>
      </c>
      <c r="E1423">
        <v>1684</v>
      </c>
    </row>
    <row r="1424" spans="1:5" x14ac:dyDescent="0.35">
      <c r="A1424">
        <v>5118</v>
      </c>
      <c r="B1424">
        <v>2559</v>
      </c>
      <c r="C1424" s="3">
        <v>43290</v>
      </c>
      <c r="D1424">
        <v>155</v>
      </c>
      <c r="E1424">
        <v>1684</v>
      </c>
    </row>
    <row r="1425" spans="1:5" x14ac:dyDescent="0.35">
      <c r="A1425">
        <v>5168</v>
      </c>
      <c r="B1425">
        <v>2584</v>
      </c>
      <c r="C1425" s="3">
        <v>43299</v>
      </c>
      <c r="D1425">
        <v>110</v>
      </c>
      <c r="E1425">
        <v>1859</v>
      </c>
    </row>
    <row r="1426" spans="1:5" x14ac:dyDescent="0.35">
      <c r="A1426">
        <v>7664</v>
      </c>
      <c r="B1426">
        <v>3832</v>
      </c>
      <c r="C1426" s="3">
        <v>43565</v>
      </c>
      <c r="D1426">
        <v>171</v>
      </c>
      <c r="E1426">
        <v>1859</v>
      </c>
    </row>
    <row r="1427" spans="1:5" x14ac:dyDescent="0.35">
      <c r="A1427">
        <v>698</v>
      </c>
      <c r="B1427">
        <v>349</v>
      </c>
      <c r="C1427" s="3">
        <v>42827</v>
      </c>
      <c r="D1427">
        <v>185</v>
      </c>
      <c r="E1427">
        <v>1859</v>
      </c>
    </row>
    <row r="1428" spans="1:5" x14ac:dyDescent="0.35">
      <c r="A1428">
        <v>7467</v>
      </c>
      <c r="B1428">
        <v>3734</v>
      </c>
      <c r="C1428" s="3">
        <v>43553</v>
      </c>
      <c r="D1428">
        <v>170</v>
      </c>
      <c r="E1428">
        <v>1859</v>
      </c>
    </row>
    <row r="1429" spans="1:5" x14ac:dyDescent="0.35">
      <c r="A1429">
        <v>4416</v>
      </c>
      <c r="B1429">
        <v>2208</v>
      </c>
      <c r="C1429" s="3">
        <v>43213</v>
      </c>
      <c r="D1429">
        <v>149</v>
      </c>
      <c r="E1429">
        <v>1859</v>
      </c>
    </row>
    <row r="1430" spans="1:5" x14ac:dyDescent="0.35">
      <c r="A1430">
        <v>6487</v>
      </c>
      <c r="B1430">
        <v>3244</v>
      </c>
      <c r="C1430" s="3">
        <v>43448</v>
      </c>
      <c r="D1430">
        <v>141</v>
      </c>
      <c r="E1430">
        <v>1859</v>
      </c>
    </row>
    <row r="1431" spans="1:5" x14ac:dyDescent="0.35">
      <c r="A1431">
        <v>6532</v>
      </c>
      <c r="B1431">
        <v>3266</v>
      </c>
      <c r="C1431" s="3">
        <v>43440</v>
      </c>
      <c r="D1431">
        <v>127</v>
      </c>
      <c r="E1431">
        <v>1493</v>
      </c>
    </row>
    <row r="1432" spans="1:5" x14ac:dyDescent="0.35">
      <c r="A1432">
        <v>2122</v>
      </c>
      <c r="B1432">
        <v>1061</v>
      </c>
      <c r="C1432" s="3">
        <v>42973</v>
      </c>
      <c r="D1432">
        <v>115</v>
      </c>
      <c r="E1432">
        <v>1493</v>
      </c>
    </row>
    <row r="1433" spans="1:5" x14ac:dyDescent="0.35">
      <c r="A1433">
        <v>7916</v>
      </c>
      <c r="B1433">
        <v>3958</v>
      </c>
      <c r="C1433" s="3">
        <v>43595</v>
      </c>
      <c r="D1433">
        <v>102</v>
      </c>
      <c r="E1433">
        <v>1493</v>
      </c>
    </row>
    <row r="1434" spans="1:5" x14ac:dyDescent="0.35">
      <c r="A1434">
        <v>51</v>
      </c>
      <c r="B1434">
        <v>26</v>
      </c>
      <c r="C1434" s="3">
        <v>42761</v>
      </c>
      <c r="D1434">
        <v>130</v>
      </c>
      <c r="E1434">
        <v>1493</v>
      </c>
    </row>
    <row r="1435" spans="1:5" x14ac:dyDescent="0.35">
      <c r="A1435">
        <v>3538</v>
      </c>
      <c r="B1435">
        <v>1769</v>
      </c>
      <c r="C1435" s="3">
        <v>43124</v>
      </c>
      <c r="D1435">
        <v>188</v>
      </c>
      <c r="E1435">
        <v>1860</v>
      </c>
    </row>
    <row r="1436" spans="1:5" x14ac:dyDescent="0.35">
      <c r="A1436">
        <v>1362</v>
      </c>
      <c r="B1436">
        <v>681</v>
      </c>
      <c r="C1436" s="3">
        <v>42894</v>
      </c>
      <c r="D1436">
        <v>130</v>
      </c>
      <c r="E1436">
        <v>1860</v>
      </c>
    </row>
    <row r="1437" spans="1:5" x14ac:dyDescent="0.35">
      <c r="A1437">
        <v>3608</v>
      </c>
      <c r="B1437">
        <v>1804</v>
      </c>
      <c r="C1437" s="3">
        <v>43135</v>
      </c>
      <c r="D1437">
        <v>138</v>
      </c>
      <c r="E1437">
        <v>1860</v>
      </c>
    </row>
    <row r="1438" spans="1:5" x14ac:dyDescent="0.35">
      <c r="A1438">
        <v>3174</v>
      </c>
      <c r="B1438">
        <v>1587</v>
      </c>
      <c r="C1438" s="3">
        <v>43090</v>
      </c>
      <c r="D1438">
        <v>200</v>
      </c>
      <c r="E1438">
        <v>1860</v>
      </c>
    </row>
    <row r="1439" spans="1:5" x14ac:dyDescent="0.35">
      <c r="A1439">
        <v>6771</v>
      </c>
      <c r="B1439">
        <v>3386</v>
      </c>
      <c r="C1439" s="3">
        <v>43483</v>
      </c>
      <c r="D1439">
        <v>193</v>
      </c>
      <c r="E1439">
        <v>1860</v>
      </c>
    </row>
    <row r="1440" spans="1:5" x14ac:dyDescent="0.35">
      <c r="A1440">
        <v>3955</v>
      </c>
      <c r="B1440">
        <v>1978</v>
      </c>
      <c r="C1440" s="3">
        <v>43177</v>
      </c>
      <c r="D1440">
        <v>163</v>
      </c>
      <c r="E1440">
        <v>1860</v>
      </c>
    </row>
    <row r="1441" spans="1:5" x14ac:dyDescent="0.35">
      <c r="A1441">
        <v>2987</v>
      </c>
      <c r="B1441">
        <v>1494</v>
      </c>
      <c r="C1441" s="3">
        <v>43088</v>
      </c>
      <c r="D1441">
        <v>188</v>
      </c>
      <c r="E1441">
        <v>1860</v>
      </c>
    </row>
    <row r="1442" spans="1:5" x14ac:dyDescent="0.35">
      <c r="A1442">
        <v>8332</v>
      </c>
      <c r="B1442">
        <v>4166</v>
      </c>
      <c r="C1442" s="3">
        <v>43573</v>
      </c>
      <c r="D1442">
        <v>144</v>
      </c>
      <c r="E1442">
        <v>1861</v>
      </c>
    </row>
    <row r="1443" spans="1:5" x14ac:dyDescent="0.35">
      <c r="A1443">
        <v>2676</v>
      </c>
      <c r="B1443">
        <v>1338</v>
      </c>
      <c r="C1443" s="3">
        <v>43048</v>
      </c>
      <c r="D1443">
        <v>109</v>
      </c>
      <c r="E1443">
        <v>1861</v>
      </c>
    </row>
    <row r="1444" spans="1:5" x14ac:dyDescent="0.35">
      <c r="A1444">
        <v>5566</v>
      </c>
      <c r="B1444">
        <v>2783</v>
      </c>
      <c r="C1444" s="3">
        <v>43345</v>
      </c>
      <c r="D1444">
        <v>109</v>
      </c>
      <c r="E1444">
        <v>1861</v>
      </c>
    </row>
    <row r="1445" spans="1:5" x14ac:dyDescent="0.35">
      <c r="A1445">
        <v>5298</v>
      </c>
      <c r="B1445">
        <v>2649</v>
      </c>
      <c r="C1445" s="3">
        <v>43311</v>
      </c>
      <c r="D1445">
        <v>146</v>
      </c>
      <c r="E1445">
        <v>1861</v>
      </c>
    </row>
    <row r="1446" spans="1:5" x14ac:dyDescent="0.35">
      <c r="A1446">
        <v>5825</v>
      </c>
      <c r="B1446">
        <v>2913</v>
      </c>
      <c r="C1446" s="3">
        <v>43376</v>
      </c>
      <c r="D1446">
        <v>153</v>
      </c>
      <c r="E1446">
        <v>1861</v>
      </c>
    </row>
    <row r="1447" spans="1:5" x14ac:dyDescent="0.35">
      <c r="A1447">
        <v>4073</v>
      </c>
      <c r="B1447">
        <v>2037</v>
      </c>
      <c r="C1447" s="3">
        <v>43188</v>
      </c>
      <c r="D1447">
        <v>127</v>
      </c>
      <c r="E1447">
        <v>1861</v>
      </c>
    </row>
    <row r="1448" spans="1:5" x14ac:dyDescent="0.35">
      <c r="A1448">
        <v>8091</v>
      </c>
      <c r="B1448">
        <v>4046</v>
      </c>
      <c r="C1448" s="3">
        <v>43562</v>
      </c>
      <c r="D1448">
        <v>100</v>
      </c>
      <c r="E1448">
        <v>1861</v>
      </c>
    </row>
    <row r="1449" spans="1:5" x14ac:dyDescent="0.35">
      <c r="A1449">
        <v>5867</v>
      </c>
      <c r="B1449">
        <v>2934</v>
      </c>
      <c r="C1449" s="3">
        <v>43380</v>
      </c>
      <c r="D1449">
        <v>149</v>
      </c>
      <c r="E1449">
        <v>1861</v>
      </c>
    </row>
    <row r="1450" spans="1:5" x14ac:dyDescent="0.35">
      <c r="A1450">
        <v>3782</v>
      </c>
      <c r="B1450">
        <v>1891</v>
      </c>
      <c r="C1450" s="3">
        <v>43147</v>
      </c>
      <c r="D1450">
        <v>129</v>
      </c>
      <c r="E1450">
        <v>1706</v>
      </c>
    </row>
    <row r="1451" spans="1:5" x14ac:dyDescent="0.35">
      <c r="A1451">
        <v>5638</v>
      </c>
      <c r="B1451">
        <v>2819</v>
      </c>
      <c r="C1451" s="3">
        <v>43348</v>
      </c>
      <c r="D1451">
        <v>113</v>
      </c>
      <c r="E1451">
        <v>1706</v>
      </c>
    </row>
    <row r="1452" spans="1:5" x14ac:dyDescent="0.35">
      <c r="A1452">
        <v>1155</v>
      </c>
      <c r="B1452">
        <v>578</v>
      </c>
      <c r="C1452" s="3">
        <v>42888</v>
      </c>
      <c r="D1452">
        <v>143</v>
      </c>
      <c r="E1452">
        <v>1706</v>
      </c>
    </row>
    <row r="1453" spans="1:5" x14ac:dyDescent="0.35">
      <c r="A1453">
        <v>2686</v>
      </c>
      <c r="B1453">
        <v>1343</v>
      </c>
      <c r="C1453" s="3">
        <v>43044</v>
      </c>
      <c r="D1453">
        <v>181</v>
      </c>
      <c r="E1453">
        <v>1706</v>
      </c>
    </row>
    <row r="1454" spans="1:5" x14ac:dyDescent="0.35">
      <c r="A1454">
        <v>7745</v>
      </c>
      <c r="B1454">
        <v>3873</v>
      </c>
      <c r="C1454" s="3">
        <v>43584</v>
      </c>
      <c r="D1454">
        <v>122</v>
      </c>
      <c r="E1454">
        <v>1706</v>
      </c>
    </row>
    <row r="1455" spans="1:5" x14ac:dyDescent="0.35">
      <c r="A1455">
        <v>5457</v>
      </c>
      <c r="B1455">
        <v>2729</v>
      </c>
      <c r="C1455" s="3">
        <v>43337</v>
      </c>
      <c r="D1455">
        <v>112</v>
      </c>
      <c r="E1455">
        <v>1706</v>
      </c>
    </row>
    <row r="1456" spans="1:5" x14ac:dyDescent="0.35">
      <c r="A1456">
        <v>6901</v>
      </c>
      <c r="B1456">
        <v>3451</v>
      </c>
      <c r="C1456" s="3">
        <v>43492</v>
      </c>
      <c r="D1456">
        <v>120</v>
      </c>
      <c r="E1456">
        <v>1706</v>
      </c>
    </row>
    <row r="1457" spans="1:5" x14ac:dyDescent="0.35">
      <c r="A1457">
        <v>3671</v>
      </c>
      <c r="B1457">
        <v>1836</v>
      </c>
      <c r="C1457" s="3">
        <v>43149</v>
      </c>
      <c r="D1457">
        <v>190</v>
      </c>
      <c r="E1457">
        <v>1706</v>
      </c>
    </row>
    <row r="1458" spans="1:5" x14ac:dyDescent="0.35">
      <c r="A1458">
        <v>4014</v>
      </c>
      <c r="B1458">
        <v>2007</v>
      </c>
      <c r="C1458" s="3">
        <v>43173</v>
      </c>
      <c r="D1458">
        <v>120</v>
      </c>
      <c r="E1458">
        <v>1862</v>
      </c>
    </row>
    <row r="1459" spans="1:5" x14ac:dyDescent="0.35">
      <c r="A1459">
        <v>6772</v>
      </c>
      <c r="B1459">
        <v>3386</v>
      </c>
      <c r="C1459" s="3">
        <v>43476</v>
      </c>
      <c r="D1459">
        <v>167</v>
      </c>
      <c r="E1459">
        <v>1862</v>
      </c>
    </row>
    <row r="1460" spans="1:5" x14ac:dyDescent="0.35">
      <c r="A1460">
        <v>7828</v>
      </c>
      <c r="B1460">
        <v>3914</v>
      </c>
      <c r="C1460" s="3">
        <v>43592</v>
      </c>
      <c r="D1460">
        <v>144</v>
      </c>
      <c r="E1460">
        <v>1818</v>
      </c>
    </row>
    <row r="1461" spans="1:5" x14ac:dyDescent="0.35">
      <c r="A1461">
        <v>4177</v>
      </c>
      <c r="B1461">
        <v>2089</v>
      </c>
      <c r="C1461" s="3">
        <v>43205</v>
      </c>
      <c r="D1461">
        <v>101</v>
      </c>
      <c r="E1461">
        <v>1818</v>
      </c>
    </row>
    <row r="1462" spans="1:5" x14ac:dyDescent="0.35">
      <c r="A1462">
        <v>1099</v>
      </c>
      <c r="B1462">
        <v>550</v>
      </c>
      <c r="C1462" s="3">
        <v>42871</v>
      </c>
      <c r="D1462">
        <v>146</v>
      </c>
      <c r="E1462">
        <v>1818</v>
      </c>
    </row>
    <row r="1463" spans="1:5" x14ac:dyDescent="0.35">
      <c r="A1463">
        <v>1509</v>
      </c>
      <c r="B1463">
        <v>755</v>
      </c>
      <c r="C1463" s="3">
        <v>42922</v>
      </c>
      <c r="D1463">
        <v>144</v>
      </c>
      <c r="E1463">
        <v>1818</v>
      </c>
    </row>
    <row r="1464" spans="1:5" x14ac:dyDescent="0.35">
      <c r="A1464">
        <v>182</v>
      </c>
      <c r="B1464">
        <v>91</v>
      </c>
      <c r="C1464" s="3">
        <v>42771</v>
      </c>
      <c r="D1464">
        <v>139</v>
      </c>
      <c r="E1464">
        <v>1505</v>
      </c>
    </row>
    <row r="1465" spans="1:5" x14ac:dyDescent="0.35">
      <c r="A1465">
        <v>3867</v>
      </c>
      <c r="B1465">
        <v>1934</v>
      </c>
      <c r="C1465" s="3">
        <v>43173</v>
      </c>
      <c r="D1465">
        <v>164</v>
      </c>
      <c r="E1465">
        <v>1505</v>
      </c>
    </row>
    <row r="1466" spans="1:5" x14ac:dyDescent="0.35">
      <c r="A1466">
        <v>2144</v>
      </c>
      <c r="B1466">
        <v>1072</v>
      </c>
      <c r="C1466" s="3">
        <v>42970</v>
      </c>
      <c r="D1466">
        <v>191</v>
      </c>
      <c r="E1466">
        <v>1505</v>
      </c>
    </row>
    <row r="1467" spans="1:5" x14ac:dyDescent="0.35">
      <c r="A1467">
        <v>8293</v>
      </c>
      <c r="B1467">
        <v>4147</v>
      </c>
      <c r="C1467" s="3">
        <v>43583</v>
      </c>
      <c r="D1467">
        <v>135</v>
      </c>
      <c r="E1467">
        <v>1505</v>
      </c>
    </row>
    <row r="1468" spans="1:5" x14ac:dyDescent="0.35">
      <c r="A1468">
        <v>7948</v>
      </c>
      <c r="B1468">
        <v>3974</v>
      </c>
      <c r="C1468" s="3">
        <v>43602</v>
      </c>
      <c r="D1468">
        <v>133</v>
      </c>
      <c r="E1468">
        <v>1505</v>
      </c>
    </row>
    <row r="1469" spans="1:5" x14ac:dyDescent="0.35">
      <c r="A1469">
        <v>5453</v>
      </c>
      <c r="B1469">
        <v>2727</v>
      </c>
      <c r="C1469" s="3">
        <v>43337</v>
      </c>
      <c r="D1469">
        <v>163</v>
      </c>
      <c r="E1469">
        <v>1505</v>
      </c>
    </row>
    <row r="1470" spans="1:5" x14ac:dyDescent="0.35">
      <c r="A1470">
        <v>2291</v>
      </c>
      <c r="B1470">
        <v>1146</v>
      </c>
      <c r="C1470" s="3">
        <v>43000</v>
      </c>
      <c r="D1470">
        <v>184</v>
      </c>
      <c r="E1470">
        <v>1505</v>
      </c>
    </row>
    <row r="1471" spans="1:5" x14ac:dyDescent="0.35">
      <c r="A1471">
        <v>4601</v>
      </c>
      <c r="B1471">
        <v>2301</v>
      </c>
      <c r="C1471" s="3">
        <v>43250</v>
      </c>
      <c r="D1471">
        <v>142</v>
      </c>
      <c r="E1471">
        <v>1507</v>
      </c>
    </row>
    <row r="1472" spans="1:5" x14ac:dyDescent="0.35">
      <c r="A1472">
        <v>89</v>
      </c>
      <c r="B1472">
        <v>45</v>
      </c>
      <c r="C1472" s="3">
        <v>42771</v>
      </c>
      <c r="D1472">
        <v>169</v>
      </c>
      <c r="E1472">
        <v>1507</v>
      </c>
    </row>
    <row r="1473" spans="1:5" x14ac:dyDescent="0.35">
      <c r="A1473">
        <v>3755</v>
      </c>
      <c r="B1473">
        <v>1878</v>
      </c>
      <c r="C1473" s="3">
        <v>43157</v>
      </c>
      <c r="D1473">
        <v>184</v>
      </c>
      <c r="E1473">
        <v>1507</v>
      </c>
    </row>
    <row r="1474" spans="1:5" x14ac:dyDescent="0.35">
      <c r="A1474">
        <v>5815</v>
      </c>
      <c r="B1474">
        <v>2908</v>
      </c>
      <c r="C1474" s="3">
        <v>43366</v>
      </c>
      <c r="D1474">
        <v>140</v>
      </c>
      <c r="E1474">
        <v>608</v>
      </c>
    </row>
    <row r="1475" spans="1:5" x14ac:dyDescent="0.35">
      <c r="A1475">
        <v>7496</v>
      </c>
      <c r="B1475">
        <v>3748</v>
      </c>
      <c r="C1475" s="3">
        <v>43550</v>
      </c>
      <c r="D1475">
        <v>169</v>
      </c>
      <c r="E1475">
        <v>1270</v>
      </c>
    </row>
    <row r="1476" spans="1:5" x14ac:dyDescent="0.35">
      <c r="A1476">
        <v>392</v>
      </c>
      <c r="B1476">
        <v>196</v>
      </c>
      <c r="C1476" s="3">
        <v>42795</v>
      </c>
      <c r="D1476">
        <v>182</v>
      </c>
      <c r="E1476">
        <v>1270</v>
      </c>
    </row>
    <row r="1477" spans="1:5" x14ac:dyDescent="0.35">
      <c r="A1477">
        <v>1850</v>
      </c>
      <c r="B1477">
        <v>925</v>
      </c>
      <c r="C1477" s="3">
        <v>42952</v>
      </c>
      <c r="D1477">
        <v>122</v>
      </c>
      <c r="E1477">
        <v>1270</v>
      </c>
    </row>
    <row r="1478" spans="1:5" x14ac:dyDescent="0.35">
      <c r="A1478">
        <v>1416</v>
      </c>
      <c r="B1478">
        <v>708</v>
      </c>
      <c r="C1478" s="3">
        <v>42899</v>
      </c>
      <c r="D1478">
        <v>163</v>
      </c>
      <c r="E1478">
        <v>1820</v>
      </c>
    </row>
    <row r="1479" spans="1:5" x14ac:dyDescent="0.35">
      <c r="A1479">
        <v>6976</v>
      </c>
      <c r="B1479">
        <v>3488</v>
      </c>
      <c r="C1479" s="3">
        <v>43484</v>
      </c>
      <c r="D1479">
        <v>131</v>
      </c>
      <c r="E1479">
        <v>1820</v>
      </c>
    </row>
    <row r="1480" spans="1:5" x14ac:dyDescent="0.35">
      <c r="A1480">
        <v>648</v>
      </c>
      <c r="B1480">
        <v>324</v>
      </c>
      <c r="C1480" s="3">
        <v>42819</v>
      </c>
      <c r="D1480">
        <v>133</v>
      </c>
      <c r="E1480">
        <v>1820</v>
      </c>
    </row>
    <row r="1481" spans="1:5" x14ac:dyDescent="0.35">
      <c r="A1481">
        <v>7285</v>
      </c>
      <c r="B1481">
        <v>3643</v>
      </c>
      <c r="C1481" s="3">
        <v>43524</v>
      </c>
      <c r="D1481">
        <v>135</v>
      </c>
      <c r="E1481">
        <v>1820</v>
      </c>
    </row>
    <row r="1482" spans="1:5" x14ac:dyDescent="0.35">
      <c r="A1482">
        <v>4500</v>
      </c>
      <c r="B1482">
        <v>2250</v>
      </c>
      <c r="C1482" s="3">
        <v>43229</v>
      </c>
      <c r="D1482">
        <v>164</v>
      </c>
      <c r="E1482">
        <v>1836</v>
      </c>
    </row>
    <row r="1483" spans="1:5" x14ac:dyDescent="0.35">
      <c r="A1483">
        <v>7688</v>
      </c>
      <c r="B1483">
        <v>3844</v>
      </c>
      <c r="C1483" s="3">
        <v>43572</v>
      </c>
      <c r="D1483">
        <v>181</v>
      </c>
      <c r="E1483">
        <v>1836</v>
      </c>
    </row>
    <row r="1484" spans="1:5" x14ac:dyDescent="0.35">
      <c r="A1484">
        <v>7088</v>
      </c>
      <c r="B1484">
        <v>3544</v>
      </c>
      <c r="C1484" s="3">
        <v>43500</v>
      </c>
      <c r="D1484">
        <v>142</v>
      </c>
      <c r="E1484">
        <v>1836</v>
      </c>
    </row>
    <row r="1485" spans="1:5" x14ac:dyDescent="0.35">
      <c r="A1485">
        <v>3086</v>
      </c>
      <c r="B1485">
        <v>1543</v>
      </c>
      <c r="C1485" s="3">
        <v>43081</v>
      </c>
      <c r="D1485">
        <v>163</v>
      </c>
      <c r="E1485">
        <v>1836</v>
      </c>
    </row>
    <row r="1486" spans="1:5" x14ac:dyDescent="0.35">
      <c r="A1486">
        <v>2492</v>
      </c>
      <c r="B1486">
        <v>1246</v>
      </c>
      <c r="C1486" s="3">
        <v>43014</v>
      </c>
      <c r="D1486">
        <v>122</v>
      </c>
      <c r="E1486">
        <v>1836</v>
      </c>
    </row>
    <row r="1487" spans="1:5" x14ac:dyDescent="0.35">
      <c r="A1487">
        <v>6877</v>
      </c>
      <c r="B1487">
        <v>3439</v>
      </c>
      <c r="C1487" s="3">
        <v>43483</v>
      </c>
      <c r="D1487">
        <v>195</v>
      </c>
      <c r="E1487">
        <v>1836</v>
      </c>
    </row>
    <row r="1488" spans="1:5" x14ac:dyDescent="0.35">
      <c r="A1488">
        <v>260</v>
      </c>
      <c r="B1488">
        <v>130</v>
      </c>
      <c r="C1488" s="3">
        <v>42785</v>
      </c>
      <c r="D1488">
        <v>167</v>
      </c>
      <c r="E1488">
        <v>1530</v>
      </c>
    </row>
    <row r="1489" spans="1:5" x14ac:dyDescent="0.35">
      <c r="A1489">
        <v>5895</v>
      </c>
      <c r="B1489">
        <v>2948</v>
      </c>
      <c r="C1489" s="3">
        <v>43389</v>
      </c>
      <c r="D1489">
        <v>180</v>
      </c>
      <c r="E1489">
        <v>1530</v>
      </c>
    </row>
    <row r="1490" spans="1:5" x14ac:dyDescent="0.35">
      <c r="A1490">
        <v>6278</v>
      </c>
      <c r="B1490">
        <v>3139</v>
      </c>
      <c r="C1490" s="3">
        <v>43416</v>
      </c>
      <c r="D1490">
        <v>150</v>
      </c>
      <c r="E1490">
        <v>1811</v>
      </c>
    </row>
    <row r="1491" spans="1:5" x14ac:dyDescent="0.35">
      <c r="A1491">
        <v>7805</v>
      </c>
      <c r="B1491">
        <v>3903</v>
      </c>
      <c r="C1491" s="3">
        <v>43593</v>
      </c>
      <c r="D1491">
        <v>187</v>
      </c>
      <c r="E1491">
        <v>1811</v>
      </c>
    </row>
    <row r="1492" spans="1:5" x14ac:dyDescent="0.35">
      <c r="A1492">
        <v>474</v>
      </c>
      <c r="B1492">
        <v>237</v>
      </c>
      <c r="C1492" s="3">
        <v>42796</v>
      </c>
      <c r="D1492">
        <v>156</v>
      </c>
      <c r="E1492">
        <v>1784</v>
      </c>
    </row>
    <row r="1493" spans="1:5" x14ac:dyDescent="0.35">
      <c r="A1493">
        <v>4602</v>
      </c>
      <c r="B1493">
        <v>2301</v>
      </c>
      <c r="C1493" s="3">
        <v>43244</v>
      </c>
      <c r="D1493">
        <v>163</v>
      </c>
      <c r="E1493">
        <v>1784</v>
      </c>
    </row>
    <row r="1494" spans="1:5" x14ac:dyDescent="0.35">
      <c r="A1494">
        <v>2843</v>
      </c>
      <c r="B1494">
        <v>1422</v>
      </c>
      <c r="C1494" s="3">
        <v>43071</v>
      </c>
      <c r="D1494">
        <v>200</v>
      </c>
      <c r="E1494">
        <v>1784</v>
      </c>
    </row>
    <row r="1495" spans="1:5" x14ac:dyDescent="0.35">
      <c r="A1495">
        <v>6648</v>
      </c>
      <c r="B1495">
        <v>3324</v>
      </c>
      <c r="C1495" s="3">
        <v>43457</v>
      </c>
      <c r="D1495">
        <v>105</v>
      </c>
      <c r="E1495">
        <v>1786</v>
      </c>
    </row>
    <row r="1496" spans="1:5" x14ac:dyDescent="0.35">
      <c r="A1496">
        <v>5807</v>
      </c>
      <c r="B1496">
        <v>2904</v>
      </c>
      <c r="C1496" s="3">
        <v>43374</v>
      </c>
      <c r="D1496">
        <v>196</v>
      </c>
      <c r="E1496">
        <v>1786</v>
      </c>
    </row>
    <row r="1497" spans="1:5" x14ac:dyDescent="0.35">
      <c r="A1497">
        <v>7929</v>
      </c>
      <c r="B1497">
        <v>3965</v>
      </c>
      <c r="C1497" s="3">
        <v>43606</v>
      </c>
      <c r="D1497">
        <v>165</v>
      </c>
      <c r="E1497">
        <v>1786</v>
      </c>
    </row>
    <row r="1498" spans="1:5" x14ac:dyDescent="0.35">
      <c r="A1498">
        <v>3719</v>
      </c>
      <c r="B1498">
        <v>1860</v>
      </c>
      <c r="C1498" s="3">
        <v>43162</v>
      </c>
      <c r="D1498">
        <v>120</v>
      </c>
      <c r="E1498">
        <v>1786</v>
      </c>
    </row>
    <row r="1499" spans="1:5" x14ac:dyDescent="0.35">
      <c r="A1499">
        <v>879</v>
      </c>
      <c r="B1499">
        <v>440</v>
      </c>
      <c r="C1499" s="3">
        <v>42854</v>
      </c>
      <c r="D1499">
        <v>182</v>
      </c>
      <c r="E1499">
        <v>1786</v>
      </c>
    </row>
    <row r="1500" spans="1:5" x14ac:dyDescent="0.35">
      <c r="A1500">
        <v>988</v>
      </c>
      <c r="B1500">
        <v>494</v>
      </c>
      <c r="C1500" s="3">
        <v>42856</v>
      </c>
      <c r="D1500">
        <v>173</v>
      </c>
      <c r="E1500">
        <v>1677</v>
      </c>
    </row>
    <row r="1501" spans="1:5" x14ac:dyDescent="0.35">
      <c r="A1501">
        <v>1221</v>
      </c>
      <c r="B1501">
        <v>611</v>
      </c>
      <c r="C1501" s="3">
        <v>42891</v>
      </c>
      <c r="D1501">
        <v>195</v>
      </c>
      <c r="E1501">
        <v>1677</v>
      </c>
    </row>
    <row r="1502" spans="1:5" x14ac:dyDescent="0.35">
      <c r="A1502">
        <v>6725</v>
      </c>
      <c r="B1502">
        <v>3363</v>
      </c>
      <c r="C1502" s="3">
        <v>43478</v>
      </c>
      <c r="D1502">
        <v>198</v>
      </c>
      <c r="E1502">
        <v>1677</v>
      </c>
    </row>
    <row r="1503" spans="1:5" x14ac:dyDescent="0.35">
      <c r="A1503">
        <v>40</v>
      </c>
      <c r="B1503">
        <v>20</v>
      </c>
      <c r="C1503" s="3">
        <v>42754</v>
      </c>
      <c r="D1503">
        <v>195</v>
      </c>
      <c r="E1503">
        <v>1100</v>
      </c>
    </row>
    <row r="1504" spans="1:5" x14ac:dyDescent="0.35">
      <c r="A1504">
        <v>622</v>
      </c>
      <c r="B1504">
        <v>311</v>
      </c>
      <c r="C1504" s="3">
        <v>42826</v>
      </c>
      <c r="D1504">
        <v>106</v>
      </c>
      <c r="E1504">
        <v>1100</v>
      </c>
    </row>
    <row r="1505" spans="1:5" x14ac:dyDescent="0.35">
      <c r="A1505">
        <v>4489</v>
      </c>
      <c r="B1505">
        <v>2245</v>
      </c>
      <c r="C1505" s="3">
        <v>43225</v>
      </c>
      <c r="D1505">
        <v>162</v>
      </c>
      <c r="E1505">
        <v>1100</v>
      </c>
    </row>
    <row r="1506" spans="1:5" x14ac:dyDescent="0.35">
      <c r="A1506">
        <v>8165</v>
      </c>
      <c r="B1506">
        <v>4083</v>
      </c>
      <c r="C1506" s="3">
        <v>43567</v>
      </c>
      <c r="D1506">
        <v>154</v>
      </c>
      <c r="E1506">
        <v>1100</v>
      </c>
    </row>
    <row r="1507" spans="1:5" x14ac:dyDescent="0.35">
      <c r="A1507">
        <v>246</v>
      </c>
      <c r="B1507">
        <v>123</v>
      </c>
      <c r="C1507" s="3">
        <v>42771</v>
      </c>
      <c r="D1507">
        <v>100</v>
      </c>
      <c r="E1507">
        <v>1222</v>
      </c>
    </row>
    <row r="1508" spans="1:5" x14ac:dyDescent="0.35">
      <c r="A1508">
        <v>7928</v>
      </c>
      <c r="B1508">
        <v>3964</v>
      </c>
      <c r="C1508" s="3">
        <v>43592</v>
      </c>
      <c r="D1508">
        <v>100</v>
      </c>
      <c r="E1508">
        <v>1222</v>
      </c>
    </row>
    <row r="1509" spans="1:5" x14ac:dyDescent="0.35">
      <c r="A1509">
        <v>6339</v>
      </c>
      <c r="B1509">
        <v>3170</v>
      </c>
      <c r="C1509" s="3">
        <v>43429</v>
      </c>
      <c r="D1509">
        <v>159</v>
      </c>
      <c r="E1509">
        <v>1222</v>
      </c>
    </row>
    <row r="1510" spans="1:5" x14ac:dyDescent="0.35">
      <c r="A1510">
        <v>3454</v>
      </c>
      <c r="B1510">
        <v>1727</v>
      </c>
      <c r="C1510" s="3">
        <v>43126</v>
      </c>
      <c r="D1510">
        <v>129</v>
      </c>
      <c r="E1510">
        <v>1222</v>
      </c>
    </row>
    <row r="1511" spans="1:5" x14ac:dyDescent="0.35">
      <c r="A1511">
        <v>4516</v>
      </c>
      <c r="B1511">
        <v>2258</v>
      </c>
      <c r="C1511" s="3">
        <v>43231</v>
      </c>
      <c r="D1511">
        <v>118</v>
      </c>
      <c r="E1511">
        <v>1222</v>
      </c>
    </row>
    <row r="1512" spans="1:5" x14ac:dyDescent="0.35">
      <c r="A1512">
        <v>831</v>
      </c>
      <c r="B1512">
        <v>416</v>
      </c>
      <c r="C1512" s="3">
        <v>42851</v>
      </c>
      <c r="D1512">
        <v>108</v>
      </c>
      <c r="E1512">
        <v>1222</v>
      </c>
    </row>
    <row r="1513" spans="1:5" x14ac:dyDescent="0.35">
      <c r="A1513">
        <v>7482</v>
      </c>
      <c r="B1513">
        <v>3741</v>
      </c>
      <c r="C1513" s="3">
        <v>43549</v>
      </c>
      <c r="D1513">
        <v>190</v>
      </c>
      <c r="E1513">
        <v>368</v>
      </c>
    </row>
    <row r="1514" spans="1:5" x14ac:dyDescent="0.35">
      <c r="A1514">
        <v>5735</v>
      </c>
      <c r="B1514">
        <v>2868</v>
      </c>
      <c r="C1514" s="3">
        <v>43365</v>
      </c>
      <c r="D1514">
        <v>121</v>
      </c>
      <c r="E1514">
        <v>368</v>
      </c>
    </row>
    <row r="1515" spans="1:5" x14ac:dyDescent="0.35">
      <c r="A1515">
        <v>6854</v>
      </c>
      <c r="B1515">
        <v>3427</v>
      </c>
      <c r="C1515" s="3">
        <v>43473</v>
      </c>
      <c r="D1515">
        <v>178</v>
      </c>
      <c r="E1515">
        <v>615</v>
      </c>
    </row>
    <row r="1516" spans="1:5" x14ac:dyDescent="0.35">
      <c r="A1516">
        <v>2094</v>
      </c>
      <c r="B1516">
        <v>1047</v>
      </c>
      <c r="C1516" s="3">
        <v>42972</v>
      </c>
      <c r="D1516">
        <v>119</v>
      </c>
      <c r="E1516">
        <v>615</v>
      </c>
    </row>
    <row r="1517" spans="1:5" x14ac:dyDescent="0.35">
      <c r="A1517">
        <v>2556</v>
      </c>
      <c r="B1517">
        <v>1278</v>
      </c>
      <c r="C1517" s="3">
        <v>43028</v>
      </c>
      <c r="D1517">
        <v>101</v>
      </c>
      <c r="E1517">
        <v>615</v>
      </c>
    </row>
    <row r="1518" spans="1:5" x14ac:dyDescent="0.35">
      <c r="A1518">
        <v>3553</v>
      </c>
      <c r="B1518">
        <v>1777</v>
      </c>
      <c r="C1518" s="3">
        <v>43142</v>
      </c>
      <c r="D1518">
        <v>108</v>
      </c>
      <c r="E1518">
        <v>615</v>
      </c>
    </row>
    <row r="1519" spans="1:5" x14ac:dyDescent="0.35">
      <c r="A1519">
        <v>663</v>
      </c>
      <c r="B1519">
        <v>332</v>
      </c>
      <c r="C1519" s="3">
        <v>42821</v>
      </c>
      <c r="D1519">
        <v>121</v>
      </c>
      <c r="E1519">
        <v>615</v>
      </c>
    </row>
    <row r="1520" spans="1:5" x14ac:dyDescent="0.35">
      <c r="A1520">
        <v>4727</v>
      </c>
      <c r="B1520">
        <v>2364</v>
      </c>
      <c r="C1520" s="3">
        <v>43259</v>
      </c>
      <c r="D1520">
        <v>150</v>
      </c>
      <c r="E1520">
        <v>615</v>
      </c>
    </row>
    <row r="1521" spans="1:5" x14ac:dyDescent="0.35">
      <c r="A1521">
        <v>2558</v>
      </c>
      <c r="B1521">
        <v>1279</v>
      </c>
      <c r="C1521" s="3">
        <v>43026</v>
      </c>
      <c r="D1521">
        <v>144</v>
      </c>
      <c r="E1521">
        <v>961</v>
      </c>
    </row>
    <row r="1522" spans="1:5" x14ac:dyDescent="0.35">
      <c r="A1522">
        <v>632</v>
      </c>
      <c r="B1522">
        <v>316</v>
      </c>
      <c r="C1522" s="3">
        <v>42823</v>
      </c>
      <c r="D1522">
        <v>138</v>
      </c>
      <c r="E1522">
        <v>961</v>
      </c>
    </row>
    <row r="1523" spans="1:5" x14ac:dyDescent="0.35">
      <c r="A1523">
        <v>2082</v>
      </c>
      <c r="B1523">
        <v>1041</v>
      </c>
      <c r="C1523" s="3">
        <v>42974</v>
      </c>
      <c r="D1523">
        <v>151</v>
      </c>
      <c r="E1523">
        <v>961</v>
      </c>
    </row>
    <row r="1524" spans="1:5" x14ac:dyDescent="0.35">
      <c r="A1524">
        <v>2011</v>
      </c>
      <c r="B1524">
        <v>1006</v>
      </c>
      <c r="C1524" s="3">
        <v>42961</v>
      </c>
      <c r="D1524">
        <v>100</v>
      </c>
      <c r="E1524">
        <v>961</v>
      </c>
    </row>
    <row r="1525" spans="1:5" x14ac:dyDescent="0.35">
      <c r="A1525">
        <v>7947</v>
      </c>
      <c r="B1525">
        <v>3974</v>
      </c>
      <c r="C1525" s="3">
        <v>43610</v>
      </c>
      <c r="D1525">
        <v>145</v>
      </c>
      <c r="E1525">
        <v>961</v>
      </c>
    </row>
    <row r="1526" spans="1:5" x14ac:dyDescent="0.35">
      <c r="A1526">
        <v>1518</v>
      </c>
      <c r="B1526">
        <v>759</v>
      </c>
      <c r="C1526" s="3">
        <v>42913</v>
      </c>
      <c r="D1526">
        <v>142</v>
      </c>
      <c r="E1526">
        <v>546</v>
      </c>
    </row>
    <row r="1527" spans="1:5" x14ac:dyDescent="0.35">
      <c r="A1527">
        <v>1942</v>
      </c>
      <c r="B1527">
        <v>971</v>
      </c>
      <c r="C1527" s="3">
        <v>42954</v>
      </c>
      <c r="D1527">
        <v>179</v>
      </c>
      <c r="E1527">
        <v>546</v>
      </c>
    </row>
    <row r="1528" spans="1:5" x14ac:dyDescent="0.35">
      <c r="A1528">
        <v>6588</v>
      </c>
      <c r="B1528">
        <v>3294</v>
      </c>
      <c r="C1528" s="3">
        <v>43451</v>
      </c>
      <c r="D1528">
        <v>169</v>
      </c>
      <c r="E1528">
        <v>546</v>
      </c>
    </row>
    <row r="1529" spans="1:5" x14ac:dyDescent="0.35">
      <c r="A1529">
        <v>767</v>
      </c>
      <c r="B1529">
        <v>384</v>
      </c>
      <c r="C1529" s="3">
        <v>42843</v>
      </c>
      <c r="D1529">
        <v>171</v>
      </c>
      <c r="E1529">
        <v>546</v>
      </c>
    </row>
    <row r="1530" spans="1:5" x14ac:dyDescent="0.35">
      <c r="A1530">
        <v>1519</v>
      </c>
      <c r="B1530">
        <v>760</v>
      </c>
      <c r="C1530" s="3">
        <v>42919</v>
      </c>
      <c r="D1530">
        <v>191</v>
      </c>
      <c r="E1530">
        <v>546</v>
      </c>
    </row>
    <row r="1531" spans="1:5" x14ac:dyDescent="0.35">
      <c r="A1531">
        <v>8111</v>
      </c>
      <c r="B1531">
        <v>4056</v>
      </c>
      <c r="C1531" s="3">
        <v>43568</v>
      </c>
      <c r="D1531">
        <v>153</v>
      </c>
      <c r="E1531">
        <v>546</v>
      </c>
    </row>
    <row r="1532" spans="1:5" x14ac:dyDescent="0.35">
      <c r="A1532">
        <v>6938</v>
      </c>
      <c r="B1532">
        <v>3469</v>
      </c>
      <c r="C1532" s="3">
        <v>43490</v>
      </c>
      <c r="D1532">
        <v>139</v>
      </c>
      <c r="E1532">
        <v>104</v>
      </c>
    </row>
    <row r="1533" spans="1:5" x14ac:dyDescent="0.35">
      <c r="A1533">
        <v>3041</v>
      </c>
      <c r="B1533">
        <v>1521</v>
      </c>
      <c r="C1533" s="3">
        <v>43079</v>
      </c>
      <c r="D1533">
        <v>104</v>
      </c>
      <c r="E1533">
        <v>104</v>
      </c>
    </row>
    <row r="1534" spans="1:5" x14ac:dyDescent="0.35">
      <c r="A1534">
        <v>4261</v>
      </c>
      <c r="B1534">
        <v>2131</v>
      </c>
      <c r="C1534" s="3">
        <v>43216</v>
      </c>
      <c r="D1534">
        <v>144</v>
      </c>
      <c r="E1534">
        <v>104</v>
      </c>
    </row>
    <row r="1535" spans="1:5" x14ac:dyDescent="0.35">
      <c r="A1535">
        <v>1305</v>
      </c>
      <c r="B1535">
        <v>653</v>
      </c>
      <c r="C1535" s="3">
        <v>42890</v>
      </c>
      <c r="D1535">
        <v>136</v>
      </c>
      <c r="E1535">
        <v>748</v>
      </c>
    </row>
    <row r="1536" spans="1:5" x14ac:dyDescent="0.35">
      <c r="A1536">
        <v>3509</v>
      </c>
      <c r="B1536">
        <v>1755</v>
      </c>
      <c r="C1536" s="3">
        <v>43142</v>
      </c>
      <c r="D1536">
        <v>111</v>
      </c>
      <c r="E1536">
        <v>748</v>
      </c>
    </row>
    <row r="1537" spans="1:5" x14ac:dyDescent="0.35">
      <c r="A1537">
        <v>1123</v>
      </c>
      <c r="B1537">
        <v>562</v>
      </c>
      <c r="C1537" s="3">
        <v>42877</v>
      </c>
      <c r="D1537">
        <v>119</v>
      </c>
      <c r="E1537">
        <v>748</v>
      </c>
    </row>
    <row r="1538" spans="1:5" x14ac:dyDescent="0.35">
      <c r="A1538">
        <v>7594</v>
      </c>
      <c r="B1538">
        <v>3797</v>
      </c>
      <c r="C1538" s="3">
        <v>43555</v>
      </c>
      <c r="D1538">
        <v>172</v>
      </c>
      <c r="E1538">
        <v>71</v>
      </c>
    </row>
    <row r="1539" spans="1:5" x14ac:dyDescent="0.35">
      <c r="A1539">
        <v>5504</v>
      </c>
      <c r="B1539">
        <v>2752</v>
      </c>
      <c r="C1539" s="3">
        <v>43330</v>
      </c>
      <c r="D1539">
        <v>106</v>
      </c>
      <c r="E1539">
        <v>71</v>
      </c>
    </row>
    <row r="1540" spans="1:5" x14ac:dyDescent="0.35">
      <c r="A1540">
        <v>6914</v>
      </c>
      <c r="B1540">
        <v>3457</v>
      </c>
      <c r="C1540" s="3">
        <v>43490</v>
      </c>
      <c r="D1540">
        <v>186</v>
      </c>
      <c r="E1540">
        <v>71</v>
      </c>
    </row>
    <row r="1541" spans="1:5" x14ac:dyDescent="0.35">
      <c r="A1541">
        <v>752</v>
      </c>
      <c r="B1541">
        <v>376</v>
      </c>
      <c r="C1541" s="3">
        <v>42840</v>
      </c>
      <c r="D1541">
        <v>164</v>
      </c>
      <c r="E1541">
        <v>71</v>
      </c>
    </row>
    <row r="1542" spans="1:5" x14ac:dyDescent="0.35">
      <c r="A1542">
        <v>5928</v>
      </c>
      <c r="B1542">
        <v>2964</v>
      </c>
      <c r="C1542" s="3">
        <v>43383</v>
      </c>
      <c r="D1542">
        <v>153</v>
      </c>
      <c r="E1542">
        <v>71</v>
      </c>
    </row>
    <row r="1543" spans="1:5" x14ac:dyDescent="0.35">
      <c r="A1543">
        <v>992</v>
      </c>
      <c r="B1543">
        <v>496</v>
      </c>
      <c r="C1543" s="3">
        <v>42857</v>
      </c>
      <c r="D1543">
        <v>109</v>
      </c>
      <c r="E1543">
        <v>71</v>
      </c>
    </row>
    <row r="1544" spans="1:5" x14ac:dyDescent="0.35">
      <c r="A1544">
        <v>1334</v>
      </c>
      <c r="B1544">
        <v>667</v>
      </c>
      <c r="C1544" s="3">
        <v>42897</v>
      </c>
      <c r="D1544">
        <v>130</v>
      </c>
      <c r="E1544">
        <v>94</v>
      </c>
    </row>
    <row r="1545" spans="1:5" x14ac:dyDescent="0.35">
      <c r="A1545">
        <v>7220</v>
      </c>
      <c r="B1545">
        <v>3610</v>
      </c>
      <c r="C1545" s="3">
        <v>43519</v>
      </c>
      <c r="D1545">
        <v>144</v>
      </c>
      <c r="E1545">
        <v>94</v>
      </c>
    </row>
    <row r="1546" spans="1:5" x14ac:dyDescent="0.35">
      <c r="A1546">
        <v>681</v>
      </c>
      <c r="B1546">
        <v>341</v>
      </c>
      <c r="C1546" s="3">
        <v>42839</v>
      </c>
      <c r="D1546">
        <v>154</v>
      </c>
      <c r="E1546">
        <v>94</v>
      </c>
    </row>
    <row r="1547" spans="1:5" x14ac:dyDescent="0.35">
      <c r="A1547">
        <v>6486</v>
      </c>
      <c r="B1547">
        <v>3243</v>
      </c>
      <c r="C1547" s="3">
        <v>43438</v>
      </c>
      <c r="D1547">
        <v>102</v>
      </c>
      <c r="E1547">
        <v>444</v>
      </c>
    </row>
    <row r="1548" spans="1:5" x14ac:dyDescent="0.35">
      <c r="A1548">
        <v>830</v>
      </c>
      <c r="B1548">
        <v>415</v>
      </c>
      <c r="C1548" s="3">
        <v>42847</v>
      </c>
      <c r="D1548">
        <v>193</v>
      </c>
      <c r="E1548">
        <v>444</v>
      </c>
    </row>
    <row r="1549" spans="1:5" x14ac:dyDescent="0.35">
      <c r="A1549">
        <v>5194</v>
      </c>
      <c r="B1549">
        <v>2597</v>
      </c>
      <c r="C1549" s="3">
        <v>43307</v>
      </c>
      <c r="D1549">
        <v>116</v>
      </c>
      <c r="E1549">
        <v>444</v>
      </c>
    </row>
    <row r="1550" spans="1:5" x14ac:dyDescent="0.35">
      <c r="A1550">
        <v>5509</v>
      </c>
      <c r="B1550">
        <v>2755</v>
      </c>
      <c r="C1550" s="3">
        <v>43339</v>
      </c>
      <c r="D1550">
        <v>104</v>
      </c>
      <c r="E1550">
        <v>444</v>
      </c>
    </row>
    <row r="1551" spans="1:5" x14ac:dyDescent="0.35">
      <c r="A1551">
        <v>8029</v>
      </c>
      <c r="B1551">
        <v>4015</v>
      </c>
      <c r="C1551" s="3">
        <v>43615</v>
      </c>
      <c r="D1551">
        <v>108</v>
      </c>
      <c r="E1551">
        <v>444</v>
      </c>
    </row>
    <row r="1552" spans="1:5" x14ac:dyDescent="0.35">
      <c r="A1552">
        <v>1232</v>
      </c>
      <c r="B1552">
        <v>616</v>
      </c>
      <c r="C1552" s="3">
        <v>42887</v>
      </c>
      <c r="D1552">
        <v>125</v>
      </c>
      <c r="E1552">
        <v>514</v>
      </c>
    </row>
    <row r="1553" spans="1:5" x14ac:dyDescent="0.35">
      <c r="A1553">
        <v>7200</v>
      </c>
      <c r="B1553">
        <v>3600</v>
      </c>
      <c r="C1553" s="3">
        <v>43516</v>
      </c>
      <c r="D1553">
        <v>134</v>
      </c>
      <c r="E1553">
        <v>514</v>
      </c>
    </row>
    <row r="1554" spans="1:5" x14ac:dyDescent="0.35">
      <c r="A1554">
        <v>3910</v>
      </c>
      <c r="B1554">
        <v>1955</v>
      </c>
      <c r="C1554" s="3">
        <v>43164</v>
      </c>
      <c r="D1554">
        <v>194</v>
      </c>
      <c r="E1554">
        <v>514</v>
      </c>
    </row>
    <row r="1555" spans="1:5" x14ac:dyDescent="0.35">
      <c r="A1555">
        <v>3202</v>
      </c>
      <c r="B1555">
        <v>1601</v>
      </c>
      <c r="C1555" s="3">
        <v>43104</v>
      </c>
      <c r="D1555">
        <v>196</v>
      </c>
      <c r="E1555">
        <v>514</v>
      </c>
    </row>
    <row r="1556" spans="1:5" x14ac:dyDescent="0.35">
      <c r="A1556">
        <v>4821</v>
      </c>
      <c r="B1556">
        <v>2411</v>
      </c>
      <c r="C1556" s="3">
        <v>43267</v>
      </c>
      <c r="D1556">
        <v>180</v>
      </c>
      <c r="E1556">
        <v>514</v>
      </c>
    </row>
    <row r="1557" spans="1:5" x14ac:dyDescent="0.35">
      <c r="A1557">
        <v>5087</v>
      </c>
      <c r="B1557">
        <v>2544</v>
      </c>
      <c r="C1557" s="3">
        <v>43299</v>
      </c>
      <c r="D1557">
        <v>103</v>
      </c>
      <c r="E1557">
        <v>514</v>
      </c>
    </row>
    <row r="1558" spans="1:5" x14ac:dyDescent="0.35">
      <c r="A1558">
        <v>1665</v>
      </c>
      <c r="B1558">
        <v>833</v>
      </c>
      <c r="C1558" s="3">
        <v>42940</v>
      </c>
      <c r="D1558">
        <v>167</v>
      </c>
      <c r="E1558">
        <v>514</v>
      </c>
    </row>
    <row r="1559" spans="1:5" x14ac:dyDescent="0.35">
      <c r="A1559">
        <v>4517</v>
      </c>
      <c r="B1559">
        <v>2259</v>
      </c>
      <c r="C1559" s="3">
        <v>43227</v>
      </c>
      <c r="D1559">
        <v>114</v>
      </c>
      <c r="E1559">
        <v>514</v>
      </c>
    </row>
    <row r="1560" spans="1:5" x14ac:dyDescent="0.35">
      <c r="A1560">
        <v>3343</v>
      </c>
      <c r="B1560">
        <v>1672</v>
      </c>
      <c r="C1560" s="3">
        <v>43115</v>
      </c>
      <c r="D1560">
        <v>191</v>
      </c>
      <c r="E1560">
        <v>760</v>
      </c>
    </row>
    <row r="1561" spans="1:5" x14ac:dyDescent="0.35">
      <c r="A1561">
        <v>3718</v>
      </c>
      <c r="B1561">
        <v>1859</v>
      </c>
      <c r="C1561" s="3">
        <v>43153</v>
      </c>
      <c r="D1561">
        <v>148</v>
      </c>
      <c r="E1561">
        <v>409</v>
      </c>
    </row>
    <row r="1562" spans="1:5" x14ac:dyDescent="0.35">
      <c r="A1562">
        <v>4430</v>
      </c>
      <c r="B1562">
        <v>2215</v>
      </c>
      <c r="C1562" s="3">
        <v>43220</v>
      </c>
      <c r="D1562">
        <v>179</v>
      </c>
      <c r="E1562">
        <v>409</v>
      </c>
    </row>
    <row r="1563" spans="1:5" x14ac:dyDescent="0.35">
      <c r="A1563">
        <v>8119</v>
      </c>
      <c r="B1563">
        <v>4060</v>
      </c>
      <c r="C1563" s="3">
        <v>43564</v>
      </c>
      <c r="D1563">
        <v>163</v>
      </c>
      <c r="E1563">
        <v>409</v>
      </c>
    </row>
    <row r="1564" spans="1:5" x14ac:dyDescent="0.35">
      <c r="A1564">
        <v>4955</v>
      </c>
      <c r="B1564">
        <v>2478</v>
      </c>
      <c r="C1564" s="3">
        <v>43281</v>
      </c>
      <c r="D1564">
        <v>108</v>
      </c>
      <c r="E1564">
        <v>409</v>
      </c>
    </row>
    <row r="1565" spans="1:5" x14ac:dyDescent="0.35">
      <c r="A1565">
        <v>4867</v>
      </c>
      <c r="B1565">
        <v>2434</v>
      </c>
      <c r="C1565" s="3">
        <v>43274</v>
      </c>
      <c r="D1565">
        <v>138</v>
      </c>
      <c r="E1565">
        <v>409</v>
      </c>
    </row>
    <row r="1566" spans="1:5" x14ac:dyDescent="0.35">
      <c r="A1566">
        <v>2397</v>
      </c>
      <c r="B1566">
        <v>1199</v>
      </c>
      <c r="C1566" s="3">
        <v>43018</v>
      </c>
      <c r="D1566">
        <v>146</v>
      </c>
      <c r="E1566">
        <v>409</v>
      </c>
    </row>
    <row r="1567" spans="1:5" x14ac:dyDescent="0.35">
      <c r="A1567">
        <v>5868</v>
      </c>
      <c r="B1567">
        <v>2934</v>
      </c>
      <c r="C1567" s="3">
        <v>43373</v>
      </c>
      <c r="D1567">
        <v>184</v>
      </c>
      <c r="E1567">
        <v>1289</v>
      </c>
    </row>
    <row r="1568" spans="1:5" x14ac:dyDescent="0.35">
      <c r="A1568">
        <v>1870</v>
      </c>
      <c r="B1568">
        <v>935</v>
      </c>
      <c r="C1568" s="3">
        <v>42950</v>
      </c>
      <c r="D1568">
        <v>192</v>
      </c>
      <c r="E1568">
        <v>1289</v>
      </c>
    </row>
    <row r="1569" spans="1:5" x14ac:dyDescent="0.35">
      <c r="A1569">
        <v>4757</v>
      </c>
      <c r="B1569">
        <v>2379</v>
      </c>
      <c r="C1569" s="3">
        <v>43270</v>
      </c>
      <c r="D1569">
        <v>164</v>
      </c>
      <c r="E1569">
        <v>1289</v>
      </c>
    </row>
    <row r="1570" spans="1:5" x14ac:dyDescent="0.35">
      <c r="A1570">
        <v>5527</v>
      </c>
      <c r="B1570">
        <v>2764</v>
      </c>
      <c r="C1570" s="3">
        <v>43352</v>
      </c>
      <c r="D1570">
        <v>183</v>
      </c>
      <c r="E1570">
        <v>1289</v>
      </c>
    </row>
    <row r="1571" spans="1:5" x14ac:dyDescent="0.35">
      <c r="A1571">
        <v>6895</v>
      </c>
      <c r="B1571">
        <v>3448</v>
      </c>
      <c r="C1571" s="3">
        <v>43489</v>
      </c>
      <c r="D1571">
        <v>168</v>
      </c>
      <c r="E1571">
        <v>1289</v>
      </c>
    </row>
    <row r="1572" spans="1:5" x14ac:dyDescent="0.35">
      <c r="A1572">
        <v>6596</v>
      </c>
      <c r="B1572">
        <v>3298</v>
      </c>
      <c r="C1572" s="3">
        <v>43452</v>
      </c>
      <c r="D1572">
        <v>101</v>
      </c>
      <c r="E1572">
        <v>1058</v>
      </c>
    </row>
    <row r="1573" spans="1:5" x14ac:dyDescent="0.35">
      <c r="A1573">
        <v>2774</v>
      </c>
      <c r="B1573">
        <v>1387</v>
      </c>
      <c r="C1573" s="3">
        <v>43060</v>
      </c>
      <c r="D1573">
        <v>153</v>
      </c>
      <c r="E1573">
        <v>1058</v>
      </c>
    </row>
    <row r="1574" spans="1:5" x14ac:dyDescent="0.35">
      <c r="A1574">
        <v>114</v>
      </c>
      <c r="B1574">
        <v>57</v>
      </c>
      <c r="C1574" s="3">
        <v>42767</v>
      </c>
      <c r="D1574">
        <v>104</v>
      </c>
      <c r="E1574">
        <v>1058</v>
      </c>
    </row>
    <row r="1575" spans="1:5" x14ac:dyDescent="0.35">
      <c r="A1575">
        <v>2990</v>
      </c>
      <c r="B1575">
        <v>1495</v>
      </c>
      <c r="C1575" s="3">
        <v>43073</v>
      </c>
      <c r="D1575">
        <v>124</v>
      </c>
      <c r="E1575">
        <v>1058</v>
      </c>
    </row>
    <row r="1576" spans="1:5" x14ac:dyDescent="0.35">
      <c r="A1576">
        <v>6686</v>
      </c>
      <c r="B1576">
        <v>3343</v>
      </c>
      <c r="C1576" s="3">
        <v>43452</v>
      </c>
      <c r="D1576">
        <v>111</v>
      </c>
      <c r="E1576">
        <v>1058</v>
      </c>
    </row>
    <row r="1577" spans="1:5" x14ac:dyDescent="0.35">
      <c r="A1577">
        <v>5710</v>
      </c>
      <c r="B1577">
        <v>2855</v>
      </c>
      <c r="C1577" s="3">
        <v>43362</v>
      </c>
      <c r="D1577">
        <v>116</v>
      </c>
      <c r="E1577">
        <v>1058</v>
      </c>
    </row>
    <row r="1578" spans="1:5" x14ac:dyDescent="0.35">
      <c r="A1578">
        <v>3327</v>
      </c>
      <c r="B1578">
        <v>1664</v>
      </c>
      <c r="C1578" s="3">
        <v>43112</v>
      </c>
      <c r="D1578">
        <v>156</v>
      </c>
      <c r="E1578">
        <v>1058</v>
      </c>
    </row>
    <row r="1579" spans="1:5" x14ac:dyDescent="0.35">
      <c r="A1579">
        <v>3039</v>
      </c>
      <c r="B1579">
        <v>1520</v>
      </c>
      <c r="C1579" s="3">
        <v>43087</v>
      </c>
      <c r="D1579">
        <v>155</v>
      </c>
      <c r="E1579">
        <v>1058</v>
      </c>
    </row>
    <row r="1580" spans="1:5" x14ac:dyDescent="0.35">
      <c r="A1580">
        <v>1105</v>
      </c>
      <c r="B1580">
        <v>553</v>
      </c>
      <c r="C1580" s="3">
        <v>42885</v>
      </c>
      <c r="D1580">
        <v>168</v>
      </c>
      <c r="E1580">
        <v>1058</v>
      </c>
    </row>
    <row r="1581" spans="1:5" x14ac:dyDescent="0.35">
      <c r="A1581">
        <v>7268</v>
      </c>
      <c r="B1581">
        <v>3634</v>
      </c>
      <c r="C1581" s="3">
        <v>43522</v>
      </c>
      <c r="D1581">
        <v>180</v>
      </c>
      <c r="E1581">
        <v>677</v>
      </c>
    </row>
    <row r="1582" spans="1:5" x14ac:dyDescent="0.35">
      <c r="A1582">
        <v>7038</v>
      </c>
      <c r="B1582">
        <v>3519</v>
      </c>
      <c r="C1582" s="3">
        <v>43488</v>
      </c>
      <c r="D1582">
        <v>125</v>
      </c>
      <c r="E1582">
        <v>677</v>
      </c>
    </row>
    <row r="1583" spans="1:5" x14ac:dyDescent="0.35">
      <c r="A1583">
        <v>2342</v>
      </c>
      <c r="B1583">
        <v>1171</v>
      </c>
      <c r="C1583" s="3">
        <v>43003</v>
      </c>
      <c r="D1583">
        <v>135</v>
      </c>
      <c r="E1583">
        <v>677</v>
      </c>
    </row>
    <row r="1584" spans="1:5" x14ac:dyDescent="0.35">
      <c r="A1584">
        <v>3054</v>
      </c>
      <c r="B1584">
        <v>1527</v>
      </c>
      <c r="C1584" s="3">
        <v>43076</v>
      </c>
      <c r="D1584">
        <v>200</v>
      </c>
      <c r="E1584">
        <v>677</v>
      </c>
    </row>
    <row r="1585" spans="1:5" x14ac:dyDescent="0.35">
      <c r="A1585">
        <v>2477</v>
      </c>
      <c r="B1585">
        <v>1239</v>
      </c>
      <c r="C1585" s="3">
        <v>43019</v>
      </c>
      <c r="D1585">
        <v>166</v>
      </c>
      <c r="E1585">
        <v>677</v>
      </c>
    </row>
    <row r="1586" spans="1:5" x14ac:dyDescent="0.35">
      <c r="A1586">
        <v>5547</v>
      </c>
      <c r="B1586">
        <v>2774</v>
      </c>
      <c r="C1586" s="3">
        <v>43350</v>
      </c>
      <c r="D1586">
        <v>136</v>
      </c>
      <c r="E1586">
        <v>677</v>
      </c>
    </row>
    <row r="1587" spans="1:5" x14ac:dyDescent="0.35">
      <c r="A1587">
        <v>7296</v>
      </c>
      <c r="B1587">
        <v>3648</v>
      </c>
      <c r="C1587" s="3">
        <v>43531</v>
      </c>
      <c r="D1587">
        <v>145</v>
      </c>
      <c r="E1587">
        <v>942</v>
      </c>
    </row>
    <row r="1588" spans="1:5" x14ac:dyDescent="0.35">
      <c r="A1588">
        <v>4116</v>
      </c>
      <c r="B1588">
        <v>2058</v>
      </c>
      <c r="C1588" s="3">
        <v>43184</v>
      </c>
      <c r="D1588">
        <v>161</v>
      </c>
      <c r="E1588">
        <v>942</v>
      </c>
    </row>
    <row r="1589" spans="1:5" x14ac:dyDescent="0.35">
      <c r="A1589">
        <v>2796</v>
      </c>
      <c r="B1589">
        <v>1398</v>
      </c>
      <c r="C1589" s="3">
        <v>43049</v>
      </c>
      <c r="D1589">
        <v>134</v>
      </c>
      <c r="E1589">
        <v>942</v>
      </c>
    </row>
    <row r="1590" spans="1:5" x14ac:dyDescent="0.35">
      <c r="A1590">
        <v>1792</v>
      </c>
      <c r="B1590">
        <v>896</v>
      </c>
      <c r="C1590" s="3">
        <v>42942</v>
      </c>
      <c r="D1590">
        <v>165</v>
      </c>
      <c r="E1590">
        <v>942</v>
      </c>
    </row>
    <row r="1591" spans="1:5" x14ac:dyDescent="0.35">
      <c r="A1591">
        <v>3840</v>
      </c>
      <c r="B1591">
        <v>1920</v>
      </c>
      <c r="C1591" s="3">
        <v>43163</v>
      </c>
      <c r="D1591">
        <v>162</v>
      </c>
      <c r="E1591">
        <v>942</v>
      </c>
    </row>
    <row r="1592" spans="1:5" x14ac:dyDescent="0.35">
      <c r="A1592">
        <v>1915</v>
      </c>
      <c r="B1592">
        <v>958</v>
      </c>
      <c r="C1592" s="3">
        <v>42953</v>
      </c>
      <c r="D1592">
        <v>117</v>
      </c>
      <c r="E1592">
        <v>942</v>
      </c>
    </row>
    <row r="1593" spans="1:5" x14ac:dyDescent="0.35">
      <c r="A1593">
        <v>2935</v>
      </c>
      <c r="B1593">
        <v>1468</v>
      </c>
      <c r="C1593" s="3">
        <v>43078</v>
      </c>
      <c r="D1593">
        <v>184</v>
      </c>
      <c r="E1593">
        <v>942</v>
      </c>
    </row>
    <row r="1594" spans="1:5" x14ac:dyDescent="0.35">
      <c r="A1594">
        <v>5658</v>
      </c>
      <c r="B1594">
        <v>2829</v>
      </c>
      <c r="C1594" s="3">
        <v>43353</v>
      </c>
      <c r="D1594">
        <v>169</v>
      </c>
      <c r="E1594">
        <v>1237</v>
      </c>
    </row>
    <row r="1595" spans="1:5" x14ac:dyDescent="0.35">
      <c r="A1595">
        <v>6408</v>
      </c>
      <c r="B1595">
        <v>3204</v>
      </c>
      <c r="C1595" s="3">
        <v>43432</v>
      </c>
      <c r="D1595">
        <v>200</v>
      </c>
      <c r="E1595">
        <v>1237</v>
      </c>
    </row>
    <row r="1596" spans="1:5" x14ac:dyDescent="0.35">
      <c r="A1596">
        <v>2054</v>
      </c>
      <c r="B1596">
        <v>1027</v>
      </c>
      <c r="C1596" s="3">
        <v>42972</v>
      </c>
      <c r="D1596">
        <v>180</v>
      </c>
      <c r="E1596">
        <v>1237</v>
      </c>
    </row>
    <row r="1597" spans="1:5" x14ac:dyDescent="0.35">
      <c r="A1597">
        <v>7735</v>
      </c>
      <c r="B1597">
        <v>3868</v>
      </c>
      <c r="C1597" s="3">
        <v>43579</v>
      </c>
      <c r="D1597">
        <v>158</v>
      </c>
      <c r="E1597">
        <v>1237</v>
      </c>
    </row>
    <row r="1598" spans="1:5" x14ac:dyDescent="0.35">
      <c r="A1598">
        <v>4317</v>
      </c>
      <c r="B1598">
        <v>2159</v>
      </c>
      <c r="C1598" s="3">
        <v>43214</v>
      </c>
      <c r="D1598">
        <v>179</v>
      </c>
      <c r="E1598">
        <v>1237</v>
      </c>
    </row>
    <row r="1599" spans="1:5" x14ac:dyDescent="0.35">
      <c r="A1599">
        <v>2295</v>
      </c>
      <c r="B1599">
        <v>1148</v>
      </c>
      <c r="C1599" s="3">
        <v>42995</v>
      </c>
      <c r="D1599">
        <v>195</v>
      </c>
      <c r="E1599">
        <v>1237</v>
      </c>
    </row>
    <row r="1600" spans="1:5" x14ac:dyDescent="0.35">
      <c r="A1600">
        <v>5675</v>
      </c>
      <c r="B1600">
        <v>2838</v>
      </c>
      <c r="C1600" s="3">
        <v>43366</v>
      </c>
      <c r="D1600">
        <v>165</v>
      </c>
      <c r="E1600">
        <v>1237</v>
      </c>
    </row>
    <row r="1601" spans="1:5" x14ac:dyDescent="0.35">
      <c r="A1601">
        <v>2688</v>
      </c>
      <c r="B1601">
        <v>1344</v>
      </c>
      <c r="C1601" s="3">
        <v>43045</v>
      </c>
      <c r="D1601">
        <v>100</v>
      </c>
      <c r="E1601">
        <v>954</v>
      </c>
    </row>
    <row r="1602" spans="1:5" x14ac:dyDescent="0.35">
      <c r="A1602">
        <v>1914</v>
      </c>
      <c r="B1602">
        <v>957</v>
      </c>
      <c r="C1602" s="3">
        <v>42949</v>
      </c>
      <c r="D1602">
        <v>114</v>
      </c>
      <c r="E1602">
        <v>954</v>
      </c>
    </row>
    <row r="1603" spans="1:5" x14ac:dyDescent="0.35">
      <c r="A1603">
        <v>3615</v>
      </c>
      <c r="B1603">
        <v>1808</v>
      </c>
      <c r="C1603" s="3">
        <v>43134</v>
      </c>
      <c r="D1603">
        <v>110</v>
      </c>
      <c r="E1603">
        <v>954</v>
      </c>
    </row>
    <row r="1604" spans="1:5" x14ac:dyDescent="0.35">
      <c r="A1604">
        <v>8163</v>
      </c>
      <c r="B1604">
        <v>4082</v>
      </c>
      <c r="C1604" s="3">
        <v>43571</v>
      </c>
      <c r="D1604">
        <v>113</v>
      </c>
      <c r="E1604">
        <v>954</v>
      </c>
    </row>
    <row r="1605" spans="1:5" x14ac:dyDescent="0.35">
      <c r="A1605">
        <v>769</v>
      </c>
      <c r="B1605">
        <v>385</v>
      </c>
      <c r="C1605" s="3">
        <v>42840</v>
      </c>
      <c r="D1605">
        <v>190</v>
      </c>
      <c r="E1605">
        <v>954</v>
      </c>
    </row>
    <row r="1606" spans="1:5" x14ac:dyDescent="0.35">
      <c r="A1606">
        <v>3118</v>
      </c>
      <c r="B1606">
        <v>1559</v>
      </c>
      <c r="C1606" s="3">
        <v>43089</v>
      </c>
      <c r="D1606">
        <v>190</v>
      </c>
      <c r="E1606">
        <v>788</v>
      </c>
    </row>
    <row r="1607" spans="1:5" x14ac:dyDescent="0.35">
      <c r="A1607">
        <v>252</v>
      </c>
      <c r="B1607">
        <v>126</v>
      </c>
      <c r="C1607" s="3">
        <v>42771</v>
      </c>
      <c r="D1607">
        <v>163</v>
      </c>
      <c r="E1607">
        <v>788</v>
      </c>
    </row>
    <row r="1608" spans="1:5" x14ac:dyDescent="0.35">
      <c r="A1608">
        <v>2259</v>
      </c>
      <c r="B1608">
        <v>1130</v>
      </c>
      <c r="C1608" s="3">
        <v>42995</v>
      </c>
      <c r="D1608">
        <v>167</v>
      </c>
      <c r="E1608">
        <v>788</v>
      </c>
    </row>
    <row r="1609" spans="1:5" x14ac:dyDescent="0.35">
      <c r="A1609">
        <v>7453</v>
      </c>
      <c r="B1609">
        <v>3727</v>
      </c>
      <c r="C1609" s="3">
        <v>43558</v>
      </c>
      <c r="D1609">
        <v>164</v>
      </c>
      <c r="E1609">
        <v>788</v>
      </c>
    </row>
    <row r="1610" spans="1:5" x14ac:dyDescent="0.35">
      <c r="A1610">
        <v>1041</v>
      </c>
      <c r="B1610">
        <v>521</v>
      </c>
      <c r="C1610" s="3">
        <v>42875</v>
      </c>
      <c r="D1610">
        <v>198</v>
      </c>
      <c r="E1610">
        <v>788</v>
      </c>
    </row>
    <row r="1611" spans="1:5" x14ac:dyDescent="0.35">
      <c r="A1611">
        <v>41</v>
      </c>
      <c r="B1611">
        <v>21</v>
      </c>
      <c r="C1611" s="3">
        <v>42768</v>
      </c>
      <c r="D1611">
        <v>154</v>
      </c>
      <c r="E1611">
        <v>788</v>
      </c>
    </row>
    <row r="1612" spans="1:5" x14ac:dyDescent="0.35">
      <c r="A1612">
        <v>1678</v>
      </c>
      <c r="B1612">
        <v>839</v>
      </c>
      <c r="C1612" s="3">
        <v>42923</v>
      </c>
      <c r="D1612">
        <v>122</v>
      </c>
      <c r="E1612">
        <v>1277</v>
      </c>
    </row>
    <row r="1613" spans="1:5" x14ac:dyDescent="0.35">
      <c r="A1613">
        <v>6504</v>
      </c>
      <c r="B1613">
        <v>3252</v>
      </c>
      <c r="C1613" s="3">
        <v>43445</v>
      </c>
      <c r="D1613">
        <v>139</v>
      </c>
      <c r="E1613">
        <v>1277</v>
      </c>
    </row>
    <row r="1614" spans="1:5" x14ac:dyDescent="0.35">
      <c r="A1614">
        <v>2880</v>
      </c>
      <c r="B1614">
        <v>1440</v>
      </c>
      <c r="C1614" s="3">
        <v>43061</v>
      </c>
      <c r="D1614">
        <v>131</v>
      </c>
      <c r="E1614">
        <v>1277</v>
      </c>
    </row>
    <row r="1615" spans="1:5" x14ac:dyDescent="0.35">
      <c r="A1615">
        <v>4847</v>
      </c>
      <c r="B1615">
        <v>2424</v>
      </c>
      <c r="C1615" s="3">
        <v>43273</v>
      </c>
      <c r="D1615">
        <v>174</v>
      </c>
      <c r="E1615">
        <v>1277</v>
      </c>
    </row>
    <row r="1616" spans="1:5" x14ac:dyDescent="0.35">
      <c r="A1616">
        <v>8411</v>
      </c>
      <c r="B1616">
        <v>4206</v>
      </c>
      <c r="C1616" s="3">
        <v>43594</v>
      </c>
      <c r="D1616">
        <v>166</v>
      </c>
      <c r="E1616">
        <v>1277</v>
      </c>
    </row>
    <row r="1617" spans="1:5" x14ac:dyDescent="0.35">
      <c r="A1617">
        <v>8096</v>
      </c>
      <c r="B1617">
        <v>4048</v>
      </c>
      <c r="C1617" s="3">
        <v>43560</v>
      </c>
      <c r="D1617">
        <v>149</v>
      </c>
      <c r="E1617">
        <v>1116</v>
      </c>
    </row>
    <row r="1618" spans="1:5" x14ac:dyDescent="0.35">
      <c r="A1618">
        <v>3646</v>
      </c>
      <c r="B1618">
        <v>1823</v>
      </c>
      <c r="C1618" s="3">
        <v>43145</v>
      </c>
      <c r="D1618">
        <v>189</v>
      </c>
      <c r="E1618">
        <v>1116</v>
      </c>
    </row>
    <row r="1619" spans="1:5" x14ac:dyDescent="0.35">
      <c r="A1619">
        <v>5445</v>
      </c>
      <c r="B1619">
        <v>2723</v>
      </c>
      <c r="C1619" s="3">
        <v>43341</v>
      </c>
      <c r="D1619">
        <v>170</v>
      </c>
      <c r="E1619">
        <v>1116</v>
      </c>
    </row>
    <row r="1620" spans="1:5" x14ac:dyDescent="0.35">
      <c r="A1620">
        <v>7744</v>
      </c>
      <c r="B1620">
        <v>3872</v>
      </c>
      <c r="C1620" s="3">
        <v>43577</v>
      </c>
      <c r="D1620">
        <v>178</v>
      </c>
      <c r="E1620">
        <v>336</v>
      </c>
    </row>
    <row r="1621" spans="1:5" x14ac:dyDescent="0.35">
      <c r="A1621">
        <v>1669</v>
      </c>
      <c r="B1621">
        <v>835</v>
      </c>
      <c r="C1621" s="3">
        <v>42934</v>
      </c>
      <c r="D1621">
        <v>191</v>
      </c>
      <c r="E1621">
        <v>336</v>
      </c>
    </row>
    <row r="1622" spans="1:5" x14ac:dyDescent="0.35">
      <c r="A1622">
        <v>2045</v>
      </c>
      <c r="B1622">
        <v>1023</v>
      </c>
      <c r="C1622" s="3">
        <v>42971</v>
      </c>
      <c r="D1622">
        <v>196</v>
      </c>
      <c r="E1622">
        <v>336</v>
      </c>
    </row>
    <row r="1623" spans="1:5" x14ac:dyDescent="0.35">
      <c r="A1623">
        <v>1470</v>
      </c>
      <c r="B1623">
        <v>735</v>
      </c>
      <c r="C1623" s="3">
        <v>42915</v>
      </c>
      <c r="D1623">
        <v>107</v>
      </c>
      <c r="E1623">
        <v>1162</v>
      </c>
    </row>
    <row r="1624" spans="1:5" x14ac:dyDescent="0.35">
      <c r="A1624">
        <v>6109</v>
      </c>
      <c r="B1624">
        <v>3055</v>
      </c>
      <c r="C1624" s="3">
        <v>43413</v>
      </c>
      <c r="D1624">
        <v>144</v>
      </c>
      <c r="E1624">
        <v>1162</v>
      </c>
    </row>
    <row r="1625" spans="1:5" x14ac:dyDescent="0.35">
      <c r="A1625">
        <v>7147</v>
      </c>
      <c r="B1625">
        <v>3574</v>
      </c>
      <c r="C1625" s="3">
        <v>43514</v>
      </c>
      <c r="D1625">
        <v>167</v>
      </c>
      <c r="E1625">
        <v>1162</v>
      </c>
    </row>
    <row r="1626" spans="1:5" x14ac:dyDescent="0.35">
      <c r="A1626">
        <v>5766</v>
      </c>
      <c r="B1626">
        <v>2883</v>
      </c>
      <c r="C1626" s="3">
        <v>43365</v>
      </c>
      <c r="D1626">
        <v>105</v>
      </c>
      <c r="E1626">
        <v>12</v>
      </c>
    </row>
    <row r="1627" spans="1:5" x14ac:dyDescent="0.35">
      <c r="A1627">
        <v>6471</v>
      </c>
      <c r="B1627">
        <v>3236</v>
      </c>
      <c r="C1627" s="3">
        <v>43437</v>
      </c>
      <c r="D1627">
        <v>114</v>
      </c>
      <c r="E1627">
        <v>12</v>
      </c>
    </row>
    <row r="1628" spans="1:5" x14ac:dyDescent="0.35">
      <c r="A1628">
        <v>3424</v>
      </c>
      <c r="B1628">
        <v>1712</v>
      </c>
      <c r="C1628" s="3">
        <v>43115</v>
      </c>
      <c r="D1628">
        <v>178</v>
      </c>
      <c r="E1628">
        <v>12</v>
      </c>
    </row>
    <row r="1629" spans="1:5" x14ac:dyDescent="0.35">
      <c r="A1629">
        <v>3257</v>
      </c>
      <c r="B1629">
        <v>1629</v>
      </c>
      <c r="C1629" s="3">
        <v>43109</v>
      </c>
      <c r="D1629">
        <v>126</v>
      </c>
      <c r="E1629">
        <v>12</v>
      </c>
    </row>
    <row r="1630" spans="1:5" x14ac:dyDescent="0.35">
      <c r="A1630">
        <v>8314</v>
      </c>
      <c r="B1630">
        <v>4157</v>
      </c>
      <c r="C1630" s="3">
        <v>43580</v>
      </c>
      <c r="D1630">
        <v>128</v>
      </c>
      <c r="E1630">
        <v>599</v>
      </c>
    </row>
    <row r="1631" spans="1:5" x14ac:dyDescent="0.35">
      <c r="A1631">
        <v>6533</v>
      </c>
      <c r="B1631">
        <v>3267</v>
      </c>
      <c r="C1631" s="3">
        <v>43446</v>
      </c>
      <c r="D1631">
        <v>121</v>
      </c>
      <c r="E1631">
        <v>599</v>
      </c>
    </row>
    <row r="1632" spans="1:5" x14ac:dyDescent="0.35">
      <c r="A1632">
        <v>1179</v>
      </c>
      <c r="B1632">
        <v>590</v>
      </c>
      <c r="C1632" s="3">
        <v>42882</v>
      </c>
      <c r="D1632">
        <v>125</v>
      </c>
      <c r="E1632">
        <v>799</v>
      </c>
    </row>
    <row r="1633" spans="1:5" x14ac:dyDescent="0.35">
      <c r="A1633">
        <v>5525</v>
      </c>
      <c r="B1633">
        <v>2763</v>
      </c>
      <c r="C1633" s="3">
        <v>43349</v>
      </c>
      <c r="D1633">
        <v>151</v>
      </c>
      <c r="E1633">
        <v>799</v>
      </c>
    </row>
    <row r="1634" spans="1:5" x14ac:dyDescent="0.35">
      <c r="A1634">
        <v>299</v>
      </c>
      <c r="B1634">
        <v>150</v>
      </c>
      <c r="C1634" s="3">
        <v>42786</v>
      </c>
      <c r="D1634">
        <v>196</v>
      </c>
      <c r="E1634">
        <v>799</v>
      </c>
    </row>
    <row r="1635" spans="1:5" x14ac:dyDescent="0.35">
      <c r="A1635">
        <v>7497</v>
      </c>
      <c r="B1635">
        <v>3749</v>
      </c>
      <c r="C1635" s="3">
        <v>43557</v>
      </c>
      <c r="D1635">
        <v>110</v>
      </c>
      <c r="E1635">
        <v>799</v>
      </c>
    </row>
    <row r="1636" spans="1:5" x14ac:dyDescent="0.35">
      <c r="A1636">
        <v>8127</v>
      </c>
      <c r="B1636">
        <v>4064</v>
      </c>
      <c r="C1636" s="3">
        <v>43565</v>
      </c>
      <c r="D1636">
        <v>151</v>
      </c>
      <c r="E1636">
        <v>810</v>
      </c>
    </row>
    <row r="1637" spans="1:5" x14ac:dyDescent="0.35">
      <c r="A1637">
        <v>6273</v>
      </c>
      <c r="B1637">
        <v>3137</v>
      </c>
      <c r="C1637" s="3">
        <v>43418</v>
      </c>
      <c r="D1637">
        <v>136</v>
      </c>
      <c r="E1637">
        <v>810</v>
      </c>
    </row>
    <row r="1638" spans="1:5" x14ac:dyDescent="0.35">
      <c r="A1638">
        <v>2351</v>
      </c>
      <c r="B1638">
        <v>1176</v>
      </c>
      <c r="C1638" s="3">
        <v>43004</v>
      </c>
      <c r="D1638">
        <v>185</v>
      </c>
      <c r="E1638">
        <v>810</v>
      </c>
    </row>
    <row r="1639" spans="1:5" x14ac:dyDescent="0.35">
      <c r="A1639">
        <v>8445</v>
      </c>
      <c r="B1639">
        <v>4224</v>
      </c>
      <c r="C1639" s="3">
        <v>43596</v>
      </c>
      <c r="D1639">
        <v>125</v>
      </c>
      <c r="E1639">
        <v>318</v>
      </c>
    </row>
    <row r="1640" spans="1:5" x14ac:dyDescent="0.35">
      <c r="A1640">
        <v>1877</v>
      </c>
      <c r="B1640">
        <v>939</v>
      </c>
      <c r="C1640" s="3">
        <v>42955</v>
      </c>
      <c r="D1640">
        <v>158</v>
      </c>
      <c r="E1640">
        <v>318</v>
      </c>
    </row>
    <row r="1641" spans="1:5" x14ac:dyDescent="0.35">
      <c r="A1641">
        <v>6931</v>
      </c>
      <c r="B1641">
        <v>3466</v>
      </c>
      <c r="C1641" s="3">
        <v>43485</v>
      </c>
      <c r="D1641">
        <v>120</v>
      </c>
      <c r="E1641">
        <v>318</v>
      </c>
    </row>
    <row r="1642" spans="1:5" x14ac:dyDescent="0.35">
      <c r="A1642">
        <v>5420</v>
      </c>
      <c r="B1642">
        <v>2710</v>
      </c>
      <c r="C1642" s="3">
        <v>43327</v>
      </c>
      <c r="D1642">
        <v>187</v>
      </c>
      <c r="E1642">
        <v>1211</v>
      </c>
    </row>
    <row r="1643" spans="1:5" x14ac:dyDescent="0.35">
      <c r="A1643">
        <v>5537</v>
      </c>
      <c r="B1643">
        <v>2769</v>
      </c>
      <c r="C1643" s="3">
        <v>43335</v>
      </c>
      <c r="D1643">
        <v>127</v>
      </c>
      <c r="E1643">
        <v>1211</v>
      </c>
    </row>
    <row r="1644" spans="1:5" x14ac:dyDescent="0.35">
      <c r="A1644">
        <v>116</v>
      </c>
      <c r="B1644">
        <v>58</v>
      </c>
      <c r="C1644" s="3">
        <v>42763</v>
      </c>
      <c r="D1644">
        <v>107</v>
      </c>
      <c r="E1644">
        <v>487</v>
      </c>
    </row>
    <row r="1645" spans="1:5" x14ac:dyDescent="0.35">
      <c r="A1645">
        <v>4470</v>
      </c>
      <c r="B1645">
        <v>2235</v>
      </c>
      <c r="C1645" s="3">
        <v>43222</v>
      </c>
      <c r="D1645">
        <v>194</v>
      </c>
      <c r="E1645">
        <v>487</v>
      </c>
    </row>
    <row r="1646" spans="1:5" x14ac:dyDescent="0.35">
      <c r="A1646">
        <v>2431</v>
      </c>
      <c r="B1646">
        <v>1216</v>
      </c>
      <c r="C1646" s="3">
        <v>43010</v>
      </c>
      <c r="D1646">
        <v>186</v>
      </c>
      <c r="E1646">
        <v>487</v>
      </c>
    </row>
    <row r="1647" spans="1:5" x14ac:dyDescent="0.35">
      <c r="A1647">
        <v>5302</v>
      </c>
      <c r="B1647">
        <v>2651</v>
      </c>
      <c r="C1647" s="3">
        <v>43318</v>
      </c>
      <c r="D1647">
        <v>118</v>
      </c>
      <c r="E1647">
        <v>487</v>
      </c>
    </row>
    <row r="1648" spans="1:5" x14ac:dyDescent="0.35">
      <c r="A1648">
        <v>4115</v>
      </c>
      <c r="B1648">
        <v>2058</v>
      </c>
      <c r="C1648" s="3">
        <v>43189</v>
      </c>
      <c r="D1648">
        <v>122</v>
      </c>
      <c r="E1648">
        <v>487</v>
      </c>
    </row>
    <row r="1649" spans="1:5" x14ac:dyDescent="0.35">
      <c r="A1649">
        <v>3484</v>
      </c>
      <c r="B1649">
        <v>1742</v>
      </c>
      <c r="C1649" s="3">
        <v>43129</v>
      </c>
      <c r="D1649">
        <v>139</v>
      </c>
      <c r="E1649">
        <v>675</v>
      </c>
    </row>
    <row r="1650" spans="1:5" x14ac:dyDescent="0.35">
      <c r="A1650">
        <v>1019</v>
      </c>
      <c r="B1650">
        <v>510</v>
      </c>
      <c r="C1650" s="3">
        <v>42864</v>
      </c>
      <c r="D1650">
        <v>119</v>
      </c>
      <c r="E1650">
        <v>675</v>
      </c>
    </row>
    <row r="1651" spans="1:5" x14ac:dyDescent="0.35">
      <c r="A1651">
        <v>123</v>
      </c>
      <c r="B1651">
        <v>62</v>
      </c>
      <c r="C1651" s="3">
        <v>42770</v>
      </c>
      <c r="D1651">
        <v>196</v>
      </c>
      <c r="E1651">
        <v>675</v>
      </c>
    </row>
    <row r="1652" spans="1:5" x14ac:dyDescent="0.35">
      <c r="A1652">
        <v>6489</v>
      </c>
      <c r="B1652">
        <v>3245</v>
      </c>
      <c r="C1652" s="3">
        <v>43443</v>
      </c>
      <c r="D1652">
        <v>119</v>
      </c>
      <c r="E1652">
        <v>675</v>
      </c>
    </row>
    <row r="1653" spans="1:5" x14ac:dyDescent="0.35">
      <c r="A1653">
        <v>7733</v>
      </c>
      <c r="B1653">
        <v>3867</v>
      </c>
      <c r="C1653" s="3">
        <v>43584</v>
      </c>
      <c r="D1653">
        <v>158</v>
      </c>
      <c r="E1653">
        <v>675</v>
      </c>
    </row>
    <row r="1654" spans="1:5" x14ac:dyDescent="0.35">
      <c r="A1654">
        <v>8107</v>
      </c>
      <c r="B1654">
        <v>4054</v>
      </c>
      <c r="C1654" s="3">
        <v>43570</v>
      </c>
      <c r="D1654">
        <v>111</v>
      </c>
      <c r="E1654">
        <v>675</v>
      </c>
    </row>
    <row r="1655" spans="1:5" x14ac:dyDescent="0.35">
      <c r="A1655">
        <v>2828</v>
      </c>
      <c r="B1655">
        <v>1414</v>
      </c>
      <c r="C1655" s="3">
        <v>43061</v>
      </c>
      <c r="D1655">
        <v>149</v>
      </c>
      <c r="E1655">
        <v>974</v>
      </c>
    </row>
    <row r="1656" spans="1:5" x14ac:dyDescent="0.35">
      <c r="A1656">
        <v>5044</v>
      </c>
      <c r="B1656">
        <v>2522</v>
      </c>
      <c r="C1656" s="3">
        <v>43287</v>
      </c>
      <c r="D1656">
        <v>124</v>
      </c>
      <c r="E1656">
        <v>974</v>
      </c>
    </row>
    <row r="1657" spans="1:5" x14ac:dyDescent="0.35">
      <c r="A1657">
        <v>6050</v>
      </c>
      <c r="B1657">
        <v>3025</v>
      </c>
      <c r="C1657" s="3">
        <v>43391</v>
      </c>
      <c r="D1657">
        <v>114</v>
      </c>
      <c r="E1657">
        <v>974</v>
      </c>
    </row>
    <row r="1658" spans="1:5" x14ac:dyDescent="0.35">
      <c r="A1658">
        <v>5814</v>
      </c>
      <c r="B1658">
        <v>2907</v>
      </c>
      <c r="C1658" s="3">
        <v>43361</v>
      </c>
      <c r="D1658">
        <v>114</v>
      </c>
      <c r="E1658">
        <v>974</v>
      </c>
    </row>
    <row r="1659" spans="1:5" x14ac:dyDescent="0.35">
      <c r="A1659">
        <v>6477</v>
      </c>
      <c r="B1659">
        <v>3239</v>
      </c>
      <c r="C1659" s="3">
        <v>43445</v>
      </c>
      <c r="D1659">
        <v>178</v>
      </c>
      <c r="E1659">
        <v>974</v>
      </c>
    </row>
    <row r="1660" spans="1:5" x14ac:dyDescent="0.35">
      <c r="A1660">
        <v>7976</v>
      </c>
      <c r="B1660">
        <v>3988</v>
      </c>
      <c r="C1660" s="3">
        <v>43600</v>
      </c>
      <c r="D1660">
        <v>166</v>
      </c>
      <c r="E1660">
        <v>419</v>
      </c>
    </row>
    <row r="1661" spans="1:5" x14ac:dyDescent="0.35">
      <c r="A1661">
        <v>3720</v>
      </c>
      <c r="B1661">
        <v>1860</v>
      </c>
      <c r="C1661" s="3">
        <v>43152</v>
      </c>
      <c r="D1661">
        <v>186</v>
      </c>
      <c r="E1661">
        <v>419</v>
      </c>
    </row>
    <row r="1662" spans="1:5" x14ac:dyDescent="0.35">
      <c r="A1662">
        <v>1996</v>
      </c>
      <c r="B1662">
        <v>998</v>
      </c>
      <c r="C1662" s="3">
        <v>42956</v>
      </c>
      <c r="D1662">
        <v>108</v>
      </c>
      <c r="E1662">
        <v>419</v>
      </c>
    </row>
    <row r="1663" spans="1:5" x14ac:dyDescent="0.35">
      <c r="A1663">
        <v>564</v>
      </c>
      <c r="B1663">
        <v>282</v>
      </c>
      <c r="C1663" s="3">
        <v>42820</v>
      </c>
      <c r="D1663">
        <v>108</v>
      </c>
      <c r="E1663">
        <v>419</v>
      </c>
    </row>
    <row r="1664" spans="1:5" x14ac:dyDescent="0.35">
      <c r="A1664">
        <v>8338</v>
      </c>
      <c r="B1664">
        <v>4169</v>
      </c>
      <c r="C1664" s="3">
        <v>43579</v>
      </c>
      <c r="D1664">
        <v>105</v>
      </c>
      <c r="E1664">
        <v>419</v>
      </c>
    </row>
    <row r="1665" spans="1:5" x14ac:dyDescent="0.35">
      <c r="A1665">
        <v>7289</v>
      </c>
      <c r="B1665">
        <v>3645</v>
      </c>
      <c r="C1665" s="3">
        <v>43529</v>
      </c>
      <c r="D1665">
        <v>106</v>
      </c>
      <c r="E1665">
        <v>419</v>
      </c>
    </row>
    <row r="1666" spans="1:5" x14ac:dyDescent="0.35">
      <c r="A1666">
        <v>7495</v>
      </c>
      <c r="B1666">
        <v>3748</v>
      </c>
      <c r="C1666" s="3">
        <v>43560</v>
      </c>
      <c r="D1666">
        <v>151</v>
      </c>
      <c r="E1666">
        <v>419</v>
      </c>
    </row>
    <row r="1667" spans="1:5" x14ac:dyDescent="0.35">
      <c r="A1667">
        <v>264</v>
      </c>
      <c r="B1667">
        <v>132</v>
      </c>
      <c r="C1667" s="3">
        <v>42779</v>
      </c>
      <c r="D1667">
        <v>133</v>
      </c>
      <c r="E1667">
        <v>278</v>
      </c>
    </row>
    <row r="1668" spans="1:5" x14ac:dyDescent="0.35">
      <c r="A1668">
        <v>4608</v>
      </c>
      <c r="B1668">
        <v>2304</v>
      </c>
      <c r="C1668" s="3">
        <v>43233</v>
      </c>
      <c r="D1668">
        <v>109</v>
      </c>
      <c r="E1668">
        <v>278</v>
      </c>
    </row>
    <row r="1669" spans="1:5" x14ac:dyDescent="0.35">
      <c r="A1669">
        <v>4774</v>
      </c>
      <c r="B1669">
        <v>2387</v>
      </c>
      <c r="C1669" s="3">
        <v>43252</v>
      </c>
      <c r="D1669">
        <v>102</v>
      </c>
      <c r="E1669">
        <v>278</v>
      </c>
    </row>
    <row r="1670" spans="1:5" x14ac:dyDescent="0.35">
      <c r="A1670">
        <v>5319</v>
      </c>
      <c r="B1670">
        <v>2660</v>
      </c>
      <c r="C1670" s="3">
        <v>43329</v>
      </c>
      <c r="D1670">
        <v>132</v>
      </c>
      <c r="E1670">
        <v>278</v>
      </c>
    </row>
    <row r="1671" spans="1:5" x14ac:dyDescent="0.35">
      <c r="A1671">
        <v>5100</v>
      </c>
      <c r="B1671">
        <v>2550</v>
      </c>
      <c r="C1671" s="3">
        <v>43297</v>
      </c>
      <c r="D1671">
        <v>186</v>
      </c>
      <c r="E1671">
        <v>385</v>
      </c>
    </row>
    <row r="1672" spans="1:5" x14ac:dyDescent="0.35">
      <c r="A1672">
        <v>6266</v>
      </c>
      <c r="B1672">
        <v>3133</v>
      </c>
      <c r="C1672" s="3">
        <v>43414</v>
      </c>
      <c r="D1672">
        <v>121</v>
      </c>
      <c r="E1672">
        <v>148</v>
      </c>
    </row>
    <row r="1673" spans="1:5" x14ac:dyDescent="0.35">
      <c r="A1673">
        <v>7031</v>
      </c>
      <c r="B1673">
        <v>3516</v>
      </c>
      <c r="C1673" s="3">
        <v>43495</v>
      </c>
      <c r="D1673">
        <v>124</v>
      </c>
      <c r="E1673">
        <v>148</v>
      </c>
    </row>
    <row r="1674" spans="1:5" x14ac:dyDescent="0.35">
      <c r="A1674">
        <v>873</v>
      </c>
      <c r="B1674">
        <v>437</v>
      </c>
      <c r="C1674" s="3">
        <v>42858</v>
      </c>
      <c r="D1674">
        <v>193</v>
      </c>
      <c r="E1674">
        <v>148</v>
      </c>
    </row>
    <row r="1675" spans="1:5" x14ac:dyDescent="0.35">
      <c r="A1675">
        <v>4892</v>
      </c>
      <c r="B1675">
        <v>2446</v>
      </c>
      <c r="C1675" s="3">
        <v>43269</v>
      </c>
      <c r="D1675">
        <v>183</v>
      </c>
      <c r="E1675">
        <v>1308</v>
      </c>
    </row>
    <row r="1676" spans="1:5" x14ac:dyDescent="0.35">
      <c r="A1676">
        <v>4781</v>
      </c>
      <c r="B1676">
        <v>2391</v>
      </c>
      <c r="C1676" s="3">
        <v>43270</v>
      </c>
      <c r="D1676">
        <v>156</v>
      </c>
      <c r="E1676">
        <v>1308</v>
      </c>
    </row>
    <row r="1677" spans="1:5" x14ac:dyDescent="0.35">
      <c r="A1677">
        <v>3643</v>
      </c>
      <c r="B1677">
        <v>1822</v>
      </c>
      <c r="C1677" s="3">
        <v>43139</v>
      </c>
      <c r="D1677">
        <v>138</v>
      </c>
      <c r="E1677">
        <v>1308</v>
      </c>
    </row>
    <row r="1678" spans="1:5" x14ac:dyDescent="0.35">
      <c r="A1678">
        <v>7771</v>
      </c>
      <c r="B1678">
        <v>3886</v>
      </c>
      <c r="C1678" s="3">
        <v>43585</v>
      </c>
      <c r="D1678">
        <v>200</v>
      </c>
      <c r="E1678">
        <v>1308</v>
      </c>
    </row>
    <row r="1679" spans="1:5" x14ac:dyDescent="0.35">
      <c r="A1679">
        <v>5993</v>
      </c>
      <c r="B1679">
        <v>2997</v>
      </c>
      <c r="C1679" s="3">
        <v>43394</v>
      </c>
      <c r="D1679">
        <v>154</v>
      </c>
      <c r="E1679">
        <v>1308</v>
      </c>
    </row>
    <row r="1680" spans="1:5" x14ac:dyDescent="0.35">
      <c r="A1680">
        <v>6341</v>
      </c>
      <c r="B1680">
        <v>3171</v>
      </c>
      <c r="C1680" s="3">
        <v>43432</v>
      </c>
      <c r="D1680">
        <v>185</v>
      </c>
      <c r="E1680">
        <v>59</v>
      </c>
    </row>
    <row r="1681" spans="1:5" x14ac:dyDescent="0.35">
      <c r="A1681">
        <v>6267</v>
      </c>
      <c r="B1681">
        <v>3134</v>
      </c>
      <c r="C1681" s="3">
        <v>43416</v>
      </c>
      <c r="D1681">
        <v>136</v>
      </c>
      <c r="E1681">
        <v>59</v>
      </c>
    </row>
    <row r="1682" spans="1:5" x14ac:dyDescent="0.35">
      <c r="A1682">
        <v>367</v>
      </c>
      <c r="B1682">
        <v>184</v>
      </c>
      <c r="C1682" s="3">
        <v>42806</v>
      </c>
      <c r="D1682">
        <v>167</v>
      </c>
      <c r="E1682">
        <v>59</v>
      </c>
    </row>
    <row r="1683" spans="1:5" x14ac:dyDescent="0.35">
      <c r="A1683">
        <v>5334</v>
      </c>
      <c r="B1683">
        <v>2667</v>
      </c>
      <c r="C1683" s="3">
        <v>43319</v>
      </c>
      <c r="D1683">
        <v>129</v>
      </c>
      <c r="E1683">
        <v>1607</v>
      </c>
    </row>
    <row r="1684" spans="1:5" x14ac:dyDescent="0.35">
      <c r="A1684">
        <v>2901</v>
      </c>
      <c r="B1684">
        <v>1451</v>
      </c>
      <c r="C1684" s="3">
        <v>43070</v>
      </c>
      <c r="D1684">
        <v>117</v>
      </c>
      <c r="E1684">
        <v>1607</v>
      </c>
    </row>
    <row r="1685" spans="1:5" x14ac:dyDescent="0.35">
      <c r="A1685">
        <v>6857</v>
      </c>
      <c r="B1685">
        <v>3429</v>
      </c>
      <c r="C1685" s="3">
        <v>43491</v>
      </c>
      <c r="D1685">
        <v>200</v>
      </c>
      <c r="E1685">
        <v>1607</v>
      </c>
    </row>
    <row r="1686" spans="1:5" x14ac:dyDescent="0.35">
      <c r="A1686">
        <v>3415</v>
      </c>
      <c r="B1686">
        <v>1708</v>
      </c>
      <c r="C1686" s="3">
        <v>43132</v>
      </c>
      <c r="D1686">
        <v>149</v>
      </c>
      <c r="E1686">
        <v>1607</v>
      </c>
    </row>
    <row r="1687" spans="1:5" x14ac:dyDescent="0.35">
      <c r="A1687">
        <v>4479</v>
      </c>
      <c r="B1687">
        <v>2240</v>
      </c>
      <c r="C1687" s="3">
        <v>43241</v>
      </c>
      <c r="D1687">
        <v>172</v>
      </c>
      <c r="E1687">
        <v>1607</v>
      </c>
    </row>
    <row r="1688" spans="1:5" x14ac:dyDescent="0.35">
      <c r="A1688">
        <v>1247</v>
      </c>
      <c r="B1688">
        <v>624</v>
      </c>
      <c r="C1688" s="3">
        <v>42896</v>
      </c>
      <c r="D1688">
        <v>168</v>
      </c>
      <c r="E1688">
        <v>1607</v>
      </c>
    </row>
    <row r="1689" spans="1:5" x14ac:dyDescent="0.35">
      <c r="A1689">
        <v>3512</v>
      </c>
      <c r="B1689">
        <v>1756</v>
      </c>
      <c r="C1689" s="3">
        <v>43131</v>
      </c>
      <c r="D1689">
        <v>142</v>
      </c>
      <c r="E1689">
        <v>1255</v>
      </c>
    </row>
    <row r="1690" spans="1:5" x14ac:dyDescent="0.35">
      <c r="A1690">
        <v>822</v>
      </c>
      <c r="B1690">
        <v>411</v>
      </c>
      <c r="C1690" s="3">
        <v>42845</v>
      </c>
      <c r="D1690">
        <v>113</v>
      </c>
      <c r="E1690">
        <v>1255</v>
      </c>
    </row>
    <row r="1691" spans="1:5" x14ac:dyDescent="0.35">
      <c r="A1691">
        <v>4248</v>
      </c>
      <c r="B1691">
        <v>2124</v>
      </c>
      <c r="C1691" s="3">
        <v>43211</v>
      </c>
      <c r="D1691">
        <v>149</v>
      </c>
      <c r="E1691">
        <v>316</v>
      </c>
    </row>
    <row r="1692" spans="1:5" x14ac:dyDescent="0.35">
      <c r="A1692">
        <v>6334</v>
      </c>
      <c r="B1692">
        <v>3167</v>
      </c>
      <c r="C1692" s="3">
        <v>43426</v>
      </c>
      <c r="D1692">
        <v>135</v>
      </c>
      <c r="E1692">
        <v>316</v>
      </c>
    </row>
    <row r="1693" spans="1:5" x14ac:dyDescent="0.35">
      <c r="A1693">
        <v>8106</v>
      </c>
      <c r="B1693">
        <v>4053</v>
      </c>
      <c r="C1693" s="3">
        <v>43613</v>
      </c>
      <c r="D1693">
        <v>167</v>
      </c>
      <c r="E1693">
        <v>316</v>
      </c>
    </row>
    <row r="1694" spans="1:5" x14ac:dyDescent="0.35">
      <c r="A1694">
        <v>5216</v>
      </c>
      <c r="B1694">
        <v>2608</v>
      </c>
      <c r="C1694" s="3">
        <v>43309</v>
      </c>
      <c r="D1694">
        <v>127</v>
      </c>
      <c r="E1694">
        <v>316</v>
      </c>
    </row>
    <row r="1695" spans="1:5" x14ac:dyDescent="0.35">
      <c r="A1695">
        <v>4359</v>
      </c>
      <c r="B1695">
        <v>2180</v>
      </c>
      <c r="C1695" s="3">
        <v>43220</v>
      </c>
      <c r="D1695">
        <v>195</v>
      </c>
      <c r="E1695">
        <v>316</v>
      </c>
    </row>
    <row r="1696" spans="1:5" x14ac:dyDescent="0.35">
      <c r="A1696">
        <v>5279</v>
      </c>
      <c r="B1696">
        <v>2640</v>
      </c>
      <c r="C1696" s="3">
        <v>43324</v>
      </c>
      <c r="D1696">
        <v>139</v>
      </c>
      <c r="E1696">
        <v>316</v>
      </c>
    </row>
    <row r="1697" spans="1:5" x14ac:dyDescent="0.35">
      <c r="A1697">
        <v>2343</v>
      </c>
      <c r="B1697">
        <v>1172</v>
      </c>
      <c r="C1697" s="3">
        <v>43015</v>
      </c>
      <c r="D1697">
        <v>120</v>
      </c>
      <c r="E1697">
        <v>316</v>
      </c>
    </row>
    <row r="1698" spans="1:5" x14ac:dyDescent="0.35">
      <c r="A1698">
        <v>927</v>
      </c>
      <c r="B1698">
        <v>464</v>
      </c>
      <c r="C1698" s="3">
        <v>42858</v>
      </c>
      <c r="D1698">
        <v>128</v>
      </c>
      <c r="E1698">
        <v>412</v>
      </c>
    </row>
    <row r="1699" spans="1:5" x14ac:dyDescent="0.35">
      <c r="A1699">
        <v>5047</v>
      </c>
      <c r="B1699">
        <v>2524</v>
      </c>
      <c r="C1699" s="3">
        <v>43294</v>
      </c>
      <c r="D1699">
        <v>131</v>
      </c>
      <c r="E1699">
        <v>412</v>
      </c>
    </row>
    <row r="1700" spans="1:5" x14ac:dyDescent="0.35">
      <c r="A1700">
        <v>5177</v>
      </c>
      <c r="B1700">
        <v>2589</v>
      </c>
      <c r="C1700" s="3">
        <v>43303</v>
      </c>
      <c r="D1700">
        <v>160</v>
      </c>
      <c r="E1700">
        <v>412</v>
      </c>
    </row>
    <row r="1701" spans="1:5" x14ac:dyDescent="0.35">
      <c r="A1701">
        <v>2483</v>
      </c>
      <c r="B1701">
        <v>1242</v>
      </c>
      <c r="C1701" s="3">
        <v>43016</v>
      </c>
      <c r="D1701">
        <v>158</v>
      </c>
      <c r="E1701">
        <v>412</v>
      </c>
    </row>
    <row r="1702" spans="1:5" x14ac:dyDescent="0.35">
      <c r="A1702">
        <v>2012</v>
      </c>
      <c r="B1702">
        <v>1006</v>
      </c>
      <c r="C1702" s="3">
        <v>42955</v>
      </c>
      <c r="D1702">
        <v>188</v>
      </c>
      <c r="E1702">
        <v>790</v>
      </c>
    </row>
    <row r="1703" spans="1:5" x14ac:dyDescent="0.35">
      <c r="A1703">
        <v>1998</v>
      </c>
      <c r="B1703">
        <v>999</v>
      </c>
      <c r="C1703" s="3">
        <v>42957</v>
      </c>
      <c r="D1703">
        <v>175</v>
      </c>
      <c r="E1703">
        <v>790</v>
      </c>
    </row>
    <row r="1704" spans="1:5" x14ac:dyDescent="0.35">
      <c r="A1704">
        <v>2178</v>
      </c>
      <c r="B1704">
        <v>1089</v>
      </c>
      <c r="C1704" s="3">
        <v>42987</v>
      </c>
      <c r="D1704">
        <v>162</v>
      </c>
      <c r="E1704">
        <v>790</v>
      </c>
    </row>
    <row r="1705" spans="1:5" x14ac:dyDescent="0.35">
      <c r="A1705">
        <v>4646</v>
      </c>
      <c r="B1705">
        <v>2323</v>
      </c>
      <c r="C1705" s="3">
        <v>43242</v>
      </c>
      <c r="D1705">
        <v>105</v>
      </c>
      <c r="E1705">
        <v>790</v>
      </c>
    </row>
    <row r="1706" spans="1:5" x14ac:dyDescent="0.35">
      <c r="A1706">
        <v>135</v>
      </c>
      <c r="B1706">
        <v>68</v>
      </c>
      <c r="C1706" s="3">
        <v>42770</v>
      </c>
      <c r="D1706">
        <v>170</v>
      </c>
      <c r="E1706">
        <v>790</v>
      </c>
    </row>
    <row r="1707" spans="1:5" x14ac:dyDescent="0.35">
      <c r="A1707">
        <v>8504</v>
      </c>
      <c r="B1707">
        <v>4271</v>
      </c>
      <c r="C1707" s="3">
        <v>43597</v>
      </c>
      <c r="D1707">
        <v>126</v>
      </c>
      <c r="E1707">
        <v>754</v>
      </c>
    </row>
    <row r="1708" spans="1:5" x14ac:dyDescent="0.35">
      <c r="A1708">
        <v>1786</v>
      </c>
      <c r="B1708">
        <v>893</v>
      </c>
      <c r="C1708" s="3">
        <v>42946</v>
      </c>
      <c r="D1708">
        <v>165</v>
      </c>
      <c r="E1708">
        <v>754</v>
      </c>
    </row>
    <row r="1709" spans="1:5" x14ac:dyDescent="0.35">
      <c r="A1709">
        <v>44</v>
      </c>
      <c r="B1709">
        <v>22</v>
      </c>
      <c r="C1709" s="3">
        <v>42758</v>
      </c>
      <c r="D1709">
        <v>175</v>
      </c>
      <c r="E1709">
        <v>754</v>
      </c>
    </row>
    <row r="1710" spans="1:5" x14ac:dyDescent="0.35">
      <c r="A1710">
        <v>6286</v>
      </c>
      <c r="B1710">
        <v>3143</v>
      </c>
      <c r="C1710" s="3">
        <v>43413</v>
      </c>
      <c r="D1710">
        <v>107</v>
      </c>
      <c r="E1710">
        <v>754</v>
      </c>
    </row>
    <row r="1711" spans="1:5" x14ac:dyDescent="0.35">
      <c r="A1711">
        <v>5293</v>
      </c>
      <c r="B1711">
        <v>2647</v>
      </c>
      <c r="C1711" s="3">
        <v>43319</v>
      </c>
      <c r="D1711">
        <v>199</v>
      </c>
      <c r="E1711">
        <v>754</v>
      </c>
    </row>
    <row r="1712" spans="1:5" x14ac:dyDescent="0.35">
      <c r="A1712">
        <v>8392</v>
      </c>
      <c r="B1712">
        <v>4196</v>
      </c>
      <c r="C1712" s="3">
        <v>43589</v>
      </c>
      <c r="D1712">
        <v>142</v>
      </c>
      <c r="E1712">
        <v>1043</v>
      </c>
    </row>
    <row r="1713" spans="1:5" x14ac:dyDescent="0.35">
      <c r="A1713">
        <v>3673</v>
      </c>
      <c r="B1713">
        <v>1837</v>
      </c>
      <c r="C1713" s="3">
        <v>43145</v>
      </c>
      <c r="D1713">
        <v>130</v>
      </c>
      <c r="E1713">
        <v>1043</v>
      </c>
    </row>
    <row r="1714" spans="1:5" x14ac:dyDescent="0.35">
      <c r="A1714">
        <v>8128</v>
      </c>
      <c r="B1714">
        <v>4064</v>
      </c>
      <c r="C1714" s="3">
        <v>43561</v>
      </c>
      <c r="D1714">
        <v>160</v>
      </c>
      <c r="E1714">
        <v>1589</v>
      </c>
    </row>
    <row r="1715" spans="1:5" x14ac:dyDescent="0.35">
      <c r="A1715">
        <v>4652</v>
      </c>
      <c r="B1715">
        <v>2326</v>
      </c>
      <c r="C1715" s="3">
        <v>43238</v>
      </c>
      <c r="D1715">
        <v>194</v>
      </c>
      <c r="E1715">
        <v>1589</v>
      </c>
    </row>
    <row r="1716" spans="1:5" x14ac:dyDescent="0.35">
      <c r="A1716">
        <v>5130</v>
      </c>
      <c r="B1716">
        <v>2565</v>
      </c>
      <c r="C1716" s="3">
        <v>43298</v>
      </c>
      <c r="D1716">
        <v>189</v>
      </c>
      <c r="E1716">
        <v>1589</v>
      </c>
    </row>
    <row r="1717" spans="1:5" x14ac:dyDescent="0.35">
      <c r="A1717">
        <v>370</v>
      </c>
      <c r="B1717">
        <v>185</v>
      </c>
      <c r="C1717" s="3">
        <v>42791</v>
      </c>
      <c r="D1717">
        <v>147</v>
      </c>
      <c r="E1717">
        <v>1589</v>
      </c>
    </row>
    <row r="1718" spans="1:5" x14ac:dyDescent="0.35">
      <c r="A1718">
        <v>3447</v>
      </c>
      <c r="B1718">
        <v>1724</v>
      </c>
      <c r="C1718" s="3">
        <v>43132</v>
      </c>
      <c r="D1718">
        <v>199</v>
      </c>
      <c r="E1718">
        <v>1589</v>
      </c>
    </row>
    <row r="1719" spans="1:5" x14ac:dyDescent="0.35">
      <c r="A1719">
        <v>8261</v>
      </c>
      <c r="B1719">
        <v>4131</v>
      </c>
      <c r="C1719" s="3">
        <v>43579</v>
      </c>
      <c r="D1719">
        <v>114</v>
      </c>
      <c r="E1719">
        <v>1589</v>
      </c>
    </row>
    <row r="1720" spans="1:5" x14ac:dyDescent="0.35">
      <c r="A1720">
        <v>2273</v>
      </c>
      <c r="B1720">
        <v>1137</v>
      </c>
      <c r="C1720" s="3">
        <v>42996</v>
      </c>
      <c r="D1720">
        <v>118</v>
      </c>
      <c r="E1720">
        <v>1589</v>
      </c>
    </row>
    <row r="1721" spans="1:5" x14ac:dyDescent="0.35">
      <c r="A1721">
        <v>4506</v>
      </c>
      <c r="B1721">
        <v>2253</v>
      </c>
      <c r="C1721" s="3">
        <v>43227</v>
      </c>
      <c r="D1721">
        <v>140</v>
      </c>
      <c r="E1721">
        <v>187</v>
      </c>
    </row>
    <row r="1722" spans="1:5" x14ac:dyDescent="0.35">
      <c r="A1722">
        <v>872</v>
      </c>
      <c r="B1722">
        <v>436</v>
      </c>
      <c r="C1722" s="3">
        <v>42846</v>
      </c>
      <c r="D1722">
        <v>183</v>
      </c>
      <c r="E1722">
        <v>187</v>
      </c>
    </row>
    <row r="1723" spans="1:5" x14ac:dyDescent="0.35">
      <c r="A1723">
        <v>4678</v>
      </c>
      <c r="B1723">
        <v>2339</v>
      </c>
      <c r="C1723" s="3">
        <v>43249</v>
      </c>
      <c r="D1723">
        <v>171</v>
      </c>
      <c r="E1723">
        <v>187</v>
      </c>
    </row>
    <row r="1724" spans="1:5" x14ac:dyDescent="0.35">
      <c r="A1724">
        <v>691</v>
      </c>
      <c r="B1724">
        <v>346</v>
      </c>
      <c r="C1724" s="3">
        <v>42840</v>
      </c>
      <c r="D1724">
        <v>157</v>
      </c>
      <c r="E1724">
        <v>187</v>
      </c>
    </row>
    <row r="1725" spans="1:5" x14ac:dyDescent="0.35">
      <c r="A1725">
        <v>2914</v>
      </c>
      <c r="B1725">
        <v>1457</v>
      </c>
      <c r="C1725" s="3">
        <v>43072</v>
      </c>
      <c r="D1725">
        <v>147</v>
      </c>
      <c r="E1725">
        <v>187</v>
      </c>
    </row>
    <row r="1726" spans="1:5" x14ac:dyDescent="0.35">
      <c r="A1726">
        <v>5317</v>
      </c>
      <c r="B1726">
        <v>2659</v>
      </c>
      <c r="C1726" s="3">
        <v>43324</v>
      </c>
      <c r="D1726">
        <v>132</v>
      </c>
      <c r="E1726">
        <v>187</v>
      </c>
    </row>
    <row r="1727" spans="1:5" x14ac:dyDescent="0.35">
      <c r="A1727">
        <v>4721</v>
      </c>
      <c r="B1727">
        <v>2361</v>
      </c>
      <c r="C1727" s="3">
        <v>43266</v>
      </c>
      <c r="D1727">
        <v>113</v>
      </c>
      <c r="E1727">
        <v>187</v>
      </c>
    </row>
    <row r="1728" spans="1:5" x14ac:dyDescent="0.35">
      <c r="A1728">
        <v>7033</v>
      </c>
      <c r="B1728">
        <v>3517</v>
      </c>
      <c r="C1728" s="3">
        <v>43508</v>
      </c>
      <c r="D1728">
        <v>159</v>
      </c>
      <c r="E1728">
        <v>187</v>
      </c>
    </row>
    <row r="1729" spans="1:5" x14ac:dyDescent="0.35">
      <c r="A1729">
        <v>7263</v>
      </c>
      <c r="B1729">
        <v>3632</v>
      </c>
      <c r="C1729" s="3">
        <v>43530</v>
      </c>
      <c r="D1729">
        <v>199</v>
      </c>
      <c r="E1729">
        <v>1707</v>
      </c>
    </row>
    <row r="1730" spans="1:5" x14ac:dyDescent="0.35">
      <c r="A1730">
        <v>2446</v>
      </c>
      <c r="B1730">
        <v>1223</v>
      </c>
      <c r="C1730" s="3">
        <v>43013</v>
      </c>
      <c r="D1730">
        <v>197</v>
      </c>
      <c r="E1730">
        <v>1707</v>
      </c>
    </row>
    <row r="1731" spans="1:5" x14ac:dyDescent="0.35">
      <c r="A1731">
        <v>3797</v>
      </c>
      <c r="B1731">
        <v>1899</v>
      </c>
      <c r="C1731" s="3">
        <v>43162</v>
      </c>
      <c r="D1731">
        <v>140</v>
      </c>
      <c r="E1731">
        <v>1707</v>
      </c>
    </row>
    <row r="1732" spans="1:5" x14ac:dyDescent="0.35">
      <c r="A1732">
        <v>363</v>
      </c>
      <c r="B1732">
        <v>182</v>
      </c>
      <c r="C1732" s="3">
        <v>42802</v>
      </c>
      <c r="D1732">
        <v>165</v>
      </c>
      <c r="E1732">
        <v>1707</v>
      </c>
    </row>
    <row r="1733" spans="1:5" x14ac:dyDescent="0.35">
      <c r="A1733">
        <v>3795</v>
      </c>
      <c r="B1733">
        <v>1898</v>
      </c>
      <c r="C1733" s="3">
        <v>43160</v>
      </c>
      <c r="D1733">
        <v>136</v>
      </c>
      <c r="E1733">
        <v>1707</v>
      </c>
    </row>
    <row r="1734" spans="1:5" x14ac:dyDescent="0.35">
      <c r="A1734">
        <v>3019</v>
      </c>
      <c r="B1734">
        <v>1510</v>
      </c>
      <c r="C1734" s="3">
        <v>43081</v>
      </c>
      <c r="D1734">
        <v>153</v>
      </c>
      <c r="E1734">
        <v>1707</v>
      </c>
    </row>
    <row r="1735" spans="1:5" x14ac:dyDescent="0.35">
      <c r="A1735">
        <v>3382</v>
      </c>
      <c r="B1735">
        <v>1691</v>
      </c>
      <c r="C1735" s="3">
        <v>43121</v>
      </c>
      <c r="D1735">
        <v>140</v>
      </c>
      <c r="E1735">
        <v>1604</v>
      </c>
    </row>
    <row r="1736" spans="1:5" x14ac:dyDescent="0.35">
      <c r="A1736">
        <v>2670</v>
      </c>
      <c r="B1736">
        <v>1335</v>
      </c>
      <c r="C1736" s="3">
        <v>43040</v>
      </c>
      <c r="D1736">
        <v>198</v>
      </c>
      <c r="E1736">
        <v>1604</v>
      </c>
    </row>
    <row r="1737" spans="1:5" x14ac:dyDescent="0.35">
      <c r="A1737">
        <v>5132</v>
      </c>
      <c r="B1737">
        <v>2566</v>
      </c>
      <c r="C1737" s="3">
        <v>43292</v>
      </c>
      <c r="D1737">
        <v>190</v>
      </c>
      <c r="E1737">
        <v>1604</v>
      </c>
    </row>
    <row r="1738" spans="1:5" x14ac:dyDescent="0.35">
      <c r="A1738">
        <v>476</v>
      </c>
      <c r="B1738">
        <v>238</v>
      </c>
      <c r="C1738" s="3">
        <v>42807</v>
      </c>
      <c r="D1738">
        <v>142</v>
      </c>
      <c r="E1738">
        <v>1604</v>
      </c>
    </row>
    <row r="1739" spans="1:5" x14ac:dyDescent="0.35">
      <c r="A1739">
        <v>8168</v>
      </c>
      <c r="B1739">
        <v>4084</v>
      </c>
      <c r="C1739" s="3">
        <v>43559</v>
      </c>
      <c r="D1739">
        <v>110</v>
      </c>
      <c r="E1739">
        <v>1604</v>
      </c>
    </row>
    <row r="1740" spans="1:5" x14ac:dyDescent="0.35">
      <c r="A1740">
        <v>1409</v>
      </c>
      <c r="B1740">
        <v>705</v>
      </c>
      <c r="C1740" s="3">
        <v>42915</v>
      </c>
      <c r="D1740">
        <v>138</v>
      </c>
      <c r="E1740">
        <v>1195</v>
      </c>
    </row>
    <row r="1741" spans="1:5" x14ac:dyDescent="0.35">
      <c r="A1741">
        <v>717</v>
      </c>
      <c r="B1741">
        <v>359</v>
      </c>
      <c r="C1741" s="3">
        <v>42845</v>
      </c>
      <c r="D1741">
        <v>177</v>
      </c>
      <c r="E1741">
        <v>1195</v>
      </c>
    </row>
    <row r="1742" spans="1:5" x14ac:dyDescent="0.35">
      <c r="A1742">
        <v>4745</v>
      </c>
      <c r="B1742">
        <v>2373</v>
      </c>
      <c r="C1742" s="3">
        <v>43259</v>
      </c>
      <c r="D1742">
        <v>102</v>
      </c>
      <c r="E1742">
        <v>1195</v>
      </c>
    </row>
    <row r="1743" spans="1:5" x14ac:dyDescent="0.35">
      <c r="A1743">
        <v>1991</v>
      </c>
      <c r="B1743">
        <v>996</v>
      </c>
      <c r="C1743" s="3">
        <v>42969</v>
      </c>
      <c r="D1743">
        <v>120</v>
      </c>
      <c r="E1743">
        <v>1195</v>
      </c>
    </row>
    <row r="1744" spans="1:5" x14ac:dyDescent="0.35">
      <c r="A1744">
        <v>4578</v>
      </c>
      <c r="B1744">
        <v>2289</v>
      </c>
      <c r="C1744" s="3">
        <v>43235</v>
      </c>
      <c r="D1744">
        <v>147</v>
      </c>
      <c r="E1744">
        <v>1011</v>
      </c>
    </row>
    <row r="1745" spans="1:5" x14ac:dyDescent="0.35">
      <c r="A1745">
        <v>6056</v>
      </c>
      <c r="B1745">
        <v>3028</v>
      </c>
      <c r="C1745" s="3">
        <v>43394</v>
      </c>
      <c r="D1745">
        <v>135</v>
      </c>
      <c r="E1745">
        <v>1011</v>
      </c>
    </row>
    <row r="1746" spans="1:5" x14ac:dyDescent="0.35">
      <c r="A1746">
        <v>5117</v>
      </c>
      <c r="B1746">
        <v>2559</v>
      </c>
      <c r="C1746" s="3">
        <v>43294</v>
      </c>
      <c r="D1746">
        <v>147</v>
      </c>
      <c r="E1746">
        <v>1011</v>
      </c>
    </row>
    <row r="1747" spans="1:5" x14ac:dyDescent="0.35">
      <c r="A1747">
        <v>4326</v>
      </c>
      <c r="B1747">
        <v>2163</v>
      </c>
      <c r="C1747" s="3">
        <v>43212</v>
      </c>
      <c r="D1747">
        <v>169</v>
      </c>
      <c r="E1747">
        <v>397</v>
      </c>
    </row>
    <row r="1748" spans="1:5" x14ac:dyDescent="0.35">
      <c r="A1748">
        <v>4062</v>
      </c>
      <c r="B1748">
        <v>2031</v>
      </c>
      <c r="C1748" s="3">
        <v>43186</v>
      </c>
      <c r="D1748">
        <v>124</v>
      </c>
      <c r="E1748">
        <v>397</v>
      </c>
    </row>
    <row r="1749" spans="1:5" x14ac:dyDescent="0.35">
      <c r="A1749">
        <v>6276</v>
      </c>
      <c r="B1749">
        <v>3138</v>
      </c>
      <c r="C1749" s="3">
        <v>43415</v>
      </c>
      <c r="D1749">
        <v>121</v>
      </c>
      <c r="E1749">
        <v>1430</v>
      </c>
    </row>
    <row r="1750" spans="1:5" x14ac:dyDescent="0.35">
      <c r="A1750">
        <v>6624</v>
      </c>
      <c r="B1750">
        <v>3312</v>
      </c>
      <c r="C1750" s="3">
        <v>43451</v>
      </c>
      <c r="D1750">
        <v>110</v>
      </c>
      <c r="E1750">
        <v>1430</v>
      </c>
    </row>
    <row r="1751" spans="1:5" x14ac:dyDescent="0.35">
      <c r="A1751">
        <v>6678</v>
      </c>
      <c r="B1751">
        <v>3339</v>
      </c>
      <c r="C1751" s="3">
        <v>43458</v>
      </c>
      <c r="D1751">
        <v>138</v>
      </c>
      <c r="E1751">
        <v>1430</v>
      </c>
    </row>
    <row r="1752" spans="1:5" x14ac:dyDescent="0.35">
      <c r="A1752">
        <v>2466</v>
      </c>
      <c r="B1752">
        <v>1233</v>
      </c>
      <c r="C1752" s="3">
        <v>43012</v>
      </c>
      <c r="D1752">
        <v>107</v>
      </c>
      <c r="E1752">
        <v>1430</v>
      </c>
    </row>
    <row r="1753" spans="1:5" x14ac:dyDescent="0.35">
      <c r="A1753">
        <v>4467</v>
      </c>
      <c r="B1753">
        <v>2234</v>
      </c>
      <c r="C1753" s="3">
        <v>43233</v>
      </c>
      <c r="D1753">
        <v>159</v>
      </c>
      <c r="E1753">
        <v>1430</v>
      </c>
    </row>
    <row r="1754" spans="1:5" x14ac:dyDescent="0.35">
      <c r="A1754">
        <v>2051</v>
      </c>
      <c r="B1754">
        <v>1026</v>
      </c>
      <c r="C1754" s="3">
        <v>42970</v>
      </c>
      <c r="D1754">
        <v>198</v>
      </c>
      <c r="E1754">
        <v>1430</v>
      </c>
    </row>
    <row r="1755" spans="1:5" x14ac:dyDescent="0.35">
      <c r="A1755">
        <v>787</v>
      </c>
      <c r="B1755">
        <v>394</v>
      </c>
      <c r="C1755" s="3">
        <v>42851</v>
      </c>
      <c r="D1755">
        <v>117</v>
      </c>
      <c r="E1755">
        <v>1430</v>
      </c>
    </row>
    <row r="1756" spans="1:5" x14ac:dyDescent="0.35">
      <c r="A1756">
        <v>4550</v>
      </c>
      <c r="B1756">
        <v>2275</v>
      </c>
      <c r="C1756" s="3">
        <v>43235</v>
      </c>
      <c r="D1756">
        <v>143</v>
      </c>
      <c r="E1756">
        <v>208</v>
      </c>
    </row>
    <row r="1757" spans="1:5" x14ac:dyDescent="0.35">
      <c r="A1757">
        <v>7409</v>
      </c>
      <c r="B1757">
        <v>3705</v>
      </c>
      <c r="C1757" s="3">
        <v>43545</v>
      </c>
      <c r="D1757">
        <v>191</v>
      </c>
      <c r="E1757">
        <v>208</v>
      </c>
    </row>
    <row r="1758" spans="1:5" x14ac:dyDescent="0.35">
      <c r="A1758">
        <v>1660</v>
      </c>
      <c r="B1758">
        <v>830</v>
      </c>
      <c r="C1758" s="3">
        <v>42922</v>
      </c>
      <c r="D1758">
        <v>110</v>
      </c>
      <c r="E1758">
        <v>208</v>
      </c>
    </row>
    <row r="1759" spans="1:5" x14ac:dyDescent="0.35">
      <c r="A1759">
        <v>7997</v>
      </c>
      <c r="B1759">
        <v>3999</v>
      </c>
      <c r="C1759" s="3">
        <v>43609</v>
      </c>
      <c r="D1759">
        <v>102</v>
      </c>
      <c r="E1759">
        <v>208</v>
      </c>
    </row>
    <row r="1760" spans="1:5" x14ac:dyDescent="0.35">
      <c r="A1760">
        <v>8017</v>
      </c>
      <c r="B1760">
        <v>4009</v>
      </c>
      <c r="C1760" s="3">
        <v>43558</v>
      </c>
      <c r="D1760">
        <v>100</v>
      </c>
      <c r="E1760">
        <v>208</v>
      </c>
    </row>
    <row r="1761" spans="1:5" x14ac:dyDescent="0.35">
      <c r="A1761">
        <v>4234</v>
      </c>
      <c r="B1761">
        <v>2117</v>
      </c>
      <c r="C1761" s="3">
        <v>43204</v>
      </c>
      <c r="D1761">
        <v>106</v>
      </c>
      <c r="E1761">
        <v>1700</v>
      </c>
    </row>
    <row r="1762" spans="1:5" x14ac:dyDescent="0.35">
      <c r="A1762">
        <v>3355</v>
      </c>
      <c r="B1762">
        <v>1678</v>
      </c>
      <c r="C1762" s="3">
        <v>43111</v>
      </c>
      <c r="D1762">
        <v>161</v>
      </c>
      <c r="E1762">
        <v>1700</v>
      </c>
    </row>
    <row r="1763" spans="1:5" x14ac:dyDescent="0.35">
      <c r="A1763">
        <v>541</v>
      </c>
      <c r="B1763">
        <v>271</v>
      </c>
      <c r="C1763" s="3">
        <v>42820</v>
      </c>
      <c r="D1763">
        <v>126</v>
      </c>
      <c r="E1763">
        <v>1700</v>
      </c>
    </row>
    <row r="1764" spans="1:5" x14ac:dyDescent="0.35">
      <c r="A1764">
        <v>8021</v>
      </c>
      <c r="B1764">
        <v>4011</v>
      </c>
      <c r="C1764" s="3">
        <v>43613</v>
      </c>
      <c r="D1764">
        <v>178</v>
      </c>
      <c r="E1764">
        <v>1700</v>
      </c>
    </row>
    <row r="1765" spans="1:5" x14ac:dyDescent="0.35">
      <c r="A1765">
        <v>6939</v>
      </c>
      <c r="B1765">
        <v>3470</v>
      </c>
      <c r="C1765" s="3">
        <v>43490</v>
      </c>
      <c r="D1765">
        <v>129</v>
      </c>
      <c r="E1765">
        <v>1700</v>
      </c>
    </row>
    <row r="1766" spans="1:5" x14ac:dyDescent="0.35">
      <c r="A1766">
        <v>3380</v>
      </c>
      <c r="B1766">
        <v>1690</v>
      </c>
      <c r="C1766" s="3">
        <v>43108</v>
      </c>
      <c r="D1766">
        <v>180</v>
      </c>
      <c r="E1766">
        <v>1423</v>
      </c>
    </row>
    <row r="1767" spans="1:5" x14ac:dyDescent="0.35">
      <c r="A1767">
        <v>6132</v>
      </c>
      <c r="B1767">
        <v>3066</v>
      </c>
      <c r="C1767" s="3">
        <v>43397</v>
      </c>
      <c r="D1767">
        <v>173</v>
      </c>
      <c r="E1767">
        <v>1423</v>
      </c>
    </row>
    <row r="1768" spans="1:5" x14ac:dyDescent="0.35">
      <c r="A1768">
        <v>3330</v>
      </c>
      <c r="B1768">
        <v>1665</v>
      </c>
      <c r="C1768" s="3">
        <v>43113</v>
      </c>
      <c r="D1768">
        <v>149</v>
      </c>
      <c r="E1768">
        <v>1423</v>
      </c>
    </row>
    <row r="1769" spans="1:5" x14ac:dyDescent="0.35">
      <c r="A1769">
        <v>1341</v>
      </c>
      <c r="B1769">
        <v>671</v>
      </c>
      <c r="C1769" s="3">
        <v>42907</v>
      </c>
      <c r="D1769">
        <v>155</v>
      </c>
      <c r="E1769">
        <v>1423</v>
      </c>
    </row>
    <row r="1770" spans="1:5" x14ac:dyDescent="0.35">
      <c r="A1770">
        <v>5136</v>
      </c>
      <c r="B1770">
        <v>2568</v>
      </c>
      <c r="C1770" s="3">
        <v>43293</v>
      </c>
      <c r="D1770">
        <v>102</v>
      </c>
      <c r="E1770">
        <v>1423</v>
      </c>
    </row>
    <row r="1771" spans="1:5" x14ac:dyDescent="0.35">
      <c r="A1771">
        <v>2461</v>
      </c>
      <c r="B1771">
        <v>1231</v>
      </c>
      <c r="C1771" s="3">
        <v>43027</v>
      </c>
      <c r="D1771">
        <v>107</v>
      </c>
      <c r="E1771">
        <v>1423</v>
      </c>
    </row>
    <row r="1772" spans="1:5" x14ac:dyDescent="0.35">
      <c r="A1772">
        <v>3101</v>
      </c>
      <c r="B1772">
        <v>1551</v>
      </c>
      <c r="C1772" s="3">
        <v>43090</v>
      </c>
      <c r="D1772">
        <v>173</v>
      </c>
      <c r="E1772">
        <v>1570</v>
      </c>
    </row>
    <row r="1773" spans="1:5" x14ac:dyDescent="0.35">
      <c r="A1773">
        <v>1655</v>
      </c>
      <c r="B1773">
        <v>828</v>
      </c>
      <c r="C1773" s="3">
        <v>42943</v>
      </c>
      <c r="D1773">
        <v>120</v>
      </c>
      <c r="E1773">
        <v>1570</v>
      </c>
    </row>
    <row r="1774" spans="1:5" x14ac:dyDescent="0.35">
      <c r="A1774">
        <v>5673</v>
      </c>
      <c r="B1774">
        <v>2837</v>
      </c>
      <c r="C1774" s="3">
        <v>43360</v>
      </c>
      <c r="D1774">
        <v>162</v>
      </c>
      <c r="E1774">
        <v>1570</v>
      </c>
    </row>
    <row r="1775" spans="1:5" x14ac:dyDescent="0.35">
      <c r="A1775">
        <v>295</v>
      </c>
      <c r="B1775">
        <v>148</v>
      </c>
      <c r="C1775" s="3">
        <v>42787</v>
      </c>
      <c r="D1775">
        <v>193</v>
      </c>
      <c r="E1775">
        <v>1624</v>
      </c>
    </row>
    <row r="1776" spans="1:5" x14ac:dyDescent="0.35">
      <c r="A1776">
        <v>5424</v>
      </c>
      <c r="B1776">
        <v>2712</v>
      </c>
      <c r="C1776" s="3">
        <v>43331</v>
      </c>
      <c r="D1776">
        <v>174</v>
      </c>
      <c r="E1776">
        <v>1624</v>
      </c>
    </row>
    <row r="1777" spans="1:5" x14ac:dyDescent="0.35">
      <c r="A1777">
        <v>2263</v>
      </c>
      <c r="B1777">
        <v>1132</v>
      </c>
      <c r="C1777" s="3">
        <v>42999</v>
      </c>
      <c r="D1777">
        <v>165</v>
      </c>
      <c r="E1777">
        <v>1624</v>
      </c>
    </row>
    <row r="1778" spans="1:5" x14ac:dyDescent="0.35">
      <c r="A1778">
        <v>8385</v>
      </c>
      <c r="B1778">
        <v>4193</v>
      </c>
      <c r="C1778" s="3">
        <v>43587</v>
      </c>
      <c r="D1778">
        <v>169</v>
      </c>
      <c r="E1778">
        <v>1624</v>
      </c>
    </row>
    <row r="1779" spans="1:5" x14ac:dyDescent="0.35">
      <c r="A1779">
        <v>8215</v>
      </c>
      <c r="B1779">
        <v>4108</v>
      </c>
      <c r="C1779" s="3">
        <v>43570</v>
      </c>
      <c r="D1779">
        <v>145</v>
      </c>
      <c r="E1779">
        <v>1624</v>
      </c>
    </row>
    <row r="1780" spans="1:5" x14ac:dyDescent="0.35">
      <c r="A1780">
        <v>162</v>
      </c>
      <c r="B1780">
        <v>81</v>
      </c>
      <c r="C1780" s="3">
        <v>42772</v>
      </c>
      <c r="D1780">
        <v>170</v>
      </c>
      <c r="E1780">
        <v>647</v>
      </c>
    </row>
    <row r="1781" spans="1:5" x14ac:dyDescent="0.35">
      <c r="A1781">
        <v>8340</v>
      </c>
      <c r="B1781">
        <v>4170</v>
      </c>
      <c r="C1781" s="3">
        <v>43582</v>
      </c>
      <c r="D1781">
        <v>164</v>
      </c>
      <c r="E1781">
        <v>647</v>
      </c>
    </row>
    <row r="1782" spans="1:5" x14ac:dyDescent="0.35">
      <c r="A1782">
        <v>6040</v>
      </c>
      <c r="B1782">
        <v>3020</v>
      </c>
      <c r="C1782" s="3">
        <v>43397</v>
      </c>
      <c r="D1782">
        <v>134</v>
      </c>
      <c r="E1782">
        <v>1167</v>
      </c>
    </row>
    <row r="1783" spans="1:5" x14ac:dyDescent="0.35">
      <c r="A1783">
        <v>4424</v>
      </c>
      <c r="B1783">
        <v>2212</v>
      </c>
      <c r="C1783" s="3">
        <v>43227</v>
      </c>
      <c r="D1783">
        <v>184</v>
      </c>
      <c r="E1783">
        <v>1167</v>
      </c>
    </row>
    <row r="1784" spans="1:5" x14ac:dyDescent="0.35">
      <c r="A1784">
        <v>2249</v>
      </c>
      <c r="B1784">
        <v>1125</v>
      </c>
      <c r="C1784" s="3">
        <v>43004</v>
      </c>
      <c r="D1784">
        <v>194</v>
      </c>
      <c r="E1784">
        <v>1167</v>
      </c>
    </row>
    <row r="1785" spans="1:5" x14ac:dyDescent="0.35">
      <c r="A1785">
        <v>1135</v>
      </c>
      <c r="B1785">
        <v>568</v>
      </c>
      <c r="C1785" s="3">
        <v>42882</v>
      </c>
      <c r="D1785">
        <v>143</v>
      </c>
      <c r="E1785">
        <v>1167</v>
      </c>
    </row>
    <row r="1786" spans="1:5" x14ac:dyDescent="0.35">
      <c r="A1786">
        <v>1938</v>
      </c>
      <c r="B1786">
        <v>969</v>
      </c>
      <c r="C1786" s="3">
        <v>42953</v>
      </c>
      <c r="D1786">
        <v>174</v>
      </c>
      <c r="E1786">
        <v>997</v>
      </c>
    </row>
    <row r="1787" spans="1:5" x14ac:dyDescent="0.35">
      <c r="A1787">
        <v>6363</v>
      </c>
      <c r="B1787">
        <v>3182</v>
      </c>
      <c r="C1787" s="3">
        <v>43430</v>
      </c>
      <c r="D1787">
        <v>101</v>
      </c>
      <c r="E1787">
        <v>997</v>
      </c>
    </row>
    <row r="1788" spans="1:5" x14ac:dyDescent="0.35">
      <c r="A1788">
        <v>7992</v>
      </c>
      <c r="B1788">
        <v>3996</v>
      </c>
      <c r="C1788" s="3">
        <v>43599</v>
      </c>
      <c r="D1788">
        <v>106</v>
      </c>
      <c r="E1788">
        <v>997</v>
      </c>
    </row>
    <row r="1789" spans="1:5" x14ac:dyDescent="0.35">
      <c r="A1789">
        <v>7535</v>
      </c>
      <c r="B1789">
        <v>3768</v>
      </c>
      <c r="C1789" s="3">
        <v>43566</v>
      </c>
      <c r="D1789">
        <v>152</v>
      </c>
      <c r="E1789">
        <v>997</v>
      </c>
    </row>
    <row r="1790" spans="1:5" x14ac:dyDescent="0.35">
      <c r="A1790">
        <v>5360</v>
      </c>
      <c r="B1790">
        <v>2680</v>
      </c>
      <c r="C1790" s="3">
        <v>43312</v>
      </c>
      <c r="D1790">
        <v>198</v>
      </c>
      <c r="E1790">
        <v>327</v>
      </c>
    </row>
    <row r="1791" spans="1:5" x14ac:dyDescent="0.35">
      <c r="A1791">
        <v>3641</v>
      </c>
      <c r="B1791">
        <v>1821</v>
      </c>
      <c r="C1791" s="3">
        <v>43142</v>
      </c>
      <c r="D1791">
        <v>157</v>
      </c>
      <c r="E1791">
        <v>327</v>
      </c>
    </row>
    <row r="1792" spans="1:5" x14ac:dyDescent="0.35">
      <c r="A1792">
        <v>3305</v>
      </c>
      <c r="B1792">
        <v>1653</v>
      </c>
      <c r="C1792" s="3">
        <v>43109</v>
      </c>
      <c r="D1792">
        <v>156</v>
      </c>
      <c r="E1792">
        <v>327</v>
      </c>
    </row>
    <row r="1793" spans="1:5" x14ac:dyDescent="0.35">
      <c r="A1793">
        <v>726</v>
      </c>
      <c r="B1793">
        <v>363</v>
      </c>
      <c r="C1793" s="3">
        <v>42834</v>
      </c>
      <c r="D1793">
        <v>170</v>
      </c>
      <c r="E1793">
        <v>555</v>
      </c>
    </row>
    <row r="1794" spans="1:5" x14ac:dyDescent="0.35">
      <c r="A1794">
        <v>6860</v>
      </c>
      <c r="B1794">
        <v>3430</v>
      </c>
      <c r="C1794" s="3">
        <v>43479</v>
      </c>
      <c r="D1794">
        <v>178</v>
      </c>
      <c r="E1794">
        <v>555</v>
      </c>
    </row>
    <row r="1795" spans="1:5" x14ac:dyDescent="0.35">
      <c r="A1795">
        <v>4431</v>
      </c>
      <c r="B1795">
        <v>2216</v>
      </c>
      <c r="C1795" s="3">
        <v>43223</v>
      </c>
      <c r="D1795">
        <v>161</v>
      </c>
      <c r="E1795">
        <v>555</v>
      </c>
    </row>
    <row r="1796" spans="1:5" x14ac:dyDescent="0.35">
      <c r="A1796">
        <v>4698</v>
      </c>
      <c r="B1796">
        <v>2349</v>
      </c>
      <c r="C1796" s="3">
        <v>43252</v>
      </c>
      <c r="D1796">
        <v>128</v>
      </c>
      <c r="E1796">
        <v>555</v>
      </c>
    </row>
    <row r="1797" spans="1:5" x14ac:dyDescent="0.35">
      <c r="A1797">
        <v>4465</v>
      </c>
      <c r="B1797">
        <v>2233</v>
      </c>
      <c r="C1797" s="3">
        <v>43223</v>
      </c>
      <c r="D1797">
        <v>128</v>
      </c>
      <c r="E1797">
        <v>894</v>
      </c>
    </row>
    <row r="1798" spans="1:5" x14ac:dyDescent="0.35">
      <c r="A1798">
        <v>3171</v>
      </c>
      <c r="B1798">
        <v>1586</v>
      </c>
      <c r="C1798" s="3">
        <v>43098</v>
      </c>
      <c r="D1798">
        <v>151</v>
      </c>
      <c r="E1798">
        <v>894</v>
      </c>
    </row>
    <row r="1799" spans="1:5" x14ac:dyDescent="0.35">
      <c r="A1799">
        <v>1645</v>
      </c>
      <c r="B1799">
        <v>823</v>
      </c>
      <c r="C1799" s="3">
        <v>42928</v>
      </c>
      <c r="D1799">
        <v>100</v>
      </c>
      <c r="E1799">
        <v>894</v>
      </c>
    </row>
    <row r="1800" spans="1:5" x14ac:dyDescent="0.35">
      <c r="A1800">
        <v>535</v>
      </c>
      <c r="B1800">
        <v>268</v>
      </c>
      <c r="C1800" s="3">
        <v>42824</v>
      </c>
      <c r="D1800">
        <v>105</v>
      </c>
      <c r="E1800">
        <v>894</v>
      </c>
    </row>
    <row r="1801" spans="1:5" x14ac:dyDescent="0.35">
      <c r="A1801">
        <v>966</v>
      </c>
      <c r="B1801">
        <v>483</v>
      </c>
      <c r="C1801" s="3">
        <v>42865</v>
      </c>
      <c r="D1801">
        <v>190</v>
      </c>
      <c r="E1801">
        <v>428</v>
      </c>
    </row>
    <row r="1802" spans="1:5" x14ac:dyDescent="0.35">
      <c r="A1802">
        <v>3528</v>
      </c>
      <c r="B1802">
        <v>1764</v>
      </c>
      <c r="C1802" s="3">
        <v>43127</v>
      </c>
      <c r="D1802">
        <v>185</v>
      </c>
      <c r="E1802">
        <v>428</v>
      </c>
    </row>
    <row r="1803" spans="1:5" x14ac:dyDescent="0.35">
      <c r="A1803">
        <v>2167</v>
      </c>
      <c r="B1803">
        <v>1084</v>
      </c>
      <c r="C1803" s="3">
        <v>42987</v>
      </c>
      <c r="D1803">
        <v>199</v>
      </c>
      <c r="E1803">
        <v>428</v>
      </c>
    </row>
    <row r="1804" spans="1:5" x14ac:dyDescent="0.35">
      <c r="A1804">
        <v>2754</v>
      </c>
      <c r="B1804">
        <v>1377</v>
      </c>
      <c r="C1804" s="3">
        <v>43043</v>
      </c>
      <c r="D1804">
        <v>175</v>
      </c>
      <c r="E1804">
        <v>428</v>
      </c>
    </row>
    <row r="1805" spans="1:5" x14ac:dyDescent="0.35">
      <c r="A1805">
        <v>5948</v>
      </c>
      <c r="B1805">
        <v>2974</v>
      </c>
      <c r="C1805" s="3">
        <v>43386</v>
      </c>
      <c r="D1805">
        <v>169</v>
      </c>
      <c r="E1805">
        <v>171</v>
      </c>
    </row>
    <row r="1806" spans="1:5" x14ac:dyDescent="0.35">
      <c r="A1806">
        <v>4026</v>
      </c>
      <c r="B1806">
        <v>2013</v>
      </c>
      <c r="C1806" s="3">
        <v>43181</v>
      </c>
      <c r="D1806">
        <v>157</v>
      </c>
      <c r="E1806">
        <v>171</v>
      </c>
    </row>
    <row r="1807" spans="1:5" x14ac:dyDescent="0.35">
      <c r="A1807">
        <v>2867</v>
      </c>
      <c r="B1807">
        <v>1434</v>
      </c>
      <c r="C1807" s="3">
        <v>43070</v>
      </c>
      <c r="D1807">
        <v>195</v>
      </c>
      <c r="E1807">
        <v>171</v>
      </c>
    </row>
    <row r="1808" spans="1:5" x14ac:dyDescent="0.35">
      <c r="A1808">
        <v>4690</v>
      </c>
      <c r="B1808">
        <v>2345</v>
      </c>
      <c r="C1808" s="3">
        <v>43251</v>
      </c>
      <c r="D1808">
        <v>111</v>
      </c>
      <c r="E1808">
        <v>713</v>
      </c>
    </row>
    <row r="1809" spans="1:5" x14ac:dyDescent="0.35">
      <c r="A1809">
        <v>4983</v>
      </c>
      <c r="B1809">
        <v>2492</v>
      </c>
      <c r="C1809" s="3">
        <v>43289</v>
      </c>
      <c r="D1809">
        <v>102</v>
      </c>
      <c r="E1809">
        <v>713</v>
      </c>
    </row>
    <row r="1810" spans="1:5" x14ac:dyDescent="0.35">
      <c r="A1810">
        <v>7591</v>
      </c>
      <c r="B1810">
        <v>3796</v>
      </c>
      <c r="C1810" s="3">
        <v>43565</v>
      </c>
      <c r="D1810">
        <v>110</v>
      </c>
      <c r="E1810">
        <v>713</v>
      </c>
    </row>
    <row r="1811" spans="1:5" x14ac:dyDescent="0.35">
      <c r="A1811">
        <v>3727</v>
      </c>
      <c r="B1811">
        <v>1864</v>
      </c>
      <c r="C1811" s="3">
        <v>43162</v>
      </c>
      <c r="D1811">
        <v>126</v>
      </c>
      <c r="E1811">
        <v>713</v>
      </c>
    </row>
    <row r="1812" spans="1:5" x14ac:dyDescent="0.35">
      <c r="A1812">
        <v>3895</v>
      </c>
      <c r="B1812">
        <v>1948</v>
      </c>
      <c r="C1812" s="3">
        <v>43169</v>
      </c>
      <c r="D1812">
        <v>155</v>
      </c>
      <c r="E1812">
        <v>127</v>
      </c>
    </row>
    <row r="1813" spans="1:5" x14ac:dyDescent="0.35">
      <c r="A1813">
        <v>5060</v>
      </c>
      <c r="B1813">
        <v>2530</v>
      </c>
      <c r="C1813" s="3">
        <v>43287</v>
      </c>
      <c r="D1813">
        <v>165</v>
      </c>
      <c r="E1813">
        <v>127</v>
      </c>
    </row>
    <row r="1814" spans="1:5" x14ac:dyDescent="0.35">
      <c r="A1814">
        <v>7821</v>
      </c>
      <c r="B1814">
        <v>3911</v>
      </c>
      <c r="C1814" s="3">
        <v>43589</v>
      </c>
      <c r="D1814">
        <v>111</v>
      </c>
      <c r="E1814">
        <v>127</v>
      </c>
    </row>
    <row r="1815" spans="1:5" x14ac:dyDescent="0.35">
      <c r="A1815">
        <v>3212</v>
      </c>
      <c r="B1815">
        <v>1606</v>
      </c>
      <c r="C1815" s="3">
        <v>43105</v>
      </c>
      <c r="D1815">
        <v>123</v>
      </c>
      <c r="E1815">
        <v>27</v>
      </c>
    </row>
    <row r="1816" spans="1:5" x14ac:dyDescent="0.35">
      <c r="A1816">
        <v>6801</v>
      </c>
      <c r="B1816">
        <v>3401</v>
      </c>
      <c r="C1816" s="3">
        <v>43478</v>
      </c>
      <c r="D1816">
        <v>179</v>
      </c>
      <c r="E1816">
        <v>27</v>
      </c>
    </row>
    <row r="1817" spans="1:5" x14ac:dyDescent="0.35">
      <c r="A1817">
        <v>495</v>
      </c>
      <c r="B1817">
        <v>248</v>
      </c>
      <c r="C1817" s="3">
        <v>42817</v>
      </c>
      <c r="D1817">
        <v>134</v>
      </c>
      <c r="E1817">
        <v>27</v>
      </c>
    </row>
    <row r="1818" spans="1:5" x14ac:dyDescent="0.35">
      <c r="A1818">
        <v>7875</v>
      </c>
      <c r="B1818">
        <v>3938</v>
      </c>
      <c r="C1818" s="3">
        <v>43590</v>
      </c>
      <c r="D1818">
        <v>136</v>
      </c>
      <c r="E1818">
        <v>27</v>
      </c>
    </row>
    <row r="1819" spans="1:5" x14ac:dyDescent="0.35">
      <c r="A1819">
        <v>7104</v>
      </c>
      <c r="B1819">
        <v>3552</v>
      </c>
      <c r="C1819" s="3">
        <v>43495</v>
      </c>
      <c r="D1819">
        <v>124</v>
      </c>
      <c r="E1819">
        <v>27</v>
      </c>
    </row>
    <row r="1820" spans="1:5" x14ac:dyDescent="0.35">
      <c r="A1820">
        <v>5079</v>
      </c>
      <c r="B1820">
        <v>2540</v>
      </c>
      <c r="C1820" s="3">
        <v>43304</v>
      </c>
      <c r="D1820">
        <v>160</v>
      </c>
      <c r="E1820">
        <v>27</v>
      </c>
    </row>
    <row r="1821" spans="1:5" x14ac:dyDescent="0.35">
      <c r="A1821">
        <v>7692</v>
      </c>
      <c r="B1821">
        <v>3846</v>
      </c>
      <c r="C1821" s="3">
        <v>43568</v>
      </c>
      <c r="D1821">
        <v>131</v>
      </c>
      <c r="E1821">
        <v>64</v>
      </c>
    </row>
    <row r="1822" spans="1:5" x14ac:dyDescent="0.35">
      <c r="A1822">
        <v>1764</v>
      </c>
      <c r="B1822">
        <v>882</v>
      </c>
      <c r="C1822" s="3">
        <v>42943</v>
      </c>
      <c r="D1822">
        <v>101</v>
      </c>
      <c r="E1822">
        <v>64</v>
      </c>
    </row>
    <row r="1823" spans="1:5" x14ac:dyDescent="0.35">
      <c r="A1823">
        <v>8217</v>
      </c>
      <c r="B1823">
        <v>4109</v>
      </c>
      <c r="C1823" s="3">
        <v>43567</v>
      </c>
      <c r="D1823">
        <v>132</v>
      </c>
      <c r="E1823">
        <v>64</v>
      </c>
    </row>
    <row r="1824" spans="1:5" x14ac:dyDescent="0.35">
      <c r="A1824">
        <v>2617</v>
      </c>
      <c r="B1824">
        <v>1309</v>
      </c>
      <c r="C1824" s="3">
        <v>43038</v>
      </c>
      <c r="D1824">
        <v>177</v>
      </c>
      <c r="E1824">
        <v>64</v>
      </c>
    </row>
    <row r="1825" spans="1:5" x14ac:dyDescent="0.35">
      <c r="A1825">
        <v>6426</v>
      </c>
      <c r="B1825">
        <v>3213</v>
      </c>
      <c r="C1825" s="3">
        <v>43437</v>
      </c>
      <c r="D1825">
        <v>160</v>
      </c>
      <c r="E1825">
        <v>678</v>
      </c>
    </row>
    <row r="1826" spans="1:5" x14ac:dyDescent="0.35">
      <c r="A1826">
        <v>7442</v>
      </c>
      <c r="B1826">
        <v>3721</v>
      </c>
      <c r="C1826" s="3">
        <v>43540</v>
      </c>
      <c r="D1826">
        <v>182</v>
      </c>
      <c r="E1826">
        <v>678</v>
      </c>
    </row>
    <row r="1827" spans="1:5" x14ac:dyDescent="0.35">
      <c r="A1827">
        <v>7950</v>
      </c>
      <c r="B1827">
        <v>3975</v>
      </c>
      <c r="C1827" s="3">
        <v>43598</v>
      </c>
      <c r="D1827">
        <v>186</v>
      </c>
      <c r="E1827">
        <v>678</v>
      </c>
    </row>
    <row r="1828" spans="1:5" x14ac:dyDescent="0.35">
      <c r="A1828">
        <v>7672</v>
      </c>
      <c r="B1828">
        <v>3836</v>
      </c>
      <c r="C1828" s="3">
        <v>43574</v>
      </c>
      <c r="D1828">
        <v>142</v>
      </c>
      <c r="E1828">
        <v>678</v>
      </c>
    </row>
    <row r="1829" spans="1:5" x14ac:dyDescent="0.35">
      <c r="A1829">
        <v>7546</v>
      </c>
      <c r="B1829">
        <v>3773</v>
      </c>
      <c r="C1829" s="3">
        <v>43554</v>
      </c>
      <c r="D1829">
        <v>146</v>
      </c>
      <c r="E1829">
        <v>678</v>
      </c>
    </row>
    <row r="1830" spans="1:5" x14ac:dyDescent="0.35">
      <c r="A1830">
        <v>3861</v>
      </c>
      <c r="B1830">
        <v>1931</v>
      </c>
      <c r="C1830" s="3">
        <v>43159</v>
      </c>
      <c r="D1830">
        <v>194</v>
      </c>
      <c r="E1830">
        <v>678</v>
      </c>
    </row>
    <row r="1831" spans="1:5" x14ac:dyDescent="0.35">
      <c r="A1831">
        <v>6171</v>
      </c>
      <c r="B1831">
        <v>3086</v>
      </c>
      <c r="C1831" s="3">
        <v>43409</v>
      </c>
      <c r="D1831">
        <v>115</v>
      </c>
      <c r="E1831">
        <v>678</v>
      </c>
    </row>
    <row r="1832" spans="1:5" x14ac:dyDescent="0.35">
      <c r="A1832">
        <v>1095</v>
      </c>
      <c r="B1832">
        <v>548</v>
      </c>
      <c r="C1832" s="3">
        <v>42887</v>
      </c>
      <c r="D1832">
        <v>157</v>
      </c>
      <c r="E1832">
        <v>678</v>
      </c>
    </row>
    <row r="1833" spans="1:5" x14ac:dyDescent="0.35">
      <c r="A1833">
        <v>651</v>
      </c>
      <c r="B1833">
        <v>326</v>
      </c>
      <c r="C1833" s="3">
        <v>42826</v>
      </c>
      <c r="D1833">
        <v>189</v>
      </c>
      <c r="E1833">
        <v>678</v>
      </c>
    </row>
    <row r="1834" spans="1:5" x14ac:dyDescent="0.35">
      <c r="A1834">
        <v>1985</v>
      </c>
      <c r="B1834">
        <v>993</v>
      </c>
      <c r="C1834" s="3">
        <v>42954</v>
      </c>
      <c r="D1834">
        <v>131</v>
      </c>
      <c r="E1834">
        <v>678</v>
      </c>
    </row>
    <row r="1835" spans="1:5" x14ac:dyDescent="0.35">
      <c r="A1835">
        <v>2629</v>
      </c>
      <c r="B1835">
        <v>1315</v>
      </c>
      <c r="C1835" s="3">
        <v>43035</v>
      </c>
      <c r="D1835">
        <v>158</v>
      </c>
      <c r="E1835">
        <v>678</v>
      </c>
    </row>
    <row r="1836" spans="1:5" x14ac:dyDescent="0.35">
      <c r="A1836">
        <v>4017</v>
      </c>
      <c r="B1836">
        <v>2009</v>
      </c>
      <c r="C1836" s="3">
        <v>43185</v>
      </c>
      <c r="D1836">
        <v>127</v>
      </c>
      <c r="E1836">
        <v>1151</v>
      </c>
    </row>
    <row r="1837" spans="1:5" x14ac:dyDescent="0.35">
      <c r="A1837">
        <v>7084</v>
      </c>
      <c r="B1837">
        <v>3542</v>
      </c>
      <c r="C1837" s="3">
        <v>43496</v>
      </c>
      <c r="D1837">
        <v>198</v>
      </c>
      <c r="E1837">
        <v>1151</v>
      </c>
    </row>
    <row r="1838" spans="1:5" x14ac:dyDescent="0.35">
      <c r="A1838">
        <v>5942</v>
      </c>
      <c r="B1838">
        <v>2971</v>
      </c>
      <c r="C1838" s="3">
        <v>43374</v>
      </c>
      <c r="D1838">
        <v>182</v>
      </c>
      <c r="E1838">
        <v>451</v>
      </c>
    </row>
    <row r="1839" spans="1:5" x14ac:dyDescent="0.35">
      <c r="A1839">
        <v>20</v>
      </c>
      <c r="B1839">
        <v>10</v>
      </c>
      <c r="C1839" s="3">
        <v>42754</v>
      </c>
      <c r="D1839">
        <v>159</v>
      </c>
      <c r="E1839">
        <v>451</v>
      </c>
    </row>
    <row r="1840" spans="1:5" x14ac:dyDescent="0.35">
      <c r="A1840">
        <v>8046</v>
      </c>
      <c r="B1840">
        <v>4023</v>
      </c>
      <c r="C1840" s="3">
        <v>43607</v>
      </c>
      <c r="D1840">
        <v>127</v>
      </c>
      <c r="E1840">
        <v>451</v>
      </c>
    </row>
    <row r="1841" spans="1:5" x14ac:dyDescent="0.35">
      <c r="A1841">
        <v>6432</v>
      </c>
      <c r="B1841">
        <v>3216</v>
      </c>
      <c r="C1841" s="3">
        <v>43431</v>
      </c>
      <c r="D1841">
        <v>162</v>
      </c>
      <c r="E1841">
        <v>451</v>
      </c>
    </row>
    <row r="1842" spans="1:5" x14ac:dyDescent="0.35">
      <c r="A1842">
        <v>3754</v>
      </c>
      <c r="B1842">
        <v>1877</v>
      </c>
      <c r="C1842" s="3">
        <v>43146</v>
      </c>
      <c r="D1842">
        <v>133</v>
      </c>
      <c r="E1842">
        <v>451</v>
      </c>
    </row>
    <row r="1843" spans="1:5" x14ac:dyDescent="0.35">
      <c r="A1843">
        <v>8249</v>
      </c>
      <c r="B1843">
        <v>4125</v>
      </c>
      <c r="C1843" s="3">
        <v>43577</v>
      </c>
      <c r="D1843">
        <v>109</v>
      </c>
      <c r="E1843">
        <v>451</v>
      </c>
    </row>
    <row r="1844" spans="1:5" x14ac:dyDescent="0.35">
      <c r="A1844">
        <v>7910</v>
      </c>
      <c r="B1844">
        <v>3955</v>
      </c>
      <c r="C1844" s="3">
        <v>43598</v>
      </c>
      <c r="D1844">
        <v>142</v>
      </c>
      <c r="E1844">
        <v>778</v>
      </c>
    </row>
    <row r="1845" spans="1:5" x14ac:dyDescent="0.35">
      <c r="A1845">
        <v>6000</v>
      </c>
      <c r="B1845">
        <v>3000</v>
      </c>
      <c r="C1845" s="3">
        <v>43386</v>
      </c>
      <c r="D1845">
        <v>163</v>
      </c>
      <c r="E1845">
        <v>778</v>
      </c>
    </row>
    <row r="1846" spans="1:5" x14ac:dyDescent="0.35">
      <c r="A1846">
        <v>3316</v>
      </c>
      <c r="B1846">
        <v>1658</v>
      </c>
      <c r="C1846" s="3">
        <v>43103</v>
      </c>
      <c r="D1846">
        <v>165</v>
      </c>
      <c r="E1846">
        <v>778</v>
      </c>
    </row>
    <row r="1847" spans="1:5" x14ac:dyDescent="0.35">
      <c r="A1847">
        <v>4573</v>
      </c>
      <c r="B1847">
        <v>2287</v>
      </c>
      <c r="C1847" s="3">
        <v>43237</v>
      </c>
      <c r="D1847">
        <v>139</v>
      </c>
      <c r="E1847">
        <v>778</v>
      </c>
    </row>
    <row r="1848" spans="1:5" x14ac:dyDescent="0.35">
      <c r="A1848">
        <v>5419</v>
      </c>
      <c r="B1848">
        <v>2710</v>
      </c>
      <c r="C1848" s="3">
        <v>43334</v>
      </c>
      <c r="D1848">
        <v>129</v>
      </c>
      <c r="E1848">
        <v>778</v>
      </c>
    </row>
    <row r="1849" spans="1:5" x14ac:dyDescent="0.35">
      <c r="A1849">
        <v>4197</v>
      </c>
      <c r="B1849">
        <v>2099</v>
      </c>
      <c r="C1849" s="3">
        <v>43210</v>
      </c>
      <c r="D1849">
        <v>186</v>
      </c>
      <c r="E1849">
        <v>778</v>
      </c>
    </row>
    <row r="1850" spans="1:5" x14ac:dyDescent="0.35">
      <c r="A1850">
        <v>1656</v>
      </c>
      <c r="B1850">
        <v>828</v>
      </c>
      <c r="C1850" s="3">
        <v>42933</v>
      </c>
      <c r="D1850">
        <v>107</v>
      </c>
      <c r="E1850">
        <v>659</v>
      </c>
    </row>
    <row r="1851" spans="1:5" x14ac:dyDescent="0.35">
      <c r="A1851">
        <v>167</v>
      </c>
      <c r="B1851">
        <v>84</v>
      </c>
      <c r="C1851" s="3">
        <v>42769</v>
      </c>
      <c r="D1851">
        <v>151</v>
      </c>
      <c r="E1851">
        <v>659</v>
      </c>
    </row>
    <row r="1852" spans="1:5" x14ac:dyDescent="0.35">
      <c r="A1852">
        <v>3253</v>
      </c>
      <c r="B1852">
        <v>1627</v>
      </c>
      <c r="C1852" s="3">
        <v>43098</v>
      </c>
      <c r="D1852">
        <v>156</v>
      </c>
      <c r="E1852">
        <v>659</v>
      </c>
    </row>
    <row r="1853" spans="1:5" x14ac:dyDescent="0.35">
      <c r="A1853">
        <v>3843</v>
      </c>
      <c r="B1853">
        <v>1922</v>
      </c>
      <c r="C1853" s="3">
        <v>43161</v>
      </c>
      <c r="D1853">
        <v>165</v>
      </c>
      <c r="E1853">
        <v>659</v>
      </c>
    </row>
    <row r="1854" spans="1:5" x14ac:dyDescent="0.35">
      <c r="A1854">
        <v>6695</v>
      </c>
      <c r="B1854">
        <v>3348</v>
      </c>
      <c r="C1854" s="3">
        <v>43468</v>
      </c>
      <c r="D1854">
        <v>146</v>
      </c>
      <c r="E1854">
        <v>659</v>
      </c>
    </row>
    <row r="1855" spans="1:5" x14ac:dyDescent="0.35">
      <c r="A1855">
        <v>7366</v>
      </c>
      <c r="B1855">
        <v>3683</v>
      </c>
      <c r="C1855" s="3">
        <v>43539</v>
      </c>
      <c r="D1855">
        <v>193</v>
      </c>
      <c r="E1855">
        <v>1023</v>
      </c>
    </row>
    <row r="1856" spans="1:5" x14ac:dyDescent="0.35">
      <c r="A1856">
        <v>6324</v>
      </c>
      <c r="B1856">
        <v>3162</v>
      </c>
      <c r="C1856" s="3">
        <v>43418</v>
      </c>
      <c r="D1856">
        <v>102</v>
      </c>
      <c r="E1856">
        <v>1023</v>
      </c>
    </row>
    <row r="1857" spans="1:5" x14ac:dyDescent="0.35">
      <c r="A1857">
        <v>5409</v>
      </c>
      <c r="B1857">
        <v>2705</v>
      </c>
      <c r="C1857" s="3">
        <v>43340</v>
      </c>
      <c r="D1857">
        <v>184</v>
      </c>
      <c r="E1857">
        <v>1023</v>
      </c>
    </row>
    <row r="1858" spans="1:5" x14ac:dyDescent="0.35">
      <c r="A1858">
        <v>563</v>
      </c>
      <c r="B1858">
        <v>282</v>
      </c>
      <c r="C1858" s="3">
        <v>42827</v>
      </c>
      <c r="D1858">
        <v>156</v>
      </c>
      <c r="E1858">
        <v>1023</v>
      </c>
    </row>
    <row r="1859" spans="1:5" x14ac:dyDescent="0.35">
      <c r="A1859">
        <v>5187</v>
      </c>
      <c r="B1859">
        <v>2594</v>
      </c>
      <c r="C1859" s="3">
        <v>43305</v>
      </c>
      <c r="D1859">
        <v>192</v>
      </c>
      <c r="E1859">
        <v>43</v>
      </c>
    </row>
    <row r="1860" spans="1:5" x14ac:dyDescent="0.35">
      <c r="A1860">
        <v>4508</v>
      </c>
      <c r="B1860">
        <v>2254</v>
      </c>
      <c r="C1860" s="3">
        <v>43233</v>
      </c>
      <c r="D1860">
        <v>160</v>
      </c>
      <c r="E1860">
        <v>1229</v>
      </c>
    </row>
    <row r="1861" spans="1:5" x14ac:dyDescent="0.35">
      <c r="A1861">
        <v>3856</v>
      </c>
      <c r="B1861">
        <v>1928</v>
      </c>
      <c r="C1861" s="3">
        <v>43159</v>
      </c>
      <c r="D1861">
        <v>111</v>
      </c>
      <c r="E1861">
        <v>1229</v>
      </c>
    </row>
    <row r="1862" spans="1:5" x14ac:dyDescent="0.35">
      <c r="A1862">
        <v>6958</v>
      </c>
      <c r="B1862">
        <v>3479</v>
      </c>
      <c r="C1862" s="3">
        <v>43488</v>
      </c>
      <c r="D1862">
        <v>155</v>
      </c>
      <c r="E1862">
        <v>1229</v>
      </c>
    </row>
    <row r="1863" spans="1:5" x14ac:dyDescent="0.35">
      <c r="A1863">
        <v>2368</v>
      </c>
      <c r="B1863">
        <v>1184</v>
      </c>
      <c r="C1863" s="3">
        <v>43009</v>
      </c>
      <c r="D1863">
        <v>117</v>
      </c>
      <c r="E1863">
        <v>50</v>
      </c>
    </row>
    <row r="1864" spans="1:5" x14ac:dyDescent="0.35">
      <c r="A1864">
        <v>3043</v>
      </c>
      <c r="B1864">
        <v>1522</v>
      </c>
      <c r="C1864" s="3">
        <v>43089</v>
      </c>
      <c r="D1864">
        <v>130</v>
      </c>
      <c r="E1864">
        <v>50</v>
      </c>
    </row>
    <row r="1865" spans="1:5" x14ac:dyDescent="0.35">
      <c r="A1865">
        <v>7989</v>
      </c>
      <c r="B1865">
        <v>3995</v>
      </c>
      <c r="C1865" s="3">
        <v>43559</v>
      </c>
      <c r="D1865">
        <v>190</v>
      </c>
      <c r="E1865">
        <v>50</v>
      </c>
    </row>
    <row r="1866" spans="1:5" x14ac:dyDescent="0.35">
      <c r="A1866">
        <v>1723</v>
      </c>
      <c r="B1866">
        <v>862</v>
      </c>
      <c r="C1866" s="3">
        <v>42934</v>
      </c>
      <c r="D1866">
        <v>180</v>
      </c>
      <c r="E1866">
        <v>50</v>
      </c>
    </row>
    <row r="1867" spans="1:5" x14ac:dyDescent="0.35">
      <c r="A1867">
        <v>3585</v>
      </c>
      <c r="B1867">
        <v>1793</v>
      </c>
      <c r="C1867" s="3">
        <v>43146</v>
      </c>
      <c r="D1867">
        <v>123</v>
      </c>
      <c r="E1867">
        <v>50</v>
      </c>
    </row>
    <row r="1868" spans="1:5" x14ac:dyDescent="0.35">
      <c r="A1868">
        <v>8450</v>
      </c>
      <c r="B1868">
        <v>4227</v>
      </c>
      <c r="C1868" s="3">
        <v>43586</v>
      </c>
      <c r="D1868">
        <v>197</v>
      </c>
      <c r="E1868">
        <v>26</v>
      </c>
    </row>
    <row r="1869" spans="1:5" x14ac:dyDescent="0.35">
      <c r="A1869">
        <v>2961</v>
      </c>
      <c r="B1869">
        <v>1481</v>
      </c>
      <c r="C1869" s="3">
        <v>43075</v>
      </c>
      <c r="D1869">
        <v>119</v>
      </c>
      <c r="E1869">
        <v>26</v>
      </c>
    </row>
    <row r="1870" spans="1:5" x14ac:dyDescent="0.35">
      <c r="A1870">
        <v>8434</v>
      </c>
      <c r="B1870">
        <v>4218</v>
      </c>
      <c r="C1870" s="3">
        <v>43590</v>
      </c>
      <c r="D1870">
        <v>119</v>
      </c>
      <c r="E1870">
        <v>26</v>
      </c>
    </row>
    <row r="1871" spans="1:5" x14ac:dyDescent="0.35">
      <c r="A1871">
        <v>2281</v>
      </c>
      <c r="B1871">
        <v>1141</v>
      </c>
      <c r="C1871" s="3">
        <v>43004</v>
      </c>
      <c r="D1871">
        <v>165</v>
      </c>
      <c r="E1871">
        <v>26</v>
      </c>
    </row>
    <row r="1872" spans="1:5" x14ac:dyDescent="0.35">
      <c r="A1872">
        <v>1989</v>
      </c>
      <c r="B1872">
        <v>995</v>
      </c>
      <c r="C1872" s="3">
        <v>42963</v>
      </c>
      <c r="D1872">
        <v>134</v>
      </c>
      <c r="E1872">
        <v>26</v>
      </c>
    </row>
    <row r="1873" spans="1:5" x14ac:dyDescent="0.35">
      <c r="A1873">
        <v>1568</v>
      </c>
      <c r="B1873">
        <v>784</v>
      </c>
      <c r="C1873" s="3">
        <v>42917</v>
      </c>
      <c r="D1873">
        <v>185</v>
      </c>
      <c r="E1873">
        <v>761</v>
      </c>
    </row>
    <row r="1874" spans="1:5" x14ac:dyDescent="0.35">
      <c r="A1874">
        <v>4344</v>
      </c>
      <c r="B1874">
        <v>2172</v>
      </c>
      <c r="C1874" s="3">
        <v>43206</v>
      </c>
      <c r="D1874">
        <v>139</v>
      </c>
      <c r="E1874">
        <v>761</v>
      </c>
    </row>
    <row r="1875" spans="1:5" x14ac:dyDescent="0.35">
      <c r="A1875">
        <v>6282</v>
      </c>
      <c r="B1875">
        <v>3141</v>
      </c>
      <c r="C1875" s="3">
        <v>43413</v>
      </c>
      <c r="D1875">
        <v>161</v>
      </c>
      <c r="E1875">
        <v>761</v>
      </c>
    </row>
    <row r="1876" spans="1:5" x14ac:dyDescent="0.35">
      <c r="A1876">
        <v>2847</v>
      </c>
      <c r="B1876">
        <v>1424</v>
      </c>
      <c r="C1876" s="3">
        <v>43068</v>
      </c>
      <c r="D1876">
        <v>142</v>
      </c>
      <c r="E1876">
        <v>761</v>
      </c>
    </row>
    <row r="1877" spans="1:5" x14ac:dyDescent="0.35">
      <c r="A1877">
        <v>2630</v>
      </c>
      <c r="B1877">
        <v>1315</v>
      </c>
      <c r="C1877" s="3">
        <v>43031</v>
      </c>
      <c r="D1877">
        <v>182</v>
      </c>
      <c r="E1877">
        <v>1335</v>
      </c>
    </row>
    <row r="1878" spans="1:5" x14ac:dyDescent="0.35">
      <c r="A1878">
        <v>2100</v>
      </c>
      <c r="B1878">
        <v>1050</v>
      </c>
      <c r="C1878" s="3">
        <v>42972</v>
      </c>
      <c r="D1878">
        <v>169</v>
      </c>
      <c r="E1878">
        <v>1335</v>
      </c>
    </row>
    <row r="1879" spans="1:5" x14ac:dyDescent="0.35">
      <c r="A1879">
        <v>7051</v>
      </c>
      <c r="B1879">
        <v>3526</v>
      </c>
      <c r="C1879" s="3">
        <v>43503</v>
      </c>
      <c r="D1879">
        <v>133</v>
      </c>
      <c r="E1879">
        <v>1335</v>
      </c>
    </row>
    <row r="1880" spans="1:5" x14ac:dyDescent="0.35">
      <c r="A1880">
        <v>4865</v>
      </c>
      <c r="B1880">
        <v>2433</v>
      </c>
      <c r="C1880" s="3">
        <v>43267</v>
      </c>
      <c r="D1880">
        <v>184</v>
      </c>
      <c r="E1880">
        <v>1335</v>
      </c>
    </row>
    <row r="1881" spans="1:5" x14ac:dyDescent="0.35">
      <c r="A1881">
        <v>85</v>
      </c>
      <c r="B1881">
        <v>43</v>
      </c>
      <c r="C1881" s="3">
        <v>42764</v>
      </c>
      <c r="D1881">
        <v>149</v>
      </c>
      <c r="E1881">
        <v>1335</v>
      </c>
    </row>
    <row r="1882" spans="1:5" x14ac:dyDescent="0.35">
      <c r="A1882">
        <v>7310</v>
      </c>
      <c r="B1882">
        <v>3655</v>
      </c>
      <c r="C1882" s="3">
        <v>43526</v>
      </c>
      <c r="D1882">
        <v>136</v>
      </c>
      <c r="E1882">
        <v>408</v>
      </c>
    </row>
    <row r="1883" spans="1:5" x14ac:dyDescent="0.35">
      <c r="A1883">
        <v>2052</v>
      </c>
      <c r="B1883">
        <v>1026</v>
      </c>
      <c r="C1883" s="3">
        <v>42960</v>
      </c>
      <c r="D1883">
        <v>195</v>
      </c>
      <c r="E1883">
        <v>408</v>
      </c>
    </row>
    <row r="1884" spans="1:5" x14ac:dyDescent="0.35">
      <c r="A1884">
        <v>2692</v>
      </c>
      <c r="B1884">
        <v>1346</v>
      </c>
      <c r="C1884" s="3">
        <v>43038</v>
      </c>
      <c r="D1884">
        <v>121</v>
      </c>
      <c r="E1884">
        <v>408</v>
      </c>
    </row>
    <row r="1885" spans="1:5" x14ac:dyDescent="0.35">
      <c r="A1885">
        <v>3291</v>
      </c>
      <c r="B1885">
        <v>1646</v>
      </c>
      <c r="C1885" s="3">
        <v>43110</v>
      </c>
      <c r="D1885">
        <v>193</v>
      </c>
      <c r="E1885">
        <v>408</v>
      </c>
    </row>
    <row r="1886" spans="1:5" x14ac:dyDescent="0.35">
      <c r="A1886">
        <v>1081</v>
      </c>
      <c r="B1886">
        <v>541</v>
      </c>
      <c r="C1886" s="3">
        <v>42878</v>
      </c>
      <c r="D1886">
        <v>168</v>
      </c>
      <c r="E1886">
        <v>408</v>
      </c>
    </row>
    <row r="1887" spans="1:5" x14ac:dyDescent="0.35">
      <c r="A1887">
        <v>173</v>
      </c>
      <c r="B1887">
        <v>87</v>
      </c>
      <c r="C1887" s="3">
        <v>42771</v>
      </c>
      <c r="D1887">
        <v>150</v>
      </c>
      <c r="E1887">
        <v>408</v>
      </c>
    </row>
    <row r="1888" spans="1:5" x14ac:dyDescent="0.35">
      <c r="A1888">
        <v>5236</v>
      </c>
      <c r="B1888">
        <v>2618</v>
      </c>
      <c r="C1888" s="3">
        <v>43312</v>
      </c>
      <c r="D1888">
        <v>121</v>
      </c>
      <c r="E1888">
        <v>1156</v>
      </c>
    </row>
    <row r="1889" spans="1:5" x14ac:dyDescent="0.35">
      <c r="A1889">
        <v>7246</v>
      </c>
      <c r="B1889">
        <v>3623</v>
      </c>
      <c r="C1889" s="3">
        <v>43523</v>
      </c>
      <c r="D1889">
        <v>140</v>
      </c>
      <c r="E1889">
        <v>1156</v>
      </c>
    </row>
    <row r="1890" spans="1:5" x14ac:dyDescent="0.35">
      <c r="A1890">
        <v>4418</v>
      </c>
      <c r="B1890">
        <v>2209</v>
      </c>
      <c r="C1890" s="3">
        <v>43222</v>
      </c>
      <c r="D1890">
        <v>177</v>
      </c>
      <c r="E1890">
        <v>1156</v>
      </c>
    </row>
    <row r="1891" spans="1:5" x14ac:dyDescent="0.35">
      <c r="A1891">
        <v>8391</v>
      </c>
      <c r="B1891">
        <v>4196</v>
      </c>
      <c r="C1891" s="3">
        <v>43595</v>
      </c>
      <c r="D1891">
        <v>116</v>
      </c>
      <c r="E1891">
        <v>1156</v>
      </c>
    </row>
    <row r="1892" spans="1:5" x14ac:dyDescent="0.35">
      <c r="A1892">
        <v>3837</v>
      </c>
      <c r="B1892">
        <v>1919</v>
      </c>
      <c r="C1892" s="3">
        <v>43160</v>
      </c>
      <c r="D1892">
        <v>128</v>
      </c>
      <c r="E1892">
        <v>1156</v>
      </c>
    </row>
    <row r="1893" spans="1:5" x14ac:dyDescent="0.35">
      <c r="A1893">
        <v>4160</v>
      </c>
      <c r="B1893">
        <v>2080</v>
      </c>
      <c r="C1893" s="3">
        <v>43187</v>
      </c>
      <c r="D1893">
        <v>111</v>
      </c>
      <c r="E1893">
        <v>768</v>
      </c>
    </row>
    <row r="1894" spans="1:5" x14ac:dyDescent="0.35">
      <c r="A1894">
        <v>2257</v>
      </c>
      <c r="B1894">
        <v>1129</v>
      </c>
      <c r="C1894" s="3">
        <v>43007</v>
      </c>
      <c r="D1894">
        <v>155</v>
      </c>
      <c r="E1894">
        <v>768</v>
      </c>
    </row>
    <row r="1895" spans="1:5" x14ac:dyDescent="0.35">
      <c r="A1895">
        <v>7474</v>
      </c>
      <c r="B1895">
        <v>3737</v>
      </c>
      <c r="C1895" s="3">
        <v>43556</v>
      </c>
      <c r="D1895">
        <v>113</v>
      </c>
      <c r="E1895">
        <v>768</v>
      </c>
    </row>
    <row r="1896" spans="1:5" x14ac:dyDescent="0.35">
      <c r="A1896">
        <v>7229</v>
      </c>
      <c r="B1896">
        <v>3615</v>
      </c>
      <c r="C1896" s="3">
        <v>43515</v>
      </c>
      <c r="D1896">
        <v>200</v>
      </c>
      <c r="E1896">
        <v>768</v>
      </c>
    </row>
    <row r="1897" spans="1:5" x14ac:dyDescent="0.35">
      <c r="A1897">
        <v>1177</v>
      </c>
      <c r="B1897">
        <v>589</v>
      </c>
      <c r="C1897" s="3">
        <v>42885</v>
      </c>
      <c r="D1897">
        <v>166</v>
      </c>
      <c r="E1897">
        <v>768</v>
      </c>
    </row>
    <row r="1898" spans="1:5" x14ac:dyDescent="0.35">
      <c r="A1898">
        <v>1377</v>
      </c>
      <c r="B1898">
        <v>689</v>
      </c>
      <c r="C1898" s="3">
        <v>42914</v>
      </c>
      <c r="D1898">
        <v>108</v>
      </c>
      <c r="E1898">
        <v>768</v>
      </c>
    </row>
    <row r="1899" spans="1:5" x14ac:dyDescent="0.35">
      <c r="A1899">
        <v>8472</v>
      </c>
      <c r="B1899">
        <v>4241</v>
      </c>
      <c r="C1899" s="3">
        <v>43594</v>
      </c>
      <c r="D1899">
        <v>178</v>
      </c>
      <c r="E1899">
        <v>1257</v>
      </c>
    </row>
    <row r="1900" spans="1:5" x14ac:dyDescent="0.35">
      <c r="A1900">
        <v>2510</v>
      </c>
      <c r="B1900">
        <v>1255</v>
      </c>
      <c r="C1900" s="3">
        <v>43016</v>
      </c>
      <c r="D1900">
        <v>178</v>
      </c>
      <c r="E1900">
        <v>1257</v>
      </c>
    </row>
    <row r="1901" spans="1:5" x14ac:dyDescent="0.35">
      <c r="A1901">
        <v>4373</v>
      </c>
      <c r="B1901">
        <v>2187</v>
      </c>
      <c r="C1901" s="3">
        <v>43219</v>
      </c>
      <c r="D1901">
        <v>179</v>
      </c>
      <c r="E1901">
        <v>1257</v>
      </c>
    </row>
    <row r="1902" spans="1:5" x14ac:dyDescent="0.35">
      <c r="A1902">
        <v>5550</v>
      </c>
      <c r="B1902">
        <v>2775</v>
      </c>
      <c r="C1902" s="3">
        <v>43333</v>
      </c>
      <c r="D1902">
        <v>173</v>
      </c>
      <c r="E1902">
        <v>1257</v>
      </c>
    </row>
    <row r="1903" spans="1:5" x14ac:dyDescent="0.35">
      <c r="A1903">
        <v>710</v>
      </c>
      <c r="B1903">
        <v>355</v>
      </c>
      <c r="C1903" s="3">
        <v>42828</v>
      </c>
      <c r="D1903">
        <v>117</v>
      </c>
      <c r="E1903">
        <v>1257</v>
      </c>
    </row>
    <row r="1904" spans="1:5" x14ac:dyDescent="0.35">
      <c r="A1904">
        <v>61</v>
      </c>
      <c r="B1904">
        <v>31</v>
      </c>
      <c r="C1904" s="3">
        <v>42767</v>
      </c>
      <c r="D1904">
        <v>122</v>
      </c>
      <c r="E1904">
        <v>1257</v>
      </c>
    </row>
    <row r="1905" spans="1:5" x14ac:dyDescent="0.35">
      <c r="A1905">
        <v>3665</v>
      </c>
      <c r="B1905">
        <v>1833</v>
      </c>
      <c r="C1905" s="3">
        <v>43149</v>
      </c>
      <c r="D1905">
        <v>135</v>
      </c>
      <c r="E1905">
        <v>1257</v>
      </c>
    </row>
    <row r="1906" spans="1:5" x14ac:dyDescent="0.35">
      <c r="A1906">
        <v>6679</v>
      </c>
      <c r="B1906">
        <v>3340</v>
      </c>
      <c r="C1906" s="3">
        <v>43469</v>
      </c>
      <c r="D1906">
        <v>131</v>
      </c>
      <c r="E1906">
        <v>1257</v>
      </c>
    </row>
    <row r="1907" spans="1:5" x14ac:dyDescent="0.35">
      <c r="A1907">
        <v>3055</v>
      </c>
      <c r="B1907">
        <v>1528</v>
      </c>
      <c r="C1907" s="3">
        <v>43091</v>
      </c>
      <c r="D1907">
        <v>118</v>
      </c>
      <c r="E1907">
        <v>1257</v>
      </c>
    </row>
    <row r="1908" spans="1:5" x14ac:dyDescent="0.35">
      <c r="A1908">
        <v>5586</v>
      </c>
      <c r="B1908">
        <v>2793</v>
      </c>
      <c r="C1908" s="3">
        <v>43349</v>
      </c>
      <c r="D1908">
        <v>125</v>
      </c>
      <c r="E1908">
        <v>578</v>
      </c>
    </row>
    <row r="1909" spans="1:5" x14ac:dyDescent="0.35">
      <c r="A1909">
        <v>5878</v>
      </c>
      <c r="B1909">
        <v>2939</v>
      </c>
      <c r="C1909" s="3">
        <v>43380</v>
      </c>
      <c r="D1909">
        <v>151</v>
      </c>
      <c r="E1909">
        <v>87</v>
      </c>
    </row>
    <row r="1910" spans="1:5" x14ac:dyDescent="0.35">
      <c r="A1910">
        <v>3260</v>
      </c>
      <c r="B1910">
        <v>1630</v>
      </c>
      <c r="C1910" s="3">
        <v>43099</v>
      </c>
      <c r="D1910">
        <v>113</v>
      </c>
      <c r="E1910">
        <v>87</v>
      </c>
    </row>
    <row r="1911" spans="1:5" x14ac:dyDescent="0.35">
      <c r="A1911">
        <v>4764</v>
      </c>
      <c r="B1911">
        <v>2382</v>
      </c>
      <c r="C1911" s="3">
        <v>43250</v>
      </c>
      <c r="D1911">
        <v>124</v>
      </c>
      <c r="E1911">
        <v>87</v>
      </c>
    </row>
    <row r="1912" spans="1:5" x14ac:dyDescent="0.35">
      <c r="A1912">
        <v>836</v>
      </c>
      <c r="B1912">
        <v>418</v>
      </c>
      <c r="C1912" s="3">
        <v>42839</v>
      </c>
      <c r="D1912">
        <v>107</v>
      </c>
      <c r="E1912">
        <v>87</v>
      </c>
    </row>
    <row r="1913" spans="1:5" x14ac:dyDescent="0.35">
      <c r="A1913">
        <v>5244</v>
      </c>
      <c r="B1913">
        <v>2622</v>
      </c>
      <c r="C1913" s="3">
        <v>43314</v>
      </c>
      <c r="D1913">
        <v>135</v>
      </c>
      <c r="E1913">
        <v>87</v>
      </c>
    </row>
    <row r="1914" spans="1:5" x14ac:dyDescent="0.35">
      <c r="A1914">
        <v>583</v>
      </c>
      <c r="B1914">
        <v>292</v>
      </c>
      <c r="C1914" s="3">
        <v>42818</v>
      </c>
      <c r="D1914">
        <v>152</v>
      </c>
      <c r="E1914">
        <v>87</v>
      </c>
    </row>
    <row r="1915" spans="1:5" x14ac:dyDescent="0.35">
      <c r="A1915">
        <v>5263</v>
      </c>
      <c r="B1915">
        <v>2632</v>
      </c>
      <c r="C1915" s="3">
        <v>43321</v>
      </c>
      <c r="D1915">
        <v>163</v>
      </c>
      <c r="E1915">
        <v>87</v>
      </c>
    </row>
    <row r="1916" spans="1:5" x14ac:dyDescent="0.35">
      <c r="A1916">
        <v>5994</v>
      </c>
      <c r="B1916">
        <v>2997</v>
      </c>
      <c r="C1916" s="3">
        <v>43386</v>
      </c>
      <c r="D1916">
        <v>166</v>
      </c>
      <c r="E1916">
        <v>1764</v>
      </c>
    </row>
    <row r="1917" spans="1:5" x14ac:dyDescent="0.35">
      <c r="A1917">
        <v>6556</v>
      </c>
      <c r="B1917">
        <v>3278</v>
      </c>
      <c r="C1917" s="3">
        <v>43440</v>
      </c>
      <c r="D1917">
        <v>116</v>
      </c>
      <c r="E1917">
        <v>1764</v>
      </c>
    </row>
    <row r="1918" spans="1:5" x14ac:dyDescent="0.35">
      <c r="A1918">
        <v>4710</v>
      </c>
      <c r="B1918">
        <v>2355</v>
      </c>
      <c r="C1918" s="3">
        <v>43252</v>
      </c>
      <c r="D1918">
        <v>136</v>
      </c>
      <c r="E1918">
        <v>1764</v>
      </c>
    </row>
    <row r="1919" spans="1:5" x14ac:dyDescent="0.35">
      <c r="A1919">
        <v>3729</v>
      </c>
      <c r="B1919">
        <v>1865</v>
      </c>
      <c r="C1919" s="3">
        <v>43146</v>
      </c>
      <c r="D1919">
        <v>157</v>
      </c>
      <c r="E1919">
        <v>1764</v>
      </c>
    </row>
    <row r="1920" spans="1:5" x14ac:dyDescent="0.35">
      <c r="A1920">
        <v>3587</v>
      </c>
      <c r="B1920">
        <v>1794</v>
      </c>
      <c r="C1920" s="3">
        <v>43142</v>
      </c>
      <c r="D1920">
        <v>163</v>
      </c>
      <c r="E1920">
        <v>1764</v>
      </c>
    </row>
    <row r="1921" spans="1:5" x14ac:dyDescent="0.35">
      <c r="A1921">
        <v>1361</v>
      </c>
      <c r="B1921">
        <v>681</v>
      </c>
      <c r="C1921" s="3">
        <v>42899</v>
      </c>
      <c r="D1921">
        <v>141</v>
      </c>
      <c r="E1921">
        <v>1764</v>
      </c>
    </row>
    <row r="1922" spans="1:5" x14ac:dyDescent="0.35">
      <c r="A1922">
        <v>8133</v>
      </c>
      <c r="B1922">
        <v>4067</v>
      </c>
      <c r="C1922" s="3">
        <v>43571</v>
      </c>
      <c r="D1922">
        <v>191</v>
      </c>
      <c r="E1922">
        <v>1764</v>
      </c>
    </row>
    <row r="1923" spans="1:5" x14ac:dyDescent="0.35">
      <c r="A1923">
        <v>2758</v>
      </c>
      <c r="B1923">
        <v>1379</v>
      </c>
      <c r="C1923" s="3">
        <v>43045</v>
      </c>
      <c r="D1923">
        <v>166</v>
      </c>
      <c r="E1923">
        <v>1819</v>
      </c>
    </row>
    <row r="1924" spans="1:5" x14ac:dyDescent="0.35">
      <c r="A1924">
        <v>8235</v>
      </c>
      <c r="B1924">
        <v>4118</v>
      </c>
      <c r="C1924" s="3">
        <v>43576</v>
      </c>
      <c r="D1924">
        <v>111</v>
      </c>
      <c r="E1924">
        <v>1819</v>
      </c>
    </row>
    <row r="1925" spans="1:5" x14ac:dyDescent="0.35">
      <c r="A1925">
        <v>5493</v>
      </c>
      <c r="B1925">
        <v>2747</v>
      </c>
      <c r="C1925" s="3">
        <v>43338</v>
      </c>
      <c r="D1925">
        <v>178</v>
      </c>
      <c r="E1925">
        <v>1819</v>
      </c>
    </row>
    <row r="1926" spans="1:5" x14ac:dyDescent="0.35">
      <c r="A1926">
        <v>5223</v>
      </c>
      <c r="B1926">
        <v>2612</v>
      </c>
      <c r="C1926" s="3">
        <v>43308</v>
      </c>
      <c r="D1926">
        <v>113</v>
      </c>
      <c r="E1926">
        <v>1819</v>
      </c>
    </row>
    <row r="1927" spans="1:5" x14ac:dyDescent="0.35">
      <c r="A1927">
        <v>3658</v>
      </c>
      <c r="B1927">
        <v>1829</v>
      </c>
      <c r="C1927" s="3">
        <v>43137</v>
      </c>
      <c r="D1927">
        <v>110</v>
      </c>
      <c r="E1927">
        <v>1768</v>
      </c>
    </row>
    <row r="1928" spans="1:5" x14ac:dyDescent="0.35">
      <c r="A1928">
        <v>3784</v>
      </c>
      <c r="B1928">
        <v>1892</v>
      </c>
      <c r="C1928" s="3">
        <v>43156</v>
      </c>
      <c r="D1928">
        <v>173</v>
      </c>
      <c r="E1928">
        <v>1768</v>
      </c>
    </row>
    <row r="1929" spans="1:5" x14ac:dyDescent="0.35">
      <c r="A1929">
        <v>3596</v>
      </c>
      <c r="B1929">
        <v>1798</v>
      </c>
      <c r="C1929" s="3">
        <v>43140</v>
      </c>
      <c r="D1929">
        <v>166</v>
      </c>
      <c r="E1929">
        <v>1768</v>
      </c>
    </row>
    <row r="1930" spans="1:5" x14ac:dyDescent="0.35">
      <c r="A1930">
        <v>1012</v>
      </c>
      <c r="B1930">
        <v>506</v>
      </c>
      <c r="C1930" s="3">
        <v>42857</v>
      </c>
      <c r="D1930">
        <v>133</v>
      </c>
      <c r="E1930">
        <v>1740</v>
      </c>
    </row>
    <row r="1931" spans="1:5" x14ac:dyDescent="0.35">
      <c r="A1931">
        <v>7324</v>
      </c>
      <c r="B1931">
        <v>3662</v>
      </c>
      <c r="C1931" s="3">
        <v>43526</v>
      </c>
      <c r="D1931">
        <v>182</v>
      </c>
      <c r="E1931">
        <v>1740</v>
      </c>
    </row>
    <row r="1932" spans="1:5" x14ac:dyDescent="0.35">
      <c r="A1932">
        <v>4919</v>
      </c>
      <c r="B1932">
        <v>2460</v>
      </c>
      <c r="C1932" s="3">
        <v>43275</v>
      </c>
      <c r="D1932">
        <v>189</v>
      </c>
      <c r="E1932">
        <v>1740</v>
      </c>
    </row>
    <row r="1933" spans="1:5" x14ac:dyDescent="0.35">
      <c r="A1933">
        <v>6888</v>
      </c>
      <c r="B1933">
        <v>3444</v>
      </c>
      <c r="C1933" s="3">
        <v>43475</v>
      </c>
      <c r="D1933">
        <v>152</v>
      </c>
      <c r="E1933">
        <v>1544</v>
      </c>
    </row>
    <row r="1934" spans="1:5" x14ac:dyDescent="0.35">
      <c r="A1934">
        <v>4588</v>
      </c>
      <c r="B1934">
        <v>2294</v>
      </c>
      <c r="C1934" s="3">
        <v>43231</v>
      </c>
      <c r="D1934">
        <v>163</v>
      </c>
      <c r="E1934">
        <v>1544</v>
      </c>
    </row>
    <row r="1935" spans="1:5" x14ac:dyDescent="0.35">
      <c r="A1935">
        <v>4080</v>
      </c>
      <c r="B1935">
        <v>2040</v>
      </c>
      <c r="C1935" s="3">
        <v>43182</v>
      </c>
      <c r="D1935">
        <v>163</v>
      </c>
      <c r="E1935">
        <v>1445</v>
      </c>
    </row>
    <row r="1936" spans="1:5" x14ac:dyDescent="0.35">
      <c r="A1936">
        <v>1363</v>
      </c>
      <c r="B1936">
        <v>682</v>
      </c>
      <c r="C1936" s="3">
        <v>42903</v>
      </c>
      <c r="D1936">
        <v>149</v>
      </c>
      <c r="E1936">
        <v>1445</v>
      </c>
    </row>
    <row r="1937" spans="1:5" x14ac:dyDescent="0.35">
      <c r="A1937">
        <v>443</v>
      </c>
      <c r="B1937">
        <v>222</v>
      </c>
      <c r="C1937" s="3">
        <v>42801</v>
      </c>
      <c r="D1937">
        <v>191</v>
      </c>
      <c r="E1937">
        <v>1445</v>
      </c>
    </row>
    <row r="1938" spans="1:5" x14ac:dyDescent="0.35">
      <c r="A1938">
        <v>4135</v>
      </c>
      <c r="B1938">
        <v>2068</v>
      </c>
      <c r="C1938" s="3">
        <v>43201</v>
      </c>
      <c r="D1938">
        <v>100</v>
      </c>
      <c r="E1938">
        <v>1445</v>
      </c>
    </row>
    <row r="1939" spans="1:5" x14ac:dyDescent="0.35">
      <c r="A1939">
        <v>7119</v>
      </c>
      <c r="B1939">
        <v>3560</v>
      </c>
      <c r="C1939" s="3">
        <v>43513</v>
      </c>
      <c r="D1939">
        <v>197</v>
      </c>
      <c r="E1939">
        <v>1445</v>
      </c>
    </row>
    <row r="1940" spans="1:5" x14ac:dyDescent="0.35">
      <c r="A1940">
        <v>485</v>
      </c>
      <c r="B1940">
        <v>243</v>
      </c>
      <c r="C1940" s="3">
        <v>42806</v>
      </c>
      <c r="D1940">
        <v>100</v>
      </c>
      <c r="E1940">
        <v>1445</v>
      </c>
    </row>
    <row r="1941" spans="1:5" x14ac:dyDescent="0.35">
      <c r="A1941">
        <v>5676</v>
      </c>
      <c r="B1941">
        <v>2838</v>
      </c>
      <c r="C1941" s="3">
        <v>43358</v>
      </c>
      <c r="D1941">
        <v>134</v>
      </c>
      <c r="E1941">
        <v>1517</v>
      </c>
    </row>
    <row r="1942" spans="1:5" x14ac:dyDescent="0.35">
      <c r="A1942">
        <v>6839</v>
      </c>
      <c r="B1942">
        <v>3420</v>
      </c>
      <c r="C1942" s="3">
        <v>43477</v>
      </c>
      <c r="D1942">
        <v>122</v>
      </c>
      <c r="E1942">
        <v>1517</v>
      </c>
    </row>
    <row r="1943" spans="1:5" x14ac:dyDescent="0.35">
      <c r="A1943">
        <v>4044</v>
      </c>
      <c r="B1943">
        <v>2022</v>
      </c>
      <c r="C1943" s="3">
        <v>43182</v>
      </c>
      <c r="D1943">
        <v>193</v>
      </c>
      <c r="E1943">
        <v>1517</v>
      </c>
    </row>
    <row r="1944" spans="1:5" x14ac:dyDescent="0.35">
      <c r="A1944">
        <v>1206</v>
      </c>
      <c r="B1944">
        <v>603</v>
      </c>
      <c r="C1944" s="3">
        <v>42883</v>
      </c>
      <c r="D1944">
        <v>138</v>
      </c>
      <c r="E1944">
        <v>1517</v>
      </c>
    </row>
    <row r="1945" spans="1:5" x14ac:dyDescent="0.35">
      <c r="A1945">
        <v>7297</v>
      </c>
      <c r="B1945">
        <v>3649</v>
      </c>
      <c r="C1945" s="3">
        <v>43540</v>
      </c>
      <c r="D1945">
        <v>153</v>
      </c>
      <c r="E1945">
        <v>1517</v>
      </c>
    </row>
    <row r="1946" spans="1:5" x14ac:dyDescent="0.35">
      <c r="A1946">
        <v>7505</v>
      </c>
      <c r="B1946">
        <v>3753</v>
      </c>
      <c r="C1946" s="3">
        <v>43567</v>
      </c>
      <c r="D1946">
        <v>188</v>
      </c>
      <c r="E1946">
        <v>1517</v>
      </c>
    </row>
    <row r="1947" spans="1:5" x14ac:dyDescent="0.35">
      <c r="A1947">
        <v>6031</v>
      </c>
      <c r="B1947">
        <v>3016</v>
      </c>
      <c r="C1947" s="3">
        <v>43394</v>
      </c>
      <c r="D1947">
        <v>113</v>
      </c>
      <c r="E1947">
        <v>1517</v>
      </c>
    </row>
    <row r="1948" spans="1:5" x14ac:dyDescent="0.35">
      <c r="A1948">
        <v>2973</v>
      </c>
      <c r="B1948">
        <v>1487</v>
      </c>
      <c r="C1948" s="3">
        <v>43081</v>
      </c>
      <c r="D1948">
        <v>196</v>
      </c>
      <c r="E1948">
        <v>1517</v>
      </c>
    </row>
    <row r="1949" spans="1:5" x14ac:dyDescent="0.35">
      <c r="A1949">
        <v>3621</v>
      </c>
      <c r="B1949">
        <v>1811</v>
      </c>
      <c r="C1949" s="3">
        <v>43148</v>
      </c>
      <c r="D1949">
        <v>109</v>
      </c>
      <c r="E1949">
        <v>1517</v>
      </c>
    </row>
    <row r="1950" spans="1:5" x14ac:dyDescent="0.35">
      <c r="A1950">
        <v>5820</v>
      </c>
      <c r="B1950">
        <v>2910</v>
      </c>
      <c r="C1950" s="3">
        <v>43366</v>
      </c>
      <c r="D1950">
        <v>197</v>
      </c>
      <c r="E1950">
        <v>1849</v>
      </c>
    </row>
    <row r="1951" spans="1:5" x14ac:dyDescent="0.35">
      <c r="A1951">
        <v>436</v>
      </c>
      <c r="B1951">
        <v>218</v>
      </c>
      <c r="C1951" s="3">
        <v>42794</v>
      </c>
      <c r="D1951">
        <v>141</v>
      </c>
      <c r="E1951">
        <v>1849</v>
      </c>
    </row>
    <row r="1952" spans="1:5" x14ac:dyDescent="0.35">
      <c r="A1952">
        <v>6709</v>
      </c>
      <c r="B1952">
        <v>3355</v>
      </c>
      <c r="C1952" s="3">
        <v>43465</v>
      </c>
      <c r="D1952">
        <v>150</v>
      </c>
      <c r="E1952">
        <v>1849</v>
      </c>
    </row>
    <row r="1953" spans="1:5" x14ac:dyDescent="0.35">
      <c r="A1953">
        <v>6579</v>
      </c>
      <c r="B1953">
        <v>3290</v>
      </c>
      <c r="C1953" s="3">
        <v>43447</v>
      </c>
      <c r="D1953">
        <v>141</v>
      </c>
      <c r="E1953">
        <v>1849</v>
      </c>
    </row>
    <row r="1954" spans="1:5" x14ac:dyDescent="0.35">
      <c r="A1954">
        <v>422</v>
      </c>
      <c r="B1954">
        <v>211</v>
      </c>
      <c r="C1954" s="3">
        <v>42792</v>
      </c>
      <c r="D1954">
        <v>132</v>
      </c>
      <c r="E1954">
        <v>83</v>
      </c>
    </row>
    <row r="1955" spans="1:5" x14ac:dyDescent="0.35">
      <c r="A1955">
        <v>6569</v>
      </c>
      <c r="B1955">
        <v>3285</v>
      </c>
      <c r="C1955" s="3">
        <v>43444</v>
      </c>
      <c r="D1955">
        <v>194</v>
      </c>
      <c r="E1955">
        <v>83</v>
      </c>
    </row>
    <row r="1956" spans="1:5" x14ac:dyDescent="0.35">
      <c r="A1956">
        <v>2230</v>
      </c>
      <c r="B1956">
        <v>1115</v>
      </c>
      <c r="C1956" s="3">
        <v>42990</v>
      </c>
      <c r="D1956">
        <v>181</v>
      </c>
      <c r="E1956">
        <v>83</v>
      </c>
    </row>
    <row r="1957" spans="1:5" x14ac:dyDescent="0.35">
      <c r="A1957">
        <v>1110</v>
      </c>
      <c r="B1957">
        <v>555</v>
      </c>
      <c r="C1957" s="3">
        <v>42865</v>
      </c>
      <c r="D1957">
        <v>106</v>
      </c>
      <c r="E1957">
        <v>83</v>
      </c>
    </row>
    <row r="1958" spans="1:5" x14ac:dyDescent="0.35">
      <c r="A1958">
        <v>8051</v>
      </c>
      <c r="B1958">
        <v>4026</v>
      </c>
      <c r="C1958" s="3">
        <v>43614</v>
      </c>
      <c r="D1958">
        <v>147</v>
      </c>
      <c r="E1958">
        <v>83</v>
      </c>
    </row>
    <row r="1959" spans="1:5" x14ac:dyDescent="0.35">
      <c r="A1959">
        <v>4263</v>
      </c>
      <c r="B1959">
        <v>2132</v>
      </c>
      <c r="C1959" s="3">
        <v>43204</v>
      </c>
      <c r="D1959">
        <v>145</v>
      </c>
      <c r="E1959">
        <v>83</v>
      </c>
    </row>
    <row r="1960" spans="1:5" x14ac:dyDescent="0.35">
      <c r="A1960">
        <v>5003</v>
      </c>
      <c r="B1960">
        <v>2502</v>
      </c>
      <c r="C1960" s="3">
        <v>43285</v>
      </c>
      <c r="D1960">
        <v>108</v>
      </c>
      <c r="E1960">
        <v>83</v>
      </c>
    </row>
    <row r="1961" spans="1:5" x14ac:dyDescent="0.35">
      <c r="A1961">
        <v>8172</v>
      </c>
      <c r="B1961">
        <v>4086</v>
      </c>
      <c r="C1961" s="3">
        <v>43560</v>
      </c>
      <c r="D1961">
        <v>145</v>
      </c>
      <c r="E1961">
        <v>897</v>
      </c>
    </row>
    <row r="1962" spans="1:5" x14ac:dyDescent="0.35">
      <c r="A1962">
        <v>6920</v>
      </c>
      <c r="B1962">
        <v>3460</v>
      </c>
      <c r="C1962" s="3">
        <v>43487</v>
      </c>
      <c r="D1962">
        <v>152</v>
      </c>
      <c r="E1962">
        <v>897</v>
      </c>
    </row>
    <row r="1963" spans="1:5" x14ac:dyDescent="0.35">
      <c r="A1963">
        <v>6553</v>
      </c>
      <c r="B1963">
        <v>3277</v>
      </c>
      <c r="C1963" s="3">
        <v>43445</v>
      </c>
      <c r="D1963">
        <v>137</v>
      </c>
      <c r="E1963">
        <v>897</v>
      </c>
    </row>
    <row r="1964" spans="1:5" x14ac:dyDescent="0.35">
      <c r="A1964">
        <v>1055</v>
      </c>
      <c r="B1964">
        <v>528</v>
      </c>
      <c r="C1964" s="3">
        <v>42872</v>
      </c>
      <c r="D1964">
        <v>130</v>
      </c>
      <c r="E1964">
        <v>897</v>
      </c>
    </row>
    <row r="1965" spans="1:5" x14ac:dyDescent="0.35">
      <c r="A1965">
        <v>1933</v>
      </c>
      <c r="B1965">
        <v>967</v>
      </c>
      <c r="C1965" s="3">
        <v>42961</v>
      </c>
      <c r="D1965">
        <v>149</v>
      </c>
      <c r="E1965">
        <v>897</v>
      </c>
    </row>
    <row r="1966" spans="1:5" x14ac:dyDescent="0.35">
      <c r="A1966">
        <v>3993</v>
      </c>
      <c r="B1966">
        <v>1997</v>
      </c>
      <c r="C1966" s="3">
        <v>43191</v>
      </c>
      <c r="D1966">
        <v>176</v>
      </c>
      <c r="E1966">
        <v>897</v>
      </c>
    </row>
    <row r="1967" spans="1:5" x14ac:dyDescent="0.35">
      <c r="A1967">
        <v>2132</v>
      </c>
      <c r="B1967">
        <v>1066</v>
      </c>
      <c r="C1967" s="3">
        <v>42975</v>
      </c>
      <c r="D1967">
        <v>163</v>
      </c>
      <c r="E1967">
        <v>1468</v>
      </c>
    </row>
    <row r="1968" spans="1:5" x14ac:dyDescent="0.35">
      <c r="A1968">
        <v>2384</v>
      </c>
      <c r="B1968">
        <v>1192</v>
      </c>
      <c r="C1968" s="3">
        <v>43006</v>
      </c>
      <c r="D1968">
        <v>128</v>
      </c>
      <c r="E1968">
        <v>1468</v>
      </c>
    </row>
    <row r="1969" spans="1:5" x14ac:dyDescent="0.35">
      <c r="A1969">
        <v>3400</v>
      </c>
      <c r="B1969">
        <v>1700</v>
      </c>
      <c r="C1969" s="3">
        <v>43116</v>
      </c>
      <c r="D1969">
        <v>131</v>
      </c>
      <c r="E1969">
        <v>1468</v>
      </c>
    </row>
    <row r="1970" spans="1:5" x14ac:dyDescent="0.35">
      <c r="A1970">
        <v>1330</v>
      </c>
      <c r="B1970">
        <v>665</v>
      </c>
      <c r="C1970" s="3">
        <v>42897</v>
      </c>
      <c r="D1970">
        <v>135</v>
      </c>
      <c r="E1970">
        <v>1468</v>
      </c>
    </row>
    <row r="1971" spans="1:5" x14ac:dyDescent="0.35">
      <c r="A1971">
        <v>5505</v>
      </c>
      <c r="B1971">
        <v>2753</v>
      </c>
      <c r="C1971" s="3">
        <v>43345</v>
      </c>
      <c r="D1971">
        <v>103</v>
      </c>
      <c r="E1971">
        <v>1468</v>
      </c>
    </row>
    <row r="1972" spans="1:5" x14ac:dyDescent="0.35">
      <c r="A1972">
        <v>6484</v>
      </c>
      <c r="B1972">
        <v>3242</v>
      </c>
      <c r="C1972" s="3">
        <v>43434</v>
      </c>
      <c r="D1972">
        <v>120</v>
      </c>
      <c r="E1972">
        <v>1468</v>
      </c>
    </row>
    <row r="1973" spans="1:5" x14ac:dyDescent="0.35">
      <c r="A1973">
        <v>7339</v>
      </c>
      <c r="B1973">
        <v>3670</v>
      </c>
      <c r="C1973" s="3">
        <v>43544</v>
      </c>
      <c r="D1973">
        <v>169</v>
      </c>
      <c r="E1973">
        <v>1468</v>
      </c>
    </row>
    <row r="1974" spans="1:5" x14ac:dyDescent="0.35">
      <c r="A1974">
        <v>3193</v>
      </c>
      <c r="B1974">
        <v>1597</v>
      </c>
      <c r="C1974" s="3">
        <v>43107</v>
      </c>
      <c r="D1974">
        <v>114</v>
      </c>
      <c r="E1974">
        <v>1468</v>
      </c>
    </row>
    <row r="1975" spans="1:5" x14ac:dyDescent="0.35">
      <c r="A1975">
        <v>5887</v>
      </c>
      <c r="B1975">
        <v>2944</v>
      </c>
      <c r="C1975" s="3">
        <v>43387</v>
      </c>
      <c r="D1975">
        <v>163</v>
      </c>
      <c r="E1975">
        <v>1468</v>
      </c>
    </row>
    <row r="1976" spans="1:5" x14ac:dyDescent="0.35">
      <c r="A1976">
        <v>898</v>
      </c>
      <c r="B1976">
        <v>449</v>
      </c>
      <c r="C1976" s="3">
        <v>42849</v>
      </c>
      <c r="D1976">
        <v>129</v>
      </c>
      <c r="E1976">
        <v>1379</v>
      </c>
    </row>
    <row r="1977" spans="1:5" x14ac:dyDescent="0.35">
      <c r="A1977">
        <v>3876</v>
      </c>
      <c r="B1977">
        <v>1938</v>
      </c>
      <c r="C1977" s="3">
        <v>43158</v>
      </c>
      <c r="D1977">
        <v>138</v>
      </c>
      <c r="E1977">
        <v>1379</v>
      </c>
    </row>
    <row r="1978" spans="1:5" x14ac:dyDescent="0.35">
      <c r="A1978">
        <v>3467</v>
      </c>
      <c r="B1978">
        <v>1734</v>
      </c>
      <c r="C1978" s="3">
        <v>43129</v>
      </c>
      <c r="D1978">
        <v>104</v>
      </c>
      <c r="E1978">
        <v>1379</v>
      </c>
    </row>
    <row r="1979" spans="1:5" x14ac:dyDescent="0.35">
      <c r="A1979">
        <v>2632</v>
      </c>
      <c r="B1979">
        <v>1316</v>
      </c>
      <c r="C1979" s="3">
        <v>43037</v>
      </c>
      <c r="D1979">
        <v>140</v>
      </c>
      <c r="E1979">
        <v>1235</v>
      </c>
    </row>
    <row r="1980" spans="1:5" x14ac:dyDescent="0.35">
      <c r="A1980">
        <v>2931</v>
      </c>
      <c r="B1980">
        <v>1466</v>
      </c>
      <c r="C1980" s="3">
        <v>43068</v>
      </c>
      <c r="D1980">
        <v>166</v>
      </c>
      <c r="E1980">
        <v>1235</v>
      </c>
    </row>
    <row r="1981" spans="1:5" x14ac:dyDescent="0.35">
      <c r="A1981">
        <v>2522</v>
      </c>
      <c r="B1981">
        <v>1261</v>
      </c>
      <c r="C1981" s="3">
        <v>43026</v>
      </c>
      <c r="D1981">
        <v>122</v>
      </c>
      <c r="E1981">
        <v>1641</v>
      </c>
    </row>
    <row r="1982" spans="1:5" x14ac:dyDescent="0.35">
      <c r="A1982">
        <v>4036</v>
      </c>
      <c r="B1982">
        <v>2018</v>
      </c>
      <c r="C1982" s="3">
        <v>43186</v>
      </c>
      <c r="D1982">
        <v>102</v>
      </c>
      <c r="E1982">
        <v>1641</v>
      </c>
    </row>
    <row r="1983" spans="1:5" x14ac:dyDescent="0.35">
      <c r="A1983">
        <v>2070</v>
      </c>
      <c r="B1983">
        <v>1035</v>
      </c>
      <c r="C1983" s="3">
        <v>42961</v>
      </c>
      <c r="D1983">
        <v>111</v>
      </c>
      <c r="E1983">
        <v>1641</v>
      </c>
    </row>
    <row r="1984" spans="1:5" x14ac:dyDescent="0.35">
      <c r="A1984">
        <v>7978</v>
      </c>
      <c r="B1984">
        <v>3989</v>
      </c>
      <c r="C1984" s="3">
        <v>43601</v>
      </c>
      <c r="D1984">
        <v>152</v>
      </c>
      <c r="E1984">
        <v>1641</v>
      </c>
    </row>
    <row r="1985" spans="1:5" x14ac:dyDescent="0.35">
      <c r="A1985">
        <v>5534</v>
      </c>
      <c r="B1985">
        <v>2767</v>
      </c>
      <c r="C1985" s="3">
        <v>43331</v>
      </c>
      <c r="D1985">
        <v>200</v>
      </c>
      <c r="E1985">
        <v>525</v>
      </c>
    </row>
    <row r="1986" spans="1:5" x14ac:dyDescent="0.35">
      <c r="A1986">
        <v>1826</v>
      </c>
      <c r="B1986">
        <v>913</v>
      </c>
      <c r="C1986" s="3">
        <v>42937</v>
      </c>
      <c r="D1986">
        <v>198</v>
      </c>
      <c r="E1986">
        <v>525</v>
      </c>
    </row>
    <row r="1987" spans="1:5" x14ac:dyDescent="0.35">
      <c r="A1987">
        <v>5680</v>
      </c>
      <c r="B1987">
        <v>2840</v>
      </c>
      <c r="C1987" s="3">
        <v>43356</v>
      </c>
      <c r="D1987">
        <v>100</v>
      </c>
      <c r="E1987">
        <v>525</v>
      </c>
    </row>
    <row r="1988" spans="1:5" x14ac:dyDescent="0.35">
      <c r="A1988">
        <v>5367</v>
      </c>
      <c r="B1988">
        <v>2684</v>
      </c>
      <c r="C1988" s="3">
        <v>43329</v>
      </c>
      <c r="D1988">
        <v>179</v>
      </c>
      <c r="E1988">
        <v>525</v>
      </c>
    </row>
    <row r="1989" spans="1:5" x14ac:dyDescent="0.35">
      <c r="A1989">
        <v>2499</v>
      </c>
      <c r="B1989">
        <v>1250</v>
      </c>
      <c r="C1989" s="3">
        <v>43031</v>
      </c>
      <c r="D1989">
        <v>124</v>
      </c>
      <c r="E1989">
        <v>525</v>
      </c>
    </row>
    <row r="1990" spans="1:5" x14ac:dyDescent="0.35">
      <c r="A1990">
        <v>7874</v>
      </c>
      <c r="B1990">
        <v>3937</v>
      </c>
      <c r="C1990" s="3">
        <v>43586</v>
      </c>
      <c r="D1990">
        <v>157</v>
      </c>
      <c r="E1990">
        <v>1532</v>
      </c>
    </row>
    <row r="1991" spans="1:5" x14ac:dyDescent="0.35">
      <c r="A1991">
        <v>4474</v>
      </c>
      <c r="B1991">
        <v>2237</v>
      </c>
      <c r="C1991" s="3">
        <v>43226</v>
      </c>
      <c r="D1991">
        <v>167</v>
      </c>
      <c r="E1991">
        <v>1532</v>
      </c>
    </row>
    <row r="1992" spans="1:5" x14ac:dyDescent="0.35">
      <c r="A1992">
        <v>3363</v>
      </c>
      <c r="B1992">
        <v>1682</v>
      </c>
      <c r="C1992" s="3">
        <v>43113</v>
      </c>
      <c r="D1992">
        <v>184</v>
      </c>
      <c r="E1992">
        <v>1532</v>
      </c>
    </row>
    <row r="1993" spans="1:5" x14ac:dyDescent="0.35">
      <c r="A1993">
        <v>3045</v>
      </c>
      <c r="B1993">
        <v>1523</v>
      </c>
      <c r="C1993" s="3">
        <v>43088</v>
      </c>
      <c r="D1993">
        <v>132</v>
      </c>
      <c r="E1993">
        <v>1532</v>
      </c>
    </row>
    <row r="1994" spans="1:5" x14ac:dyDescent="0.35">
      <c r="A1994">
        <v>7894</v>
      </c>
      <c r="B1994">
        <v>3947</v>
      </c>
      <c r="C1994" s="3">
        <v>43588</v>
      </c>
      <c r="D1994">
        <v>132</v>
      </c>
      <c r="E1994">
        <v>991</v>
      </c>
    </row>
    <row r="1995" spans="1:5" x14ac:dyDescent="0.35">
      <c r="A1995">
        <v>6676</v>
      </c>
      <c r="B1995">
        <v>3338</v>
      </c>
      <c r="C1995" s="3">
        <v>43466</v>
      </c>
      <c r="D1995">
        <v>176</v>
      </c>
      <c r="E1995">
        <v>991</v>
      </c>
    </row>
    <row r="1996" spans="1:5" x14ac:dyDescent="0.35">
      <c r="A1996">
        <v>5218</v>
      </c>
      <c r="B1996">
        <v>2609</v>
      </c>
      <c r="C1996" s="3">
        <v>43306</v>
      </c>
      <c r="D1996">
        <v>158</v>
      </c>
      <c r="E1996">
        <v>991</v>
      </c>
    </row>
    <row r="1997" spans="1:5" x14ac:dyDescent="0.35">
      <c r="A1997">
        <v>7703</v>
      </c>
      <c r="B1997">
        <v>3852</v>
      </c>
      <c r="C1997" s="3">
        <v>43581</v>
      </c>
      <c r="D1997">
        <v>186</v>
      </c>
      <c r="E1997">
        <v>991</v>
      </c>
    </row>
    <row r="1998" spans="1:5" x14ac:dyDescent="0.35">
      <c r="A1998">
        <v>6465</v>
      </c>
      <c r="B1998">
        <v>3233</v>
      </c>
      <c r="C1998" s="3">
        <v>43453</v>
      </c>
      <c r="D1998">
        <v>108</v>
      </c>
      <c r="E1998">
        <v>991</v>
      </c>
    </row>
    <row r="1999" spans="1:5" x14ac:dyDescent="0.35">
      <c r="A1999">
        <v>3586</v>
      </c>
      <c r="B1999">
        <v>1793</v>
      </c>
      <c r="C1999" s="3">
        <v>43137</v>
      </c>
      <c r="D1999">
        <v>116</v>
      </c>
      <c r="E1999">
        <v>1453</v>
      </c>
    </row>
    <row r="2000" spans="1:5" x14ac:dyDescent="0.35">
      <c r="A2000">
        <v>1297</v>
      </c>
      <c r="B2000">
        <v>649</v>
      </c>
      <c r="C2000" s="3">
        <v>42899</v>
      </c>
      <c r="D2000">
        <v>172</v>
      </c>
      <c r="E2000">
        <v>1453</v>
      </c>
    </row>
    <row r="2001" spans="1:5" x14ac:dyDescent="0.35">
      <c r="A2001">
        <v>2515</v>
      </c>
      <c r="B2001">
        <v>1258</v>
      </c>
      <c r="C2001" s="3">
        <v>43023</v>
      </c>
      <c r="D2001">
        <v>137</v>
      </c>
      <c r="E2001">
        <v>1453</v>
      </c>
    </row>
    <row r="2002" spans="1:5" x14ac:dyDescent="0.35">
      <c r="A2002">
        <v>4273</v>
      </c>
      <c r="B2002">
        <v>2137</v>
      </c>
      <c r="C2002" s="3">
        <v>43213</v>
      </c>
      <c r="D2002">
        <v>191</v>
      </c>
      <c r="E2002">
        <v>1453</v>
      </c>
    </row>
    <row r="2003" spans="1:5" x14ac:dyDescent="0.35">
      <c r="A2003">
        <v>4421</v>
      </c>
      <c r="B2003">
        <v>2211</v>
      </c>
      <c r="C2003" s="3">
        <v>43224</v>
      </c>
      <c r="D2003">
        <v>178</v>
      </c>
      <c r="E2003">
        <v>1453</v>
      </c>
    </row>
    <row r="2004" spans="1:5" x14ac:dyDescent="0.35">
      <c r="A2004">
        <v>6506</v>
      </c>
      <c r="B2004">
        <v>3253</v>
      </c>
      <c r="C2004" s="3">
        <v>43442</v>
      </c>
      <c r="D2004">
        <v>196</v>
      </c>
      <c r="E2004">
        <v>95</v>
      </c>
    </row>
    <row r="2005" spans="1:5" x14ac:dyDescent="0.35">
      <c r="A2005">
        <v>3375</v>
      </c>
      <c r="B2005">
        <v>1688</v>
      </c>
      <c r="C2005" s="3">
        <v>43118</v>
      </c>
      <c r="D2005">
        <v>175</v>
      </c>
      <c r="E2005">
        <v>95</v>
      </c>
    </row>
    <row r="2006" spans="1:5" x14ac:dyDescent="0.35">
      <c r="A2006">
        <v>6935</v>
      </c>
      <c r="B2006">
        <v>3468</v>
      </c>
      <c r="C2006" s="3">
        <v>43486</v>
      </c>
      <c r="D2006">
        <v>193</v>
      </c>
      <c r="E2006">
        <v>95</v>
      </c>
    </row>
    <row r="2007" spans="1:5" x14ac:dyDescent="0.35">
      <c r="A2007">
        <v>2501</v>
      </c>
      <c r="B2007">
        <v>1251</v>
      </c>
      <c r="C2007" s="3">
        <v>43031</v>
      </c>
      <c r="D2007">
        <v>174</v>
      </c>
      <c r="E2007">
        <v>95</v>
      </c>
    </row>
    <row r="2008" spans="1:5" x14ac:dyDescent="0.35">
      <c r="A2008">
        <v>2128</v>
      </c>
      <c r="B2008">
        <v>1064</v>
      </c>
      <c r="C2008" s="3">
        <v>42978</v>
      </c>
      <c r="D2008">
        <v>106</v>
      </c>
      <c r="E2008">
        <v>1077</v>
      </c>
    </row>
    <row r="2009" spans="1:5" x14ac:dyDescent="0.35">
      <c r="A2009">
        <v>4534</v>
      </c>
      <c r="B2009">
        <v>2267</v>
      </c>
      <c r="C2009" s="3">
        <v>43232</v>
      </c>
      <c r="D2009">
        <v>133</v>
      </c>
      <c r="E2009">
        <v>1077</v>
      </c>
    </row>
    <row r="2010" spans="1:5" x14ac:dyDescent="0.35">
      <c r="A2010">
        <v>5896</v>
      </c>
      <c r="B2010">
        <v>2948</v>
      </c>
      <c r="C2010" s="3">
        <v>43380</v>
      </c>
      <c r="D2010">
        <v>117</v>
      </c>
      <c r="E2010">
        <v>1077</v>
      </c>
    </row>
    <row r="2011" spans="1:5" x14ac:dyDescent="0.35">
      <c r="A2011">
        <v>4855</v>
      </c>
      <c r="B2011">
        <v>2428</v>
      </c>
      <c r="C2011" s="3">
        <v>43269</v>
      </c>
      <c r="D2011">
        <v>176</v>
      </c>
      <c r="E2011">
        <v>1077</v>
      </c>
    </row>
    <row r="2012" spans="1:5" x14ac:dyDescent="0.35">
      <c r="A2012">
        <v>7810</v>
      </c>
      <c r="B2012">
        <v>3905</v>
      </c>
      <c r="C2012" s="3">
        <v>43576</v>
      </c>
      <c r="D2012">
        <v>181</v>
      </c>
      <c r="E2012">
        <v>1077</v>
      </c>
    </row>
    <row r="2013" spans="1:5" x14ac:dyDescent="0.35">
      <c r="A2013">
        <v>421</v>
      </c>
      <c r="B2013">
        <v>211</v>
      </c>
      <c r="C2013" s="3">
        <v>42802</v>
      </c>
      <c r="D2013">
        <v>185</v>
      </c>
      <c r="E2013">
        <v>1077</v>
      </c>
    </row>
    <row r="2014" spans="1:5" x14ac:dyDescent="0.35">
      <c r="A2014">
        <v>6483</v>
      </c>
      <c r="B2014">
        <v>3242</v>
      </c>
      <c r="C2014" s="3">
        <v>43440</v>
      </c>
      <c r="D2014">
        <v>184</v>
      </c>
      <c r="E2014">
        <v>1083</v>
      </c>
    </row>
    <row r="2015" spans="1:5" x14ac:dyDescent="0.35">
      <c r="A2015">
        <v>3905</v>
      </c>
      <c r="B2015">
        <v>1953</v>
      </c>
      <c r="C2015" s="3">
        <v>43169</v>
      </c>
      <c r="D2015">
        <v>112</v>
      </c>
      <c r="E2015">
        <v>1083</v>
      </c>
    </row>
    <row r="2016" spans="1:5" x14ac:dyDescent="0.35">
      <c r="A2016">
        <v>5898</v>
      </c>
      <c r="B2016">
        <v>2949</v>
      </c>
      <c r="C2016" s="3">
        <v>43377</v>
      </c>
      <c r="D2016">
        <v>180</v>
      </c>
      <c r="E2016">
        <v>1083</v>
      </c>
    </row>
    <row r="2017" spans="1:5" x14ac:dyDescent="0.35">
      <c r="A2017">
        <v>528</v>
      </c>
      <c r="B2017">
        <v>264</v>
      </c>
      <c r="C2017" s="3">
        <v>42813</v>
      </c>
      <c r="D2017">
        <v>199</v>
      </c>
      <c r="E2017">
        <v>1098</v>
      </c>
    </row>
    <row r="2018" spans="1:5" x14ac:dyDescent="0.35">
      <c r="A2018">
        <v>8241</v>
      </c>
      <c r="B2018">
        <v>4121</v>
      </c>
      <c r="C2018" s="3">
        <v>43579</v>
      </c>
      <c r="D2018">
        <v>133</v>
      </c>
      <c r="E2018">
        <v>1098</v>
      </c>
    </row>
    <row r="2019" spans="1:5" x14ac:dyDescent="0.35">
      <c r="A2019">
        <v>2153</v>
      </c>
      <c r="B2019">
        <v>1077</v>
      </c>
      <c r="C2019" s="3">
        <v>42977</v>
      </c>
      <c r="D2019">
        <v>194</v>
      </c>
      <c r="E2019">
        <v>1098</v>
      </c>
    </row>
    <row r="2020" spans="1:5" x14ac:dyDescent="0.35">
      <c r="A2020">
        <v>2713</v>
      </c>
      <c r="B2020">
        <v>1357</v>
      </c>
      <c r="C2020" s="3">
        <v>43043</v>
      </c>
      <c r="D2020">
        <v>190</v>
      </c>
      <c r="E2020">
        <v>1098</v>
      </c>
    </row>
    <row r="2021" spans="1:5" x14ac:dyDescent="0.35">
      <c r="A2021">
        <v>3961</v>
      </c>
      <c r="B2021">
        <v>1981</v>
      </c>
      <c r="C2021" s="3">
        <v>43179</v>
      </c>
      <c r="D2021">
        <v>101</v>
      </c>
      <c r="E2021">
        <v>1098</v>
      </c>
    </row>
    <row r="2022" spans="1:5" x14ac:dyDescent="0.35">
      <c r="A2022">
        <v>3986</v>
      </c>
      <c r="B2022">
        <v>1993</v>
      </c>
      <c r="C2022" s="3">
        <v>43170</v>
      </c>
      <c r="D2022">
        <v>127</v>
      </c>
      <c r="E2022">
        <v>637</v>
      </c>
    </row>
    <row r="2023" spans="1:5" x14ac:dyDescent="0.35">
      <c r="A2023">
        <v>7772</v>
      </c>
      <c r="B2023">
        <v>3886</v>
      </c>
      <c r="C2023" s="3">
        <v>43575</v>
      </c>
      <c r="D2023">
        <v>109</v>
      </c>
      <c r="E2023">
        <v>637</v>
      </c>
    </row>
    <row r="2024" spans="1:5" x14ac:dyDescent="0.35">
      <c r="A2024">
        <v>7070</v>
      </c>
      <c r="B2024">
        <v>3535</v>
      </c>
      <c r="C2024" s="3">
        <v>43501</v>
      </c>
      <c r="D2024">
        <v>131</v>
      </c>
      <c r="E2024">
        <v>637</v>
      </c>
    </row>
    <row r="2025" spans="1:5" x14ac:dyDescent="0.35">
      <c r="A2025">
        <v>6498</v>
      </c>
      <c r="B2025">
        <v>3249</v>
      </c>
      <c r="C2025" s="3">
        <v>43439</v>
      </c>
      <c r="D2025">
        <v>130</v>
      </c>
      <c r="E2025">
        <v>637</v>
      </c>
    </row>
    <row r="2026" spans="1:5" x14ac:dyDescent="0.35">
      <c r="A2026">
        <v>1036</v>
      </c>
      <c r="B2026">
        <v>518</v>
      </c>
      <c r="C2026" s="3">
        <v>42858</v>
      </c>
      <c r="D2026">
        <v>166</v>
      </c>
      <c r="E2026">
        <v>637</v>
      </c>
    </row>
    <row r="2027" spans="1:5" x14ac:dyDescent="0.35">
      <c r="A2027">
        <v>3637</v>
      </c>
      <c r="B2027">
        <v>1819</v>
      </c>
      <c r="C2027" s="3">
        <v>43150</v>
      </c>
      <c r="D2027">
        <v>195</v>
      </c>
      <c r="E2027">
        <v>637</v>
      </c>
    </row>
    <row r="2028" spans="1:5" x14ac:dyDescent="0.35">
      <c r="A2028">
        <v>1217</v>
      </c>
      <c r="B2028">
        <v>609</v>
      </c>
      <c r="C2028" s="3">
        <v>42886</v>
      </c>
      <c r="D2028">
        <v>107</v>
      </c>
      <c r="E2028">
        <v>637</v>
      </c>
    </row>
    <row r="2029" spans="1:5" x14ac:dyDescent="0.35">
      <c r="A2029">
        <v>2751</v>
      </c>
      <c r="B2029">
        <v>1376</v>
      </c>
      <c r="C2029" s="3">
        <v>43052</v>
      </c>
      <c r="D2029">
        <v>149</v>
      </c>
      <c r="E2029">
        <v>637</v>
      </c>
    </row>
    <row r="2030" spans="1:5" x14ac:dyDescent="0.35">
      <c r="A2030">
        <v>5105</v>
      </c>
      <c r="B2030">
        <v>2553</v>
      </c>
      <c r="C2030" s="3">
        <v>43306</v>
      </c>
      <c r="D2030">
        <v>124</v>
      </c>
      <c r="E2030">
        <v>637</v>
      </c>
    </row>
    <row r="2031" spans="1:5" x14ac:dyDescent="0.35">
      <c r="A2031">
        <v>567</v>
      </c>
      <c r="B2031">
        <v>284</v>
      </c>
      <c r="C2031" s="3">
        <v>42819</v>
      </c>
      <c r="D2031">
        <v>168</v>
      </c>
      <c r="E2031">
        <v>612</v>
      </c>
    </row>
    <row r="2032" spans="1:5" x14ac:dyDescent="0.35">
      <c r="A2032">
        <v>8073</v>
      </c>
      <c r="B2032">
        <v>4037</v>
      </c>
      <c r="C2032" s="3">
        <v>43612</v>
      </c>
      <c r="D2032">
        <v>145</v>
      </c>
      <c r="E2032">
        <v>612</v>
      </c>
    </row>
    <row r="2033" spans="1:5" x14ac:dyDescent="0.35">
      <c r="A2033">
        <v>2659</v>
      </c>
      <c r="B2033">
        <v>1330</v>
      </c>
      <c r="C2033" s="3">
        <v>43050</v>
      </c>
      <c r="D2033">
        <v>183</v>
      </c>
      <c r="E2033">
        <v>612</v>
      </c>
    </row>
    <row r="2034" spans="1:5" x14ac:dyDescent="0.35">
      <c r="A2034">
        <v>2628</v>
      </c>
      <c r="B2034">
        <v>1314</v>
      </c>
      <c r="C2034" s="3">
        <v>43041</v>
      </c>
      <c r="D2034">
        <v>116</v>
      </c>
      <c r="E2034">
        <v>67</v>
      </c>
    </row>
    <row r="2035" spans="1:5" x14ac:dyDescent="0.35">
      <c r="A2035">
        <v>2591</v>
      </c>
      <c r="B2035">
        <v>1296</v>
      </c>
      <c r="C2035" s="3">
        <v>43032</v>
      </c>
      <c r="D2035">
        <v>102</v>
      </c>
      <c r="E2035">
        <v>67</v>
      </c>
    </row>
    <row r="2036" spans="1:5" x14ac:dyDescent="0.35">
      <c r="A2036">
        <v>3188</v>
      </c>
      <c r="B2036">
        <v>1594</v>
      </c>
      <c r="C2036" s="3">
        <v>43096</v>
      </c>
      <c r="D2036">
        <v>117</v>
      </c>
      <c r="E2036">
        <v>1065</v>
      </c>
    </row>
    <row r="2037" spans="1:5" x14ac:dyDescent="0.35">
      <c r="A2037">
        <v>1950</v>
      </c>
      <c r="B2037">
        <v>975</v>
      </c>
      <c r="C2037" s="3">
        <v>42950</v>
      </c>
      <c r="D2037">
        <v>106</v>
      </c>
      <c r="E2037">
        <v>1065</v>
      </c>
    </row>
    <row r="2038" spans="1:5" x14ac:dyDescent="0.35">
      <c r="A2038">
        <v>2750</v>
      </c>
      <c r="B2038">
        <v>1375</v>
      </c>
      <c r="C2038" s="3">
        <v>43049</v>
      </c>
      <c r="D2038">
        <v>129</v>
      </c>
      <c r="E2038">
        <v>1065</v>
      </c>
    </row>
    <row r="2039" spans="1:5" x14ac:dyDescent="0.35">
      <c r="A2039">
        <v>846</v>
      </c>
      <c r="B2039">
        <v>423</v>
      </c>
      <c r="C2039" s="3">
        <v>42845</v>
      </c>
      <c r="D2039">
        <v>174</v>
      </c>
      <c r="E2039">
        <v>939</v>
      </c>
    </row>
    <row r="2040" spans="1:5" x14ac:dyDescent="0.35">
      <c r="A2040">
        <v>4918</v>
      </c>
      <c r="B2040">
        <v>2459</v>
      </c>
      <c r="C2040" s="3">
        <v>43274</v>
      </c>
      <c r="D2040">
        <v>156</v>
      </c>
      <c r="E2040">
        <v>939</v>
      </c>
    </row>
    <row r="2041" spans="1:5" x14ac:dyDescent="0.35">
      <c r="A2041">
        <v>4468</v>
      </c>
      <c r="B2041">
        <v>2234</v>
      </c>
      <c r="C2041" s="3">
        <v>43223</v>
      </c>
      <c r="D2041">
        <v>101</v>
      </c>
      <c r="E2041">
        <v>939</v>
      </c>
    </row>
    <row r="2042" spans="1:5" x14ac:dyDescent="0.35">
      <c r="A2042">
        <v>1636</v>
      </c>
      <c r="B2042">
        <v>818</v>
      </c>
      <c r="C2042" s="3">
        <v>42932</v>
      </c>
      <c r="D2042">
        <v>162</v>
      </c>
      <c r="E2042">
        <v>939</v>
      </c>
    </row>
    <row r="2043" spans="1:5" x14ac:dyDescent="0.35">
      <c r="A2043">
        <v>3667</v>
      </c>
      <c r="B2043">
        <v>1834</v>
      </c>
      <c r="C2043" s="3">
        <v>43145</v>
      </c>
      <c r="D2043">
        <v>197</v>
      </c>
      <c r="E2043">
        <v>939</v>
      </c>
    </row>
    <row r="2044" spans="1:5" x14ac:dyDescent="0.35">
      <c r="A2044">
        <v>4439</v>
      </c>
      <c r="B2044">
        <v>2220</v>
      </c>
      <c r="C2044" s="3">
        <v>43237</v>
      </c>
      <c r="D2044">
        <v>179</v>
      </c>
      <c r="E2044">
        <v>939</v>
      </c>
    </row>
    <row r="2045" spans="1:5" x14ac:dyDescent="0.35">
      <c r="A2045">
        <v>7847</v>
      </c>
      <c r="B2045">
        <v>3924</v>
      </c>
      <c r="C2045" s="3">
        <v>43586</v>
      </c>
      <c r="D2045">
        <v>113</v>
      </c>
      <c r="E2045">
        <v>828</v>
      </c>
    </row>
    <row r="2046" spans="1:5" x14ac:dyDescent="0.35">
      <c r="A2046">
        <v>1756</v>
      </c>
      <c r="B2046">
        <v>878</v>
      </c>
      <c r="C2046" s="3">
        <v>42934</v>
      </c>
      <c r="D2046">
        <v>131</v>
      </c>
      <c r="E2046">
        <v>828</v>
      </c>
    </row>
    <row r="2047" spans="1:5" x14ac:dyDescent="0.35">
      <c r="A2047">
        <v>2530</v>
      </c>
      <c r="B2047">
        <v>1265</v>
      </c>
      <c r="C2047" s="3">
        <v>43030</v>
      </c>
      <c r="D2047">
        <v>145</v>
      </c>
      <c r="E2047">
        <v>828</v>
      </c>
    </row>
    <row r="2048" spans="1:5" x14ac:dyDescent="0.35">
      <c r="A2048">
        <v>6992</v>
      </c>
      <c r="B2048">
        <v>3496</v>
      </c>
      <c r="C2048" s="3">
        <v>43484</v>
      </c>
      <c r="D2048">
        <v>138</v>
      </c>
      <c r="E2048">
        <v>828</v>
      </c>
    </row>
    <row r="2049" spans="1:5" x14ac:dyDescent="0.35">
      <c r="A2049">
        <v>5904</v>
      </c>
      <c r="B2049">
        <v>2952</v>
      </c>
      <c r="C2049" s="3">
        <v>43378</v>
      </c>
      <c r="D2049">
        <v>167</v>
      </c>
      <c r="E2049">
        <v>77</v>
      </c>
    </row>
    <row r="2050" spans="1:5" x14ac:dyDescent="0.35">
      <c r="A2050">
        <v>8254</v>
      </c>
      <c r="B2050">
        <v>4127</v>
      </c>
      <c r="C2050" s="3">
        <v>43577</v>
      </c>
      <c r="D2050">
        <v>195</v>
      </c>
      <c r="E2050">
        <v>77</v>
      </c>
    </row>
    <row r="2051" spans="1:5" x14ac:dyDescent="0.35">
      <c r="A2051">
        <v>6087</v>
      </c>
      <c r="B2051">
        <v>3044</v>
      </c>
      <c r="C2051" s="3">
        <v>43407</v>
      </c>
      <c r="D2051">
        <v>126</v>
      </c>
      <c r="E2051">
        <v>77</v>
      </c>
    </row>
    <row r="2052" spans="1:5" x14ac:dyDescent="0.35">
      <c r="A2052">
        <v>1289</v>
      </c>
      <c r="B2052">
        <v>645</v>
      </c>
      <c r="C2052" s="3">
        <v>42901</v>
      </c>
      <c r="D2052">
        <v>129</v>
      </c>
      <c r="E2052">
        <v>77</v>
      </c>
    </row>
    <row r="2053" spans="1:5" x14ac:dyDescent="0.35">
      <c r="A2053">
        <v>4304</v>
      </c>
      <c r="B2053">
        <v>2152</v>
      </c>
      <c r="C2053" s="3">
        <v>43209</v>
      </c>
      <c r="D2053">
        <v>135</v>
      </c>
      <c r="E2053">
        <v>738</v>
      </c>
    </row>
    <row r="2054" spans="1:5" x14ac:dyDescent="0.35">
      <c r="A2054">
        <v>5484</v>
      </c>
      <c r="B2054">
        <v>2742</v>
      </c>
      <c r="C2054" s="3">
        <v>43338</v>
      </c>
      <c r="D2054">
        <v>111</v>
      </c>
      <c r="E2054">
        <v>738</v>
      </c>
    </row>
    <row r="2055" spans="1:5" x14ac:dyDescent="0.35">
      <c r="A2055">
        <v>4119</v>
      </c>
      <c r="B2055">
        <v>2060</v>
      </c>
      <c r="C2055" s="3">
        <v>43195</v>
      </c>
      <c r="D2055">
        <v>111</v>
      </c>
      <c r="E2055">
        <v>738</v>
      </c>
    </row>
    <row r="2056" spans="1:5" x14ac:dyDescent="0.35">
      <c r="A2056">
        <v>3787</v>
      </c>
      <c r="B2056">
        <v>1894</v>
      </c>
      <c r="C2056" s="3">
        <v>43160</v>
      </c>
      <c r="D2056">
        <v>173</v>
      </c>
      <c r="E2056">
        <v>738</v>
      </c>
    </row>
    <row r="2057" spans="1:5" x14ac:dyDescent="0.35">
      <c r="A2057">
        <v>1269</v>
      </c>
      <c r="B2057">
        <v>635</v>
      </c>
      <c r="C2057" s="3">
        <v>42898</v>
      </c>
      <c r="D2057">
        <v>108</v>
      </c>
      <c r="E2057">
        <v>738</v>
      </c>
    </row>
    <row r="2058" spans="1:5" x14ac:dyDescent="0.35">
      <c r="A2058">
        <v>8014</v>
      </c>
      <c r="B2058">
        <v>4007</v>
      </c>
      <c r="C2058" s="3">
        <v>43601</v>
      </c>
      <c r="D2058">
        <v>129</v>
      </c>
      <c r="E2058">
        <v>598</v>
      </c>
    </row>
    <row r="2059" spans="1:5" x14ac:dyDescent="0.35">
      <c r="A2059">
        <v>2784</v>
      </c>
      <c r="B2059">
        <v>1392</v>
      </c>
      <c r="C2059" s="3">
        <v>43057</v>
      </c>
      <c r="D2059">
        <v>164</v>
      </c>
      <c r="E2059">
        <v>598</v>
      </c>
    </row>
    <row r="2060" spans="1:5" x14ac:dyDescent="0.35">
      <c r="A2060">
        <v>8358</v>
      </c>
      <c r="B2060">
        <v>4179</v>
      </c>
      <c r="C2060" s="3">
        <v>43583</v>
      </c>
      <c r="D2060">
        <v>106</v>
      </c>
      <c r="E2060">
        <v>598</v>
      </c>
    </row>
    <row r="2061" spans="1:5" x14ac:dyDescent="0.35">
      <c r="A2061">
        <v>5912</v>
      </c>
      <c r="B2061">
        <v>2956</v>
      </c>
      <c r="C2061" s="3">
        <v>43371</v>
      </c>
      <c r="D2061">
        <v>128</v>
      </c>
      <c r="E2061">
        <v>598</v>
      </c>
    </row>
    <row r="2062" spans="1:5" x14ac:dyDescent="0.35">
      <c r="A2062">
        <v>7500</v>
      </c>
      <c r="B2062">
        <v>3750</v>
      </c>
      <c r="C2062" s="3">
        <v>43553</v>
      </c>
      <c r="D2062">
        <v>110</v>
      </c>
      <c r="E2062">
        <v>598</v>
      </c>
    </row>
    <row r="2063" spans="1:5" x14ac:dyDescent="0.35">
      <c r="A2063">
        <v>8092</v>
      </c>
      <c r="B2063">
        <v>4046</v>
      </c>
      <c r="C2063" s="3">
        <v>43614</v>
      </c>
      <c r="D2063">
        <v>197</v>
      </c>
      <c r="E2063">
        <v>598</v>
      </c>
    </row>
    <row r="2064" spans="1:5" x14ac:dyDescent="0.35">
      <c r="A2064">
        <v>7361</v>
      </c>
      <c r="B2064">
        <v>3681</v>
      </c>
      <c r="C2064" s="3">
        <v>43545</v>
      </c>
      <c r="D2064">
        <v>176</v>
      </c>
      <c r="E2064">
        <v>598</v>
      </c>
    </row>
    <row r="2065" spans="1:5" x14ac:dyDescent="0.35">
      <c r="A2065">
        <v>7911</v>
      </c>
      <c r="B2065">
        <v>3956</v>
      </c>
      <c r="C2065" s="3">
        <v>43606</v>
      </c>
      <c r="D2065">
        <v>139</v>
      </c>
      <c r="E2065">
        <v>598</v>
      </c>
    </row>
    <row r="2066" spans="1:5" x14ac:dyDescent="0.35">
      <c r="A2066">
        <v>3166</v>
      </c>
      <c r="B2066">
        <v>1583</v>
      </c>
      <c r="C2066" s="3">
        <v>43098</v>
      </c>
      <c r="D2066">
        <v>129</v>
      </c>
      <c r="E2066">
        <v>624</v>
      </c>
    </row>
    <row r="2067" spans="1:5" x14ac:dyDescent="0.35">
      <c r="A2067">
        <v>6776</v>
      </c>
      <c r="B2067">
        <v>3388</v>
      </c>
      <c r="C2067" s="3">
        <v>43478</v>
      </c>
      <c r="D2067">
        <v>156</v>
      </c>
      <c r="E2067">
        <v>1192</v>
      </c>
    </row>
    <row r="2068" spans="1:5" x14ac:dyDescent="0.35">
      <c r="A2068">
        <v>6896</v>
      </c>
      <c r="B2068">
        <v>3448</v>
      </c>
      <c r="C2068" s="3">
        <v>43485</v>
      </c>
      <c r="D2068">
        <v>145</v>
      </c>
      <c r="E2068">
        <v>1192</v>
      </c>
    </row>
    <row r="2069" spans="1:5" x14ac:dyDescent="0.35">
      <c r="A2069">
        <v>6940</v>
      </c>
      <c r="B2069">
        <v>3470</v>
      </c>
      <c r="C2069" s="3">
        <v>43483</v>
      </c>
      <c r="D2069">
        <v>178</v>
      </c>
      <c r="E2069">
        <v>1192</v>
      </c>
    </row>
    <row r="2070" spans="1:5" x14ac:dyDescent="0.35">
      <c r="A2070">
        <v>5983</v>
      </c>
      <c r="B2070">
        <v>2992</v>
      </c>
      <c r="C2070" s="3">
        <v>43395</v>
      </c>
      <c r="D2070">
        <v>193</v>
      </c>
      <c r="E2070">
        <v>1192</v>
      </c>
    </row>
    <row r="2071" spans="1:5" x14ac:dyDescent="0.35">
      <c r="A2071">
        <v>4493</v>
      </c>
      <c r="B2071">
        <v>2247</v>
      </c>
      <c r="C2071" s="3">
        <v>43230</v>
      </c>
      <c r="D2071">
        <v>101</v>
      </c>
      <c r="E2071">
        <v>1192</v>
      </c>
    </row>
    <row r="2072" spans="1:5" x14ac:dyDescent="0.35">
      <c r="A2072">
        <v>7144</v>
      </c>
      <c r="B2072">
        <v>3572</v>
      </c>
      <c r="C2072" s="3">
        <v>43513</v>
      </c>
      <c r="D2072">
        <v>139</v>
      </c>
      <c r="E2072">
        <v>818</v>
      </c>
    </row>
    <row r="2073" spans="1:5" x14ac:dyDescent="0.35">
      <c r="A2073">
        <v>3258</v>
      </c>
      <c r="B2073">
        <v>1629</v>
      </c>
      <c r="C2073" s="3">
        <v>43103</v>
      </c>
      <c r="D2073">
        <v>134</v>
      </c>
      <c r="E2073">
        <v>818</v>
      </c>
    </row>
    <row r="2074" spans="1:5" x14ac:dyDescent="0.35">
      <c r="A2074">
        <v>6419</v>
      </c>
      <c r="B2074">
        <v>3210</v>
      </c>
      <c r="C2074" s="3">
        <v>43433</v>
      </c>
      <c r="D2074">
        <v>107</v>
      </c>
      <c r="E2074">
        <v>818</v>
      </c>
    </row>
    <row r="2075" spans="1:5" x14ac:dyDescent="0.35">
      <c r="A2075">
        <v>4663</v>
      </c>
      <c r="B2075">
        <v>2332</v>
      </c>
      <c r="C2075" s="3">
        <v>43255</v>
      </c>
      <c r="D2075">
        <v>163</v>
      </c>
      <c r="E2075">
        <v>818</v>
      </c>
    </row>
    <row r="2076" spans="1:5" x14ac:dyDescent="0.35">
      <c r="A2076">
        <v>4320</v>
      </c>
      <c r="B2076">
        <v>2160</v>
      </c>
      <c r="C2076" s="3">
        <v>43213</v>
      </c>
      <c r="D2076">
        <v>115</v>
      </c>
      <c r="E2076">
        <v>1064</v>
      </c>
    </row>
    <row r="2077" spans="1:5" x14ac:dyDescent="0.35">
      <c r="A2077">
        <v>7956</v>
      </c>
      <c r="B2077">
        <v>3978</v>
      </c>
      <c r="C2077" s="3">
        <v>43600</v>
      </c>
      <c r="D2077">
        <v>190</v>
      </c>
      <c r="E2077">
        <v>1064</v>
      </c>
    </row>
    <row r="2078" spans="1:5" x14ac:dyDescent="0.35">
      <c r="A2078">
        <v>3796</v>
      </c>
      <c r="B2078">
        <v>1898</v>
      </c>
      <c r="C2078" s="3">
        <v>43154</v>
      </c>
      <c r="D2078">
        <v>195</v>
      </c>
      <c r="E2078">
        <v>1113</v>
      </c>
    </row>
    <row r="2079" spans="1:5" x14ac:dyDescent="0.35">
      <c r="A2079">
        <v>4214</v>
      </c>
      <c r="B2079">
        <v>2107</v>
      </c>
      <c r="C2079" s="3">
        <v>43207</v>
      </c>
      <c r="D2079">
        <v>149</v>
      </c>
      <c r="E2079">
        <v>1113</v>
      </c>
    </row>
    <row r="2080" spans="1:5" x14ac:dyDescent="0.35">
      <c r="A2080">
        <v>4972</v>
      </c>
      <c r="B2080">
        <v>2486</v>
      </c>
      <c r="C2080" s="3">
        <v>43271</v>
      </c>
      <c r="D2080">
        <v>200</v>
      </c>
      <c r="E2080">
        <v>1113</v>
      </c>
    </row>
    <row r="2081" spans="1:5" x14ac:dyDescent="0.35">
      <c r="A2081">
        <v>6387</v>
      </c>
      <c r="B2081">
        <v>3194</v>
      </c>
      <c r="C2081" s="3">
        <v>43438</v>
      </c>
      <c r="D2081">
        <v>142</v>
      </c>
      <c r="E2081">
        <v>1113</v>
      </c>
    </row>
    <row r="2082" spans="1:5" x14ac:dyDescent="0.35">
      <c r="A2082">
        <v>8136</v>
      </c>
      <c r="B2082">
        <v>4068</v>
      </c>
      <c r="C2082" s="3">
        <v>43563</v>
      </c>
      <c r="D2082">
        <v>147</v>
      </c>
      <c r="E2082">
        <v>1130</v>
      </c>
    </row>
    <row r="2083" spans="1:5" x14ac:dyDescent="0.35">
      <c r="A2083">
        <v>6730</v>
      </c>
      <c r="B2083">
        <v>3365</v>
      </c>
      <c r="C2083" s="3">
        <v>43467</v>
      </c>
      <c r="D2083">
        <v>122</v>
      </c>
      <c r="E2083">
        <v>1130</v>
      </c>
    </row>
    <row r="2084" spans="1:5" x14ac:dyDescent="0.35">
      <c r="A2084">
        <v>4738</v>
      </c>
      <c r="B2084">
        <v>2369</v>
      </c>
      <c r="C2084" s="3">
        <v>43247</v>
      </c>
      <c r="D2084">
        <v>165</v>
      </c>
      <c r="E2084">
        <v>1130</v>
      </c>
    </row>
    <row r="2085" spans="1:5" x14ac:dyDescent="0.35">
      <c r="A2085">
        <v>2872</v>
      </c>
      <c r="B2085">
        <v>1436</v>
      </c>
      <c r="C2085" s="3">
        <v>43058</v>
      </c>
      <c r="D2085">
        <v>104</v>
      </c>
      <c r="E2085">
        <v>1007</v>
      </c>
    </row>
    <row r="2086" spans="1:5" x14ac:dyDescent="0.35">
      <c r="A2086">
        <v>2831</v>
      </c>
      <c r="B2086">
        <v>1416</v>
      </c>
      <c r="C2086" s="3">
        <v>43062</v>
      </c>
      <c r="D2086">
        <v>162</v>
      </c>
      <c r="E2086">
        <v>1007</v>
      </c>
    </row>
    <row r="2087" spans="1:5" x14ac:dyDescent="0.35">
      <c r="A2087">
        <v>4902</v>
      </c>
      <c r="B2087">
        <v>2451</v>
      </c>
      <c r="C2087" s="3">
        <v>43272</v>
      </c>
      <c r="D2087">
        <v>173</v>
      </c>
      <c r="E2087">
        <v>224</v>
      </c>
    </row>
    <row r="2088" spans="1:5" x14ac:dyDescent="0.35">
      <c r="A2088">
        <v>3500</v>
      </c>
      <c r="B2088">
        <v>1750</v>
      </c>
      <c r="C2088" s="3">
        <v>43128</v>
      </c>
      <c r="D2088">
        <v>105</v>
      </c>
      <c r="E2088">
        <v>224</v>
      </c>
    </row>
    <row r="2089" spans="1:5" x14ac:dyDescent="0.35">
      <c r="A2089">
        <v>7306</v>
      </c>
      <c r="B2089">
        <v>3653</v>
      </c>
      <c r="C2089" s="3">
        <v>43533</v>
      </c>
      <c r="D2089">
        <v>179</v>
      </c>
      <c r="E2089">
        <v>224</v>
      </c>
    </row>
    <row r="2090" spans="1:5" x14ac:dyDescent="0.35">
      <c r="A2090">
        <v>1953</v>
      </c>
      <c r="B2090">
        <v>977</v>
      </c>
      <c r="C2090" s="3">
        <v>42965</v>
      </c>
      <c r="D2090">
        <v>102</v>
      </c>
      <c r="E2090">
        <v>224</v>
      </c>
    </row>
    <row r="2091" spans="1:5" x14ac:dyDescent="0.35">
      <c r="A2091">
        <v>1919</v>
      </c>
      <c r="B2091">
        <v>960</v>
      </c>
      <c r="C2091" s="3">
        <v>42962</v>
      </c>
      <c r="D2091">
        <v>199</v>
      </c>
      <c r="E2091">
        <v>224</v>
      </c>
    </row>
    <row r="2092" spans="1:5" x14ac:dyDescent="0.35">
      <c r="A2092">
        <v>7601</v>
      </c>
      <c r="B2092">
        <v>3801</v>
      </c>
      <c r="C2092" s="3">
        <v>43577</v>
      </c>
      <c r="D2092">
        <v>111</v>
      </c>
      <c r="E2092">
        <v>224</v>
      </c>
    </row>
    <row r="2093" spans="1:5" x14ac:dyDescent="0.35">
      <c r="A2093">
        <v>6077</v>
      </c>
      <c r="B2093">
        <v>3039</v>
      </c>
      <c r="C2093" s="3">
        <v>43408</v>
      </c>
      <c r="D2093">
        <v>136</v>
      </c>
      <c r="E2093">
        <v>224</v>
      </c>
    </row>
    <row r="2094" spans="1:5" x14ac:dyDescent="0.35">
      <c r="A2094">
        <v>906</v>
      </c>
      <c r="B2094">
        <v>453</v>
      </c>
      <c r="C2094" s="3">
        <v>42859</v>
      </c>
      <c r="D2094">
        <v>184</v>
      </c>
      <c r="E2094">
        <v>613</v>
      </c>
    </row>
    <row r="2095" spans="1:5" x14ac:dyDescent="0.35">
      <c r="A2095">
        <v>5829</v>
      </c>
      <c r="B2095">
        <v>2915</v>
      </c>
      <c r="C2095" s="3">
        <v>43371</v>
      </c>
      <c r="D2095">
        <v>177</v>
      </c>
      <c r="E2095">
        <v>613</v>
      </c>
    </row>
    <row r="2096" spans="1:5" x14ac:dyDescent="0.35">
      <c r="A2096">
        <v>4336</v>
      </c>
      <c r="B2096">
        <v>2168</v>
      </c>
      <c r="C2096" s="3">
        <v>43211</v>
      </c>
      <c r="D2096">
        <v>156</v>
      </c>
      <c r="E2096">
        <v>613</v>
      </c>
    </row>
    <row r="2097" spans="1:5" x14ac:dyDescent="0.35">
      <c r="A2097">
        <v>334</v>
      </c>
      <c r="B2097">
        <v>167</v>
      </c>
      <c r="C2097" s="3">
        <v>42783</v>
      </c>
      <c r="D2097">
        <v>133</v>
      </c>
      <c r="E2097">
        <v>613</v>
      </c>
    </row>
    <row r="2098" spans="1:5" x14ac:dyDescent="0.35">
      <c r="A2098">
        <v>6868</v>
      </c>
      <c r="B2098">
        <v>3434</v>
      </c>
      <c r="C2098" s="3">
        <v>43482</v>
      </c>
      <c r="D2098">
        <v>169</v>
      </c>
      <c r="E2098">
        <v>613</v>
      </c>
    </row>
    <row r="2099" spans="1:5" x14ac:dyDescent="0.35">
      <c r="A2099">
        <v>621</v>
      </c>
      <c r="B2099">
        <v>311</v>
      </c>
      <c r="C2099" s="3">
        <v>42831</v>
      </c>
      <c r="D2099">
        <v>154</v>
      </c>
      <c r="E2099">
        <v>613</v>
      </c>
    </row>
    <row r="2100" spans="1:5" x14ac:dyDescent="0.35">
      <c r="A2100">
        <v>7475</v>
      </c>
      <c r="B2100">
        <v>3738</v>
      </c>
      <c r="C2100" s="3">
        <v>43559</v>
      </c>
      <c r="D2100">
        <v>153</v>
      </c>
      <c r="E2100">
        <v>613</v>
      </c>
    </row>
    <row r="2101" spans="1:5" x14ac:dyDescent="0.35">
      <c r="A2101">
        <v>3987</v>
      </c>
      <c r="B2101">
        <v>1994</v>
      </c>
      <c r="C2101" s="3">
        <v>43188</v>
      </c>
      <c r="D2101">
        <v>180</v>
      </c>
      <c r="E2101">
        <v>613</v>
      </c>
    </row>
    <row r="2102" spans="1:5" x14ac:dyDescent="0.35">
      <c r="A2102">
        <v>4590</v>
      </c>
      <c r="B2102">
        <v>2295</v>
      </c>
      <c r="C2102" s="3">
        <v>43232</v>
      </c>
      <c r="D2102">
        <v>106</v>
      </c>
      <c r="E2102">
        <v>386</v>
      </c>
    </row>
    <row r="2103" spans="1:5" x14ac:dyDescent="0.35">
      <c r="A2103">
        <v>2456</v>
      </c>
      <c r="B2103">
        <v>1228</v>
      </c>
      <c r="C2103" s="3">
        <v>43016</v>
      </c>
      <c r="D2103">
        <v>104</v>
      </c>
      <c r="E2103">
        <v>386</v>
      </c>
    </row>
    <row r="2104" spans="1:5" x14ac:dyDescent="0.35">
      <c r="A2104">
        <v>7450</v>
      </c>
      <c r="B2104">
        <v>3725</v>
      </c>
      <c r="C2104" s="3">
        <v>43549</v>
      </c>
      <c r="D2104">
        <v>193</v>
      </c>
      <c r="E2104">
        <v>386</v>
      </c>
    </row>
    <row r="2105" spans="1:5" x14ac:dyDescent="0.35">
      <c r="A2105">
        <v>6865</v>
      </c>
      <c r="B2105">
        <v>3433</v>
      </c>
      <c r="C2105" s="3">
        <v>43482</v>
      </c>
      <c r="D2105">
        <v>179</v>
      </c>
      <c r="E2105">
        <v>386</v>
      </c>
    </row>
    <row r="2106" spans="1:5" x14ac:dyDescent="0.35">
      <c r="A2106">
        <v>8242</v>
      </c>
      <c r="B2106">
        <v>4121</v>
      </c>
      <c r="C2106" s="3">
        <v>43572</v>
      </c>
      <c r="D2106">
        <v>134</v>
      </c>
      <c r="E2106">
        <v>944</v>
      </c>
    </row>
    <row r="2107" spans="1:5" x14ac:dyDescent="0.35">
      <c r="A2107">
        <v>2442</v>
      </c>
      <c r="B2107">
        <v>1221</v>
      </c>
      <c r="C2107" s="3">
        <v>43008</v>
      </c>
      <c r="D2107">
        <v>104</v>
      </c>
      <c r="E2107">
        <v>944</v>
      </c>
    </row>
    <row r="2108" spans="1:5" x14ac:dyDescent="0.35">
      <c r="A2108">
        <v>6240</v>
      </c>
      <c r="B2108">
        <v>3120</v>
      </c>
      <c r="C2108" s="3">
        <v>43404</v>
      </c>
      <c r="D2108">
        <v>161</v>
      </c>
      <c r="E2108">
        <v>944</v>
      </c>
    </row>
    <row r="2109" spans="1:5" x14ac:dyDescent="0.35">
      <c r="A2109">
        <v>1722</v>
      </c>
      <c r="B2109">
        <v>861</v>
      </c>
      <c r="C2109" s="3">
        <v>42930</v>
      </c>
      <c r="D2109">
        <v>165</v>
      </c>
      <c r="E2109">
        <v>944</v>
      </c>
    </row>
    <row r="2110" spans="1:5" x14ac:dyDescent="0.35">
      <c r="A2110">
        <v>3227</v>
      </c>
      <c r="B2110">
        <v>1614</v>
      </c>
      <c r="C2110" s="3">
        <v>43108</v>
      </c>
      <c r="D2110">
        <v>162</v>
      </c>
      <c r="E2110">
        <v>944</v>
      </c>
    </row>
    <row r="2111" spans="1:5" x14ac:dyDescent="0.35">
      <c r="A2111">
        <v>7785</v>
      </c>
      <c r="B2111">
        <v>3893</v>
      </c>
      <c r="C2111" s="3">
        <v>43582</v>
      </c>
      <c r="D2111">
        <v>134</v>
      </c>
      <c r="E2111">
        <v>944</v>
      </c>
    </row>
    <row r="2112" spans="1:5" x14ac:dyDescent="0.35">
      <c r="A2112">
        <v>4330</v>
      </c>
      <c r="B2112">
        <v>2165</v>
      </c>
      <c r="C2112" s="3">
        <v>43212</v>
      </c>
      <c r="D2112">
        <v>170</v>
      </c>
      <c r="E2112">
        <v>195</v>
      </c>
    </row>
    <row r="2113" spans="1:5" x14ac:dyDescent="0.35">
      <c r="A2113">
        <v>7464</v>
      </c>
      <c r="B2113">
        <v>3732</v>
      </c>
      <c r="C2113" s="3">
        <v>43545</v>
      </c>
      <c r="D2113">
        <v>173</v>
      </c>
      <c r="E2113">
        <v>195</v>
      </c>
    </row>
    <row r="2114" spans="1:5" x14ac:dyDescent="0.35">
      <c r="A2114">
        <v>7724</v>
      </c>
      <c r="B2114">
        <v>3862</v>
      </c>
      <c r="C2114" s="3">
        <v>43574</v>
      </c>
      <c r="D2114">
        <v>150</v>
      </c>
      <c r="E2114">
        <v>195</v>
      </c>
    </row>
    <row r="2115" spans="1:5" x14ac:dyDescent="0.35">
      <c r="A2115">
        <v>5404</v>
      </c>
      <c r="B2115">
        <v>2702</v>
      </c>
      <c r="C2115" s="3">
        <v>43328</v>
      </c>
      <c r="D2115">
        <v>125</v>
      </c>
      <c r="E2115">
        <v>195</v>
      </c>
    </row>
    <row r="2116" spans="1:5" x14ac:dyDescent="0.35">
      <c r="A2116">
        <v>2909</v>
      </c>
      <c r="B2116">
        <v>1455</v>
      </c>
      <c r="C2116" s="3">
        <v>43071</v>
      </c>
      <c r="D2116">
        <v>117</v>
      </c>
      <c r="E2116">
        <v>195</v>
      </c>
    </row>
    <row r="2117" spans="1:5" x14ac:dyDescent="0.35">
      <c r="A2117">
        <v>251</v>
      </c>
      <c r="B2117">
        <v>126</v>
      </c>
      <c r="C2117" s="3">
        <v>42779</v>
      </c>
      <c r="D2117">
        <v>192</v>
      </c>
      <c r="E2117">
        <v>195</v>
      </c>
    </row>
    <row r="2118" spans="1:5" x14ac:dyDescent="0.35">
      <c r="A2118">
        <v>4246</v>
      </c>
      <c r="B2118">
        <v>2123</v>
      </c>
      <c r="C2118" s="3">
        <v>43204</v>
      </c>
      <c r="D2118">
        <v>162</v>
      </c>
      <c r="E2118">
        <v>1385</v>
      </c>
    </row>
    <row r="2119" spans="1:5" x14ac:dyDescent="0.35">
      <c r="A2119">
        <v>1038</v>
      </c>
      <c r="B2119">
        <v>519</v>
      </c>
      <c r="C2119" s="3">
        <v>42858</v>
      </c>
      <c r="D2119">
        <v>109</v>
      </c>
      <c r="E2119">
        <v>1385</v>
      </c>
    </row>
    <row r="2120" spans="1:5" x14ac:dyDescent="0.35">
      <c r="A2120">
        <v>6764</v>
      </c>
      <c r="B2120">
        <v>3382</v>
      </c>
      <c r="C2120" s="3">
        <v>43462</v>
      </c>
      <c r="D2120">
        <v>130</v>
      </c>
      <c r="E2120">
        <v>1385</v>
      </c>
    </row>
    <row r="2121" spans="1:5" x14ac:dyDescent="0.35">
      <c r="A2121">
        <v>1931</v>
      </c>
      <c r="B2121">
        <v>966</v>
      </c>
      <c r="C2121" s="3">
        <v>42962</v>
      </c>
      <c r="D2121">
        <v>105</v>
      </c>
      <c r="E2121">
        <v>1385</v>
      </c>
    </row>
    <row r="2122" spans="1:5" x14ac:dyDescent="0.35">
      <c r="A2122">
        <v>791</v>
      </c>
      <c r="B2122">
        <v>396</v>
      </c>
      <c r="C2122" s="3">
        <v>42843</v>
      </c>
      <c r="D2122">
        <v>151</v>
      </c>
      <c r="E2122">
        <v>1385</v>
      </c>
    </row>
    <row r="2123" spans="1:5" x14ac:dyDescent="0.35">
      <c r="A2123">
        <v>5917</v>
      </c>
      <c r="B2123">
        <v>2959</v>
      </c>
      <c r="C2123" s="3">
        <v>43389</v>
      </c>
      <c r="D2123">
        <v>112</v>
      </c>
      <c r="E2123">
        <v>1385</v>
      </c>
    </row>
    <row r="2124" spans="1:5" x14ac:dyDescent="0.35">
      <c r="A2124">
        <v>418</v>
      </c>
      <c r="B2124">
        <v>209</v>
      </c>
      <c r="C2124" s="3">
        <v>42799</v>
      </c>
      <c r="D2124">
        <v>177</v>
      </c>
      <c r="E2124">
        <v>156</v>
      </c>
    </row>
    <row r="2125" spans="1:5" x14ac:dyDescent="0.35">
      <c r="A2125">
        <v>2878</v>
      </c>
      <c r="B2125">
        <v>1439</v>
      </c>
      <c r="C2125" s="3">
        <v>43061</v>
      </c>
      <c r="D2125">
        <v>141</v>
      </c>
      <c r="E2125">
        <v>156</v>
      </c>
    </row>
    <row r="2126" spans="1:5" x14ac:dyDescent="0.35">
      <c r="A2126">
        <v>3522</v>
      </c>
      <c r="B2126">
        <v>1761</v>
      </c>
      <c r="C2126" s="3">
        <v>43125</v>
      </c>
      <c r="D2126">
        <v>116</v>
      </c>
      <c r="E2126">
        <v>156</v>
      </c>
    </row>
    <row r="2127" spans="1:5" x14ac:dyDescent="0.35">
      <c r="A2127">
        <v>6134</v>
      </c>
      <c r="B2127">
        <v>3067</v>
      </c>
      <c r="C2127" s="3">
        <v>43396</v>
      </c>
      <c r="D2127">
        <v>107</v>
      </c>
      <c r="E2127">
        <v>156</v>
      </c>
    </row>
    <row r="2128" spans="1:5" x14ac:dyDescent="0.35">
      <c r="A2128">
        <v>3052</v>
      </c>
      <c r="B2128">
        <v>1526</v>
      </c>
      <c r="C2128" s="3">
        <v>43072</v>
      </c>
      <c r="D2128">
        <v>109</v>
      </c>
      <c r="E2128">
        <v>156</v>
      </c>
    </row>
    <row r="2129" spans="1:5" x14ac:dyDescent="0.35">
      <c r="A2129">
        <v>8175</v>
      </c>
      <c r="B2129">
        <v>4088</v>
      </c>
      <c r="C2129" s="3">
        <v>43572</v>
      </c>
      <c r="D2129">
        <v>130</v>
      </c>
      <c r="E2129">
        <v>156</v>
      </c>
    </row>
    <row r="2130" spans="1:5" x14ac:dyDescent="0.35">
      <c r="A2130">
        <v>3066</v>
      </c>
      <c r="B2130">
        <v>1533</v>
      </c>
      <c r="C2130" s="3">
        <v>43084</v>
      </c>
      <c r="D2130">
        <v>137</v>
      </c>
      <c r="E2130">
        <v>762</v>
      </c>
    </row>
    <row r="2131" spans="1:5" x14ac:dyDescent="0.35">
      <c r="A2131">
        <v>2182</v>
      </c>
      <c r="B2131">
        <v>1091</v>
      </c>
      <c r="C2131" s="3">
        <v>42985</v>
      </c>
      <c r="D2131">
        <v>141</v>
      </c>
      <c r="E2131">
        <v>762</v>
      </c>
    </row>
    <row r="2132" spans="1:5" x14ac:dyDescent="0.35">
      <c r="A2132">
        <v>4255</v>
      </c>
      <c r="B2132">
        <v>2128</v>
      </c>
      <c r="C2132" s="3">
        <v>43219</v>
      </c>
      <c r="D2132">
        <v>117</v>
      </c>
      <c r="E2132">
        <v>762</v>
      </c>
    </row>
    <row r="2133" spans="1:5" x14ac:dyDescent="0.35">
      <c r="A2133">
        <v>6799</v>
      </c>
      <c r="B2133">
        <v>3400</v>
      </c>
      <c r="C2133" s="3">
        <v>43476</v>
      </c>
      <c r="D2133">
        <v>187</v>
      </c>
      <c r="E2133">
        <v>685</v>
      </c>
    </row>
    <row r="2134" spans="1:5" x14ac:dyDescent="0.35">
      <c r="A2134">
        <v>448</v>
      </c>
      <c r="B2134">
        <v>224</v>
      </c>
      <c r="C2134" s="3">
        <v>42802</v>
      </c>
      <c r="D2134">
        <v>132</v>
      </c>
      <c r="E2134">
        <v>1383</v>
      </c>
    </row>
    <row r="2135" spans="1:5" x14ac:dyDescent="0.35">
      <c r="A2135">
        <v>232</v>
      </c>
      <c r="B2135">
        <v>116</v>
      </c>
      <c r="C2135" s="3">
        <v>42783</v>
      </c>
      <c r="D2135">
        <v>102</v>
      </c>
      <c r="E2135">
        <v>1432</v>
      </c>
    </row>
    <row r="2136" spans="1:5" x14ac:dyDescent="0.35">
      <c r="A2136">
        <v>1086</v>
      </c>
      <c r="B2136">
        <v>543</v>
      </c>
      <c r="C2136" s="3">
        <v>42862</v>
      </c>
      <c r="D2136">
        <v>178</v>
      </c>
      <c r="E2136">
        <v>1432</v>
      </c>
    </row>
    <row r="2137" spans="1:5" x14ac:dyDescent="0.35">
      <c r="A2137">
        <v>1302</v>
      </c>
      <c r="B2137">
        <v>651</v>
      </c>
      <c r="C2137" s="3">
        <v>42888</v>
      </c>
      <c r="D2137">
        <v>149</v>
      </c>
      <c r="E2137">
        <v>1432</v>
      </c>
    </row>
    <row r="2138" spans="1:5" x14ac:dyDescent="0.35">
      <c r="A2138">
        <v>5322</v>
      </c>
      <c r="B2138">
        <v>2661</v>
      </c>
      <c r="C2138" s="3">
        <v>43313</v>
      </c>
      <c r="D2138">
        <v>181</v>
      </c>
      <c r="E2138">
        <v>1432</v>
      </c>
    </row>
    <row r="2139" spans="1:5" x14ac:dyDescent="0.35">
      <c r="A2139">
        <v>8223</v>
      </c>
      <c r="B2139">
        <v>4112</v>
      </c>
      <c r="C2139" s="3">
        <v>43579</v>
      </c>
      <c r="D2139">
        <v>135</v>
      </c>
      <c r="E2139">
        <v>321</v>
      </c>
    </row>
    <row r="2140" spans="1:5" x14ac:dyDescent="0.35">
      <c r="A2140">
        <v>3922</v>
      </c>
      <c r="B2140">
        <v>1961</v>
      </c>
      <c r="C2140" s="3">
        <v>43169</v>
      </c>
      <c r="D2140">
        <v>113</v>
      </c>
      <c r="E2140">
        <v>321</v>
      </c>
    </row>
    <row r="2141" spans="1:5" x14ac:dyDescent="0.35">
      <c r="A2141">
        <v>4061</v>
      </c>
      <c r="B2141">
        <v>2031</v>
      </c>
      <c r="C2141" s="3">
        <v>43192</v>
      </c>
      <c r="D2141">
        <v>138</v>
      </c>
      <c r="E2141">
        <v>321</v>
      </c>
    </row>
    <row r="2142" spans="1:5" x14ac:dyDescent="0.35">
      <c r="A2142">
        <v>243</v>
      </c>
      <c r="B2142">
        <v>122</v>
      </c>
      <c r="C2142" s="3">
        <v>42781</v>
      </c>
      <c r="D2142">
        <v>174</v>
      </c>
      <c r="E2142">
        <v>321</v>
      </c>
    </row>
    <row r="2143" spans="1:5" x14ac:dyDescent="0.35">
      <c r="A2143">
        <v>2941</v>
      </c>
      <c r="B2143">
        <v>1471</v>
      </c>
      <c r="C2143" s="3">
        <v>43083</v>
      </c>
      <c r="D2143">
        <v>170</v>
      </c>
      <c r="E2143">
        <v>321</v>
      </c>
    </row>
    <row r="2144" spans="1:5" x14ac:dyDescent="0.35">
      <c r="A2144">
        <v>1411</v>
      </c>
      <c r="B2144">
        <v>706</v>
      </c>
      <c r="C2144" s="3">
        <v>42909</v>
      </c>
      <c r="D2144">
        <v>177</v>
      </c>
      <c r="E2144">
        <v>1622</v>
      </c>
    </row>
    <row r="2145" spans="1:5" x14ac:dyDescent="0.35">
      <c r="A2145">
        <v>6993</v>
      </c>
      <c r="B2145">
        <v>3497</v>
      </c>
      <c r="C2145" s="3">
        <v>43494</v>
      </c>
      <c r="D2145">
        <v>191</v>
      </c>
      <c r="E2145">
        <v>1622</v>
      </c>
    </row>
    <row r="2146" spans="1:5" x14ac:dyDescent="0.35">
      <c r="A2146">
        <v>1547</v>
      </c>
      <c r="B2146">
        <v>774</v>
      </c>
      <c r="C2146" s="3">
        <v>42917</v>
      </c>
      <c r="D2146">
        <v>181</v>
      </c>
      <c r="E2146">
        <v>1622</v>
      </c>
    </row>
    <row r="2147" spans="1:5" x14ac:dyDescent="0.35">
      <c r="A2147">
        <v>2231</v>
      </c>
      <c r="B2147">
        <v>1116</v>
      </c>
      <c r="C2147" s="3">
        <v>42989</v>
      </c>
      <c r="D2147">
        <v>119</v>
      </c>
      <c r="E2147">
        <v>1622</v>
      </c>
    </row>
    <row r="2148" spans="1:5" x14ac:dyDescent="0.35">
      <c r="A2148">
        <v>4599</v>
      </c>
      <c r="B2148">
        <v>2300</v>
      </c>
      <c r="C2148" s="3">
        <v>43253</v>
      </c>
      <c r="D2148">
        <v>137</v>
      </c>
      <c r="E2148">
        <v>1622</v>
      </c>
    </row>
    <row r="2149" spans="1:5" x14ac:dyDescent="0.35">
      <c r="A2149">
        <v>5007</v>
      </c>
      <c r="B2149">
        <v>2504</v>
      </c>
      <c r="C2149" s="3">
        <v>43291</v>
      </c>
      <c r="D2149">
        <v>123</v>
      </c>
      <c r="E2149">
        <v>1622</v>
      </c>
    </row>
    <row r="2150" spans="1:5" x14ac:dyDescent="0.35">
      <c r="A2150">
        <v>7178</v>
      </c>
      <c r="B2150">
        <v>3589</v>
      </c>
      <c r="C2150" s="3">
        <v>43513</v>
      </c>
      <c r="D2150">
        <v>183</v>
      </c>
      <c r="E2150">
        <v>901</v>
      </c>
    </row>
    <row r="2151" spans="1:5" x14ac:dyDescent="0.35">
      <c r="A2151">
        <v>6909</v>
      </c>
      <c r="B2151">
        <v>3455</v>
      </c>
      <c r="C2151" s="3">
        <v>43488</v>
      </c>
      <c r="D2151">
        <v>148</v>
      </c>
      <c r="E2151">
        <v>901</v>
      </c>
    </row>
    <row r="2152" spans="1:5" x14ac:dyDescent="0.35">
      <c r="A2152">
        <v>5393</v>
      </c>
      <c r="B2152">
        <v>2697</v>
      </c>
      <c r="C2152" s="3">
        <v>43329</v>
      </c>
      <c r="D2152">
        <v>118</v>
      </c>
      <c r="E2152">
        <v>901</v>
      </c>
    </row>
    <row r="2153" spans="1:5" x14ac:dyDescent="0.35">
      <c r="A2153">
        <v>2841</v>
      </c>
      <c r="B2153">
        <v>1421</v>
      </c>
      <c r="C2153" s="3">
        <v>43064</v>
      </c>
      <c r="D2153">
        <v>110</v>
      </c>
      <c r="E2153">
        <v>901</v>
      </c>
    </row>
    <row r="2154" spans="1:5" x14ac:dyDescent="0.35">
      <c r="A2154">
        <v>2162</v>
      </c>
      <c r="B2154">
        <v>1081</v>
      </c>
      <c r="C2154" s="3">
        <v>42975</v>
      </c>
      <c r="D2154">
        <v>143</v>
      </c>
      <c r="E2154">
        <v>44</v>
      </c>
    </row>
    <row r="2155" spans="1:5" x14ac:dyDescent="0.35">
      <c r="A2155">
        <v>4020</v>
      </c>
      <c r="B2155">
        <v>2010</v>
      </c>
      <c r="C2155" s="3">
        <v>43184</v>
      </c>
      <c r="D2155">
        <v>171</v>
      </c>
      <c r="E2155">
        <v>44</v>
      </c>
    </row>
    <row r="2156" spans="1:5" x14ac:dyDescent="0.35">
      <c r="A2156">
        <v>4180</v>
      </c>
      <c r="B2156">
        <v>2090</v>
      </c>
      <c r="C2156" s="3">
        <v>43194</v>
      </c>
      <c r="D2156">
        <v>108</v>
      </c>
      <c r="E2156">
        <v>44</v>
      </c>
    </row>
    <row r="2157" spans="1:5" x14ac:dyDescent="0.35">
      <c r="A2157">
        <v>6098</v>
      </c>
      <c r="B2157">
        <v>3049</v>
      </c>
      <c r="C2157" s="3">
        <v>43404</v>
      </c>
      <c r="D2157">
        <v>106</v>
      </c>
      <c r="E2157">
        <v>44</v>
      </c>
    </row>
    <row r="2158" spans="1:5" x14ac:dyDescent="0.35">
      <c r="A2158">
        <v>6435</v>
      </c>
      <c r="B2158">
        <v>3218</v>
      </c>
      <c r="C2158" s="3">
        <v>43439</v>
      </c>
      <c r="D2158">
        <v>180</v>
      </c>
      <c r="E2158">
        <v>44</v>
      </c>
    </row>
    <row r="2159" spans="1:5" x14ac:dyDescent="0.35">
      <c r="A2159">
        <v>3103</v>
      </c>
      <c r="B2159">
        <v>1552</v>
      </c>
      <c r="C2159" s="3">
        <v>43089</v>
      </c>
      <c r="D2159">
        <v>110</v>
      </c>
      <c r="E2159">
        <v>44</v>
      </c>
    </row>
    <row r="2160" spans="1:5" x14ac:dyDescent="0.35">
      <c r="A2160">
        <v>4515</v>
      </c>
      <c r="B2160">
        <v>2258</v>
      </c>
      <c r="C2160" s="3">
        <v>43240</v>
      </c>
      <c r="D2160">
        <v>155</v>
      </c>
      <c r="E2160">
        <v>44</v>
      </c>
    </row>
    <row r="2161" spans="1:5" x14ac:dyDescent="0.35">
      <c r="A2161">
        <v>3357</v>
      </c>
      <c r="B2161">
        <v>1679</v>
      </c>
      <c r="C2161" s="3">
        <v>43114</v>
      </c>
      <c r="D2161">
        <v>190</v>
      </c>
      <c r="E2161">
        <v>44</v>
      </c>
    </row>
    <row r="2162" spans="1:5" x14ac:dyDescent="0.35">
      <c r="A2162">
        <v>2853</v>
      </c>
      <c r="B2162">
        <v>1427</v>
      </c>
      <c r="C2162" s="3">
        <v>43067</v>
      </c>
      <c r="D2162">
        <v>156</v>
      </c>
      <c r="E2162">
        <v>44</v>
      </c>
    </row>
    <row r="2163" spans="1:5" x14ac:dyDescent="0.35">
      <c r="A2163">
        <v>2028</v>
      </c>
      <c r="B2163">
        <v>1014</v>
      </c>
      <c r="C2163" s="3">
        <v>42963</v>
      </c>
      <c r="D2163">
        <v>130</v>
      </c>
      <c r="E2163">
        <v>1715</v>
      </c>
    </row>
    <row r="2164" spans="1:5" x14ac:dyDescent="0.35">
      <c r="A2164">
        <v>7775</v>
      </c>
      <c r="B2164">
        <v>3888</v>
      </c>
      <c r="C2164" s="3">
        <v>43589</v>
      </c>
      <c r="D2164">
        <v>165</v>
      </c>
      <c r="E2164">
        <v>1715</v>
      </c>
    </row>
    <row r="2165" spans="1:5" x14ac:dyDescent="0.35">
      <c r="A2165">
        <v>3835</v>
      </c>
      <c r="B2165">
        <v>1918</v>
      </c>
      <c r="C2165" s="3">
        <v>43173</v>
      </c>
      <c r="D2165">
        <v>153</v>
      </c>
      <c r="E2165">
        <v>1715</v>
      </c>
    </row>
    <row r="2166" spans="1:5" x14ac:dyDescent="0.35">
      <c r="A2166">
        <v>3972</v>
      </c>
      <c r="B2166">
        <v>1986</v>
      </c>
      <c r="C2166" s="3">
        <v>43168</v>
      </c>
      <c r="D2166">
        <v>151</v>
      </c>
      <c r="E2166">
        <v>341</v>
      </c>
    </row>
    <row r="2167" spans="1:5" x14ac:dyDescent="0.35">
      <c r="A2167">
        <v>5740</v>
      </c>
      <c r="B2167">
        <v>2870</v>
      </c>
      <c r="C2167" s="3">
        <v>43354</v>
      </c>
      <c r="D2167">
        <v>135</v>
      </c>
      <c r="E2167">
        <v>341</v>
      </c>
    </row>
    <row r="2168" spans="1:5" x14ac:dyDescent="0.35">
      <c r="A2168">
        <v>3747</v>
      </c>
      <c r="B2168">
        <v>1874</v>
      </c>
      <c r="C2168" s="3">
        <v>43156</v>
      </c>
      <c r="D2168">
        <v>149</v>
      </c>
      <c r="E2168">
        <v>341</v>
      </c>
    </row>
    <row r="2169" spans="1:5" x14ac:dyDescent="0.35">
      <c r="A2169">
        <v>4233</v>
      </c>
      <c r="B2169">
        <v>2117</v>
      </c>
      <c r="C2169" s="3">
        <v>43213</v>
      </c>
      <c r="D2169">
        <v>169</v>
      </c>
      <c r="E2169">
        <v>341</v>
      </c>
    </row>
    <row r="2170" spans="1:5" x14ac:dyDescent="0.35">
      <c r="A2170">
        <v>3337</v>
      </c>
      <c r="B2170">
        <v>1669</v>
      </c>
      <c r="C2170" s="3">
        <v>43123</v>
      </c>
      <c r="D2170">
        <v>115</v>
      </c>
      <c r="E2170">
        <v>341</v>
      </c>
    </row>
    <row r="2171" spans="1:5" x14ac:dyDescent="0.35">
      <c r="A2171">
        <v>1480</v>
      </c>
      <c r="B2171">
        <v>740</v>
      </c>
      <c r="C2171" s="3">
        <v>42914</v>
      </c>
      <c r="D2171">
        <v>187</v>
      </c>
      <c r="E2171">
        <v>1483</v>
      </c>
    </row>
    <row r="2172" spans="1:5" x14ac:dyDescent="0.35">
      <c r="A2172">
        <v>6902</v>
      </c>
      <c r="B2172">
        <v>3451</v>
      </c>
      <c r="C2172" s="3">
        <v>43485</v>
      </c>
      <c r="D2172">
        <v>115</v>
      </c>
      <c r="E2172">
        <v>1483</v>
      </c>
    </row>
    <row r="2173" spans="1:5" x14ac:dyDescent="0.35">
      <c r="A2173">
        <v>4692</v>
      </c>
      <c r="B2173">
        <v>2346</v>
      </c>
      <c r="C2173" s="3">
        <v>43255</v>
      </c>
      <c r="D2173">
        <v>109</v>
      </c>
      <c r="E2173">
        <v>1483</v>
      </c>
    </row>
    <row r="2174" spans="1:5" x14ac:dyDescent="0.35">
      <c r="A2174">
        <v>3010</v>
      </c>
      <c r="B2174">
        <v>1505</v>
      </c>
      <c r="C2174" s="3">
        <v>43075</v>
      </c>
      <c r="D2174">
        <v>119</v>
      </c>
      <c r="E2174">
        <v>1483</v>
      </c>
    </row>
    <row r="2175" spans="1:5" x14ac:dyDescent="0.35">
      <c r="A2175">
        <v>6020</v>
      </c>
      <c r="B2175">
        <v>3010</v>
      </c>
      <c r="C2175" s="3">
        <v>43389</v>
      </c>
      <c r="D2175">
        <v>178</v>
      </c>
      <c r="E2175">
        <v>1483</v>
      </c>
    </row>
    <row r="2176" spans="1:5" x14ac:dyDescent="0.35">
      <c r="A2176">
        <v>4447</v>
      </c>
      <c r="B2176">
        <v>2224</v>
      </c>
      <c r="C2176" s="3">
        <v>43222</v>
      </c>
      <c r="D2176">
        <v>189</v>
      </c>
      <c r="E2176">
        <v>1483</v>
      </c>
    </row>
    <row r="2177" spans="1:5" x14ac:dyDescent="0.35">
      <c r="A2177">
        <v>1266</v>
      </c>
      <c r="B2177">
        <v>633</v>
      </c>
      <c r="C2177" s="3">
        <v>42881</v>
      </c>
      <c r="D2177">
        <v>112</v>
      </c>
      <c r="E2177">
        <v>793</v>
      </c>
    </row>
    <row r="2178" spans="1:5" x14ac:dyDescent="0.35">
      <c r="A2178">
        <v>4581</v>
      </c>
      <c r="B2178">
        <v>2291</v>
      </c>
      <c r="C2178" s="3">
        <v>43236</v>
      </c>
      <c r="D2178">
        <v>112</v>
      </c>
      <c r="E2178">
        <v>793</v>
      </c>
    </row>
    <row r="2179" spans="1:5" x14ac:dyDescent="0.35">
      <c r="A2179">
        <v>6594</v>
      </c>
      <c r="B2179">
        <v>3297</v>
      </c>
      <c r="C2179" s="3">
        <v>43442</v>
      </c>
      <c r="D2179">
        <v>157</v>
      </c>
      <c r="E2179">
        <v>793</v>
      </c>
    </row>
    <row r="2180" spans="1:5" x14ac:dyDescent="0.35">
      <c r="A2180">
        <v>6369</v>
      </c>
      <c r="B2180">
        <v>3185</v>
      </c>
      <c r="C2180" s="3">
        <v>43430</v>
      </c>
      <c r="D2180">
        <v>146</v>
      </c>
      <c r="E2180">
        <v>793</v>
      </c>
    </row>
    <row r="2181" spans="1:5" x14ac:dyDescent="0.35">
      <c r="A2181">
        <v>6759</v>
      </c>
      <c r="B2181">
        <v>3380</v>
      </c>
      <c r="C2181" s="3">
        <v>43468</v>
      </c>
      <c r="D2181">
        <v>128</v>
      </c>
      <c r="E2181">
        <v>793</v>
      </c>
    </row>
    <row r="2182" spans="1:5" x14ac:dyDescent="0.35">
      <c r="A2182">
        <v>2391</v>
      </c>
      <c r="B2182">
        <v>1196</v>
      </c>
      <c r="C2182" s="3">
        <v>43012</v>
      </c>
      <c r="D2182">
        <v>130</v>
      </c>
      <c r="E2182">
        <v>793</v>
      </c>
    </row>
    <row r="2183" spans="1:5" x14ac:dyDescent="0.35">
      <c r="A2183">
        <v>1534</v>
      </c>
      <c r="B2183">
        <v>767</v>
      </c>
      <c r="C2183" s="3">
        <v>42917</v>
      </c>
      <c r="D2183">
        <v>133</v>
      </c>
      <c r="E2183">
        <v>228</v>
      </c>
    </row>
    <row r="2184" spans="1:5" x14ac:dyDescent="0.35">
      <c r="A2184">
        <v>5077</v>
      </c>
      <c r="B2184">
        <v>2539</v>
      </c>
      <c r="C2184" s="3">
        <v>43303</v>
      </c>
      <c r="D2184">
        <v>188</v>
      </c>
      <c r="E2184">
        <v>228</v>
      </c>
    </row>
    <row r="2185" spans="1:5" x14ac:dyDescent="0.35">
      <c r="A2185">
        <v>6562</v>
      </c>
      <c r="B2185">
        <v>3281</v>
      </c>
      <c r="C2185" s="3">
        <v>43442</v>
      </c>
      <c r="D2185">
        <v>100</v>
      </c>
      <c r="E2185">
        <v>1325</v>
      </c>
    </row>
    <row r="2186" spans="1:5" x14ac:dyDescent="0.35">
      <c r="A2186">
        <v>5326</v>
      </c>
      <c r="B2186">
        <v>2663</v>
      </c>
      <c r="C2186" s="3">
        <v>43323</v>
      </c>
      <c r="D2186">
        <v>170</v>
      </c>
      <c r="E2186">
        <v>1325</v>
      </c>
    </row>
    <row r="2187" spans="1:5" x14ac:dyDescent="0.35">
      <c r="A2187">
        <v>3032</v>
      </c>
      <c r="B2187">
        <v>1516</v>
      </c>
      <c r="C2187" s="3">
        <v>43083</v>
      </c>
      <c r="D2187">
        <v>157</v>
      </c>
      <c r="E2187">
        <v>1325</v>
      </c>
    </row>
    <row r="2188" spans="1:5" x14ac:dyDescent="0.35">
      <c r="A2188">
        <v>634</v>
      </c>
      <c r="B2188">
        <v>317</v>
      </c>
      <c r="C2188" s="3">
        <v>42813</v>
      </c>
      <c r="D2188">
        <v>168</v>
      </c>
      <c r="E2188">
        <v>1325</v>
      </c>
    </row>
    <row r="2189" spans="1:5" x14ac:dyDescent="0.35">
      <c r="A2189">
        <v>7977</v>
      </c>
      <c r="B2189">
        <v>3989</v>
      </c>
      <c r="C2189" s="3">
        <v>43609</v>
      </c>
      <c r="D2189">
        <v>150</v>
      </c>
      <c r="E2189">
        <v>1325</v>
      </c>
    </row>
    <row r="2190" spans="1:5" x14ac:dyDescent="0.35">
      <c r="A2190">
        <v>4945</v>
      </c>
      <c r="B2190">
        <v>2473</v>
      </c>
      <c r="C2190" s="3">
        <v>43282</v>
      </c>
      <c r="D2190">
        <v>118</v>
      </c>
      <c r="E2190">
        <v>1325</v>
      </c>
    </row>
    <row r="2191" spans="1:5" x14ac:dyDescent="0.35">
      <c r="A2191">
        <v>7808</v>
      </c>
      <c r="B2191">
        <v>3904</v>
      </c>
      <c r="C2191" s="3">
        <v>43587</v>
      </c>
      <c r="D2191">
        <v>149</v>
      </c>
      <c r="E2191">
        <v>907</v>
      </c>
    </row>
    <row r="2192" spans="1:5" x14ac:dyDescent="0.35">
      <c r="A2192">
        <v>2720</v>
      </c>
      <c r="B2192">
        <v>1360</v>
      </c>
      <c r="C2192" s="3">
        <v>43040</v>
      </c>
      <c r="D2192">
        <v>162</v>
      </c>
      <c r="E2192">
        <v>907</v>
      </c>
    </row>
    <row r="2193" spans="1:5" x14ac:dyDescent="0.35">
      <c r="A2193">
        <v>2104</v>
      </c>
      <c r="B2193">
        <v>1052</v>
      </c>
      <c r="C2193" s="3">
        <v>42977</v>
      </c>
      <c r="D2193">
        <v>113</v>
      </c>
      <c r="E2193">
        <v>907</v>
      </c>
    </row>
    <row r="2194" spans="1:5" x14ac:dyDescent="0.35">
      <c r="A2194">
        <v>1972</v>
      </c>
      <c r="B2194">
        <v>986</v>
      </c>
      <c r="C2194" s="3">
        <v>42950</v>
      </c>
      <c r="D2194">
        <v>158</v>
      </c>
      <c r="E2194">
        <v>907</v>
      </c>
    </row>
    <row r="2195" spans="1:5" x14ac:dyDescent="0.35">
      <c r="A2195">
        <v>5006</v>
      </c>
      <c r="B2195">
        <v>2503</v>
      </c>
      <c r="C2195" s="3">
        <v>43281</v>
      </c>
      <c r="D2195">
        <v>157</v>
      </c>
      <c r="E2195">
        <v>907</v>
      </c>
    </row>
    <row r="2196" spans="1:5" x14ac:dyDescent="0.35">
      <c r="A2196">
        <v>6466</v>
      </c>
      <c r="B2196">
        <v>3233</v>
      </c>
      <c r="C2196" s="3">
        <v>43443</v>
      </c>
      <c r="D2196">
        <v>156</v>
      </c>
      <c r="E2196">
        <v>907</v>
      </c>
    </row>
    <row r="2197" spans="1:5" x14ac:dyDescent="0.35">
      <c r="A2197">
        <v>5227</v>
      </c>
      <c r="B2197">
        <v>2614</v>
      </c>
      <c r="C2197" s="3">
        <v>43317</v>
      </c>
      <c r="D2197">
        <v>195</v>
      </c>
      <c r="E2197">
        <v>907</v>
      </c>
    </row>
    <row r="2198" spans="1:5" x14ac:dyDescent="0.35">
      <c r="A2198">
        <v>3128</v>
      </c>
      <c r="B2198">
        <v>1564</v>
      </c>
      <c r="C2198" s="3">
        <v>43082</v>
      </c>
      <c r="D2198">
        <v>174</v>
      </c>
      <c r="E2198">
        <v>1428</v>
      </c>
    </row>
    <row r="2199" spans="1:5" x14ac:dyDescent="0.35">
      <c r="A2199">
        <v>3960</v>
      </c>
      <c r="B2199">
        <v>1980</v>
      </c>
      <c r="C2199" s="3">
        <v>43168</v>
      </c>
      <c r="D2199">
        <v>158</v>
      </c>
      <c r="E2199">
        <v>1428</v>
      </c>
    </row>
    <row r="2200" spans="1:5" x14ac:dyDescent="0.35">
      <c r="A2200">
        <v>1644</v>
      </c>
      <c r="B2200">
        <v>822</v>
      </c>
      <c r="C2200" s="3">
        <v>42923</v>
      </c>
      <c r="D2200">
        <v>172</v>
      </c>
      <c r="E2200">
        <v>1428</v>
      </c>
    </row>
    <row r="2201" spans="1:5" x14ac:dyDescent="0.35">
      <c r="A2201">
        <v>3351</v>
      </c>
      <c r="B2201">
        <v>1676</v>
      </c>
      <c r="C2201" s="3">
        <v>43122</v>
      </c>
      <c r="D2201">
        <v>171</v>
      </c>
      <c r="E2201">
        <v>1428</v>
      </c>
    </row>
    <row r="2202" spans="1:5" x14ac:dyDescent="0.35">
      <c r="A2202">
        <v>7942</v>
      </c>
      <c r="B2202">
        <v>3971</v>
      </c>
      <c r="C2202" s="3">
        <v>43594</v>
      </c>
      <c r="D2202">
        <v>179</v>
      </c>
      <c r="E2202">
        <v>1248</v>
      </c>
    </row>
    <row r="2203" spans="1:5" x14ac:dyDescent="0.35">
      <c r="A2203">
        <v>6</v>
      </c>
      <c r="B2203">
        <v>3</v>
      </c>
      <c r="C2203" s="3">
        <v>42753</v>
      </c>
      <c r="D2203">
        <v>152</v>
      </c>
      <c r="E2203">
        <v>1248</v>
      </c>
    </row>
    <row r="2204" spans="1:5" x14ac:dyDescent="0.35">
      <c r="A2204">
        <v>3036</v>
      </c>
      <c r="B2204">
        <v>1518</v>
      </c>
      <c r="C2204" s="3">
        <v>43077</v>
      </c>
      <c r="D2204">
        <v>145</v>
      </c>
      <c r="E2204">
        <v>1248</v>
      </c>
    </row>
    <row r="2205" spans="1:5" x14ac:dyDescent="0.35">
      <c r="A2205">
        <v>1866</v>
      </c>
      <c r="B2205">
        <v>933</v>
      </c>
      <c r="C2205" s="3">
        <v>42955</v>
      </c>
      <c r="D2205">
        <v>164</v>
      </c>
      <c r="E2205">
        <v>1248</v>
      </c>
    </row>
    <row r="2206" spans="1:5" x14ac:dyDescent="0.35">
      <c r="A2206">
        <v>4888</v>
      </c>
      <c r="B2206">
        <v>2444</v>
      </c>
      <c r="C2206" s="3">
        <v>43275</v>
      </c>
      <c r="D2206">
        <v>199</v>
      </c>
      <c r="E2206">
        <v>646</v>
      </c>
    </row>
    <row r="2207" spans="1:5" x14ac:dyDescent="0.35">
      <c r="A2207">
        <v>686</v>
      </c>
      <c r="B2207">
        <v>343</v>
      </c>
      <c r="C2207" s="3">
        <v>42828</v>
      </c>
      <c r="D2207">
        <v>107</v>
      </c>
      <c r="E2207">
        <v>646</v>
      </c>
    </row>
    <row r="2208" spans="1:5" x14ac:dyDescent="0.35">
      <c r="A2208">
        <v>3004</v>
      </c>
      <c r="B2208">
        <v>1502</v>
      </c>
      <c r="C2208" s="3">
        <v>43079</v>
      </c>
      <c r="D2208">
        <v>124</v>
      </c>
      <c r="E2208">
        <v>646</v>
      </c>
    </row>
    <row r="2209" spans="1:5" x14ac:dyDescent="0.35">
      <c r="A2209">
        <v>2025</v>
      </c>
      <c r="B2209">
        <v>1013</v>
      </c>
      <c r="C2209" s="3">
        <v>42966</v>
      </c>
      <c r="D2209">
        <v>153</v>
      </c>
      <c r="E2209">
        <v>646</v>
      </c>
    </row>
    <row r="2210" spans="1:5" x14ac:dyDescent="0.35">
      <c r="A2210">
        <v>3271</v>
      </c>
      <c r="B2210">
        <v>1636</v>
      </c>
      <c r="C2210" s="3">
        <v>43114</v>
      </c>
      <c r="D2210">
        <v>181</v>
      </c>
      <c r="E2210">
        <v>646</v>
      </c>
    </row>
    <row r="2211" spans="1:5" x14ac:dyDescent="0.35">
      <c r="A2211">
        <v>4015</v>
      </c>
      <c r="B2211">
        <v>2008</v>
      </c>
      <c r="C2211" s="3">
        <v>43186</v>
      </c>
      <c r="D2211">
        <v>150</v>
      </c>
      <c r="E2211">
        <v>646</v>
      </c>
    </row>
    <row r="2212" spans="1:5" x14ac:dyDescent="0.35">
      <c r="A2212">
        <v>4594</v>
      </c>
      <c r="B2212">
        <v>2297</v>
      </c>
      <c r="C2212" s="3">
        <v>43236</v>
      </c>
      <c r="D2212">
        <v>178</v>
      </c>
      <c r="E2212">
        <v>710</v>
      </c>
    </row>
    <row r="2213" spans="1:5" x14ac:dyDescent="0.35">
      <c r="A2213">
        <v>1400</v>
      </c>
      <c r="B2213">
        <v>700</v>
      </c>
      <c r="C2213" s="3">
        <v>42903</v>
      </c>
      <c r="D2213">
        <v>128</v>
      </c>
      <c r="E2213">
        <v>710</v>
      </c>
    </row>
    <row r="2214" spans="1:5" x14ac:dyDescent="0.35">
      <c r="A2214">
        <v>3035</v>
      </c>
      <c r="B2214">
        <v>1518</v>
      </c>
      <c r="C2214" s="3">
        <v>43085</v>
      </c>
      <c r="D2214">
        <v>121</v>
      </c>
      <c r="E2214">
        <v>710</v>
      </c>
    </row>
    <row r="2215" spans="1:5" x14ac:dyDescent="0.35">
      <c r="A2215">
        <v>3597</v>
      </c>
      <c r="B2215">
        <v>1799</v>
      </c>
      <c r="C2215" s="3">
        <v>43145</v>
      </c>
      <c r="D2215">
        <v>110</v>
      </c>
      <c r="E2215">
        <v>710</v>
      </c>
    </row>
    <row r="2216" spans="1:5" x14ac:dyDescent="0.35">
      <c r="A2216">
        <v>7690</v>
      </c>
      <c r="B2216">
        <v>3845</v>
      </c>
      <c r="C2216" s="3">
        <v>43574</v>
      </c>
      <c r="D2216">
        <v>117</v>
      </c>
      <c r="E2216">
        <v>254</v>
      </c>
    </row>
    <row r="2217" spans="1:5" x14ac:dyDescent="0.35">
      <c r="A2217">
        <v>4940</v>
      </c>
      <c r="B2217">
        <v>2470</v>
      </c>
      <c r="C2217" s="3">
        <v>43272</v>
      </c>
      <c r="D2217">
        <v>184</v>
      </c>
      <c r="E2217">
        <v>254</v>
      </c>
    </row>
    <row r="2218" spans="1:5" x14ac:dyDescent="0.35">
      <c r="A2218">
        <v>2225</v>
      </c>
      <c r="B2218">
        <v>1113</v>
      </c>
      <c r="C2218" s="3">
        <v>42992</v>
      </c>
      <c r="D2218">
        <v>162</v>
      </c>
      <c r="E2218">
        <v>254</v>
      </c>
    </row>
    <row r="2219" spans="1:5" x14ac:dyDescent="0.35">
      <c r="A2219">
        <v>980</v>
      </c>
      <c r="B2219">
        <v>490</v>
      </c>
      <c r="C2219" s="3">
        <v>42853</v>
      </c>
      <c r="D2219">
        <v>199</v>
      </c>
      <c r="E2219">
        <v>691</v>
      </c>
    </row>
    <row r="2220" spans="1:5" x14ac:dyDescent="0.35">
      <c r="A2220">
        <v>7146</v>
      </c>
      <c r="B2220">
        <v>3573</v>
      </c>
      <c r="C2220" s="3">
        <v>43513</v>
      </c>
      <c r="D2220">
        <v>162</v>
      </c>
      <c r="E2220">
        <v>691</v>
      </c>
    </row>
    <row r="2221" spans="1:5" x14ac:dyDescent="0.35">
      <c r="A2221">
        <v>5955</v>
      </c>
      <c r="B2221">
        <v>2978</v>
      </c>
      <c r="C2221" s="3">
        <v>43383</v>
      </c>
      <c r="D2221">
        <v>113</v>
      </c>
      <c r="E2221">
        <v>691</v>
      </c>
    </row>
    <row r="2222" spans="1:5" x14ac:dyDescent="0.35">
      <c r="A2222">
        <v>5381</v>
      </c>
      <c r="B2222">
        <v>2691</v>
      </c>
      <c r="C2222" s="3">
        <v>43340</v>
      </c>
      <c r="D2222">
        <v>188</v>
      </c>
      <c r="E2222">
        <v>691</v>
      </c>
    </row>
    <row r="2223" spans="1:5" x14ac:dyDescent="0.35">
      <c r="A2223">
        <v>7625</v>
      </c>
      <c r="B2223">
        <v>3813</v>
      </c>
      <c r="C2223" s="3">
        <v>43569</v>
      </c>
      <c r="D2223">
        <v>180</v>
      </c>
      <c r="E2223">
        <v>691</v>
      </c>
    </row>
    <row r="2224" spans="1:5" x14ac:dyDescent="0.35">
      <c r="A2224">
        <v>5464</v>
      </c>
      <c r="B2224">
        <v>2732</v>
      </c>
      <c r="C2224" s="3">
        <v>43326</v>
      </c>
      <c r="D2224">
        <v>144</v>
      </c>
      <c r="E2224">
        <v>396</v>
      </c>
    </row>
    <row r="2225" spans="1:5" x14ac:dyDescent="0.35">
      <c r="A2225">
        <v>7883</v>
      </c>
      <c r="B2225">
        <v>3942</v>
      </c>
      <c r="C2225" s="3">
        <v>43599</v>
      </c>
      <c r="D2225">
        <v>159</v>
      </c>
      <c r="E2225">
        <v>396</v>
      </c>
    </row>
    <row r="2226" spans="1:5" x14ac:dyDescent="0.35">
      <c r="A2226">
        <v>3694</v>
      </c>
      <c r="B2226">
        <v>1847</v>
      </c>
      <c r="C2226" s="3">
        <v>43138</v>
      </c>
      <c r="D2226">
        <v>197</v>
      </c>
      <c r="E2226">
        <v>396</v>
      </c>
    </row>
    <row r="2227" spans="1:5" x14ac:dyDescent="0.35">
      <c r="A2227">
        <v>2799</v>
      </c>
      <c r="B2227">
        <v>1400</v>
      </c>
      <c r="C2227" s="3">
        <v>43067</v>
      </c>
      <c r="D2227">
        <v>114</v>
      </c>
      <c r="E2227">
        <v>396</v>
      </c>
    </row>
    <row r="2228" spans="1:5" x14ac:dyDescent="0.35">
      <c r="A2228">
        <v>4205</v>
      </c>
      <c r="B2228">
        <v>2103</v>
      </c>
      <c r="C2228" s="3">
        <v>43203</v>
      </c>
      <c r="D2228">
        <v>143</v>
      </c>
      <c r="E2228">
        <v>396</v>
      </c>
    </row>
    <row r="2229" spans="1:5" x14ac:dyDescent="0.35">
      <c r="A2229">
        <v>2183</v>
      </c>
      <c r="B2229">
        <v>1092</v>
      </c>
      <c r="C2229" s="3">
        <v>42988</v>
      </c>
      <c r="D2229">
        <v>126</v>
      </c>
      <c r="E2229">
        <v>1249</v>
      </c>
    </row>
    <row r="2230" spans="1:5" x14ac:dyDescent="0.35">
      <c r="A2230">
        <v>3235</v>
      </c>
      <c r="B2230">
        <v>1618</v>
      </c>
      <c r="C2230" s="3">
        <v>43103</v>
      </c>
      <c r="D2230">
        <v>135</v>
      </c>
      <c r="E2230">
        <v>1249</v>
      </c>
    </row>
    <row r="2231" spans="1:5" x14ac:dyDescent="0.35">
      <c r="A2231">
        <v>817</v>
      </c>
      <c r="B2231">
        <v>409</v>
      </c>
      <c r="C2231" s="3">
        <v>42847</v>
      </c>
      <c r="D2231">
        <v>140</v>
      </c>
      <c r="E2231">
        <v>1249</v>
      </c>
    </row>
    <row r="2232" spans="1:5" x14ac:dyDescent="0.35">
      <c r="A2232">
        <v>8047</v>
      </c>
      <c r="B2232">
        <v>4024</v>
      </c>
      <c r="C2232" s="3">
        <v>43557</v>
      </c>
      <c r="D2232">
        <v>197</v>
      </c>
      <c r="E2232">
        <v>1249</v>
      </c>
    </row>
    <row r="2233" spans="1:5" x14ac:dyDescent="0.35">
      <c r="A2233">
        <v>3853</v>
      </c>
      <c r="B2233">
        <v>1927</v>
      </c>
      <c r="C2233" s="3">
        <v>43162</v>
      </c>
      <c r="D2233">
        <v>159</v>
      </c>
      <c r="E2233">
        <v>1249</v>
      </c>
    </row>
    <row r="2234" spans="1:5" x14ac:dyDescent="0.35">
      <c r="A2234">
        <v>188</v>
      </c>
      <c r="B2234">
        <v>94</v>
      </c>
      <c r="C2234" s="3">
        <v>42768</v>
      </c>
      <c r="D2234">
        <v>130</v>
      </c>
      <c r="E2234">
        <v>242</v>
      </c>
    </row>
    <row r="2235" spans="1:5" x14ac:dyDescent="0.35">
      <c r="A2235">
        <v>4766</v>
      </c>
      <c r="B2235">
        <v>2383</v>
      </c>
      <c r="C2235" s="3">
        <v>43249</v>
      </c>
      <c r="D2235">
        <v>108</v>
      </c>
      <c r="E2235">
        <v>242</v>
      </c>
    </row>
    <row r="2236" spans="1:5" x14ac:dyDescent="0.35">
      <c r="A2236">
        <v>1878</v>
      </c>
      <c r="B2236">
        <v>939</v>
      </c>
      <c r="C2236" s="3">
        <v>42951</v>
      </c>
      <c r="D2236">
        <v>103</v>
      </c>
      <c r="E2236">
        <v>62</v>
      </c>
    </row>
    <row r="2237" spans="1:5" x14ac:dyDescent="0.35">
      <c r="A2237">
        <v>2486</v>
      </c>
      <c r="B2237">
        <v>1243</v>
      </c>
      <c r="C2237" s="3">
        <v>43020</v>
      </c>
      <c r="D2237">
        <v>168</v>
      </c>
      <c r="E2237">
        <v>62</v>
      </c>
    </row>
    <row r="2238" spans="1:5" x14ac:dyDescent="0.35">
      <c r="A2238">
        <v>4760</v>
      </c>
      <c r="B2238">
        <v>2380</v>
      </c>
      <c r="C2238" s="3">
        <v>43262</v>
      </c>
      <c r="D2238">
        <v>116</v>
      </c>
      <c r="E2238">
        <v>62</v>
      </c>
    </row>
    <row r="2239" spans="1:5" x14ac:dyDescent="0.35">
      <c r="A2239">
        <v>1437</v>
      </c>
      <c r="B2239">
        <v>719</v>
      </c>
      <c r="C2239" s="3">
        <v>42917</v>
      </c>
      <c r="D2239">
        <v>116</v>
      </c>
      <c r="E2239">
        <v>62</v>
      </c>
    </row>
    <row r="2240" spans="1:5" x14ac:dyDescent="0.35">
      <c r="A2240">
        <v>6947</v>
      </c>
      <c r="B2240">
        <v>3474</v>
      </c>
      <c r="C2240" s="3">
        <v>43497</v>
      </c>
      <c r="D2240">
        <v>180</v>
      </c>
      <c r="E2240">
        <v>62</v>
      </c>
    </row>
    <row r="2241" spans="1:5" x14ac:dyDescent="0.35">
      <c r="A2241">
        <v>778</v>
      </c>
      <c r="B2241">
        <v>389</v>
      </c>
      <c r="C2241" s="3">
        <v>42831</v>
      </c>
      <c r="D2241">
        <v>187</v>
      </c>
      <c r="E2241">
        <v>1123</v>
      </c>
    </row>
    <row r="2242" spans="1:5" x14ac:dyDescent="0.35">
      <c r="A2242">
        <v>2737</v>
      </c>
      <c r="B2242">
        <v>1369</v>
      </c>
      <c r="C2242" s="3">
        <v>43047</v>
      </c>
      <c r="D2242">
        <v>159</v>
      </c>
      <c r="E2242">
        <v>1123</v>
      </c>
    </row>
    <row r="2243" spans="1:5" x14ac:dyDescent="0.35">
      <c r="A2243">
        <v>5348</v>
      </c>
      <c r="B2243">
        <v>2674</v>
      </c>
      <c r="C2243" s="3">
        <v>43323</v>
      </c>
      <c r="D2243">
        <v>159</v>
      </c>
      <c r="E2243">
        <v>1123</v>
      </c>
    </row>
    <row r="2244" spans="1:5" x14ac:dyDescent="0.35">
      <c r="A2244">
        <v>2037</v>
      </c>
      <c r="B2244">
        <v>1019</v>
      </c>
      <c r="C2244" s="3">
        <v>42980</v>
      </c>
      <c r="D2244">
        <v>188</v>
      </c>
      <c r="E2244">
        <v>1123</v>
      </c>
    </row>
    <row r="2245" spans="1:5" x14ac:dyDescent="0.35">
      <c r="A2245">
        <v>513</v>
      </c>
      <c r="B2245">
        <v>257</v>
      </c>
      <c r="C2245" s="3">
        <v>42814</v>
      </c>
      <c r="D2245">
        <v>144</v>
      </c>
      <c r="E2245">
        <v>1123</v>
      </c>
    </row>
    <row r="2246" spans="1:5" x14ac:dyDescent="0.35">
      <c r="A2246">
        <v>6522</v>
      </c>
      <c r="B2246">
        <v>3261</v>
      </c>
      <c r="C2246" s="3">
        <v>43437</v>
      </c>
      <c r="D2246">
        <v>112</v>
      </c>
      <c r="E2246">
        <v>119</v>
      </c>
    </row>
    <row r="2247" spans="1:5" x14ac:dyDescent="0.35">
      <c r="A2247">
        <v>6652</v>
      </c>
      <c r="B2247">
        <v>3326</v>
      </c>
      <c r="C2247" s="3">
        <v>43461</v>
      </c>
      <c r="D2247">
        <v>196</v>
      </c>
      <c r="E2247">
        <v>119</v>
      </c>
    </row>
    <row r="2248" spans="1:5" x14ac:dyDescent="0.35">
      <c r="A2248">
        <v>680</v>
      </c>
      <c r="B2248">
        <v>340</v>
      </c>
      <c r="C2248" s="3">
        <v>42832</v>
      </c>
      <c r="D2248">
        <v>194</v>
      </c>
      <c r="E2248">
        <v>119</v>
      </c>
    </row>
    <row r="2249" spans="1:5" x14ac:dyDescent="0.35">
      <c r="A2249">
        <v>6879</v>
      </c>
      <c r="B2249">
        <v>3440</v>
      </c>
      <c r="C2249" s="3">
        <v>43484</v>
      </c>
      <c r="D2249">
        <v>177</v>
      </c>
      <c r="E2249">
        <v>119</v>
      </c>
    </row>
    <row r="2250" spans="1:5" x14ac:dyDescent="0.35">
      <c r="A2250">
        <v>7083</v>
      </c>
      <c r="B2250">
        <v>3542</v>
      </c>
      <c r="C2250" s="3">
        <v>43505</v>
      </c>
      <c r="D2250">
        <v>103</v>
      </c>
      <c r="E2250">
        <v>119</v>
      </c>
    </row>
    <row r="2251" spans="1:5" x14ac:dyDescent="0.35">
      <c r="A2251">
        <v>7542</v>
      </c>
      <c r="B2251">
        <v>3771</v>
      </c>
      <c r="C2251" s="3">
        <v>43562</v>
      </c>
      <c r="D2251">
        <v>106</v>
      </c>
      <c r="E2251">
        <v>1282</v>
      </c>
    </row>
    <row r="2252" spans="1:5" x14ac:dyDescent="0.35">
      <c r="A2252">
        <v>4</v>
      </c>
      <c r="B2252">
        <v>2</v>
      </c>
      <c r="C2252" s="3">
        <v>42745</v>
      </c>
      <c r="D2252">
        <v>198</v>
      </c>
      <c r="E2252">
        <v>1282</v>
      </c>
    </row>
    <row r="2253" spans="1:5" x14ac:dyDescent="0.35">
      <c r="A2253">
        <v>4505</v>
      </c>
      <c r="B2253">
        <v>2253</v>
      </c>
      <c r="C2253" s="3">
        <v>43233</v>
      </c>
      <c r="D2253">
        <v>148</v>
      </c>
      <c r="E2253">
        <v>1282</v>
      </c>
    </row>
    <row r="2254" spans="1:5" x14ac:dyDescent="0.35">
      <c r="A2254">
        <v>5358</v>
      </c>
      <c r="B2254">
        <v>2679</v>
      </c>
      <c r="C2254" s="3">
        <v>43313</v>
      </c>
      <c r="D2254">
        <v>195</v>
      </c>
      <c r="E2254">
        <v>1282</v>
      </c>
    </row>
    <row r="2255" spans="1:5" x14ac:dyDescent="0.35">
      <c r="A2255">
        <v>5920</v>
      </c>
      <c r="B2255">
        <v>2960</v>
      </c>
      <c r="C2255" s="3">
        <v>43384</v>
      </c>
      <c r="D2255">
        <v>141</v>
      </c>
      <c r="E2255">
        <v>1282</v>
      </c>
    </row>
    <row r="2256" spans="1:5" x14ac:dyDescent="0.35">
      <c r="A2256">
        <v>6682</v>
      </c>
      <c r="B2256">
        <v>3341</v>
      </c>
      <c r="C2256" s="3">
        <v>43465</v>
      </c>
      <c r="D2256">
        <v>170</v>
      </c>
      <c r="E2256">
        <v>1282</v>
      </c>
    </row>
    <row r="2257" spans="1:5" x14ac:dyDescent="0.35">
      <c r="A2257">
        <v>2292</v>
      </c>
      <c r="B2257">
        <v>1146</v>
      </c>
      <c r="C2257" s="3">
        <v>42996</v>
      </c>
      <c r="D2257">
        <v>190</v>
      </c>
      <c r="E2257">
        <v>1282</v>
      </c>
    </row>
    <row r="2258" spans="1:5" x14ac:dyDescent="0.35">
      <c r="A2258">
        <v>3953</v>
      </c>
      <c r="B2258">
        <v>1977</v>
      </c>
      <c r="C2258" s="3">
        <v>43175</v>
      </c>
      <c r="D2258">
        <v>144</v>
      </c>
      <c r="E2258">
        <v>1282</v>
      </c>
    </row>
    <row r="2259" spans="1:5" x14ac:dyDescent="0.35">
      <c r="A2259">
        <v>3969</v>
      </c>
      <c r="B2259">
        <v>1985</v>
      </c>
      <c r="C2259" s="3">
        <v>43181</v>
      </c>
      <c r="D2259">
        <v>100</v>
      </c>
      <c r="E2259">
        <v>1282</v>
      </c>
    </row>
    <row r="2260" spans="1:5" x14ac:dyDescent="0.35">
      <c r="A2260">
        <v>1788</v>
      </c>
      <c r="B2260">
        <v>894</v>
      </c>
      <c r="C2260" s="3">
        <v>42933</v>
      </c>
      <c r="D2260">
        <v>165</v>
      </c>
      <c r="E2260">
        <v>1196</v>
      </c>
    </row>
    <row r="2261" spans="1:5" x14ac:dyDescent="0.35">
      <c r="A2261">
        <v>616</v>
      </c>
      <c r="B2261">
        <v>308</v>
      </c>
      <c r="C2261" s="3">
        <v>42812</v>
      </c>
      <c r="D2261">
        <v>193</v>
      </c>
      <c r="E2261">
        <v>1196</v>
      </c>
    </row>
    <row r="2262" spans="1:5" x14ac:dyDescent="0.35">
      <c r="A2262">
        <v>2769</v>
      </c>
      <c r="B2262">
        <v>1385</v>
      </c>
      <c r="C2262" s="3">
        <v>43063</v>
      </c>
      <c r="D2262">
        <v>177</v>
      </c>
      <c r="E2262">
        <v>1196</v>
      </c>
    </row>
    <row r="2263" spans="1:5" x14ac:dyDescent="0.35">
      <c r="A2263">
        <v>707</v>
      </c>
      <c r="B2263">
        <v>354</v>
      </c>
      <c r="C2263" s="3">
        <v>42835</v>
      </c>
      <c r="D2263">
        <v>113</v>
      </c>
      <c r="E2263">
        <v>1196</v>
      </c>
    </row>
    <row r="2264" spans="1:5" x14ac:dyDescent="0.35">
      <c r="A2264">
        <v>3556</v>
      </c>
      <c r="B2264">
        <v>1778</v>
      </c>
      <c r="C2264" s="3">
        <v>43125</v>
      </c>
      <c r="D2264">
        <v>168</v>
      </c>
      <c r="E2264">
        <v>1168</v>
      </c>
    </row>
    <row r="2265" spans="1:5" x14ac:dyDescent="0.35">
      <c r="A2265">
        <v>5050</v>
      </c>
      <c r="B2265">
        <v>2525</v>
      </c>
      <c r="C2265" s="3">
        <v>43292</v>
      </c>
      <c r="D2265">
        <v>157</v>
      </c>
      <c r="E2265">
        <v>1168</v>
      </c>
    </row>
    <row r="2266" spans="1:5" x14ac:dyDescent="0.35">
      <c r="A2266">
        <v>314</v>
      </c>
      <c r="B2266">
        <v>157</v>
      </c>
      <c r="C2266" s="3">
        <v>42791</v>
      </c>
      <c r="D2266">
        <v>194</v>
      </c>
      <c r="E2266">
        <v>1168</v>
      </c>
    </row>
    <row r="2267" spans="1:5" x14ac:dyDescent="0.35">
      <c r="A2267">
        <v>3384</v>
      </c>
      <c r="B2267">
        <v>1692</v>
      </c>
      <c r="C2267" s="3">
        <v>43117</v>
      </c>
      <c r="D2267">
        <v>171</v>
      </c>
      <c r="E2267">
        <v>1168</v>
      </c>
    </row>
    <row r="2268" spans="1:5" x14ac:dyDescent="0.35">
      <c r="A2268">
        <v>2185</v>
      </c>
      <c r="B2268">
        <v>1093</v>
      </c>
      <c r="C2268" s="3">
        <v>42983</v>
      </c>
      <c r="D2268">
        <v>120</v>
      </c>
      <c r="E2268">
        <v>1168</v>
      </c>
    </row>
    <row r="2269" spans="1:5" x14ac:dyDescent="0.35">
      <c r="A2269">
        <v>8370</v>
      </c>
      <c r="B2269">
        <v>4185</v>
      </c>
      <c r="C2269" s="3">
        <v>43579</v>
      </c>
      <c r="D2269">
        <v>160</v>
      </c>
      <c r="E2269">
        <v>1032</v>
      </c>
    </row>
    <row r="2270" spans="1:5" x14ac:dyDescent="0.35">
      <c r="A2270">
        <v>614</v>
      </c>
      <c r="B2270">
        <v>307</v>
      </c>
      <c r="C2270" s="3">
        <v>42823</v>
      </c>
      <c r="D2270">
        <v>119</v>
      </c>
      <c r="E2270">
        <v>1032</v>
      </c>
    </row>
    <row r="2271" spans="1:5" x14ac:dyDescent="0.35">
      <c r="A2271">
        <v>122</v>
      </c>
      <c r="B2271">
        <v>61</v>
      </c>
      <c r="C2271" s="3">
        <v>42770</v>
      </c>
      <c r="D2271">
        <v>129</v>
      </c>
      <c r="E2271">
        <v>302</v>
      </c>
    </row>
    <row r="2272" spans="1:5" x14ac:dyDescent="0.35">
      <c r="A2272">
        <v>1204</v>
      </c>
      <c r="B2272">
        <v>602</v>
      </c>
      <c r="C2272" s="3">
        <v>42886</v>
      </c>
      <c r="D2272">
        <v>194</v>
      </c>
      <c r="E2272">
        <v>302</v>
      </c>
    </row>
    <row r="2273" spans="1:5" x14ac:dyDescent="0.35">
      <c r="A2273">
        <v>6691</v>
      </c>
      <c r="B2273">
        <v>3346</v>
      </c>
      <c r="C2273" s="3">
        <v>43467</v>
      </c>
      <c r="D2273">
        <v>144</v>
      </c>
      <c r="E2273">
        <v>302</v>
      </c>
    </row>
    <row r="2274" spans="1:5" x14ac:dyDescent="0.35">
      <c r="A2274">
        <v>1898</v>
      </c>
      <c r="B2274">
        <v>949</v>
      </c>
      <c r="C2274" s="3">
        <v>42946</v>
      </c>
      <c r="D2274">
        <v>185</v>
      </c>
      <c r="E2274">
        <v>302</v>
      </c>
    </row>
    <row r="2275" spans="1:5" x14ac:dyDescent="0.35">
      <c r="A2275">
        <v>7667</v>
      </c>
      <c r="B2275">
        <v>3834</v>
      </c>
      <c r="C2275" s="3">
        <v>43573</v>
      </c>
      <c r="D2275">
        <v>170</v>
      </c>
      <c r="E2275">
        <v>302</v>
      </c>
    </row>
    <row r="2276" spans="1:5" x14ac:dyDescent="0.35">
      <c r="A2276">
        <v>8467</v>
      </c>
      <c r="B2276">
        <v>4239</v>
      </c>
      <c r="C2276" s="3">
        <v>43593</v>
      </c>
      <c r="D2276">
        <v>195</v>
      </c>
      <c r="E2276">
        <v>302</v>
      </c>
    </row>
    <row r="2277" spans="1:5" x14ac:dyDescent="0.35">
      <c r="A2277">
        <v>6537</v>
      </c>
      <c r="B2277">
        <v>3269</v>
      </c>
      <c r="C2277" s="3">
        <v>43450</v>
      </c>
      <c r="D2277">
        <v>169</v>
      </c>
      <c r="E2277">
        <v>302</v>
      </c>
    </row>
    <row r="2278" spans="1:5" x14ac:dyDescent="0.35">
      <c r="A2278">
        <v>1307</v>
      </c>
      <c r="B2278">
        <v>654</v>
      </c>
      <c r="C2278" s="3">
        <v>42895</v>
      </c>
      <c r="D2278">
        <v>101</v>
      </c>
      <c r="E2278">
        <v>302</v>
      </c>
    </row>
    <row r="2279" spans="1:5" x14ac:dyDescent="0.35">
      <c r="A2279">
        <v>4078</v>
      </c>
      <c r="B2279">
        <v>2039</v>
      </c>
      <c r="C2279" s="3">
        <v>43189</v>
      </c>
      <c r="D2279">
        <v>184</v>
      </c>
      <c r="E2279">
        <v>1040</v>
      </c>
    </row>
    <row r="2280" spans="1:5" x14ac:dyDescent="0.35">
      <c r="A2280">
        <v>2184</v>
      </c>
      <c r="B2280">
        <v>1092</v>
      </c>
      <c r="C2280" s="3">
        <v>42984</v>
      </c>
      <c r="D2280">
        <v>180</v>
      </c>
      <c r="E2280">
        <v>1040</v>
      </c>
    </row>
    <row r="2281" spans="1:5" x14ac:dyDescent="0.35">
      <c r="A2281">
        <v>8240</v>
      </c>
      <c r="B2281">
        <v>4120</v>
      </c>
      <c r="C2281" s="3">
        <v>43577</v>
      </c>
      <c r="D2281">
        <v>162</v>
      </c>
      <c r="E2281">
        <v>1040</v>
      </c>
    </row>
    <row r="2282" spans="1:5" x14ac:dyDescent="0.35">
      <c r="A2282">
        <v>7318</v>
      </c>
      <c r="B2282">
        <v>3659</v>
      </c>
      <c r="C2282" s="3">
        <v>43531</v>
      </c>
      <c r="D2282">
        <v>101</v>
      </c>
      <c r="E2282">
        <v>1040</v>
      </c>
    </row>
    <row r="2283" spans="1:5" x14ac:dyDescent="0.35">
      <c r="A2283">
        <v>3897</v>
      </c>
      <c r="B2283">
        <v>1949</v>
      </c>
      <c r="C2283" s="3">
        <v>43170</v>
      </c>
      <c r="D2283">
        <v>172</v>
      </c>
      <c r="E2283">
        <v>1040</v>
      </c>
    </row>
    <row r="2284" spans="1:5" x14ac:dyDescent="0.35">
      <c r="A2284">
        <v>3072</v>
      </c>
      <c r="B2284">
        <v>1536</v>
      </c>
      <c r="C2284" s="3">
        <v>43076</v>
      </c>
      <c r="D2284">
        <v>136</v>
      </c>
      <c r="E2284">
        <v>1021</v>
      </c>
    </row>
    <row r="2285" spans="1:5" x14ac:dyDescent="0.35">
      <c r="A2285">
        <v>4478</v>
      </c>
      <c r="B2285">
        <v>2239</v>
      </c>
      <c r="C2285" s="3">
        <v>43223</v>
      </c>
      <c r="D2285">
        <v>190</v>
      </c>
      <c r="E2285">
        <v>1021</v>
      </c>
    </row>
    <row r="2286" spans="1:5" x14ac:dyDescent="0.35">
      <c r="A2286">
        <v>5962</v>
      </c>
      <c r="B2286">
        <v>2981</v>
      </c>
      <c r="C2286" s="3">
        <v>43387</v>
      </c>
      <c r="D2286">
        <v>128</v>
      </c>
      <c r="E2286">
        <v>1021</v>
      </c>
    </row>
    <row r="2287" spans="1:5" x14ac:dyDescent="0.35">
      <c r="A2287">
        <v>7858</v>
      </c>
      <c r="B2287">
        <v>3929</v>
      </c>
      <c r="C2287" s="3">
        <v>43590</v>
      </c>
      <c r="D2287">
        <v>124</v>
      </c>
      <c r="E2287">
        <v>300</v>
      </c>
    </row>
    <row r="2288" spans="1:5" x14ac:dyDescent="0.35">
      <c r="A2288">
        <v>6791</v>
      </c>
      <c r="B2288">
        <v>3396</v>
      </c>
      <c r="C2288" s="3">
        <v>43480</v>
      </c>
      <c r="D2288">
        <v>146</v>
      </c>
      <c r="E2288">
        <v>300</v>
      </c>
    </row>
    <row r="2289" spans="1:5" x14ac:dyDescent="0.35">
      <c r="A2289">
        <v>1801</v>
      </c>
      <c r="B2289">
        <v>901</v>
      </c>
      <c r="C2289" s="3">
        <v>42946</v>
      </c>
      <c r="D2289">
        <v>171</v>
      </c>
      <c r="E2289">
        <v>300</v>
      </c>
    </row>
    <row r="2290" spans="1:5" x14ac:dyDescent="0.35">
      <c r="A2290">
        <v>3740</v>
      </c>
      <c r="B2290">
        <v>1870</v>
      </c>
      <c r="C2290" s="3">
        <v>43145</v>
      </c>
      <c r="D2290">
        <v>125</v>
      </c>
      <c r="E2290">
        <v>784</v>
      </c>
    </row>
    <row r="2291" spans="1:5" x14ac:dyDescent="0.35">
      <c r="A2291">
        <v>2561</v>
      </c>
      <c r="B2291">
        <v>1281</v>
      </c>
      <c r="C2291" s="3">
        <v>43024</v>
      </c>
      <c r="D2291">
        <v>107</v>
      </c>
      <c r="E2291">
        <v>784</v>
      </c>
    </row>
    <row r="2292" spans="1:5" x14ac:dyDescent="0.35">
      <c r="A2292">
        <v>5624</v>
      </c>
      <c r="B2292">
        <v>2812</v>
      </c>
      <c r="C2292" s="3">
        <v>43342</v>
      </c>
      <c r="D2292">
        <v>125</v>
      </c>
      <c r="E2292">
        <v>784</v>
      </c>
    </row>
    <row r="2293" spans="1:5" x14ac:dyDescent="0.35">
      <c r="A2293">
        <v>1296</v>
      </c>
      <c r="B2293">
        <v>648</v>
      </c>
      <c r="C2293" s="3">
        <v>42897</v>
      </c>
      <c r="D2293">
        <v>189</v>
      </c>
      <c r="E2293">
        <v>784</v>
      </c>
    </row>
    <row r="2294" spans="1:5" x14ac:dyDescent="0.35">
      <c r="A2294">
        <v>1001</v>
      </c>
      <c r="B2294">
        <v>501</v>
      </c>
      <c r="C2294" s="3">
        <v>42869</v>
      </c>
      <c r="D2294">
        <v>100</v>
      </c>
      <c r="E2294">
        <v>784</v>
      </c>
    </row>
    <row r="2295" spans="1:5" x14ac:dyDescent="0.35">
      <c r="A2295">
        <v>3657</v>
      </c>
      <c r="B2295">
        <v>1829</v>
      </c>
      <c r="C2295" s="3">
        <v>43144</v>
      </c>
      <c r="D2295">
        <v>200</v>
      </c>
      <c r="E2295">
        <v>784</v>
      </c>
    </row>
    <row r="2296" spans="1:5" x14ac:dyDescent="0.35">
      <c r="A2296">
        <v>6955</v>
      </c>
      <c r="B2296">
        <v>3478</v>
      </c>
      <c r="C2296" s="3">
        <v>43490</v>
      </c>
      <c r="D2296">
        <v>160</v>
      </c>
      <c r="E2296">
        <v>784</v>
      </c>
    </row>
    <row r="2297" spans="1:5" x14ac:dyDescent="0.35">
      <c r="A2297">
        <v>2766</v>
      </c>
      <c r="B2297">
        <v>1383</v>
      </c>
      <c r="C2297" s="3">
        <v>43058</v>
      </c>
      <c r="D2297">
        <v>119</v>
      </c>
      <c r="E2297">
        <v>88</v>
      </c>
    </row>
    <row r="2298" spans="1:5" x14ac:dyDescent="0.35">
      <c r="A2298">
        <v>6190</v>
      </c>
      <c r="B2298">
        <v>3095</v>
      </c>
      <c r="C2298" s="3">
        <v>43401</v>
      </c>
      <c r="D2298">
        <v>191</v>
      </c>
      <c r="E2298">
        <v>88</v>
      </c>
    </row>
    <row r="2299" spans="1:5" x14ac:dyDescent="0.35">
      <c r="A2299">
        <v>1005</v>
      </c>
      <c r="B2299">
        <v>503</v>
      </c>
      <c r="C2299" s="3">
        <v>42872</v>
      </c>
      <c r="D2299">
        <v>116</v>
      </c>
      <c r="E2299">
        <v>88</v>
      </c>
    </row>
    <row r="2300" spans="1:5" x14ac:dyDescent="0.35">
      <c r="A2300">
        <v>4429</v>
      </c>
      <c r="B2300">
        <v>2215</v>
      </c>
      <c r="C2300" s="3">
        <v>43227</v>
      </c>
      <c r="D2300">
        <v>103</v>
      </c>
      <c r="E2300">
        <v>88</v>
      </c>
    </row>
    <row r="2301" spans="1:5" x14ac:dyDescent="0.35">
      <c r="A2301">
        <v>4503</v>
      </c>
      <c r="B2301">
        <v>2252</v>
      </c>
      <c r="C2301" s="3">
        <v>43232</v>
      </c>
      <c r="D2301">
        <v>134</v>
      </c>
      <c r="E2301">
        <v>88</v>
      </c>
    </row>
    <row r="2302" spans="1:5" x14ac:dyDescent="0.35">
      <c r="A2302">
        <v>4768</v>
      </c>
      <c r="B2302">
        <v>2384</v>
      </c>
      <c r="C2302" s="3">
        <v>43256</v>
      </c>
      <c r="D2302">
        <v>168</v>
      </c>
      <c r="E2302">
        <v>166</v>
      </c>
    </row>
    <row r="2303" spans="1:5" x14ac:dyDescent="0.35">
      <c r="A2303">
        <v>4114</v>
      </c>
      <c r="B2303">
        <v>2057</v>
      </c>
      <c r="C2303" s="3">
        <v>43190</v>
      </c>
      <c r="D2303">
        <v>135</v>
      </c>
      <c r="E2303">
        <v>166</v>
      </c>
    </row>
    <row r="2304" spans="1:5" x14ac:dyDescent="0.35">
      <c r="A2304">
        <v>1869</v>
      </c>
      <c r="B2304">
        <v>935</v>
      </c>
      <c r="C2304" s="3">
        <v>42956</v>
      </c>
      <c r="D2304">
        <v>140</v>
      </c>
      <c r="E2304">
        <v>166</v>
      </c>
    </row>
    <row r="2305" spans="1:5" x14ac:dyDescent="0.35">
      <c r="A2305">
        <v>1698</v>
      </c>
      <c r="B2305">
        <v>849</v>
      </c>
      <c r="C2305" s="3">
        <v>42933</v>
      </c>
      <c r="D2305">
        <v>110</v>
      </c>
      <c r="E2305">
        <v>166</v>
      </c>
    </row>
    <row r="2306" spans="1:5" x14ac:dyDescent="0.35">
      <c r="A2306">
        <v>3618</v>
      </c>
      <c r="B2306">
        <v>1809</v>
      </c>
      <c r="C2306" s="3">
        <v>43143</v>
      </c>
      <c r="D2306">
        <v>198</v>
      </c>
      <c r="E2306">
        <v>295</v>
      </c>
    </row>
    <row r="2307" spans="1:5" x14ac:dyDescent="0.35">
      <c r="A2307">
        <v>1762</v>
      </c>
      <c r="B2307">
        <v>881</v>
      </c>
      <c r="C2307" s="3">
        <v>42932</v>
      </c>
      <c r="D2307">
        <v>129</v>
      </c>
      <c r="E2307">
        <v>295</v>
      </c>
    </row>
    <row r="2308" spans="1:5" x14ac:dyDescent="0.35">
      <c r="A2308">
        <v>1646</v>
      </c>
      <c r="B2308">
        <v>823</v>
      </c>
      <c r="C2308" s="3">
        <v>42922</v>
      </c>
      <c r="D2308">
        <v>152</v>
      </c>
      <c r="E2308">
        <v>295</v>
      </c>
    </row>
    <row r="2309" spans="1:5" x14ac:dyDescent="0.35">
      <c r="A2309">
        <v>6977</v>
      </c>
      <c r="B2309">
        <v>3489</v>
      </c>
      <c r="C2309" s="3">
        <v>43495</v>
      </c>
      <c r="D2309">
        <v>128</v>
      </c>
      <c r="E2309">
        <v>295</v>
      </c>
    </row>
    <row r="2310" spans="1:5" x14ac:dyDescent="0.35">
      <c r="A2310">
        <v>7288</v>
      </c>
      <c r="B2310">
        <v>3644</v>
      </c>
      <c r="C2310" s="3">
        <v>43527</v>
      </c>
      <c r="D2310">
        <v>117</v>
      </c>
      <c r="E2310">
        <v>876</v>
      </c>
    </row>
    <row r="2311" spans="1:5" x14ac:dyDescent="0.35">
      <c r="A2311">
        <v>1550</v>
      </c>
      <c r="B2311">
        <v>775</v>
      </c>
      <c r="C2311" s="3">
        <v>42912</v>
      </c>
      <c r="D2311">
        <v>105</v>
      </c>
      <c r="E2311">
        <v>876</v>
      </c>
    </row>
    <row r="2312" spans="1:5" x14ac:dyDescent="0.35">
      <c r="A2312">
        <v>5342</v>
      </c>
      <c r="B2312">
        <v>2671</v>
      </c>
      <c r="C2312" s="3">
        <v>43311</v>
      </c>
      <c r="D2312">
        <v>145</v>
      </c>
      <c r="E2312">
        <v>876</v>
      </c>
    </row>
    <row r="2313" spans="1:5" x14ac:dyDescent="0.35">
      <c r="A2313">
        <v>5336</v>
      </c>
      <c r="B2313">
        <v>2668</v>
      </c>
      <c r="C2313" s="3">
        <v>43323</v>
      </c>
      <c r="D2313">
        <v>126</v>
      </c>
      <c r="E2313">
        <v>876</v>
      </c>
    </row>
    <row r="2314" spans="1:5" x14ac:dyDescent="0.35">
      <c r="A2314">
        <v>5467</v>
      </c>
      <c r="B2314">
        <v>2734</v>
      </c>
      <c r="C2314" s="3">
        <v>43340</v>
      </c>
      <c r="D2314">
        <v>169</v>
      </c>
      <c r="E2314">
        <v>876</v>
      </c>
    </row>
    <row r="2315" spans="1:5" x14ac:dyDescent="0.35">
      <c r="A2315">
        <v>7059</v>
      </c>
      <c r="B2315">
        <v>3530</v>
      </c>
      <c r="C2315" s="3">
        <v>43497</v>
      </c>
      <c r="D2315">
        <v>121</v>
      </c>
      <c r="E2315">
        <v>876</v>
      </c>
    </row>
    <row r="2316" spans="1:5" x14ac:dyDescent="0.35">
      <c r="A2316">
        <v>3431</v>
      </c>
      <c r="B2316">
        <v>1716</v>
      </c>
      <c r="C2316" s="3">
        <v>43123</v>
      </c>
      <c r="D2316">
        <v>135</v>
      </c>
      <c r="E2316">
        <v>876</v>
      </c>
    </row>
    <row r="2317" spans="1:5" x14ac:dyDescent="0.35">
      <c r="A2317">
        <v>2490</v>
      </c>
      <c r="B2317">
        <v>1245</v>
      </c>
      <c r="C2317" s="3">
        <v>43026</v>
      </c>
      <c r="D2317">
        <v>175</v>
      </c>
      <c r="E2317">
        <v>320</v>
      </c>
    </row>
    <row r="2318" spans="1:5" x14ac:dyDescent="0.35">
      <c r="A2318">
        <v>532</v>
      </c>
      <c r="B2318">
        <v>266</v>
      </c>
      <c r="C2318" s="3">
        <v>42811</v>
      </c>
      <c r="D2318">
        <v>103</v>
      </c>
      <c r="E2318">
        <v>1721</v>
      </c>
    </row>
    <row r="2319" spans="1:5" x14ac:dyDescent="0.35">
      <c r="A2319">
        <v>7140</v>
      </c>
      <c r="B2319">
        <v>3570</v>
      </c>
      <c r="C2319" s="3">
        <v>43504</v>
      </c>
      <c r="D2319">
        <v>168</v>
      </c>
      <c r="E2319">
        <v>1721</v>
      </c>
    </row>
    <row r="2320" spans="1:5" x14ac:dyDescent="0.35">
      <c r="A2320">
        <v>7897</v>
      </c>
      <c r="B2320">
        <v>3949</v>
      </c>
      <c r="C2320" s="3">
        <v>43598</v>
      </c>
      <c r="D2320">
        <v>107</v>
      </c>
      <c r="E2320">
        <v>1721</v>
      </c>
    </row>
    <row r="2321" spans="1:5" x14ac:dyDescent="0.35">
      <c r="A2321">
        <v>4343</v>
      </c>
      <c r="B2321">
        <v>2172</v>
      </c>
      <c r="C2321" s="3">
        <v>43215</v>
      </c>
      <c r="D2321">
        <v>181</v>
      </c>
      <c r="E2321">
        <v>1721</v>
      </c>
    </row>
    <row r="2322" spans="1:5" x14ac:dyDescent="0.35">
      <c r="A2322">
        <v>3023</v>
      </c>
      <c r="B2322">
        <v>1512</v>
      </c>
      <c r="C2322" s="3">
        <v>43091</v>
      </c>
      <c r="D2322">
        <v>123</v>
      </c>
      <c r="E2322">
        <v>1721</v>
      </c>
    </row>
    <row r="2323" spans="1:5" x14ac:dyDescent="0.35">
      <c r="A2323">
        <v>4754</v>
      </c>
      <c r="B2323">
        <v>2377</v>
      </c>
      <c r="C2323" s="3">
        <v>43259</v>
      </c>
      <c r="D2323">
        <v>128</v>
      </c>
      <c r="E2323">
        <v>679</v>
      </c>
    </row>
    <row r="2324" spans="1:5" x14ac:dyDescent="0.35">
      <c r="A2324">
        <v>4850</v>
      </c>
      <c r="B2324">
        <v>2425</v>
      </c>
      <c r="C2324" s="3">
        <v>43258</v>
      </c>
      <c r="D2324">
        <v>156</v>
      </c>
      <c r="E2324">
        <v>679</v>
      </c>
    </row>
    <row r="2325" spans="1:5" x14ac:dyDescent="0.35">
      <c r="A2325">
        <v>6973</v>
      </c>
      <c r="B2325">
        <v>3487</v>
      </c>
      <c r="C2325" s="3">
        <v>43490</v>
      </c>
      <c r="D2325">
        <v>149</v>
      </c>
      <c r="E2325">
        <v>679</v>
      </c>
    </row>
    <row r="2326" spans="1:5" x14ac:dyDescent="0.35">
      <c r="A2326">
        <v>4383</v>
      </c>
      <c r="B2326">
        <v>2192</v>
      </c>
      <c r="C2326" s="3">
        <v>43230</v>
      </c>
      <c r="D2326">
        <v>197</v>
      </c>
      <c r="E2326">
        <v>679</v>
      </c>
    </row>
    <row r="2327" spans="1:5" x14ac:dyDescent="0.35">
      <c r="A2327">
        <v>8480</v>
      </c>
      <c r="B2327">
        <v>4245</v>
      </c>
      <c r="C2327" s="3">
        <v>43596</v>
      </c>
      <c r="D2327">
        <v>122</v>
      </c>
      <c r="E2327">
        <v>1848</v>
      </c>
    </row>
    <row r="2328" spans="1:5" x14ac:dyDescent="0.35">
      <c r="A2328">
        <v>4667</v>
      </c>
      <c r="B2328">
        <v>2334</v>
      </c>
      <c r="C2328" s="3">
        <v>43257</v>
      </c>
      <c r="D2328">
        <v>185</v>
      </c>
      <c r="E2328">
        <v>1848</v>
      </c>
    </row>
    <row r="2329" spans="1:5" x14ac:dyDescent="0.35">
      <c r="A2329">
        <v>6502</v>
      </c>
      <c r="B2329">
        <v>3251</v>
      </c>
      <c r="C2329" s="3">
        <v>43436</v>
      </c>
      <c r="D2329">
        <v>175</v>
      </c>
      <c r="E2329">
        <v>1848</v>
      </c>
    </row>
    <row r="2330" spans="1:5" x14ac:dyDescent="0.35">
      <c r="A2330">
        <v>6237</v>
      </c>
      <c r="B2330">
        <v>3119</v>
      </c>
      <c r="C2330" s="3">
        <v>43417</v>
      </c>
      <c r="D2330">
        <v>117</v>
      </c>
      <c r="E2330">
        <v>1848</v>
      </c>
    </row>
    <row r="2331" spans="1:5" x14ac:dyDescent="0.35">
      <c r="A2331">
        <v>7189</v>
      </c>
      <c r="B2331">
        <v>3595</v>
      </c>
      <c r="C2331" s="3">
        <v>43513</v>
      </c>
      <c r="D2331">
        <v>128</v>
      </c>
      <c r="E2331">
        <v>1848</v>
      </c>
    </row>
    <row r="2332" spans="1:5" x14ac:dyDescent="0.35">
      <c r="A2332">
        <v>7654</v>
      </c>
      <c r="B2332">
        <v>3827</v>
      </c>
      <c r="C2332" s="3">
        <v>43563</v>
      </c>
      <c r="D2332">
        <v>114</v>
      </c>
      <c r="E2332">
        <v>347</v>
      </c>
    </row>
    <row r="2333" spans="1:5" x14ac:dyDescent="0.35">
      <c r="A2333">
        <v>218</v>
      </c>
      <c r="B2333">
        <v>109</v>
      </c>
      <c r="C2333" s="3">
        <v>42780</v>
      </c>
      <c r="D2333">
        <v>119</v>
      </c>
      <c r="E2333">
        <v>347</v>
      </c>
    </row>
    <row r="2334" spans="1:5" x14ac:dyDescent="0.35">
      <c r="A2334">
        <v>74</v>
      </c>
      <c r="B2334">
        <v>37</v>
      </c>
      <c r="C2334" s="3">
        <v>42763</v>
      </c>
      <c r="D2334">
        <v>137</v>
      </c>
      <c r="E2334">
        <v>347</v>
      </c>
    </row>
    <row r="2335" spans="1:5" x14ac:dyDescent="0.35">
      <c r="A2335">
        <v>7182</v>
      </c>
      <c r="B2335">
        <v>3591</v>
      </c>
      <c r="C2335" s="3">
        <v>43509</v>
      </c>
      <c r="D2335">
        <v>121</v>
      </c>
      <c r="E2335">
        <v>347</v>
      </c>
    </row>
    <row r="2336" spans="1:5" x14ac:dyDescent="0.35">
      <c r="A2336">
        <v>3007</v>
      </c>
      <c r="B2336">
        <v>1504</v>
      </c>
      <c r="C2336" s="3">
        <v>43086</v>
      </c>
      <c r="D2336">
        <v>137</v>
      </c>
      <c r="E2336">
        <v>347</v>
      </c>
    </row>
    <row r="2337" spans="1:5" x14ac:dyDescent="0.35">
      <c r="A2337">
        <v>4010</v>
      </c>
      <c r="B2337">
        <v>2005</v>
      </c>
      <c r="C2337" s="3">
        <v>43180</v>
      </c>
      <c r="D2337">
        <v>117</v>
      </c>
      <c r="E2337">
        <v>322</v>
      </c>
    </row>
    <row r="2338" spans="1:5" x14ac:dyDescent="0.35">
      <c r="A2338">
        <v>7487</v>
      </c>
      <c r="B2338">
        <v>3744</v>
      </c>
      <c r="C2338" s="3">
        <v>43548</v>
      </c>
      <c r="D2338">
        <v>109</v>
      </c>
      <c r="E2338">
        <v>322</v>
      </c>
    </row>
    <row r="2339" spans="1:5" x14ac:dyDescent="0.35">
      <c r="A2339">
        <v>877</v>
      </c>
      <c r="B2339">
        <v>439</v>
      </c>
      <c r="C2339" s="3">
        <v>42853</v>
      </c>
      <c r="D2339">
        <v>104</v>
      </c>
      <c r="E2339">
        <v>322</v>
      </c>
    </row>
    <row r="2340" spans="1:5" x14ac:dyDescent="0.35">
      <c r="A2340">
        <v>3806</v>
      </c>
      <c r="B2340">
        <v>1903</v>
      </c>
      <c r="C2340" s="3">
        <v>43158</v>
      </c>
      <c r="D2340">
        <v>113</v>
      </c>
      <c r="E2340">
        <v>322</v>
      </c>
    </row>
    <row r="2341" spans="1:5" x14ac:dyDescent="0.35">
      <c r="A2341">
        <v>4669</v>
      </c>
      <c r="B2341">
        <v>2335</v>
      </c>
      <c r="C2341" s="3">
        <v>43260</v>
      </c>
      <c r="D2341">
        <v>110</v>
      </c>
      <c r="E2341">
        <v>322</v>
      </c>
    </row>
    <row r="2342" spans="1:5" x14ac:dyDescent="0.35">
      <c r="A2342">
        <v>1831</v>
      </c>
      <c r="B2342">
        <v>916</v>
      </c>
      <c r="C2342" s="3">
        <v>42953</v>
      </c>
      <c r="D2342">
        <v>143</v>
      </c>
      <c r="E2342">
        <v>814</v>
      </c>
    </row>
    <row r="2343" spans="1:5" x14ac:dyDescent="0.35">
      <c r="A2343">
        <v>5059</v>
      </c>
      <c r="B2343">
        <v>2530</v>
      </c>
      <c r="C2343" s="3">
        <v>43296</v>
      </c>
      <c r="D2343">
        <v>113</v>
      </c>
      <c r="E2343">
        <v>814</v>
      </c>
    </row>
    <row r="2344" spans="1:5" x14ac:dyDescent="0.35">
      <c r="A2344">
        <v>1201</v>
      </c>
      <c r="B2344">
        <v>601</v>
      </c>
      <c r="C2344" s="3">
        <v>42897</v>
      </c>
      <c r="D2344">
        <v>146</v>
      </c>
      <c r="E2344">
        <v>814</v>
      </c>
    </row>
    <row r="2345" spans="1:5" x14ac:dyDescent="0.35">
      <c r="A2345">
        <v>2586</v>
      </c>
      <c r="B2345">
        <v>1293</v>
      </c>
      <c r="C2345" s="3">
        <v>43023</v>
      </c>
      <c r="D2345">
        <v>127</v>
      </c>
      <c r="E2345">
        <v>1490</v>
      </c>
    </row>
    <row r="2346" spans="1:5" x14ac:dyDescent="0.35">
      <c r="A2346">
        <v>6042</v>
      </c>
      <c r="B2346">
        <v>3021</v>
      </c>
      <c r="C2346" s="3">
        <v>43394</v>
      </c>
      <c r="D2346">
        <v>152</v>
      </c>
      <c r="E2346">
        <v>1490</v>
      </c>
    </row>
    <row r="2347" spans="1:5" x14ac:dyDescent="0.35">
      <c r="A2347">
        <v>6018</v>
      </c>
      <c r="B2347">
        <v>3009</v>
      </c>
      <c r="C2347" s="3">
        <v>43388</v>
      </c>
      <c r="D2347">
        <v>133</v>
      </c>
      <c r="E2347">
        <v>1490</v>
      </c>
    </row>
    <row r="2348" spans="1:5" x14ac:dyDescent="0.35">
      <c r="A2348">
        <v>1502</v>
      </c>
      <c r="B2348">
        <v>751</v>
      </c>
      <c r="C2348" s="3">
        <v>42919</v>
      </c>
      <c r="D2348">
        <v>126</v>
      </c>
      <c r="E2348">
        <v>1490</v>
      </c>
    </row>
    <row r="2349" spans="1:5" x14ac:dyDescent="0.35">
      <c r="A2349">
        <v>2844</v>
      </c>
      <c r="B2349">
        <v>1422</v>
      </c>
      <c r="C2349" s="3">
        <v>43061</v>
      </c>
      <c r="D2349">
        <v>131</v>
      </c>
      <c r="E2349">
        <v>1490</v>
      </c>
    </row>
    <row r="2350" spans="1:5" x14ac:dyDescent="0.35">
      <c r="A2350">
        <v>1951</v>
      </c>
      <c r="B2350">
        <v>976</v>
      </c>
      <c r="C2350" s="3">
        <v>42958</v>
      </c>
      <c r="D2350">
        <v>127</v>
      </c>
      <c r="E2350">
        <v>1490</v>
      </c>
    </row>
    <row r="2351" spans="1:5" x14ac:dyDescent="0.35">
      <c r="A2351">
        <v>6150</v>
      </c>
      <c r="B2351">
        <v>3075</v>
      </c>
      <c r="C2351" s="3">
        <v>43399</v>
      </c>
      <c r="D2351">
        <v>200</v>
      </c>
      <c r="E2351">
        <v>1831</v>
      </c>
    </row>
    <row r="2352" spans="1:5" x14ac:dyDescent="0.35">
      <c r="A2352">
        <v>5558</v>
      </c>
      <c r="B2352">
        <v>2779</v>
      </c>
      <c r="C2352" s="3">
        <v>43344</v>
      </c>
      <c r="D2352">
        <v>110</v>
      </c>
      <c r="E2352">
        <v>1831</v>
      </c>
    </row>
    <row r="2353" spans="1:5" x14ac:dyDescent="0.35">
      <c r="A2353">
        <v>1505</v>
      </c>
      <c r="B2353">
        <v>753</v>
      </c>
      <c r="C2353" s="3">
        <v>42927</v>
      </c>
      <c r="D2353">
        <v>148</v>
      </c>
      <c r="E2353">
        <v>1831</v>
      </c>
    </row>
    <row r="2354" spans="1:5" x14ac:dyDescent="0.35">
      <c r="A2354">
        <v>6306</v>
      </c>
      <c r="B2354">
        <v>3153</v>
      </c>
      <c r="C2354" s="3">
        <v>43413</v>
      </c>
      <c r="D2354">
        <v>142</v>
      </c>
      <c r="E2354">
        <v>1816</v>
      </c>
    </row>
    <row r="2355" spans="1:5" x14ac:dyDescent="0.35">
      <c r="A2355">
        <v>7896</v>
      </c>
      <c r="B2355">
        <v>3948</v>
      </c>
      <c r="C2355" s="3">
        <v>43598</v>
      </c>
      <c r="D2355">
        <v>190</v>
      </c>
      <c r="E2355">
        <v>1816</v>
      </c>
    </row>
    <row r="2356" spans="1:5" x14ac:dyDescent="0.35">
      <c r="A2356">
        <v>8157</v>
      </c>
      <c r="B2356">
        <v>4079</v>
      </c>
      <c r="C2356" s="3">
        <v>43572</v>
      </c>
      <c r="D2356">
        <v>164</v>
      </c>
      <c r="E2356">
        <v>1816</v>
      </c>
    </row>
    <row r="2357" spans="1:5" x14ac:dyDescent="0.35">
      <c r="A2357">
        <v>1720</v>
      </c>
      <c r="B2357">
        <v>860</v>
      </c>
      <c r="C2357" s="3">
        <v>42936</v>
      </c>
      <c r="D2357">
        <v>138</v>
      </c>
      <c r="E2357">
        <v>1816</v>
      </c>
    </row>
    <row r="2358" spans="1:5" x14ac:dyDescent="0.35">
      <c r="A2358">
        <v>6546</v>
      </c>
      <c r="B2358">
        <v>3273</v>
      </c>
      <c r="C2358" s="3">
        <v>43437</v>
      </c>
      <c r="D2358">
        <v>161</v>
      </c>
      <c r="E2358">
        <v>1816</v>
      </c>
    </row>
    <row r="2359" spans="1:5" x14ac:dyDescent="0.35">
      <c r="A2359">
        <v>891</v>
      </c>
      <c r="B2359">
        <v>446</v>
      </c>
      <c r="C2359" s="3">
        <v>42855</v>
      </c>
      <c r="D2359">
        <v>158</v>
      </c>
      <c r="E2359">
        <v>1816</v>
      </c>
    </row>
    <row r="2360" spans="1:5" x14ac:dyDescent="0.35">
      <c r="A2360">
        <v>4564</v>
      </c>
      <c r="B2360">
        <v>2282</v>
      </c>
      <c r="C2360" s="3">
        <v>43230</v>
      </c>
      <c r="D2360">
        <v>197</v>
      </c>
      <c r="E2360">
        <v>1578</v>
      </c>
    </row>
    <row r="2361" spans="1:5" x14ac:dyDescent="0.35">
      <c r="A2361">
        <v>180</v>
      </c>
      <c r="B2361">
        <v>90</v>
      </c>
      <c r="C2361" s="3">
        <v>42770</v>
      </c>
      <c r="D2361">
        <v>198</v>
      </c>
      <c r="E2361">
        <v>1578</v>
      </c>
    </row>
    <row r="2362" spans="1:5" x14ac:dyDescent="0.35">
      <c r="A2362">
        <v>37</v>
      </c>
      <c r="B2362">
        <v>19</v>
      </c>
      <c r="C2362" s="3">
        <v>42757</v>
      </c>
      <c r="D2362">
        <v>128</v>
      </c>
      <c r="E2362">
        <v>1578</v>
      </c>
    </row>
    <row r="2363" spans="1:5" x14ac:dyDescent="0.35">
      <c r="A2363">
        <v>783</v>
      </c>
      <c r="B2363">
        <v>392</v>
      </c>
      <c r="C2363" s="3">
        <v>42847</v>
      </c>
      <c r="D2363">
        <v>112</v>
      </c>
      <c r="E2363">
        <v>1778</v>
      </c>
    </row>
    <row r="2364" spans="1:5" x14ac:dyDescent="0.35">
      <c r="A2364">
        <v>2917</v>
      </c>
      <c r="B2364">
        <v>1459</v>
      </c>
      <c r="C2364" s="3">
        <v>43081</v>
      </c>
      <c r="D2364">
        <v>188</v>
      </c>
      <c r="E2364">
        <v>1778</v>
      </c>
    </row>
    <row r="2365" spans="1:5" x14ac:dyDescent="0.35">
      <c r="A2365">
        <v>4268</v>
      </c>
      <c r="B2365">
        <v>2134</v>
      </c>
      <c r="C2365" s="3">
        <v>43200</v>
      </c>
      <c r="D2365">
        <v>160</v>
      </c>
      <c r="E2365">
        <v>1608</v>
      </c>
    </row>
    <row r="2366" spans="1:5" x14ac:dyDescent="0.35">
      <c r="A2366">
        <v>922</v>
      </c>
      <c r="B2366">
        <v>461</v>
      </c>
      <c r="C2366" s="3">
        <v>42860</v>
      </c>
      <c r="D2366">
        <v>188</v>
      </c>
      <c r="E2366">
        <v>1608</v>
      </c>
    </row>
    <row r="2367" spans="1:5" x14ac:dyDescent="0.35">
      <c r="A2367">
        <v>4756</v>
      </c>
      <c r="B2367">
        <v>2378</v>
      </c>
      <c r="C2367" s="3">
        <v>43248</v>
      </c>
      <c r="D2367">
        <v>136</v>
      </c>
      <c r="E2367">
        <v>1608</v>
      </c>
    </row>
    <row r="2368" spans="1:5" x14ac:dyDescent="0.35">
      <c r="A2368">
        <v>7503</v>
      </c>
      <c r="B2368">
        <v>3752</v>
      </c>
      <c r="C2368" s="3">
        <v>43556</v>
      </c>
      <c r="D2368">
        <v>164</v>
      </c>
      <c r="E2368">
        <v>1608</v>
      </c>
    </row>
    <row r="2369" spans="1:5" x14ac:dyDescent="0.35">
      <c r="A2369">
        <v>4378</v>
      </c>
      <c r="B2369">
        <v>2189</v>
      </c>
      <c r="C2369" s="3">
        <v>43215</v>
      </c>
      <c r="D2369">
        <v>174</v>
      </c>
      <c r="E2369">
        <v>1613</v>
      </c>
    </row>
    <row r="2370" spans="1:5" x14ac:dyDescent="0.35">
      <c r="A2370">
        <v>1220</v>
      </c>
      <c r="B2370">
        <v>610</v>
      </c>
      <c r="C2370" s="3">
        <v>42883</v>
      </c>
      <c r="D2370">
        <v>141</v>
      </c>
      <c r="E2370">
        <v>1613</v>
      </c>
    </row>
    <row r="2371" spans="1:5" x14ac:dyDescent="0.35">
      <c r="A2371">
        <v>185</v>
      </c>
      <c r="B2371">
        <v>93</v>
      </c>
      <c r="C2371" s="3">
        <v>42776</v>
      </c>
      <c r="D2371">
        <v>194</v>
      </c>
      <c r="E2371">
        <v>1613</v>
      </c>
    </row>
    <row r="2372" spans="1:5" x14ac:dyDescent="0.35">
      <c r="A2372">
        <v>5791</v>
      </c>
      <c r="B2372">
        <v>2896</v>
      </c>
      <c r="C2372" s="3">
        <v>43366</v>
      </c>
      <c r="D2372">
        <v>123</v>
      </c>
      <c r="E2372">
        <v>1613</v>
      </c>
    </row>
    <row r="2373" spans="1:5" x14ac:dyDescent="0.35">
      <c r="A2373">
        <v>1755</v>
      </c>
      <c r="B2373">
        <v>878</v>
      </c>
      <c r="C2373" s="3">
        <v>42940</v>
      </c>
      <c r="D2373">
        <v>186</v>
      </c>
      <c r="E2373">
        <v>1613</v>
      </c>
    </row>
    <row r="2374" spans="1:5" x14ac:dyDescent="0.35">
      <c r="A2374">
        <v>8350</v>
      </c>
      <c r="B2374">
        <v>4175</v>
      </c>
      <c r="C2374" s="3">
        <v>43575</v>
      </c>
      <c r="D2374">
        <v>130</v>
      </c>
      <c r="E2374">
        <v>1780</v>
      </c>
    </row>
    <row r="2375" spans="1:5" x14ac:dyDescent="0.35">
      <c r="A2375">
        <v>1560</v>
      </c>
      <c r="B2375">
        <v>780</v>
      </c>
      <c r="C2375" s="3">
        <v>42923</v>
      </c>
      <c r="D2375">
        <v>133</v>
      </c>
      <c r="E2375">
        <v>1780</v>
      </c>
    </row>
    <row r="2376" spans="1:5" x14ac:dyDescent="0.35">
      <c r="A2376">
        <v>5297</v>
      </c>
      <c r="B2376">
        <v>2649</v>
      </c>
      <c r="C2376" s="3">
        <v>43315</v>
      </c>
      <c r="D2376">
        <v>132</v>
      </c>
      <c r="E2376">
        <v>1780</v>
      </c>
    </row>
    <row r="2377" spans="1:5" x14ac:dyDescent="0.35">
      <c r="A2377">
        <v>4647</v>
      </c>
      <c r="B2377">
        <v>2324</v>
      </c>
      <c r="C2377" s="3">
        <v>43256</v>
      </c>
      <c r="D2377">
        <v>106</v>
      </c>
      <c r="E2377">
        <v>1489</v>
      </c>
    </row>
    <row r="2378" spans="1:5" x14ac:dyDescent="0.35">
      <c r="A2378">
        <v>164</v>
      </c>
      <c r="B2378">
        <v>82</v>
      </c>
      <c r="C2378" s="3">
        <v>42766</v>
      </c>
      <c r="D2378">
        <v>119</v>
      </c>
      <c r="E2378">
        <v>1489</v>
      </c>
    </row>
    <row r="2379" spans="1:5" x14ac:dyDescent="0.35">
      <c r="A2379">
        <v>1234</v>
      </c>
      <c r="B2379">
        <v>617</v>
      </c>
      <c r="C2379" s="3">
        <v>42883</v>
      </c>
      <c r="D2379">
        <v>115</v>
      </c>
      <c r="E2379">
        <v>1489</v>
      </c>
    </row>
    <row r="2380" spans="1:5" x14ac:dyDescent="0.35">
      <c r="A2380">
        <v>6421</v>
      </c>
      <c r="B2380">
        <v>3211</v>
      </c>
      <c r="C2380" s="3">
        <v>43434</v>
      </c>
      <c r="D2380">
        <v>106</v>
      </c>
      <c r="E2380">
        <v>1489</v>
      </c>
    </row>
    <row r="2381" spans="1:5" x14ac:dyDescent="0.35">
      <c r="A2381">
        <v>3945</v>
      </c>
      <c r="B2381">
        <v>1973</v>
      </c>
      <c r="C2381" s="3">
        <v>43180</v>
      </c>
      <c r="D2381">
        <v>108</v>
      </c>
      <c r="E2381">
        <v>1489</v>
      </c>
    </row>
    <row r="2382" spans="1:5" x14ac:dyDescent="0.35">
      <c r="A2382">
        <v>4076</v>
      </c>
      <c r="B2382">
        <v>2038</v>
      </c>
      <c r="C2382" s="3">
        <v>43189</v>
      </c>
      <c r="D2382">
        <v>135</v>
      </c>
      <c r="E2382">
        <v>520</v>
      </c>
    </row>
    <row r="2383" spans="1:5" x14ac:dyDescent="0.35">
      <c r="A2383">
        <v>7562</v>
      </c>
      <c r="B2383">
        <v>3781</v>
      </c>
      <c r="C2383" s="3">
        <v>43563</v>
      </c>
      <c r="D2383">
        <v>112</v>
      </c>
      <c r="E2383">
        <v>520</v>
      </c>
    </row>
    <row r="2384" spans="1:5" x14ac:dyDescent="0.35">
      <c r="A2384">
        <v>723</v>
      </c>
      <c r="B2384">
        <v>362</v>
      </c>
      <c r="C2384" s="3">
        <v>42835</v>
      </c>
      <c r="D2384">
        <v>200</v>
      </c>
      <c r="E2384">
        <v>520</v>
      </c>
    </row>
    <row r="2385" spans="1:5" x14ac:dyDescent="0.35">
      <c r="A2385">
        <v>6430</v>
      </c>
      <c r="B2385">
        <v>3215</v>
      </c>
      <c r="C2385" s="3">
        <v>43425</v>
      </c>
      <c r="D2385">
        <v>167</v>
      </c>
      <c r="E2385">
        <v>1596</v>
      </c>
    </row>
    <row r="2386" spans="1:5" x14ac:dyDescent="0.35">
      <c r="A2386">
        <v>1944</v>
      </c>
      <c r="B2386">
        <v>972</v>
      </c>
      <c r="C2386" s="3">
        <v>42958</v>
      </c>
      <c r="D2386">
        <v>181</v>
      </c>
      <c r="E2386">
        <v>1596</v>
      </c>
    </row>
    <row r="2387" spans="1:5" x14ac:dyDescent="0.35">
      <c r="A2387">
        <v>4054</v>
      </c>
      <c r="B2387">
        <v>2027</v>
      </c>
      <c r="C2387" s="3">
        <v>43187</v>
      </c>
      <c r="D2387">
        <v>131</v>
      </c>
      <c r="E2387">
        <v>1596</v>
      </c>
    </row>
    <row r="2388" spans="1:5" x14ac:dyDescent="0.35">
      <c r="A2388">
        <v>708</v>
      </c>
      <c r="B2388">
        <v>354</v>
      </c>
      <c r="C2388" s="3">
        <v>42826</v>
      </c>
      <c r="D2388">
        <v>199</v>
      </c>
      <c r="E2388">
        <v>84</v>
      </c>
    </row>
    <row r="2389" spans="1:5" x14ac:dyDescent="0.35">
      <c r="A2389">
        <v>814</v>
      </c>
      <c r="B2389">
        <v>407</v>
      </c>
      <c r="C2389" s="3">
        <v>42838</v>
      </c>
      <c r="D2389">
        <v>141</v>
      </c>
      <c r="E2389">
        <v>84</v>
      </c>
    </row>
    <row r="2390" spans="1:5" x14ac:dyDescent="0.35">
      <c r="A2390">
        <v>6223</v>
      </c>
      <c r="B2390">
        <v>3112</v>
      </c>
      <c r="C2390" s="3">
        <v>43412</v>
      </c>
      <c r="D2390">
        <v>180</v>
      </c>
      <c r="E2390">
        <v>84</v>
      </c>
    </row>
    <row r="2391" spans="1:5" x14ac:dyDescent="0.35">
      <c r="A2391">
        <v>5150</v>
      </c>
      <c r="B2391">
        <v>2575</v>
      </c>
      <c r="C2391" s="3">
        <v>43292</v>
      </c>
      <c r="D2391">
        <v>185</v>
      </c>
      <c r="E2391">
        <v>1826</v>
      </c>
    </row>
    <row r="2392" spans="1:5" x14ac:dyDescent="0.35">
      <c r="A2392">
        <v>6288</v>
      </c>
      <c r="B2392">
        <v>3144</v>
      </c>
      <c r="C2392" s="3">
        <v>43412</v>
      </c>
      <c r="D2392">
        <v>187</v>
      </c>
      <c r="E2392">
        <v>1826</v>
      </c>
    </row>
    <row r="2393" spans="1:5" x14ac:dyDescent="0.35">
      <c r="A2393">
        <v>1324</v>
      </c>
      <c r="B2393">
        <v>662</v>
      </c>
      <c r="C2393" s="3">
        <v>42888</v>
      </c>
      <c r="D2393">
        <v>169</v>
      </c>
      <c r="E2393">
        <v>1826</v>
      </c>
    </row>
    <row r="2394" spans="1:5" x14ac:dyDescent="0.35">
      <c r="A2394">
        <v>5958</v>
      </c>
      <c r="B2394">
        <v>2979</v>
      </c>
      <c r="C2394" s="3">
        <v>43385</v>
      </c>
      <c r="D2394">
        <v>189</v>
      </c>
      <c r="E2394">
        <v>1826</v>
      </c>
    </row>
    <row r="2395" spans="1:5" x14ac:dyDescent="0.35">
      <c r="A2395">
        <v>2364</v>
      </c>
      <c r="B2395">
        <v>1182</v>
      </c>
      <c r="C2395" s="3">
        <v>43003</v>
      </c>
      <c r="D2395">
        <v>133</v>
      </c>
      <c r="E2395">
        <v>1826</v>
      </c>
    </row>
    <row r="2396" spans="1:5" x14ac:dyDescent="0.35">
      <c r="A2396">
        <v>4432</v>
      </c>
      <c r="B2396">
        <v>2216</v>
      </c>
      <c r="C2396" s="3">
        <v>43219</v>
      </c>
      <c r="D2396">
        <v>130</v>
      </c>
      <c r="E2396">
        <v>448</v>
      </c>
    </row>
    <row r="2397" spans="1:5" x14ac:dyDescent="0.35">
      <c r="A2397">
        <v>2544</v>
      </c>
      <c r="B2397">
        <v>1272</v>
      </c>
      <c r="C2397" s="3">
        <v>43021</v>
      </c>
      <c r="D2397">
        <v>135</v>
      </c>
      <c r="E2397">
        <v>448</v>
      </c>
    </row>
    <row r="2398" spans="1:5" x14ac:dyDescent="0.35">
      <c r="A2398">
        <v>4164</v>
      </c>
      <c r="B2398">
        <v>2082</v>
      </c>
      <c r="C2398" s="3">
        <v>43191</v>
      </c>
      <c r="D2398">
        <v>159</v>
      </c>
      <c r="E2398">
        <v>448</v>
      </c>
    </row>
    <row r="2399" spans="1:5" x14ac:dyDescent="0.35">
      <c r="A2399">
        <v>7584</v>
      </c>
      <c r="B2399">
        <v>3792</v>
      </c>
      <c r="C2399" s="3">
        <v>43556</v>
      </c>
      <c r="D2399">
        <v>147</v>
      </c>
      <c r="E2399">
        <v>448</v>
      </c>
    </row>
    <row r="2400" spans="1:5" x14ac:dyDescent="0.35">
      <c r="A2400">
        <v>4229</v>
      </c>
      <c r="B2400">
        <v>2115</v>
      </c>
      <c r="C2400" s="3">
        <v>43202</v>
      </c>
      <c r="D2400">
        <v>174</v>
      </c>
      <c r="E2400">
        <v>448</v>
      </c>
    </row>
    <row r="2401" spans="1:5" x14ac:dyDescent="0.35">
      <c r="A2401">
        <v>2489</v>
      </c>
      <c r="B2401">
        <v>1245</v>
      </c>
      <c r="C2401" s="3">
        <v>43035</v>
      </c>
      <c r="D2401">
        <v>150</v>
      </c>
      <c r="E2401">
        <v>448</v>
      </c>
    </row>
    <row r="2402" spans="1:5" x14ac:dyDescent="0.35">
      <c r="A2402">
        <v>5625</v>
      </c>
      <c r="B2402">
        <v>2813</v>
      </c>
      <c r="C2402" s="3">
        <v>43350</v>
      </c>
      <c r="D2402">
        <v>144</v>
      </c>
      <c r="E2402">
        <v>448</v>
      </c>
    </row>
    <row r="2403" spans="1:5" x14ac:dyDescent="0.35">
      <c r="A2403">
        <v>5918</v>
      </c>
      <c r="B2403">
        <v>2959</v>
      </c>
      <c r="C2403" s="3">
        <v>43381</v>
      </c>
      <c r="D2403">
        <v>113</v>
      </c>
      <c r="E2403">
        <v>36</v>
      </c>
    </row>
    <row r="2404" spans="1:5" x14ac:dyDescent="0.35">
      <c r="A2404">
        <v>7650</v>
      </c>
      <c r="B2404">
        <v>3825</v>
      </c>
      <c r="C2404" s="3">
        <v>43573</v>
      </c>
      <c r="D2404">
        <v>169</v>
      </c>
      <c r="E2404">
        <v>36</v>
      </c>
    </row>
    <row r="2405" spans="1:5" x14ac:dyDescent="0.35">
      <c r="A2405">
        <v>1169</v>
      </c>
      <c r="B2405">
        <v>585</v>
      </c>
      <c r="C2405" s="3">
        <v>42894</v>
      </c>
      <c r="D2405">
        <v>140</v>
      </c>
      <c r="E2405">
        <v>36</v>
      </c>
    </row>
    <row r="2406" spans="1:5" x14ac:dyDescent="0.35">
      <c r="A2406">
        <v>1373</v>
      </c>
      <c r="B2406">
        <v>687</v>
      </c>
      <c r="C2406" s="3">
        <v>42908</v>
      </c>
      <c r="D2406">
        <v>113</v>
      </c>
      <c r="E2406">
        <v>36</v>
      </c>
    </row>
    <row r="2407" spans="1:5" x14ac:dyDescent="0.35">
      <c r="A2407">
        <v>6968</v>
      </c>
      <c r="B2407">
        <v>3484</v>
      </c>
      <c r="C2407" s="3">
        <v>43487</v>
      </c>
      <c r="D2407">
        <v>143</v>
      </c>
      <c r="E2407">
        <v>776</v>
      </c>
    </row>
    <row r="2408" spans="1:5" x14ac:dyDescent="0.35">
      <c r="A2408">
        <v>3026</v>
      </c>
      <c r="B2408">
        <v>1513</v>
      </c>
      <c r="C2408" s="3">
        <v>43076</v>
      </c>
      <c r="D2408">
        <v>127</v>
      </c>
      <c r="E2408">
        <v>776</v>
      </c>
    </row>
    <row r="2409" spans="1:5" x14ac:dyDescent="0.35">
      <c r="A2409">
        <v>2072</v>
      </c>
      <c r="B2409">
        <v>1036</v>
      </c>
      <c r="C2409" s="3">
        <v>42975</v>
      </c>
      <c r="D2409">
        <v>185</v>
      </c>
      <c r="E2409">
        <v>776</v>
      </c>
    </row>
    <row r="2410" spans="1:5" x14ac:dyDescent="0.35">
      <c r="A2410">
        <v>6863</v>
      </c>
      <c r="B2410">
        <v>3432</v>
      </c>
      <c r="C2410" s="3">
        <v>43489</v>
      </c>
      <c r="D2410">
        <v>177</v>
      </c>
      <c r="E2410">
        <v>776</v>
      </c>
    </row>
    <row r="2411" spans="1:5" x14ac:dyDescent="0.35">
      <c r="A2411">
        <v>2346</v>
      </c>
      <c r="B2411">
        <v>1173</v>
      </c>
      <c r="C2411" s="3">
        <v>42995</v>
      </c>
      <c r="D2411">
        <v>110</v>
      </c>
      <c r="E2411">
        <v>776</v>
      </c>
    </row>
    <row r="2412" spans="1:5" x14ac:dyDescent="0.35">
      <c r="A2412">
        <v>5176</v>
      </c>
      <c r="B2412">
        <v>2588</v>
      </c>
      <c r="C2412" s="3">
        <v>43302</v>
      </c>
      <c r="D2412">
        <v>101</v>
      </c>
      <c r="E2412">
        <v>776</v>
      </c>
    </row>
    <row r="2413" spans="1:5" x14ac:dyDescent="0.35">
      <c r="A2413">
        <v>1491</v>
      </c>
      <c r="B2413">
        <v>746</v>
      </c>
      <c r="C2413" s="3">
        <v>42914</v>
      </c>
      <c r="D2413">
        <v>193</v>
      </c>
      <c r="E2413">
        <v>776</v>
      </c>
    </row>
    <row r="2414" spans="1:5" x14ac:dyDescent="0.35">
      <c r="A2414">
        <v>7614</v>
      </c>
      <c r="B2414">
        <v>3807</v>
      </c>
      <c r="C2414" s="3">
        <v>43561</v>
      </c>
      <c r="D2414">
        <v>101</v>
      </c>
      <c r="E2414">
        <v>719</v>
      </c>
    </row>
    <row r="2415" spans="1:5" x14ac:dyDescent="0.35">
      <c r="A2415">
        <v>2874</v>
      </c>
      <c r="B2415">
        <v>1437</v>
      </c>
      <c r="C2415" s="3">
        <v>43061</v>
      </c>
      <c r="D2415">
        <v>145</v>
      </c>
      <c r="E2415">
        <v>719</v>
      </c>
    </row>
    <row r="2416" spans="1:5" x14ac:dyDescent="0.35">
      <c r="A2416">
        <v>2919</v>
      </c>
      <c r="B2416">
        <v>1460</v>
      </c>
      <c r="C2416" s="3">
        <v>43082</v>
      </c>
      <c r="D2416">
        <v>116</v>
      </c>
      <c r="E2416">
        <v>719</v>
      </c>
    </row>
    <row r="2417" spans="1:5" x14ac:dyDescent="0.35">
      <c r="A2417">
        <v>97</v>
      </c>
      <c r="B2417">
        <v>49</v>
      </c>
      <c r="C2417" s="3">
        <v>42774</v>
      </c>
      <c r="D2417">
        <v>165</v>
      </c>
      <c r="E2417">
        <v>719</v>
      </c>
    </row>
    <row r="2418" spans="1:5" x14ac:dyDescent="0.35">
      <c r="A2418">
        <v>5849</v>
      </c>
      <c r="B2418">
        <v>2925</v>
      </c>
      <c r="C2418" s="3">
        <v>43383</v>
      </c>
      <c r="D2418">
        <v>164</v>
      </c>
      <c r="E2418">
        <v>719</v>
      </c>
    </row>
    <row r="2419" spans="1:5" x14ac:dyDescent="0.35">
      <c r="A2419">
        <v>4225</v>
      </c>
      <c r="B2419">
        <v>2113</v>
      </c>
      <c r="C2419" s="3">
        <v>43218</v>
      </c>
      <c r="D2419">
        <v>133</v>
      </c>
      <c r="E2419">
        <v>719</v>
      </c>
    </row>
    <row r="2420" spans="1:5" x14ac:dyDescent="0.35">
      <c r="A2420">
        <v>5034</v>
      </c>
      <c r="B2420">
        <v>2517</v>
      </c>
      <c r="C2420" s="3">
        <v>43287</v>
      </c>
      <c r="D2420">
        <v>157</v>
      </c>
      <c r="E2420">
        <v>564</v>
      </c>
    </row>
    <row r="2421" spans="1:5" x14ac:dyDescent="0.35">
      <c r="A2421">
        <v>1225</v>
      </c>
      <c r="B2421">
        <v>613</v>
      </c>
      <c r="C2421" s="3">
        <v>42894</v>
      </c>
      <c r="D2421">
        <v>122</v>
      </c>
      <c r="E2421">
        <v>564</v>
      </c>
    </row>
    <row r="2422" spans="1:5" x14ac:dyDescent="0.35">
      <c r="A2422">
        <v>3479</v>
      </c>
      <c r="B2422">
        <v>1740</v>
      </c>
      <c r="C2422" s="3">
        <v>43126</v>
      </c>
      <c r="D2422">
        <v>138</v>
      </c>
      <c r="E2422">
        <v>564</v>
      </c>
    </row>
    <row r="2423" spans="1:5" x14ac:dyDescent="0.35">
      <c r="A2423">
        <v>1970</v>
      </c>
      <c r="B2423">
        <v>985</v>
      </c>
      <c r="C2423" s="3">
        <v>42960</v>
      </c>
      <c r="D2423">
        <v>149</v>
      </c>
      <c r="E2423">
        <v>986</v>
      </c>
    </row>
    <row r="2424" spans="1:5" x14ac:dyDescent="0.35">
      <c r="A2424">
        <v>636</v>
      </c>
      <c r="B2424">
        <v>318</v>
      </c>
      <c r="C2424" s="3">
        <v>42825</v>
      </c>
      <c r="D2424">
        <v>129</v>
      </c>
      <c r="E2424">
        <v>986</v>
      </c>
    </row>
    <row r="2425" spans="1:5" x14ac:dyDescent="0.35">
      <c r="A2425">
        <v>8372</v>
      </c>
      <c r="B2425">
        <v>4186</v>
      </c>
      <c r="C2425" s="3">
        <v>43579</v>
      </c>
      <c r="D2425">
        <v>171</v>
      </c>
      <c r="E2425">
        <v>986</v>
      </c>
    </row>
    <row r="2426" spans="1:5" x14ac:dyDescent="0.35">
      <c r="A2426">
        <v>4249</v>
      </c>
      <c r="B2426">
        <v>2125</v>
      </c>
      <c r="C2426" s="3">
        <v>43203</v>
      </c>
      <c r="D2426">
        <v>185</v>
      </c>
      <c r="E2426">
        <v>986</v>
      </c>
    </row>
    <row r="2427" spans="1:5" x14ac:dyDescent="0.35">
      <c r="A2427">
        <v>4916</v>
      </c>
      <c r="B2427">
        <v>2458</v>
      </c>
      <c r="C2427" s="3">
        <v>43271</v>
      </c>
      <c r="D2427">
        <v>131</v>
      </c>
      <c r="E2427">
        <v>500</v>
      </c>
    </row>
    <row r="2428" spans="1:5" x14ac:dyDescent="0.35">
      <c r="A2428">
        <v>5809</v>
      </c>
      <c r="B2428">
        <v>2905</v>
      </c>
      <c r="C2428" s="3">
        <v>43377</v>
      </c>
      <c r="D2428">
        <v>187</v>
      </c>
      <c r="E2428">
        <v>500</v>
      </c>
    </row>
    <row r="2429" spans="1:5" x14ac:dyDescent="0.35">
      <c r="A2429">
        <v>3345</v>
      </c>
      <c r="B2429">
        <v>1673</v>
      </c>
      <c r="C2429" s="3">
        <v>43121</v>
      </c>
      <c r="D2429">
        <v>163</v>
      </c>
      <c r="E2429">
        <v>500</v>
      </c>
    </row>
    <row r="2430" spans="1:5" x14ac:dyDescent="0.35">
      <c r="A2430">
        <v>3949</v>
      </c>
      <c r="B2430">
        <v>1975</v>
      </c>
      <c r="C2430" s="3">
        <v>43180</v>
      </c>
      <c r="D2430">
        <v>131</v>
      </c>
      <c r="E2430">
        <v>500</v>
      </c>
    </row>
    <row r="2431" spans="1:5" x14ac:dyDescent="0.35">
      <c r="A2431">
        <v>6922</v>
      </c>
      <c r="B2431">
        <v>3461</v>
      </c>
      <c r="C2431" s="3">
        <v>43489</v>
      </c>
      <c r="D2431">
        <v>147</v>
      </c>
      <c r="E2431">
        <v>714</v>
      </c>
    </row>
    <row r="2432" spans="1:5" x14ac:dyDescent="0.35">
      <c r="A2432">
        <v>6726</v>
      </c>
      <c r="B2432">
        <v>3363</v>
      </c>
      <c r="C2432" s="3">
        <v>43472</v>
      </c>
      <c r="D2432">
        <v>135</v>
      </c>
      <c r="E2432">
        <v>714</v>
      </c>
    </row>
    <row r="2433" spans="1:5" x14ac:dyDescent="0.35">
      <c r="A2433">
        <v>652</v>
      </c>
      <c r="B2433">
        <v>326</v>
      </c>
      <c r="C2433" s="3">
        <v>42822</v>
      </c>
      <c r="D2433">
        <v>195</v>
      </c>
      <c r="E2433">
        <v>714</v>
      </c>
    </row>
    <row r="2434" spans="1:5" x14ac:dyDescent="0.35">
      <c r="A2434">
        <v>1473</v>
      </c>
      <c r="B2434">
        <v>737</v>
      </c>
      <c r="C2434" s="3">
        <v>42924</v>
      </c>
      <c r="D2434">
        <v>176</v>
      </c>
      <c r="E2434">
        <v>714</v>
      </c>
    </row>
    <row r="2435" spans="1:5" x14ac:dyDescent="0.35">
      <c r="A2435">
        <v>6608</v>
      </c>
      <c r="B2435">
        <v>3304</v>
      </c>
      <c r="C2435" s="3">
        <v>43456</v>
      </c>
      <c r="D2435">
        <v>133</v>
      </c>
      <c r="E2435">
        <v>33</v>
      </c>
    </row>
    <row r="2436" spans="1:5" x14ac:dyDescent="0.35">
      <c r="A2436">
        <v>6941</v>
      </c>
      <c r="B2436">
        <v>3471</v>
      </c>
      <c r="C2436" s="3">
        <v>43493</v>
      </c>
      <c r="D2436">
        <v>189</v>
      </c>
      <c r="E2436">
        <v>33</v>
      </c>
    </row>
    <row r="2437" spans="1:5" x14ac:dyDescent="0.35">
      <c r="A2437">
        <v>7569</v>
      </c>
      <c r="B2437">
        <v>3785</v>
      </c>
      <c r="C2437" s="3">
        <v>43569</v>
      </c>
      <c r="D2437">
        <v>183</v>
      </c>
      <c r="E2437">
        <v>33</v>
      </c>
    </row>
    <row r="2438" spans="1:5" x14ac:dyDescent="0.35">
      <c r="A2438">
        <v>6043</v>
      </c>
      <c r="B2438">
        <v>3022</v>
      </c>
      <c r="C2438" s="3">
        <v>43397</v>
      </c>
      <c r="D2438">
        <v>196</v>
      </c>
      <c r="E2438">
        <v>33</v>
      </c>
    </row>
    <row r="2439" spans="1:5" x14ac:dyDescent="0.35">
      <c r="A2439">
        <v>8097</v>
      </c>
      <c r="B2439">
        <v>4049</v>
      </c>
      <c r="C2439" s="3">
        <v>43559</v>
      </c>
      <c r="D2439">
        <v>107</v>
      </c>
      <c r="E2439">
        <v>33</v>
      </c>
    </row>
    <row r="2440" spans="1:5" x14ac:dyDescent="0.35">
      <c r="A2440">
        <v>1563</v>
      </c>
      <c r="B2440">
        <v>782</v>
      </c>
      <c r="C2440" s="3">
        <v>42932</v>
      </c>
      <c r="D2440">
        <v>129</v>
      </c>
      <c r="E2440">
        <v>33</v>
      </c>
    </row>
    <row r="2441" spans="1:5" x14ac:dyDescent="0.35">
      <c r="A2441">
        <v>8410</v>
      </c>
      <c r="B2441">
        <v>4205</v>
      </c>
      <c r="C2441" s="3">
        <v>43581</v>
      </c>
      <c r="D2441">
        <v>118</v>
      </c>
      <c r="E2441">
        <v>755</v>
      </c>
    </row>
    <row r="2442" spans="1:5" x14ac:dyDescent="0.35">
      <c r="A2442">
        <v>4132</v>
      </c>
      <c r="B2442">
        <v>2066</v>
      </c>
      <c r="C2442" s="3">
        <v>43189</v>
      </c>
      <c r="D2442">
        <v>178</v>
      </c>
      <c r="E2442">
        <v>755</v>
      </c>
    </row>
    <row r="2443" spans="1:5" x14ac:dyDescent="0.35">
      <c r="A2443">
        <v>2207</v>
      </c>
      <c r="B2443">
        <v>1104</v>
      </c>
      <c r="C2443" s="3">
        <v>43002</v>
      </c>
      <c r="D2443">
        <v>143</v>
      </c>
      <c r="E2443">
        <v>755</v>
      </c>
    </row>
    <row r="2444" spans="1:5" x14ac:dyDescent="0.35">
      <c r="A2444">
        <v>3805</v>
      </c>
      <c r="B2444">
        <v>1903</v>
      </c>
      <c r="C2444" s="3">
        <v>43167</v>
      </c>
      <c r="D2444">
        <v>182</v>
      </c>
      <c r="E2444">
        <v>755</v>
      </c>
    </row>
    <row r="2445" spans="1:5" x14ac:dyDescent="0.35">
      <c r="A2445">
        <v>903</v>
      </c>
      <c r="B2445">
        <v>452</v>
      </c>
      <c r="C2445" s="3">
        <v>42860</v>
      </c>
      <c r="D2445">
        <v>199</v>
      </c>
      <c r="E2445">
        <v>755</v>
      </c>
    </row>
    <row r="2446" spans="1:5" x14ac:dyDescent="0.35">
      <c r="A2446">
        <v>8475</v>
      </c>
      <c r="B2446">
        <v>4243</v>
      </c>
      <c r="C2446" s="3">
        <v>43597</v>
      </c>
      <c r="D2446">
        <v>112</v>
      </c>
      <c r="E2446">
        <v>755</v>
      </c>
    </row>
    <row r="2447" spans="1:5" x14ac:dyDescent="0.35">
      <c r="A2447">
        <v>1689</v>
      </c>
      <c r="B2447">
        <v>845</v>
      </c>
      <c r="C2447" s="3">
        <v>42933</v>
      </c>
      <c r="D2447">
        <v>147</v>
      </c>
      <c r="E2447">
        <v>755</v>
      </c>
    </row>
    <row r="2448" spans="1:5" x14ac:dyDescent="0.35">
      <c r="A2448">
        <v>6066</v>
      </c>
      <c r="B2448">
        <v>3033</v>
      </c>
      <c r="C2448" s="3">
        <v>43401</v>
      </c>
      <c r="D2448">
        <v>113</v>
      </c>
      <c r="E2448">
        <v>1120</v>
      </c>
    </row>
    <row r="2449" spans="1:5" x14ac:dyDescent="0.35">
      <c r="A2449">
        <v>2777</v>
      </c>
      <c r="B2449">
        <v>1389</v>
      </c>
      <c r="C2449" s="3">
        <v>43067</v>
      </c>
      <c r="D2449">
        <v>118</v>
      </c>
      <c r="E2449">
        <v>1120</v>
      </c>
    </row>
    <row r="2450" spans="1:5" x14ac:dyDescent="0.35">
      <c r="A2450">
        <v>7</v>
      </c>
      <c r="B2450">
        <v>4</v>
      </c>
      <c r="C2450" s="3">
        <v>42752</v>
      </c>
      <c r="D2450">
        <v>101</v>
      </c>
      <c r="E2450">
        <v>1120</v>
      </c>
    </row>
    <row r="2451" spans="1:5" x14ac:dyDescent="0.35">
      <c r="A2451">
        <v>7136</v>
      </c>
      <c r="B2451">
        <v>3568</v>
      </c>
      <c r="C2451" s="3">
        <v>43503</v>
      </c>
      <c r="D2451">
        <v>123</v>
      </c>
      <c r="E2451">
        <v>865</v>
      </c>
    </row>
    <row r="2452" spans="1:5" x14ac:dyDescent="0.35">
      <c r="A2452">
        <v>7350</v>
      </c>
      <c r="B2452">
        <v>3675</v>
      </c>
      <c r="C2452" s="3">
        <v>43532</v>
      </c>
      <c r="D2452">
        <v>177</v>
      </c>
      <c r="E2452">
        <v>865</v>
      </c>
    </row>
    <row r="2453" spans="1:5" x14ac:dyDescent="0.35">
      <c r="A2453">
        <v>4270</v>
      </c>
      <c r="B2453">
        <v>2135</v>
      </c>
      <c r="C2453" s="3">
        <v>43200</v>
      </c>
      <c r="D2453">
        <v>151</v>
      </c>
      <c r="E2453">
        <v>865</v>
      </c>
    </row>
    <row r="2454" spans="1:5" x14ac:dyDescent="0.35">
      <c r="A2454">
        <v>3768</v>
      </c>
      <c r="B2454">
        <v>1884</v>
      </c>
      <c r="C2454" s="3">
        <v>43151</v>
      </c>
      <c r="D2454">
        <v>138</v>
      </c>
      <c r="E2454">
        <v>865</v>
      </c>
    </row>
    <row r="2455" spans="1:5" x14ac:dyDescent="0.35">
      <c r="A2455">
        <v>3877</v>
      </c>
      <c r="B2455">
        <v>1939</v>
      </c>
      <c r="C2455" s="3">
        <v>43165</v>
      </c>
      <c r="D2455">
        <v>157</v>
      </c>
      <c r="E2455">
        <v>865</v>
      </c>
    </row>
    <row r="2456" spans="1:5" x14ac:dyDescent="0.35">
      <c r="A2456">
        <v>3223</v>
      </c>
      <c r="B2456">
        <v>1612</v>
      </c>
      <c r="C2456" s="3">
        <v>43103</v>
      </c>
      <c r="D2456">
        <v>162</v>
      </c>
      <c r="E2456">
        <v>865</v>
      </c>
    </row>
    <row r="2457" spans="1:5" x14ac:dyDescent="0.35">
      <c r="A2457">
        <v>2371</v>
      </c>
      <c r="B2457">
        <v>1186</v>
      </c>
      <c r="C2457" s="3">
        <v>43004</v>
      </c>
      <c r="D2457">
        <v>146</v>
      </c>
      <c r="E2457">
        <v>865</v>
      </c>
    </row>
    <row r="2458" spans="1:5" x14ac:dyDescent="0.35">
      <c r="A2458">
        <v>7462</v>
      </c>
      <c r="B2458">
        <v>3731</v>
      </c>
      <c r="C2458" s="3">
        <v>43545</v>
      </c>
      <c r="D2458">
        <v>189</v>
      </c>
      <c r="E2458">
        <v>283</v>
      </c>
    </row>
    <row r="2459" spans="1:5" x14ac:dyDescent="0.35">
      <c r="A2459">
        <v>1902</v>
      </c>
      <c r="B2459">
        <v>951</v>
      </c>
      <c r="C2459" s="3">
        <v>42950</v>
      </c>
      <c r="D2459">
        <v>122</v>
      </c>
      <c r="E2459">
        <v>283</v>
      </c>
    </row>
    <row r="2460" spans="1:5" x14ac:dyDescent="0.35">
      <c r="A2460">
        <v>5101</v>
      </c>
      <c r="B2460">
        <v>2551</v>
      </c>
      <c r="C2460" s="3">
        <v>43308</v>
      </c>
      <c r="D2460">
        <v>151</v>
      </c>
      <c r="E2460">
        <v>283</v>
      </c>
    </row>
    <row r="2461" spans="1:5" x14ac:dyDescent="0.35">
      <c r="A2461">
        <v>4057</v>
      </c>
      <c r="B2461">
        <v>2029</v>
      </c>
      <c r="C2461" s="3">
        <v>43185</v>
      </c>
      <c r="D2461">
        <v>145</v>
      </c>
      <c r="E2461">
        <v>283</v>
      </c>
    </row>
    <row r="2462" spans="1:5" x14ac:dyDescent="0.35">
      <c r="A2462">
        <v>7558</v>
      </c>
      <c r="B2462">
        <v>3779</v>
      </c>
      <c r="C2462" s="3">
        <v>43553</v>
      </c>
      <c r="D2462">
        <v>180</v>
      </c>
      <c r="E2462">
        <v>232</v>
      </c>
    </row>
    <row r="2463" spans="1:5" x14ac:dyDescent="0.35">
      <c r="A2463">
        <v>792</v>
      </c>
      <c r="B2463">
        <v>396</v>
      </c>
      <c r="C2463" s="3">
        <v>42839</v>
      </c>
      <c r="D2463">
        <v>121</v>
      </c>
      <c r="E2463">
        <v>232</v>
      </c>
    </row>
    <row r="2464" spans="1:5" x14ac:dyDescent="0.35">
      <c r="A2464">
        <v>869</v>
      </c>
      <c r="B2464">
        <v>435</v>
      </c>
      <c r="C2464" s="3">
        <v>42855</v>
      </c>
      <c r="D2464">
        <v>169</v>
      </c>
      <c r="E2464">
        <v>232</v>
      </c>
    </row>
    <row r="2465" spans="1:5" x14ac:dyDescent="0.35">
      <c r="A2465">
        <v>7397</v>
      </c>
      <c r="B2465">
        <v>3699</v>
      </c>
      <c r="C2465" s="3">
        <v>43550</v>
      </c>
      <c r="D2465">
        <v>117</v>
      </c>
      <c r="E2465">
        <v>232</v>
      </c>
    </row>
    <row r="2466" spans="1:5" x14ac:dyDescent="0.35">
      <c r="A2466">
        <v>1195</v>
      </c>
      <c r="B2466">
        <v>598</v>
      </c>
      <c r="C2466" s="3">
        <v>42886</v>
      </c>
      <c r="D2466">
        <v>111</v>
      </c>
      <c r="E2466">
        <v>232</v>
      </c>
    </row>
    <row r="2467" spans="1:5" x14ac:dyDescent="0.35">
      <c r="A2467">
        <v>4250</v>
      </c>
      <c r="B2467">
        <v>2125</v>
      </c>
      <c r="C2467" s="3">
        <v>43199</v>
      </c>
      <c r="D2467">
        <v>122</v>
      </c>
      <c r="E2467">
        <v>456</v>
      </c>
    </row>
    <row r="2468" spans="1:5" x14ac:dyDescent="0.35">
      <c r="A2468">
        <v>5702</v>
      </c>
      <c r="B2468">
        <v>2851</v>
      </c>
      <c r="C2468" s="3">
        <v>43360</v>
      </c>
      <c r="D2468">
        <v>134</v>
      </c>
      <c r="E2468">
        <v>456</v>
      </c>
    </row>
    <row r="2469" spans="1:5" x14ac:dyDescent="0.35">
      <c r="A2469">
        <v>7421</v>
      </c>
      <c r="B2469">
        <v>3711</v>
      </c>
      <c r="C2469" s="3">
        <v>43553</v>
      </c>
      <c r="D2469">
        <v>132</v>
      </c>
      <c r="E2469">
        <v>456</v>
      </c>
    </row>
    <row r="2470" spans="1:5" x14ac:dyDescent="0.35">
      <c r="A2470">
        <v>4689</v>
      </c>
      <c r="B2470">
        <v>2345</v>
      </c>
      <c r="C2470" s="3">
        <v>43258</v>
      </c>
      <c r="D2470">
        <v>120</v>
      </c>
      <c r="E2470">
        <v>456</v>
      </c>
    </row>
    <row r="2471" spans="1:5" x14ac:dyDescent="0.35">
      <c r="A2471">
        <v>4609</v>
      </c>
      <c r="B2471">
        <v>2305</v>
      </c>
      <c r="C2471" s="3">
        <v>43243</v>
      </c>
      <c r="D2471">
        <v>190</v>
      </c>
      <c r="E2471">
        <v>456</v>
      </c>
    </row>
    <row r="2472" spans="1:5" x14ac:dyDescent="0.35">
      <c r="A2472">
        <v>6061</v>
      </c>
      <c r="B2472">
        <v>3031</v>
      </c>
      <c r="C2472" s="3">
        <v>43399</v>
      </c>
      <c r="D2472">
        <v>194</v>
      </c>
      <c r="E2472">
        <v>456</v>
      </c>
    </row>
    <row r="2473" spans="1:5" x14ac:dyDescent="0.35">
      <c r="A2473">
        <v>8225</v>
      </c>
      <c r="B2473">
        <v>4113</v>
      </c>
      <c r="C2473" s="3">
        <v>43570</v>
      </c>
      <c r="D2473">
        <v>185</v>
      </c>
      <c r="E2473">
        <v>456</v>
      </c>
    </row>
    <row r="2474" spans="1:5" x14ac:dyDescent="0.35">
      <c r="A2474">
        <v>3591</v>
      </c>
      <c r="B2474">
        <v>1796</v>
      </c>
      <c r="C2474" s="3">
        <v>43146</v>
      </c>
      <c r="D2474">
        <v>151</v>
      </c>
      <c r="E2474">
        <v>456</v>
      </c>
    </row>
    <row r="2475" spans="1:5" x14ac:dyDescent="0.35">
      <c r="A2475">
        <v>7903</v>
      </c>
      <c r="B2475">
        <v>3952</v>
      </c>
      <c r="C2475" s="3">
        <v>43603</v>
      </c>
      <c r="D2475">
        <v>181</v>
      </c>
      <c r="E2475">
        <v>456</v>
      </c>
    </row>
    <row r="2476" spans="1:5" x14ac:dyDescent="0.35">
      <c r="A2476">
        <v>126</v>
      </c>
      <c r="B2476">
        <v>63</v>
      </c>
      <c r="C2476" s="3">
        <v>42770</v>
      </c>
      <c r="D2476">
        <v>108</v>
      </c>
      <c r="E2476">
        <v>353</v>
      </c>
    </row>
    <row r="2477" spans="1:5" x14ac:dyDescent="0.35">
      <c r="A2477">
        <v>1440</v>
      </c>
      <c r="B2477">
        <v>720</v>
      </c>
      <c r="C2477" s="3">
        <v>42908</v>
      </c>
      <c r="D2477">
        <v>193</v>
      </c>
      <c r="E2477">
        <v>353</v>
      </c>
    </row>
    <row r="2478" spans="1:5" x14ac:dyDescent="0.35">
      <c r="A2478">
        <v>2696</v>
      </c>
      <c r="B2478">
        <v>1348</v>
      </c>
      <c r="C2478" s="3">
        <v>43039</v>
      </c>
      <c r="D2478">
        <v>120</v>
      </c>
      <c r="E2478">
        <v>353</v>
      </c>
    </row>
    <row r="2479" spans="1:5" x14ac:dyDescent="0.35">
      <c r="A2479">
        <v>4396</v>
      </c>
      <c r="B2479">
        <v>2198</v>
      </c>
      <c r="C2479" s="3">
        <v>43212</v>
      </c>
      <c r="D2479">
        <v>165</v>
      </c>
      <c r="E2479">
        <v>353</v>
      </c>
    </row>
    <row r="2480" spans="1:5" x14ac:dyDescent="0.35">
      <c r="A2480">
        <v>48</v>
      </c>
      <c r="B2480">
        <v>24</v>
      </c>
      <c r="C2480" s="3">
        <v>42764</v>
      </c>
      <c r="D2480">
        <v>151</v>
      </c>
      <c r="E2480">
        <v>353</v>
      </c>
    </row>
    <row r="2481" spans="1:5" x14ac:dyDescent="0.35">
      <c r="A2481">
        <v>2869</v>
      </c>
      <c r="B2481">
        <v>1435</v>
      </c>
      <c r="C2481" s="3">
        <v>43060</v>
      </c>
      <c r="D2481">
        <v>158</v>
      </c>
      <c r="E2481">
        <v>353</v>
      </c>
    </row>
    <row r="2482" spans="1:5" x14ac:dyDescent="0.35">
      <c r="A2482">
        <v>7207</v>
      </c>
      <c r="B2482">
        <v>3604</v>
      </c>
      <c r="C2482" s="3">
        <v>43524</v>
      </c>
      <c r="D2482">
        <v>101</v>
      </c>
      <c r="E2482">
        <v>353</v>
      </c>
    </row>
    <row r="2483" spans="1:5" x14ac:dyDescent="0.35">
      <c r="A2483">
        <v>6837</v>
      </c>
      <c r="B2483">
        <v>3419</v>
      </c>
      <c r="C2483" s="3">
        <v>43475</v>
      </c>
      <c r="D2483">
        <v>168</v>
      </c>
      <c r="E2483">
        <v>353</v>
      </c>
    </row>
    <row r="2484" spans="1:5" x14ac:dyDescent="0.35">
      <c r="A2484">
        <v>8077</v>
      </c>
      <c r="B2484">
        <v>4039</v>
      </c>
      <c r="C2484" s="3">
        <v>43616</v>
      </c>
      <c r="D2484">
        <v>103</v>
      </c>
      <c r="E2484">
        <v>353</v>
      </c>
    </row>
    <row r="2485" spans="1:5" x14ac:dyDescent="0.35">
      <c r="A2485">
        <v>5170</v>
      </c>
      <c r="B2485">
        <v>2585</v>
      </c>
      <c r="C2485" s="3">
        <v>43303</v>
      </c>
      <c r="D2485">
        <v>165</v>
      </c>
      <c r="E2485">
        <v>508</v>
      </c>
    </row>
    <row r="2486" spans="1:5" x14ac:dyDescent="0.35">
      <c r="A2486">
        <v>1098</v>
      </c>
      <c r="B2486">
        <v>549</v>
      </c>
      <c r="C2486" s="3">
        <v>42870</v>
      </c>
      <c r="D2486">
        <v>174</v>
      </c>
      <c r="E2486">
        <v>123</v>
      </c>
    </row>
    <row r="2487" spans="1:5" x14ac:dyDescent="0.35">
      <c r="A2487">
        <v>2962</v>
      </c>
      <c r="B2487">
        <v>1481</v>
      </c>
      <c r="C2487" s="3">
        <v>43069</v>
      </c>
      <c r="D2487">
        <v>188</v>
      </c>
      <c r="E2487">
        <v>123</v>
      </c>
    </row>
    <row r="2488" spans="1:5" x14ac:dyDescent="0.35">
      <c r="A2488">
        <v>2380</v>
      </c>
      <c r="B2488">
        <v>1190</v>
      </c>
      <c r="C2488" s="3">
        <v>43009</v>
      </c>
      <c r="D2488">
        <v>157</v>
      </c>
      <c r="E2488">
        <v>123</v>
      </c>
    </row>
    <row r="2489" spans="1:5" x14ac:dyDescent="0.35">
      <c r="A2489">
        <v>2506</v>
      </c>
      <c r="B2489">
        <v>1253</v>
      </c>
      <c r="C2489" s="3">
        <v>43021</v>
      </c>
      <c r="D2489">
        <v>173</v>
      </c>
      <c r="E2489">
        <v>123</v>
      </c>
    </row>
    <row r="2490" spans="1:5" x14ac:dyDescent="0.35">
      <c r="A2490">
        <v>7422</v>
      </c>
      <c r="B2490">
        <v>3711</v>
      </c>
      <c r="C2490" s="3">
        <v>43548</v>
      </c>
      <c r="D2490">
        <v>151</v>
      </c>
      <c r="E2490">
        <v>123</v>
      </c>
    </row>
    <row r="2491" spans="1:5" x14ac:dyDescent="0.35">
      <c r="A2491">
        <v>2189</v>
      </c>
      <c r="B2491">
        <v>1095</v>
      </c>
      <c r="C2491" s="3">
        <v>42999</v>
      </c>
      <c r="D2491">
        <v>167</v>
      </c>
      <c r="E2491">
        <v>123</v>
      </c>
    </row>
    <row r="2492" spans="1:5" x14ac:dyDescent="0.35">
      <c r="A2492">
        <v>92</v>
      </c>
      <c r="B2492">
        <v>46</v>
      </c>
      <c r="C2492" s="3">
        <v>42766</v>
      </c>
      <c r="D2492">
        <v>135</v>
      </c>
      <c r="E2492">
        <v>454</v>
      </c>
    </row>
    <row r="2493" spans="1:5" x14ac:dyDescent="0.35">
      <c r="A2493">
        <v>574</v>
      </c>
      <c r="B2493">
        <v>287</v>
      </c>
      <c r="C2493" s="3">
        <v>42815</v>
      </c>
      <c r="D2493">
        <v>103</v>
      </c>
      <c r="E2493">
        <v>454</v>
      </c>
    </row>
    <row r="2494" spans="1:5" x14ac:dyDescent="0.35">
      <c r="A2494">
        <v>100</v>
      </c>
      <c r="B2494">
        <v>50</v>
      </c>
      <c r="C2494" s="3">
        <v>42768</v>
      </c>
      <c r="D2494">
        <v>140</v>
      </c>
      <c r="E2494">
        <v>454</v>
      </c>
    </row>
    <row r="2495" spans="1:5" x14ac:dyDescent="0.35">
      <c r="A2495">
        <v>5380</v>
      </c>
      <c r="B2495">
        <v>2690</v>
      </c>
      <c r="C2495" s="3">
        <v>43318</v>
      </c>
      <c r="D2495">
        <v>124</v>
      </c>
      <c r="E2495">
        <v>454</v>
      </c>
    </row>
    <row r="2496" spans="1:5" x14ac:dyDescent="0.35">
      <c r="A2496">
        <v>3750</v>
      </c>
      <c r="B2496">
        <v>1875</v>
      </c>
      <c r="C2496" s="3">
        <v>43145</v>
      </c>
      <c r="D2496">
        <v>162</v>
      </c>
      <c r="E2496">
        <v>454</v>
      </c>
    </row>
    <row r="2497" spans="1:5" x14ac:dyDescent="0.35">
      <c r="A2497">
        <v>5401</v>
      </c>
      <c r="B2497">
        <v>2701</v>
      </c>
      <c r="C2497" s="3">
        <v>43337</v>
      </c>
      <c r="D2497">
        <v>143</v>
      </c>
      <c r="E2497">
        <v>454</v>
      </c>
    </row>
    <row r="2498" spans="1:5" x14ac:dyDescent="0.35">
      <c r="A2498">
        <v>7087</v>
      </c>
      <c r="B2498">
        <v>3544</v>
      </c>
      <c r="C2498" s="3">
        <v>43507</v>
      </c>
      <c r="D2498">
        <v>138</v>
      </c>
      <c r="E2498">
        <v>454</v>
      </c>
    </row>
    <row r="2499" spans="1:5" x14ac:dyDescent="0.35">
      <c r="A2499">
        <v>7283</v>
      </c>
      <c r="B2499">
        <v>3642</v>
      </c>
      <c r="C2499" s="3">
        <v>43533</v>
      </c>
      <c r="D2499">
        <v>157</v>
      </c>
      <c r="E2499">
        <v>454</v>
      </c>
    </row>
    <row r="2500" spans="1:5" x14ac:dyDescent="0.35">
      <c r="A2500">
        <v>5020</v>
      </c>
      <c r="B2500">
        <v>2510</v>
      </c>
      <c r="C2500" s="3">
        <v>43288</v>
      </c>
      <c r="D2500">
        <v>189</v>
      </c>
      <c r="E2500">
        <v>74</v>
      </c>
    </row>
    <row r="2501" spans="1:5" x14ac:dyDescent="0.35">
      <c r="A2501">
        <v>2736</v>
      </c>
      <c r="B2501">
        <v>1368</v>
      </c>
      <c r="C2501" s="3">
        <v>43048</v>
      </c>
      <c r="D2501">
        <v>134</v>
      </c>
      <c r="E2501">
        <v>74</v>
      </c>
    </row>
    <row r="2502" spans="1:5" x14ac:dyDescent="0.35">
      <c r="A2502">
        <v>5163</v>
      </c>
      <c r="B2502">
        <v>2582</v>
      </c>
      <c r="C2502" s="3">
        <v>43300</v>
      </c>
      <c r="D2502">
        <v>185</v>
      </c>
      <c r="E2502">
        <v>74</v>
      </c>
    </row>
    <row r="2503" spans="1:5" x14ac:dyDescent="0.35">
      <c r="A2503">
        <v>815</v>
      </c>
      <c r="B2503">
        <v>408</v>
      </c>
      <c r="C2503" s="3">
        <v>42854</v>
      </c>
      <c r="D2503">
        <v>175</v>
      </c>
      <c r="E2503">
        <v>74</v>
      </c>
    </row>
    <row r="2504" spans="1:5" x14ac:dyDescent="0.35">
      <c r="A2504">
        <v>3381</v>
      </c>
      <c r="B2504">
        <v>1691</v>
      </c>
      <c r="C2504" s="3">
        <v>43130</v>
      </c>
      <c r="D2504">
        <v>109</v>
      </c>
      <c r="E2504">
        <v>74</v>
      </c>
    </row>
    <row r="2505" spans="1:5" x14ac:dyDescent="0.35">
      <c r="A2505">
        <v>4896</v>
      </c>
      <c r="B2505">
        <v>2448</v>
      </c>
      <c r="C2505" s="3">
        <v>43277</v>
      </c>
      <c r="D2505">
        <v>151</v>
      </c>
      <c r="E2505">
        <v>670</v>
      </c>
    </row>
    <row r="2506" spans="1:5" x14ac:dyDescent="0.35">
      <c r="A2506">
        <v>4926</v>
      </c>
      <c r="B2506">
        <v>2463</v>
      </c>
      <c r="C2506" s="3">
        <v>43276</v>
      </c>
      <c r="D2506">
        <v>118</v>
      </c>
      <c r="E2506">
        <v>670</v>
      </c>
    </row>
    <row r="2507" spans="1:5" x14ac:dyDescent="0.35">
      <c r="A2507">
        <v>5598</v>
      </c>
      <c r="B2507">
        <v>2799</v>
      </c>
      <c r="C2507" s="3">
        <v>43342</v>
      </c>
      <c r="D2507">
        <v>157</v>
      </c>
      <c r="E2507">
        <v>670</v>
      </c>
    </row>
    <row r="2508" spans="1:5" x14ac:dyDescent="0.35">
      <c r="A2508">
        <v>5963</v>
      </c>
      <c r="B2508">
        <v>2982</v>
      </c>
      <c r="C2508" s="3">
        <v>43389</v>
      </c>
      <c r="D2508">
        <v>148</v>
      </c>
      <c r="E2508">
        <v>670</v>
      </c>
    </row>
    <row r="2509" spans="1:5" x14ac:dyDescent="0.35">
      <c r="A2509">
        <v>2316</v>
      </c>
      <c r="B2509">
        <v>1158</v>
      </c>
      <c r="C2509" s="3">
        <v>43000</v>
      </c>
      <c r="D2509">
        <v>120</v>
      </c>
      <c r="E2509">
        <v>721</v>
      </c>
    </row>
    <row r="2510" spans="1:5" x14ac:dyDescent="0.35">
      <c r="A2510">
        <v>4731</v>
      </c>
      <c r="B2510">
        <v>2366</v>
      </c>
      <c r="C2510" s="3">
        <v>43259</v>
      </c>
      <c r="D2510">
        <v>182</v>
      </c>
      <c r="E2510">
        <v>721</v>
      </c>
    </row>
    <row r="2511" spans="1:5" x14ac:dyDescent="0.35">
      <c r="A2511">
        <v>6065</v>
      </c>
      <c r="B2511">
        <v>3033</v>
      </c>
      <c r="C2511" s="3">
        <v>43407</v>
      </c>
      <c r="D2511">
        <v>192</v>
      </c>
      <c r="E2511">
        <v>1413</v>
      </c>
    </row>
    <row r="2512" spans="1:5" x14ac:dyDescent="0.35">
      <c r="A2512">
        <v>7439</v>
      </c>
      <c r="B2512">
        <v>3720</v>
      </c>
      <c r="C2512" s="3">
        <v>43548</v>
      </c>
      <c r="D2512">
        <v>189</v>
      </c>
      <c r="E2512">
        <v>1413</v>
      </c>
    </row>
    <row r="2513" spans="1:5" x14ac:dyDescent="0.35">
      <c r="A2513">
        <v>390</v>
      </c>
      <c r="B2513">
        <v>195</v>
      </c>
      <c r="C2513" s="3">
        <v>42799</v>
      </c>
      <c r="D2513">
        <v>128</v>
      </c>
      <c r="E2513">
        <v>1863</v>
      </c>
    </row>
    <row r="2514" spans="1:5" x14ac:dyDescent="0.35">
      <c r="A2514">
        <v>5858</v>
      </c>
      <c r="B2514">
        <v>2929</v>
      </c>
      <c r="C2514" s="3">
        <v>43364</v>
      </c>
      <c r="D2514">
        <v>165</v>
      </c>
      <c r="E2514">
        <v>1863</v>
      </c>
    </row>
    <row r="2515" spans="1:5" x14ac:dyDescent="0.35">
      <c r="A2515">
        <v>2786</v>
      </c>
      <c r="B2515">
        <v>1393</v>
      </c>
      <c r="C2515" s="3">
        <v>43054</v>
      </c>
      <c r="D2515">
        <v>161</v>
      </c>
      <c r="E2515">
        <v>1864</v>
      </c>
    </row>
    <row r="2516" spans="1:5" x14ac:dyDescent="0.35">
      <c r="A2516">
        <v>8246</v>
      </c>
      <c r="B2516">
        <v>4123</v>
      </c>
      <c r="C2516" s="3">
        <v>43568</v>
      </c>
      <c r="D2516">
        <v>176</v>
      </c>
      <c r="E2516">
        <v>1864</v>
      </c>
    </row>
    <row r="2517" spans="1:5" x14ac:dyDescent="0.35">
      <c r="A2517">
        <v>516</v>
      </c>
      <c r="B2517">
        <v>258</v>
      </c>
      <c r="C2517" s="3">
        <v>42810</v>
      </c>
      <c r="D2517">
        <v>127</v>
      </c>
      <c r="E2517">
        <v>1864</v>
      </c>
    </row>
    <row r="2518" spans="1:5" x14ac:dyDescent="0.35">
      <c r="A2518">
        <v>8234</v>
      </c>
      <c r="B2518">
        <v>4117</v>
      </c>
      <c r="C2518" s="3">
        <v>43570</v>
      </c>
      <c r="D2518">
        <v>170</v>
      </c>
      <c r="E2518">
        <v>1864</v>
      </c>
    </row>
    <row r="2519" spans="1:5" x14ac:dyDescent="0.35">
      <c r="A2519">
        <v>6573</v>
      </c>
      <c r="B2519">
        <v>3287</v>
      </c>
      <c r="C2519" s="3">
        <v>43448</v>
      </c>
      <c r="D2519">
        <v>186</v>
      </c>
      <c r="E2519">
        <v>1864</v>
      </c>
    </row>
    <row r="2520" spans="1:5" x14ac:dyDescent="0.35">
      <c r="A2520">
        <v>4481</v>
      </c>
      <c r="B2520">
        <v>2241</v>
      </c>
      <c r="C2520" s="3">
        <v>43232</v>
      </c>
      <c r="D2520">
        <v>158</v>
      </c>
      <c r="E2520">
        <v>1864</v>
      </c>
    </row>
    <row r="2521" spans="1:5" x14ac:dyDescent="0.35">
      <c r="A2521">
        <v>536</v>
      </c>
      <c r="B2521">
        <v>268</v>
      </c>
      <c r="C2521" s="3">
        <v>42817</v>
      </c>
      <c r="D2521">
        <v>158</v>
      </c>
      <c r="E2521">
        <v>1832</v>
      </c>
    </row>
    <row r="2522" spans="1:5" x14ac:dyDescent="0.35">
      <c r="A2522">
        <v>3530</v>
      </c>
      <c r="B2522">
        <v>1765</v>
      </c>
      <c r="C2522" s="3">
        <v>43134</v>
      </c>
      <c r="D2522">
        <v>135</v>
      </c>
      <c r="E2522">
        <v>1832</v>
      </c>
    </row>
    <row r="2523" spans="1:5" x14ac:dyDescent="0.35">
      <c r="A2523">
        <v>2016</v>
      </c>
      <c r="B2523">
        <v>1008</v>
      </c>
      <c r="C2523" s="3">
        <v>42960</v>
      </c>
      <c r="D2523">
        <v>145</v>
      </c>
      <c r="E2523">
        <v>1832</v>
      </c>
    </row>
    <row r="2524" spans="1:5" x14ac:dyDescent="0.35">
      <c r="A2524">
        <v>6478</v>
      </c>
      <c r="B2524">
        <v>3239</v>
      </c>
      <c r="C2524" s="3">
        <v>43440</v>
      </c>
      <c r="D2524">
        <v>121</v>
      </c>
      <c r="E2524">
        <v>1832</v>
      </c>
    </row>
    <row r="2525" spans="1:5" x14ac:dyDescent="0.35">
      <c r="A2525">
        <v>5415</v>
      </c>
      <c r="B2525">
        <v>2708</v>
      </c>
      <c r="C2525" s="3">
        <v>43335</v>
      </c>
      <c r="D2525">
        <v>120</v>
      </c>
      <c r="E2525">
        <v>1832</v>
      </c>
    </row>
    <row r="2526" spans="1:5" x14ac:dyDescent="0.35">
      <c r="A2526">
        <v>4909</v>
      </c>
      <c r="B2526">
        <v>2455</v>
      </c>
      <c r="C2526" s="3">
        <v>43286</v>
      </c>
      <c r="D2526">
        <v>146</v>
      </c>
      <c r="E2526">
        <v>596</v>
      </c>
    </row>
    <row r="2527" spans="1:5" x14ac:dyDescent="0.35">
      <c r="A2527">
        <v>5564</v>
      </c>
      <c r="B2527">
        <v>2782</v>
      </c>
      <c r="C2527" s="3">
        <v>43347</v>
      </c>
      <c r="D2527">
        <v>132</v>
      </c>
      <c r="E2527">
        <v>806</v>
      </c>
    </row>
    <row r="2528" spans="1:5" x14ac:dyDescent="0.35">
      <c r="A2528">
        <v>4058</v>
      </c>
      <c r="B2528">
        <v>2029</v>
      </c>
      <c r="C2528" s="3">
        <v>43181</v>
      </c>
      <c r="D2528">
        <v>110</v>
      </c>
      <c r="E2528">
        <v>806</v>
      </c>
    </row>
    <row r="2529" spans="1:5" x14ac:dyDescent="0.35">
      <c r="A2529">
        <v>5004</v>
      </c>
      <c r="B2529">
        <v>2502</v>
      </c>
      <c r="C2529" s="3">
        <v>43279</v>
      </c>
      <c r="D2529">
        <v>104</v>
      </c>
      <c r="E2529">
        <v>806</v>
      </c>
    </row>
    <row r="2530" spans="1:5" x14ac:dyDescent="0.35">
      <c r="A2530">
        <v>5355</v>
      </c>
      <c r="B2530">
        <v>2678</v>
      </c>
      <c r="C2530" s="3">
        <v>43324</v>
      </c>
      <c r="D2530">
        <v>161</v>
      </c>
      <c r="E2530">
        <v>806</v>
      </c>
    </row>
    <row r="2531" spans="1:5" x14ac:dyDescent="0.35">
      <c r="A2531">
        <v>2154</v>
      </c>
      <c r="B2531">
        <v>1077</v>
      </c>
      <c r="C2531" s="3">
        <v>42973</v>
      </c>
      <c r="D2531">
        <v>114</v>
      </c>
      <c r="E2531">
        <v>806</v>
      </c>
    </row>
    <row r="2532" spans="1:5" x14ac:dyDescent="0.35">
      <c r="A2532">
        <v>6481</v>
      </c>
      <c r="B2532">
        <v>3241</v>
      </c>
      <c r="C2532" s="3">
        <v>43445</v>
      </c>
      <c r="D2532">
        <v>130</v>
      </c>
      <c r="E2532">
        <v>806</v>
      </c>
    </row>
    <row r="2533" spans="1:5" x14ac:dyDescent="0.35">
      <c r="A2533">
        <v>2430</v>
      </c>
      <c r="B2533">
        <v>1215</v>
      </c>
      <c r="C2533" s="3">
        <v>43019</v>
      </c>
      <c r="D2533">
        <v>141</v>
      </c>
      <c r="E2533">
        <v>806</v>
      </c>
    </row>
    <row r="2534" spans="1:5" x14ac:dyDescent="0.35">
      <c r="A2534">
        <v>6687</v>
      </c>
      <c r="B2534">
        <v>3344</v>
      </c>
      <c r="C2534" s="3">
        <v>43460</v>
      </c>
      <c r="D2534">
        <v>112</v>
      </c>
      <c r="E2534">
        <v>806</v>
      </c>
    </row>
    <row r="2535" spans="1:5" x14ac:dyDescent="0.35">
      <c r="A2535">
        <v>5312</v>
      </c>
      <c r="B2535">
        <v>2656</v>
      </c>
      <c r="C2535" s="3">
        <v>43318</v>
      </c>
      <c r="D2535">
        <v>105</v>
      </c>
      <c r="E2535">
        <v>549</v>
      </c>
    </row>
    <row r="2536" spans="1:5" x14ac:dyDescent="0.35">
      <c r="A2536">
        <v>8493</v>
      </c>
      <c r="B2536">
        <v>4257</v>
      </c>
      <c r="C2536" s="3">
        <v>43601</v>
      </c>
      <c r="D2536">
        <v>156</v>
      </c>
      <c r="E2536">
        <v>549</v>
      </c>
    </row>
    <row r="2537" spans="1:5" x14ac:dyDescent="0.35">
      <c r="A2537">
        <v>169</v>
      </c>
      <c r="B2537">
        <v>85</v>
      </c>
      <c r="C2537" s="3">
        <v>42774</v>
      </c>
      <c r="D2537">
        <v>177</v>
      </c>
      <c r="E2537">
        <v>549</v>
      </c>
    </row>
    <row r="2538" spans="1:5" x14ac:dyDescent="0.35">
      <c r="A2538">
        <v>3859</v>
      </c>
      <c r="B2538">
        <v>1930</v>
      </c>
      <c r="C2538" s="3">
        <v>43169</v>
      </c>
      <c r="D2538">
        <v>131</v>
      </c>
      <c r="E2538">
        <v>549</v>
      </c>
    </row>
    <row r="2539" spans="1:5" x14ac:dyDescent="0.35">
      <c r="A2539">
        <v>4525</v>
      </c>
      <c r="B2539">
        <v>2263</v>
      </c>
      <c r="C2539" s="3">
        <v>43245</v>
      </c>
      <c r="D2539">
        <v>154</v>
      </c>
      <c r="E2539">
        <v>549</v>
      </c>
    </row>
    <row r="2540" spans="1:5" x14ac:dyDescent="0.35">
      <c r="A2540">
        <v>7162</v>
      </c>
      <c r="B2540">
        <v>3581</v>
      </c>
      <c r="C2540" s="3">
        <v>43503</v>
      </c>
      <c r="D2540">
        <v>155</v>
      </c>
      <c r="E2540">
        <v>955</v>
      </c>
    </row>
    <row r="2541" spans="1:5" x14ac:dyDescent="0.35">
      <c r="A2541">
        <v>3814</v>
      </c>
      <c r="B2541">
        <v>1907</v>
      </c>
      <c r="C2541" s="3">
        <v>43160</v>
      </c>
      <c r="D2541">
        <v>150</v>
      </c>
      <c r="E2541">
        <v>955</v>
      </c>
    </row>
    <row r="2542" spans="1:5" x14ac:dyDescent="0.35">
      <c r="A2542">
        <v>2405</v>
      </c>
      <c r="B2542">
        <v>1203</v>
      </c>
      <c r="C2542" s="3">
        <v>43019</v>
      </c>
      <c r="D2542">
        <v>126</v>
      </c>
      <c r="E2542">
        <v>955</v>
      </c>
    </row>
    <row r="2543" spans="1:5" x14ac:dyDescent="0.35">
      <c r="A2543">
        <v>1721</v>
      </c>
      <c r="B2543">
        <v>861</v>
      </c>
      <c r="C2543" s="3">
        <v>42937</v>
      </c>
      <c r="D2543">
        <v>171</v>
      </c>
      <c r="E2543">
        <v>955</v>
      </c>
    </row>
    <row r="2544" spans="1:5" x14ac:dyDescent="0.35">
      <c r="A2544">
        <v>5339</v>
      </c>
      <c r="B2544">
        <v>2670</v>
      </c>
      <c r="C2544" s="3">
        <v>43330</v>
      </c>
      <c r="D2544">
        <v>189</v>
      </c>
      <c r="E2544">
        <v>955</v>
      </c>
    </row>
    <row r="2545" spans="1:5" x14ac:dyDescent="0.35">
      <c r="A2545">
        <v>1707</v>
      </c>
      <c r="B2545">
        <v>854</v>
      </c>
      <c r="C2545" s="3">
        <v>42933</v>
      </c>
      <c r="D2545">
        <v>154</v>
      </c>
      <c r="E2545">
        <v>955</v>
      </c>
    </row>
    <row r="2546" spans="1:5" x14ac:dyDescent="0.35">
      <c r="A2546">
        <v>6510</v>
      </c>
      <c r="B2546">
        <v>3255</v>
      </c>
      <c r="C2546" s="3">
        <v>43438</v>
      </c>
      <c r="D2546">
        <v>104</v>
      </c>
      <c r="E2546">
        <v>1759</v>
      </c>
    </row>
    <row r="2547" spans="1:5" x14ac:dyDescent="0.35">
      <c r="A2547">
        <v>6081</v>
      </c>
      <c r="B2547">
        <v>3041</v>
      </c>
      <c r="C2547" s="3">
        <v>43398</v>
      </c>
      <c r="D2547">
        <v>109</v>
      </c>
      <c r="E2547">
        <v>1759</v>
      </c>
    </row>
    <row r="2548" spans="1:5" x14ac:dyDescent="0.35">
      <c r="A2548">
        <v>8203</v>
      </c>
      <c r="B2548">
        <v>4102</v>
      </c>
      <c r="C2548" s="3">
        <v>43569</v>
      </c>
      <c r="D2548">
        <v>107</v>
      </c>
      <c r="E2548">
        <v>1759</v>
      </c>
    </row>
    <row r="2549" spans="1:5" x14ac:dyDescent="0.35">
      <c r="A2549">
        <v>1758</v>
      </c>
      <c r="B2549">
        <v>879</v>
      </c>
      <c r="C2549" s="3">
        <v>42934</v>
      </c>
      <c r="D2549">
        <v>143</v>
      </c>
      <c r="E2549">
        <v>1460</v>
      </c>
    </row>
    <row r="2550" spans="1:5" x14ac:dyDescent="0.35">
      <c r="A2550">
        <v>1065</v>
      </c>
      <c r="B2550">
        <v>533</v>
      </c>
      <c r="C2550" s="3">
        <v>42874</v>
      </c>
      <c r="D2550">
        <v>132</v>
      </c>
      <c r="E2550">
        <v>1460</v>
      </c>
    </row>
    <row r="2551" spans="1:5" x14ac:dyDescent="0.35">
      <c r="A2551">
        <v>5647</v>
      </c>
      <c r="B2551">
        <v>2824</v>
      </c>
      <c r="C2551" s="3">
        <v>43356</v>
      </c>
      <c r="D2551">
        <v>135</v>
      </c>
      <c r="E2551">
        <v>1460</v>
      </c>
    </row>
    <row r="2552" spans="1:5" x14ac:dyDescent="0.35">
      <c r="A2552">
        <v>2099</v>
      </c>
      <c r="B2552">
        <v>1050</v>
      </c>
      <c r="C2552" s="3">
        <v>42976</v>
      </c>
      <c r="D2552">
        <v>113</v>
      </c>
      <c r="E2552">
        <v>1460</v>
      </c>
    </row>
    <row r="2553" spans="1:5" x14ac:dyDescent="0.35">
      <c r="A2553">
        <v>5938</v>
      </c>
      <c r="B2553">
        <v>2969</v>
      </c>
      <c r="C2553" s="3">
        <v>43382</v>
      </c>
      <c r="D2553">
        <v>195</v>
      </c>
      <c r="E2553">
        <v>1166</v>
      </c>
    </row>
    <row r="2554" spans="1:5" x14ac:dyDescent="0.35">
      <c r="A2554">
        <v>1274</v>
      </c>
      <c r="B2554">
        <v>637</v>
      </c>
      <c r="C2554" s="3">
        <v>42890</v>
      </c>
      <c r="D2554">
        <v>138</v>
      </c>
      <c r="E2554">
        <v>1166</v>
      </c>
    </row>
    <row r="2555" spans="1:5" x14ac:dyDescent="0.35">
      <c r="A2555">
        <v>5474</v>
      </c>
      <c r="B2555">
        <v>2737</v>
      </c>
      <c r="C2555" s="3">
        <v>43334</v>
      </c>
      <c r="D2555">
        <v>142</v>
      </c>
      <c r="E2555">
        <v>1166</v>
      </c>
    </row>
    <row r="2556" spans="1:5" x14ac:dyDescent="0.35">
      <c r="A2556">
        <v>7905</v>
      </c>
      <c r="B2556">
        <v>3953</v>
      </c>
      <c r="C2556" s="3">
        <v>43597</v>
      </c>
      <c r="D2556">
        <v>167</v>
      </c>
      <c r="E2556">
        <v>1166</v>
      </c>
    </row>
    <row r="2557" spans="1:5" x14ac:dyDescent="0.35">
      <c r="A2557">
        <v>5183</v>
      </c>
      <c r="B2557">
        <v>2592</v>
      </c>
      <c r="C2557" s="3">
        <v>43316</v>
      </c>
      <c r="D2557">
        <v>188</v>
      </c>
      <c r="E2557">
        <v>1166</v>
      </c>
    </row>
    <row r="2558" spans="1:5" x14ac:dyDescent="0.35">
      <c r="A2558">
        <v>1369</v>
      </c>
      <c r="B2558">
        <v>685</v>
      </c>
      <c r="C2558" s="3">
        <v>42913</v>
      </c>
      <c r="D2558">
        <v>110</v>
      </c>
      <c r="E2558">
        <v>1166</v>
      </c>
    </row>
    <row r="2559" spans="1:5" x14ac:dyDescent="0.35">
      <c r="A2559">
        <v>503</v>
      </c>
      <c r="B2559">
        <v>252</v>
      </c>
      <c r="C2559" s="3">
        <v>42821</v>
      </c>
      <c r="D2559">
        <v>126</v>
      </c>
      <c r="E2559">
        <v>1166</v>
      </c>
    </row>
    <row r="2560" spans="1:5" x14ac:dyDescent="0.35">
      <c r="A2560">
        <v>2772</v>
      </c>
      <c r="B2560">
        <v>1386</v>
      </c>
      <c r="C2560" s="3">
        <v>43046</v>
      </c>
      <c r="D2560">
        <v>155</v>
      </c>
      <c r="E2560">
        <v>567</v>
      </c>
    </row>
    <row r="2561" spans="1:5" x14ac:dyDescent="0.35">
      <c r="A2561">
        <v>4169</v>
      </c>
      <c r="B2561">
        <v>2085</v>
      </c>
      <c r="C2561" s="3">
        <v>43204</v>
      </c>
      <c r="D2561">
        <v>104</v>
      </c>
      <c r="E2561">
        <v>567</v>
      </c>
    </row>
    <row r="2562" spans="1:5" x14ac:dyDescent="0.35">
      <c r="A2562">
        <v>6323</v>
      </c>
      <c r="B2562">
        <v>3162</v>
      </c>
      <c r="C2562" s="3">
        <v>43425</v>
      </c>
      <c r="D2562">
        <v>160</v>
      </c>
      <c r="E2562">
        <v>567</v>
      </c>
    </row>
    <row r="2563" spans="1:5" x14ac:dyDescent="0.35">
      <c r="A2563">
        <v>7371</v>
      </c>
      <c r="B2563">
        <v>3686</v>
      </c>
      <c r="C2563" s="3">
        <v>43543</v>
      </c>
      <c r="D2563">
        <v>151</v>
      </c>
      <c r="E2563">
        <v>567</v>
      </c>
    </row>
    <row r="2564" spans="1:5" x14ac:dyDescent="0.35">
      <c r="A2564">
        <v>7281</v>
      </c>
      <c r="B2564">
        <v>3641</v>
      </c>
      <c r="C2564" s="3">
        <v>43536</v>
      </c>
      <c r="D2564">
        <v>157</v>
      </c>
      <c r="E2564">
        <v>567</v>
      </c>
    </row>
    <row r="2565" spans="1:5" x14ac:dyDescent="0.35">
      <c r="A2565">
        <v>4345</v>
      </c>
      <c r="B2565">
        <v>2173</v>
      </c>
      <c r="C2565" s="3">
        <v>43225</v>
      </c>
      <c r="D2565">
        <v>103</v>
      </c>
      <c r="E2565">
        <v>567</v>
      </c>
    </row>
    <row r="2566" spans="1:5" x14ac:dyDescent="0.35">
      <c r="A2566">
        <v>5853</v>
      </c>
      <c r="B2566">
        <v>2927</v>
      </c>
      <c r="C2566" s="3">
        <v>43369</v>
      </c>
      <c r="D2566">
        <v>165</v>
      </c>
      <c r="E2566">
        <v>567</v>
      </c>
    </row>
    <row r="2567" spans="1:5" x14ac:dyDescent="0.35">
      <c r="A2567">
        <v>7648</v>
      </c>
      <c r="B2567">
        <v>3824</v>
      </c>
      <c r="C2567" s="3">
        <v>43565</v>
      </c>
      <c r="D2567">
        <v>141</v>
      </c>
      <c r="E2567">
        <v>512</v>
      </c>
    </row>
    <row r="2568" spans="1:5" x14ac:dyDescent="0.35">
      <c r="A2568">
        <v>7854</v>
      </c>
      <c r="B2568">
        <v>3927</v>
      </c>
      <c r="C2568" s="3">
        <v>43591</v>
      </c>
      <c r="D2568">
        <v>117</v>
      </c>
      <c r="E2568">
        <v>512</v>
      </c>
    </row>
    <row r="2569" spans="1:5" x14ac:dyDescent="0.35">
      <c r="A2569">
        <v>7731</v>
      </c>
      <c r="B2569">
        <v>3866</v>
      </c>
      <c r="C2569" s="3">
        <v>43589</v>
      </c>
      <c r="D2569">
        <v>133</v>
      </c>
      <c r="E2569">
        <v>512</v>
      </c>
    </row>
    <row r="2570" spans="1:5" x14ac:dyDescent="0.35">
      <c r="A2570">
        <v>5757</v>
      </c>
      <c r="B2570">
        <v>2879</v>
      </c>
      <c r="C2570" s="3">
        <v>43368</v>
      </c>
      <c r="D2570">
        <v>143</v>
      </c>
      <c r="E2570">
        <v>512</v>
      </c>
    </row>
    <row r="2571" spans="1:5" x14ac:dyDescent="0.35">
      <c r="A2571">
        <v>2662</v>
      </c>
      <c r="B2571">
        <v>1331</v>
      </c>
      <c r="C2571" s="3">
        <v>43035</v>
      </c>
      <c r="D2571">
        <v>109</v>
      </c>
      <c r="E2571">
        <v>388</v>
      </c>
    </row>
    <row r="2572" spans="1:5" x14ac:dyDescent="0.35">
      <c r="A2572">
        <v>5148</v>
      </c>
      <c r="B2572">
        <v>2574</v>
      </c>
      <c r="C2572" s="3">
        <v>43303</v>
      </c>
      <c r="D2572">
        <v>153</v>
      </c>
      <c r="E2572">
        <v>388</v>
      </c>
    </row>
    <row r="2573" spans="1:5" x14ac:dyDescent="0.35">
      <c r="A2573">
        <v>5664</v>
      </c>
      <c r="B2573">
        <v>2832</v>
      </c>
      <c r="C2573" s="3">
        <v>43353</v>
      </c>
      <c r="D2573">
        <v>179</v>
      </c>
      <c r="E2573">
        <v>388</v>
      </c>
    </row>
    <row r="2574" spans="1:5" x14ac:dyDescent="0.35">
      <c r="A2574">
        <v>2939</v>
      </c>
      <c r="B2574">
        <v>1470</v>
      </c>
      <c r="C2574" s="3">
        <v>43073</v>
      </c>
      <c r="D2574">
        <v>162</v>
      </c>
      <c r="E2574">
        <v>388</v>
      </c>
    </row>
    <row r="2575" spans="1:5" x14ac:dyDescent="0.35">
      <c r="A2575">
        <v>7791</v>
      </c>
      <c r="B2575">
        <v>3896</v>
      </c>
      <c r="C2575" s="3">
        <v>43592</v>
      </c>
      <c r="D2575">
        <v>127</v>
      </c>
      <c r="E2575">
        <v>388</v>
      </c>
    </row>
    <row r="2576" spans="1:5" x14ac:dyDescent="0.35">
      <c r="A2576">
        <v>1415</v>
      </c>
      <c r="B2576">
        <v>708</v>
      </c>
      <c r="C2576" s="3">
        <v>42906</v>
      </c>
      <c r="D2576">
        <v>185</v>
      </c>
      <c r="E2576">
        <v>388</v>
      </c>
    </row>
    <row r="2577" spans="1:5" x14ac:dyDescent="0.35">
      <c r="A2577">
        <v>3123</v>
      </c>
      <c r="B2577">
        <v>1562</v>
      </c>
      <c r="C2577" s="3">
        <v>43088</v>
      </c>
      <c r="D2577">
        <v>172</v>
      </c>
      <c r="E2577">
        <v>388</v>
      </c>
    </row>
    <row r="2578" spans="1:5" x14ac:dyDescent="0.35">
      <c r="A2578">
        <v>2237</v>
      </c>
      <c r="B2578">
        <v>1119</v>
      </c>
      <c r="C2578" s="3">
        <v>42993</v>
      </c>
      <c r="D2578">
        <v>162</v>
      </c>
      <c r="E2578">
        <v>388</v>
      </c>
    </row>
    <row r="2579" spans="1:5" x14ac:dyDescent="0.35">
      <c r="A2579">
        <v>747</v>
      </c>
      <c r="B2579">
        <v>374</v>
      </c>
      <c r="C2579" s="3">
        <v>42850</v>
      </c>
      <c r="D2579">
        <v>151</v>
      </c>
      <c r="E2579">
        <v>388</v>
      </c>
    </row>
    <row r="2580" spans="1:5" x14ac:dyDescent="0.35">
      <c r="A2580">
        <v>5597</v>
      </c>
      <c r="B2580">
        <v>2799</v>
      </c>
      <c r="C2580" s="3">
        <v>43347</v>
      </c>
      <c r="D2580">
        <v>132</v>
      </c>
      <c r="E2580">
        <v>388</v>
      </c>
    </row>
    <row r="2581" spans="1:5" x14ac:dyDescent="0.35">
      <c r="A2581">
        <v>739</v>
      </c>
      <c r="B2581">
        <v>370</v>
      </c>
      <c r="C2581" s="3">
        <v>42836</v>
      </c>
      <c r="D2581">
        <v>183</v>
      </c>
      <c r="E2581">
        <v>388</v>
      </c>
    </row>
    <row r="2582" spans="1:5" x14ac:dyDescent="0.35">
      <c r="A2582">
        <v>3089</v>
      </c>
      <c r="B2582">
        <v>1545</v>
      </c>
      <c r="C2582" s="3">
        <v>43094</v>
      </c>
      <c r="D2582">
        <v>143</v>
      </c>
      <c r="E2582">
        <v>388</v>
      </c>
    </row>
    <row r="2583" spans="1:5" x14ac:dyDescent="0.35">
      <c r="A2583">
        <v>827</v>
      </c>
      <c r="B2583">
        <v>414</v>
      </c>
      <c r="C2583" s="3">
        <v>42850</v>
      </c>
      <c r="D2583">
        <v>175</v>
      </c>
      <c r="E2583">
        <v>189</v>
      </c>
    </row>
    <row r="2584" spans="1:5" x14ac:dyDescent="0.35">
      <c r="A2584">
        <v>8146</v>
      </c>
      <c r="B2584">
        <v>4073</v>
      </c>
      <c r="C2584" s="3">
        <v>43561</v>
      </c>
      <c r="D2584">
        <v>137</v>
      </c>
      <c r="E2584">
        <v>189</v>
      </c>
    </row>
    <row r="2585" spans="1:5" x14ac:dyDescent="0.35">
      <c r="A2585">
        <v>542</v>
      </c>
      <c r="B2585">
        <v>271</v>
      </c>
      <c r="C2585" s="3">
        <v>42813</v>
      </c>
      <c r="D2585">
        <v>138</v>
      </c>
      <c r="E2585">
        <v>1273</v>
      </c>
    </row>
    <row r="2586" spans="1:5" x14ac:dyDescent="0.35">
      <c r="A2586">
        <v>1010</v>
      </c>
      <c r="B2586">
        <v>505</v>
      </c>
      <c r="C2586" s="3">
        <v>42868</v>
      </c>
      <c r="D2586">
        <v>105</v>
      </c>
      <c r="E2586">
        <v>1273</v>
      </c>
    </row>
    <row r="2587" spans="1:5" x14ac:dyDescent="0.35">
      <c r="A2587">
        <v>7251</v>
      </c>
      <c r="B2587">
        <v>3626</v>
      </c>
      <c r="C2587" s="3">
        <v>43530</v>
      </c>
      <c r="D2587">
        <v>157</v>
      </c>
      <c r="E2587">
        <v>1273</v>
      </c>
    </row>
    <row r="2588" spans="1:5" x14ac:dyDescent="0.35">
      <c r="A2588">
        <v>2161</v>
      </c>
      <c r="B2588">
        <v>1081</v>
      </c>
      <c r="C2588" s="3">
        <v>42981</v>
      </c>
      <c r="D2588">
        <v>162</v>
      </c>
      <c r="E2588">
        <v>1273</v>
      </c>
    </row>
    <row r="2589" spans="1:5" x14ac:dyDescent="0.35">
      <c r="A2589">
        <v>4643</v>
      </c>
      <c r="B2589">
        <v>2322</v>
      </c>
      <c r="C2589" s="3">
        <v>43248</v>
      </c>
      <c r="D2589">
        <v>115</v>
      </c>
      <c r="E2589">
        <v>1273</v>
      </c>
    </row>
    <row r="2590" spans="1:5" x14ac:dyDescent="0.35">
      <c r="A2590">
        <v>1108</v>
      </c>
      <c r="B2590">
        <v>554</v>
      </c>
      <c r="C2590" s="3">
        <v>42869</v>
      </c>
      <c r="D2590">
        <v>198</v>
      </c>
      <c r="E2590">
        <v>312</v>
      </c>
    </row>
    <row r="2591" spans="1:5" x14ac:dyDescent="0.35">
      <c r="A2591">
        <v>5608</v>
      </c>
      <c r="B2591">
        <v>2804</v>
      </c>
      <c r="C2591" s="3">
        <v>43342</v>
      </c>
      <c r="D2591">
        <v>101</v>
      </c>
      <c r="E2591">
        <v>312</v>
      </c>
    </row>
    <row r="2592" spans="1:5" x14ac:dyDescent="0.35">
      <c r="A2592">
        <v>957</v>
      </c>
      <c r="B2592">
        <v>479</v>
      </c>
      <c r="C2592" s="3">
        <v>42867</v>
      </c>
      <c r="D2592">
        <v>143</v>
      </c>
      <c r="E2592">
        <v>312</v>
      </c>
    </row>
    <row r="2593" spans="1:5" x14ac:dyDescent="0.35">
      <c r="A2593">
        <v>3259</v>
      </c>
      <c r="B2593">
        <v>1630</v>
      </c>
      <c r="C2593" s="3">
        <v>43105</v>
      </c>
      <c r="D2593">
        <v>187</v>
      </c>
      <c r="E2593">
        <v>312</v>
      </c>
    </row>
    <row r="2594" spans="1:5" x14ac:dyDescent="0.35">
      <c r="A2594">
        <v>6763</v>
      </c>
      <c r="B2594">
        <v>3382</v>
      </c>
      <c r="C2594" s="3">
        <v>43472</v>
      </c>
      <c r="D2594">
        <v>160</v>
      </c>
      <c r="E2594">
        <v>312</v>
      </c>
    </row>
    <row r="2595" spans="1:5" x14ac:dyDescent="0.35">
      <c r="A2595">
        <v>4607</v>
      </c>
      <c r="B2595">
        <v>2304</v>
      </c>
      <c r="C2595" s="3">
        <v>43242</v>
      </c>
      <c r="D2595">
        <v>133</v>
      </c>
      <c r="E2595">
        <v>312</v>
      </c>
    </row>
    <row r="2596" spans="1:5" x14ac:dyDescent="0.35">
      <c r="A2596">
        <v>2494</v>
      </c>
      <c r="B2596">
        <v>1247</v>
      </c>
      <c r="C2596" s="3">
        <v>43022</v>
      </c>
      <c r="D2596">
        <v>169</v>
      </c>
      <c r="E2596">
        <v>216</v>
      </c>
    </row>
    <row r="2597" spans="1:5" x14ac:dyDescent="0.35">
      <c r="A2597">
        <v>3311</v>
      </c>
      <c r="B2597">
        <v>1656</v>
      </c>
      <c r="C2597" s="3">
        <v>43117</v>
      </c>
      <c r="D2597">
        <v>107</v>
      </c>
      <c r="E2597">
        <v>216</v>
      </c>
    </row>
    <row r="2598" spans="1:5" x14ac:dyDescent="0.35">
      <c r="A2598">
        <v>5299</v>
      </c>
      <c r="B2598">
        <v>2650</v>
      </c>
      <c r="C2598" s="3">
        <v>43314</v>
      </c>
      <c r="D2598">
        <v>185</v>
      </c>
      <c r="E2598">
        <v>216</v>
      </c>
    </row>
    <row r="2599" spans="1:5" x14ac:dyDescent="0.35">
      <c r="A2599">
        <v>6578</v>
      </c>
      <c r="B2599">
        <v>3289</v>
      </c>
      <c r="C2599" s="3">
        <v>43441</v>
      </c>
      <c r="D2599">
        <v>193</v>
      </c>
      <c r="E2599">
        <v>1395</v>
      </c>
    </row>
    <row r="2600" spans="1:5" x14ac:dyDescent="0.35">
      <c r="A2600">
        <v>3181</v>
      </c>
      <c r="B2600">
        <v>1591</v>
      </c>
      <c r="C2600" s="3">
        <v>43105</v>
      </c>
      <c r="D2600">
        <v>154</v>
      </c>
      <c r="E2600">
        <v>1395</v>
      </c>
    </row>
    <row r="2601" spans="1:5" x14ac:dyDescent="0.35">
      <c r="A2601">
        <v>8134</v>
      </c>
      <c r="B2601">
        <v>4067</v>
      </c>
      <c r="C2601" s="3">
        <v>43562</v>
      </c>
      <c r="D2601">
        <v>141</v>
      </c>
      <c r="E2601">
        <v>1395</v>
      </c>
    </row>
    <row r="2602" spans="1:5" x14ac:dyDescent="0.35">
      <c r="A2602">
        <v>3298</v>
      </c>
      <c r="B2602">
        <v>1649</v>
      </c>
      <c r="C2602" s="3">
        <v>43107</v>
      </c>
      <c r="D2602">
        <v>145</v>
      </c>
      <c r="E2602">
        <v>73</v>
      </c>
    </row>
    <row r="2603" spans="1:5" x14ac:dyDescent="0.35">
      <c r="A2603">
        <v>339</v>
      </c>
      <c r="B2603">
        <v>170</v>
      </c>
      <c r="C2603" s="3">
        <v>42792</v>
      </c>
      <c r="D2603">
        <v>104</v>
      </c>
      <c r="E2603">
        <v>73</v>
      </c>
    </row>
    <row r="2604" spans="1:5" x14ac:dyDescent="0.35">
      <c r="A2604">
        <v>7719</v>
      </c>
      <c r="B2604">
        <v>3860</v>
      </c>
      <c r="C2604" s="3">
        <v>43578</v>
      </c>
      <c r="D2604">
        <v>170</v>
      </c>
      <c r="E2604">
        <v>73</v>
      </c>
    </row>
    <row r="2605" spans="1:5" x14ac:dyDescent="0.35">
      <c r="A2605">
        <v>6299</v>
      </c>
      <c r="B2605">
        <v>3150</v>
      </c>
      <c r="C2605" s="3">
        <v>43430</v>
      </c>
      <c r="D2605">
        <v>184</v>
      </c>
      <c r="E2605">
        <v>73</v>
      </c>
    </row>
    <row r="2606" spans="1:5" x14ac:dyDescent="0.35">
      <c r="A2606">
        <v>8040</v>
      </c>
      <c r="B2606">
        <v>4020</v>
      </c>
      <c r="C2606" s="3">
        <v>43609</v>
      </c>
      <c r="D2606">
        <v>175</v>
      </c>
      <c r="E2606">
        <v>63</v>
      </c>
    </row>
    <row r="2607" spans="1:5" x14ac:dyDescent="0.35">
      <c r="A2607">
        <v>6280</v>
      </c>
      <c r="B2607">
        <v>3140</v>
      </c>
      <c r="C2607" s="3">
        <v>43410</v>
      </c>
      <c r="D2607">
        <v>145</v>
      </c>
      <c r="E2607">
        <v>63</v>
      </c>
    </row>
    <row r="2608" spans="1:5" x14ac:dyDescent="0.35">
      <c r="A2608">
        <v>2733</v>
      </c>
      <c r="B2608">
        <v>1367</v>
      </c>
      <c r="C2608" s="3">
        <v>43055</v>
      </c>
      <c r="D2608">
        <v>109</v>
      </c>
      <c r="E2608">
        <v>63</v>
      </c>
    </row>
    <row r="2609" spans="1:5" x14ac:dyDescent="0.35">
      <c r="A2609">
        <v>1277</v>
      </c>
      <c r="B2609">
        <v>639</v>
      </c>
      <c r="C2609" s="3">
        <v>42898</v>
      </c>
      <c r="D2609">
        <v>179</v>
      </c>
      <c r="E2609">
        <v>63</v>
      </c>
    </row>
    <row r="2610" spans="1:5" x14ac:dyDescent="0.35">
      <c r="A2610">
        <v>882</v>
      </c>
      <c r="B2610">
        <v>441</v>
      </c>
      <c r="C2610" s="3">
        <v>42853</v>
      </c>
      <c r="D2610">
        <v>178</v>
      </c>
      <c r="E2610">
        <v>1690</v>
      </c>
    </row>
    <row r="2611" spans="1:5" x14ac:dyDescent="0.35">
      <c r="A2611">
        <v>6130</v>
      </c>
      <c r="B2611">
        <v>3065</v>
      </c>
      <c r="C2611" s="3">
        <v>43401</v>
      </c>
      <c r="D2611">
        <v>168</v>
      </c>
      <c r="E2611">
        <v>1690</v>
      </c>
    </row>
    <row r="2612" spans="1:5" x14ac:dyDescent="0.35">
      <c r="A2612">
        <v>7793</v>
      </c>
      <c r="B2612">
        <v>3897</v>
      </c>
      <c r="C2612" s="3">
        <v>43592</v>
      </c>
      <c r="D2612">
        <v>166</v>
      </c>
      <c r="E2612">
        <v>1690</v>
      </c>
    </row>
    <row r="2613" spans="1:5" x14ac:dyDescent="0.35">
      <c r="A2613">
        <v>1008</v>
      </c>
      <c r="B2613">
        <v>504</v>
      </c>
      <c r="C2613" s="3">
        <v>42865</v>
      </c>
      <c r="D2613">
        <v>148</v>
      </c>
      <c r="E2613">
        <v>1690</v>
      </c>
    </row>
    <row r="2614" spans="1:5" x14ac:dyDescent="0.35">
      <c r="A2614">
        <v>7927</v>
      </c>
      <c r="B2614">
        <v>3964</v>
      </c>
      <c r="C2614" s="3">
        <v>43598</v>
      </c>
      <c r="D2614">
        <v>200</v>
      </c>
      <c r="E2614">
        <v>1690</v>
      </c>
    </row>
    <row r="2615" spans="1:5" x14ac:dyDescent="0.35">
      <c r="A2615">
        <v>6333</v>
      </c>
      <c r="B2615">
        <v>3167</v>
      </c>
      <c r="C2615" s="3">
        <v>43436</v>
      </c>
      <c r="D2615">
        <v>191</v>
      </c>
      <c r="E2615">
        <v>1690</v>
      </c>
    </row>
    <row r="2616" spans="1:5" x14ac:dyDescent="0.35">
      <c r="A2616">
        <v>594</v>
      </c>
      <c r="B2616">
        <v>297</v>
      </c>
      <c r="C2616" s="3">
        <v>42823</v>
      </c>
      <c r="D2616">
        <v>176</v>
      </c>
      <c r="E2616">
        <v>1247</v>
      </c>
    </row>
    <row r="2617" spans="1:5" x14ac:dyDescent="0.35">
      <c r="A2617">
        <v>4838</v>
      </c>
      <c r="B2617">
        <v>2419</v>
      </c>
      <c r="C2617" s="3">
        <v>43257</v>
      </c>
      <c r="D2617">
        <v>186</v>
      </c>
      <c r="E2617">
        <v>1247</v>
      </c>
    </row>
    <row r="2618" spans="1:5" x14ac:dyDescent="0.35">
      <c r="A2618">
        <v>2800</v>
      </c>
      <c r="B2618">
        <v>1400</v>
      </c>
      <c r="C2618" s="3">
        <v>43063</v>
      </c>
      <c r="D2618">
        <v>155</v>
      </c>
      <c r="E2618">
        <v>1247</v>
      </c>
    </row>
    <row r="2619" spans="1:5" x14ac:dyDescent="0.35">
      <c r="A2619">
        <v>1811</v>
      </c>
      <c r="B2619">
        <v>906</v>
      </c>
      <c r="C2619" s="3">
        <v>42952</v>
      </c>
      <c r="D2619">
        <v>130</v>
      </c>
      <c r="E2619">
        <v>1247</v>
      </c>
    </row>
    <row r="2620" spans="1:5" x14ac:dyDescent="0.35">
      <c r="A2620">
        <v>511</v>
      </c>
      <c r="B2620">
        <v>256</v>
      </c>
      <c r="C2620" s="3">
        <v>42809</v>
      </c>
      <c r="D2620">
        <v>171</v>
      </c>
      <c r="E2620">
        <v>1247</v>
      </c>
    </row>
    <row r="2621" spans="1:5" x14ac:dyDescent="0.35">
      <c r="A2621">
        <v>6683</v>
      </c>
      <c r="B2621">
        <v>3342</v>
      </c>
      <c r="C2621" s="3">
        <v>43457</v>
      </c>
      <c r="D2621">
        <v>168</v>
      </c>
      <c r="E2621">
        <v>1247</v>
      </c>
    </row>
    <row r="2622" spans="1:5" x14ac:dyDescent="0.35">
      <c r="A2622">
        <v>1352</v>
      </c>
      <c r="B2622">
        <v>676</v>
      </c>
      <c r="C2622" s="3">
        <v>42896</v>
      </c>
      <c r="D2622">
        <v>181</v>
      </c>
      <c r="E2622">
        <v>498</v>
      </c>
    </row>
    <row r="2623" spans="1:5" x14ac:dyDescent="0.35">
      <c r="A2623">
        <v>6260</v>
      </c>
      <c r="B2623">
        <v>3130</v>
      </c>
      <c r="C2623" s="3">
        <v>43414</v>
      </c>
      <c r="D2623">
        <v>117</v>
      </c>
      <c r="E2623">
        <v>498</v>
      </c>
    </row>
    <row r="2624" spans="1:5" x14ac:dyDescent="0.35">
      <c r="A2624">
        <v>7332</v>
      </c>
      <c r="B2624">
        <v>3666</v>
      </c>
      <c r="C2624" s="3">
        <v>43537</v>
      </c>
      <c r="D2624">
        <v>105</v>
      </c>
      <c r="E2624">
        <v>498</v>
      </c>
    </row>
    <row r="2625" spans="1:5" x14ac:dyDescent="0.35">
      <c r="A2625">
        <v>7818</v>
      </c>
      <c r="B2625">
        <v>3909</v>
      </c>
      <c r="C2625" s="3">
        <v>43582</v>
      </c>
      <c r="D2625">
        <v>161</v>
      </c>
      <c r="E2625">
        <v>498</v>
      </c>
    </row>
    <row r="2626" spans="1:5" x14ac:dyDescent="0.35">
      <c r="A2626">
        <v>731</v>
      </c>
      <c r="B2626">
        <v>366</v>
      </c>
      <c r="C2626" s="3">
        <v>42830</v>
      </c>
      <c r="D2626">
        <v>114</v>
      </c>
      <c r="E2626">
        <v>498</v>
      </c>
    </row>
    <row r="2627" spans="1:5" x14ac:dyDescent="0.35">
      <c r="A2627">
        <v>4917</v>
      </c>
      <c r="B2627">
        <v>2459</v>
      </c>
      <c r="C2627" s="3">
        <v>43278</v>
      </c>
      <c r="D2627">
        <v>169</v>
      </c>
      <c r="E2627">
        <v>498</v>
      </c>
    </row>
    <row r="2628" spans="1:5" x14ac:dyDescent="0.35">
      <c r="A2628">
        <v>5699</v>
      </c>
      <c r="B2628">
        <v>2850</v>
      </c>
      <c r="C2628" s="3">
        <v>43364</v>
      </c>
      <c r="D2628">
        <v>104</v>
      </c>
      <c r="E2628">
        <v>498</v>
      </c>
    </row>
    <row r="2629" spans="1:5" x14ac:dyDescent="0.35">
      <c r="A2629">
        <v>6661</v>
      </c>
      <c r="B2629">
        <v>3331</v>
      </c>
      <c r="C2629" s="3">
        <v>43464</v>
      </c>
      <c r="D2629">
        <v>116</v>
      </c>
      <c r="E2629">
        <v>498</v>
      </c>
    </row>
    <row r="2630" spans="1:5" x14ac:dyDescent="0.35">
      <c r="A2630">
        <v>3973</v>
      </c>
      <c r="B2630">
        <v>1987</v>
      </c>
      <c r="C2630" s="3">
        <v>43189</v>
      </c>
      <c r="D2630">
        <v>136</v>
      </c>
      <c r="E2630">
        <v>498</v>
      </c>
    </row>
    <row r="2631" spans="1:5" x14ac:dyDescent="0.35">
      <c r="A2631">
        <v>5069</v>
      </c>
      <c r="B2631">
        <v>2535</v>
      </c>
      <c r="C2631" s="3">
        <v>43304</v>
      </c>
      <c r="D2631">
        <v>187</v>
      </c>
      <c r="E2631">
        <v>498</v>
      </c>
    </row>
    <row r="2632" spans="1:5" x14ac:dyDescent="0.35">
      <c r="A2632">
        <v>2798</v>
      </c>
      <c r="B2632">
        <v>1399</v>
      </c>
      <c r="C2632" s="3">
        <v>43051</v>
      </c>
      <c r="D2632">
        <v>161</v>
      </c>
      <c r="E2632">
        <v>1689</v>
      </c>
    </row>
    <row r="2633" spans="1:5" x14ac:dyDescent="0.35">
      <c r="A2633">
        <v>3899</v>
      </c>
      <c r="B2633">
        <v>1950</v>
      </c>
      <c r="C2633" s="3">
        <v>43177</v>
      </c>
      <c r="D2633">
        <v>182</v>
      </c>
      <c r="E2633">
        <v>1689</v>
      </c>
    </row>
    <row r="2634" spans="1:5" x14ac:dyDescent="0.35">
      <c r="A2634">
        <v>3699</v>
      </c>
      <c r="B2634">
        <v>1850</v>
      </c>
      <c r="C2634" s="3">
        <v>43161</v>
      </c>
      <c r="D2634">
        <v>153</v>
      </c>
      <c r="E2634">
        <v>1689</v>
      </c>
    </row>
    <row r="2635" spans="1:5" x14ac:dyDescent="0.35">
      <c r="A2635">
        <v>7943</v>
      </c>
      <c r="B2635">
        <v>3972</v>
      </c>
      <c r="C2635" s="3">
        <v>43603</v>
      </c>
      <c r="D2635">
        <v>154</v>
      </c>
      <c r="E2635">
        <v>1689</v>
      </c>
    </row>
    <row r="2636" spans="1:5" x14ac:dyDescent="0.35">
      <c r="A2636">
        <v>3356</v>
      </c>
      <c r="B2636">
        <v>1678</v>
      </c>
      <c r="C2636" s="3">
        <v>43106</v>
      </c>
      <c r="D2636">
        <v>124</v>
      </c>
      <c r="E2636">
        <v>158</v>
      </c>
    </row>
    <row r="2637" spans="1:5" x14ac:dyDescent="0.35">
      <c r="A2637">
        <v>3982</v>
      </c>
      <c r="B2637">
        <v>1991</v>
      </c>
      <c r="C2637" s="3">
        <v>43179</v>
      </c>
      <c r="D2637">
        <v>114</v>
      </c>
      <c r="E2637">
        <v>158</v>
      </c>
    </row>
    <row r="2638" spans="1:5" x14ac:dyDescent="0.35">
      <c r="A2638">
        <v>1170</v>
      </c>
      <c r="B2638">
        <v>585</v>
      </c>
      <c r="C2638" s="3">
        <v>42884</v>
      </c>
      <c r="D2638">
        <v>121</v>
      </c>
      <c r="E2638">
        <v>158</v>
      </c>
    </row>
    <row r="2639" spans="1:5" x14ac:dyDescent="0.35">
      <c r="A2639">
        <v>1240</v>
      </c>
      <c r="B2639">
        <v>620</v>
      </c>
      <c r="C2639" s="3">
        <v>42892</v>
      </c>
      <c r="D2639">
        <v>117</v>
      </c>
      <c r="E2639">
        <v>158</v>
      </c>
    </row>
    <row r="2640" spans="1:5" x14ac:dyDescent="0.35">
      <c r="A2640">
        <v>1885</v>
      </c>
      <c r="B2640">
        <v>943</v>
      </c>
      <c r="C2640" s="3">
        <v>42954</v>
      </c>
      <c r="D2640">
        <v>173</v>
      </c>
      <c r="E2640">
        <v>158</v>
      </c>
    </row>
    <row r="2641" spans="1:5" x14ac:dyDescent="0.35">
      <c r="A2641">
        <v>35</v>
      </c>
      <c r="B2641">
        <v>18</v>
      </c>
      <c r="C2641" s="3">
        <v>42760</v>
      </c>
      <c r="D2641">
        <v>169</v>
      </c>
      <c r="E2641">
        <v>158</v>
      </c>
    </row>
    <row r="2642" spans="1:5" x14ac:dyDescent="0.35">
      <c r="A2642">
        <v>555</v>
      </c>
      <c r="B2642">
        <v>278</v>
      </c>
      <c r="C2642" s="3">
        <v>42827</v>
      </c>
      <c r="D2642">
        <v>122</v>
      </c>
      <c r="E2642">
        <v>1555</v>
      </c>
    </row>
    <row r="2643" spans="1:5" x14ac:dyDescent="0.35">
      <c r="A2643">
        <v>7055</v>
      </c>
      <c r="B2643">
        <v>3528</v>
      </c>
      <c r="C2643" s="3">
        <v>43501</v>
      </c>
      <c r="D2643">
        <v>152</v>
      </c>
      <c r="E2643">
        <v>1555</v>
      </c>
    </row>
    <row r="2644" spans="1:5" x14ac:dyDescent="0.35">
      <c r="A2644">
        <v>1021</v>
      </c>
      <c r="B2644">
        <v>511</v>
      </c>
      <c r="C2644" s="3">
        <v>42861</v>
      </c>
      <c r="D2644">
        <v>156</v>
      </c>
      <c r="E2644">
        <v>1555</v>
      </c>
    </row>
    <row r="2645" spans="1:5" x14ac:dyDescent="0.35">
      <c r="A2645">
        <v>3073</v>
      </c>
      <c r="B2645">
        <v>1537</v>
      </c>
      <c r="C2645" s="3">
        <v>43093</v>
      </c>
      <c r="D2645">
        <v>150</v>
      </c>
      <c r="E2645">
        <v>1555</v>
      </c>
    </row>
    <row r="2646" spans="1:5" x14ac:dyDescent="0.35">
      <c r="A2646">
        <v>3542</v>
      </c>
      <c r="B2646">
        <v>1771</v>
      </c>
      <c r="C2646" s="3">
        <v>43134</v>
      </c>
      <c r="D2646">
        <v>185</v>
      </c>
      <c r="E2646">
        <v>1556</v>
      </c>
    </row>
    <row r="2647" spans="1:5" x14ac:dyDescent="0.35">
      <c r="A2647">
        <v>6523</v>
      </c>
      <c r="B2647">
        <v>3262</v>
      </c>
      <c r="C2647" s="3">
        <v>43452</v>
      </c>
      <c r="D2647">
        <v>200</v>
      </c>
      <c r="E2647">
        <v>1556</v>
      </c>
    </row>
    <row r="2648" spans="1:5" x14ac:dyDescent="0.35">
      <c r="A2648">
        <v>2509</v>
      </c>
      <c r="B2648">
        <v>1255</v>
      </c>
      <c r="C2648" s="3">
        <v>43023</v>
      </c>
      <c r="D2648">
        <v>158</v>
      </c>
      <c r="E2648">
        <v>1556</v>
      </c>
    </row>
    <row r="2649" spans="1:5" x14ac:dyDescent="0.35">
      <c r="A2649">
        <v>3575</v>
      </c>
      <c r="B2649">
        <v>1788</v>
      </c>
      <c r="C2649" s="3">
        <v>43141</v>
      </c>
      <c r="D2649">
        <v>180</v>
      </c>
      <c r="E2649">
        <v>1556</v>
      </c>
    </row>
    <row r="2650" spans="1:5" x14ac:dyDescent="0.35">
      <c r="A2650">
        <v>5855</v>
      </c>
      <c r="B2650">
        <v>2928</v>
      </c>
      <c r="C2650" s="3">
        <v>43366</v>
      </c>
      <c r="D2650">
        <v>151</v>
      </c>
      <c r="E2650">
        <v>1556</v>
      </c>
    </row>
    <row r="2651" spans="1:5" x14ac:dyDescent="0.35">
      <c r="A2651">
        <v>2752</v>
      </c>
      <c r="B2651">
        <v>1376</v>
      </c>
      <c r="C2651" s="3">
        <v>43046</v>
      </c>
      <c r="D2651">
        <v>176</v>
      </c>
      <c r="E2651">
        <v>930</v>
      </c>
    </row>
    <row r="2652" spans="1:5" x14ac:dyDescent="0.35">
      <c r="A2652">
        <v>6894</v>
      </c>
      <c r="B2652">
        <v>3447</v>
      </c>
      <c r="C2652" s="3">
        <v>43478</v>
      </c>
      <c r="D2652">
        <v>188</v>
      </c>
      <c r="E2652">
        <v>930</v>
      </c>
    </row>
    <row r="2653" spans="1:5" x14ac:dyDescent="0.35">
      <c r="A2653">
        <v>8371</v>
      </c>
      <c r="B2653">
        <v>4186</v>
      </c>
      <c r="C2653" s="3">
        <v>43586</v>
      </c>
      <c r="D2653">
        <v>137</v>
      </c>
      <c r="E2653">
        <v>930</v>
      </c>
    </row>
    <row r="2654" spans="1:5" x14ac:dyDescent="0.35">
      <c r="A2654">
        <v>5173</v>
      </c>
      <c r="B2654">
        <v>2587</v>
      </c>
      <c r="C2654" s="3">
        <v>43302</v>
      </c>
      <c r="D2654">
        <v>164</v>
      </c>
      <c r="E2654">
        <v>930</v>
      </c>
    </row>
    <row r="2655" spans="1:5" x14ac:dyDescent="0.35">
      <c r="A2655">
        <v>8322</v>
      </c>
      <c r="B2655">
        <v>4161</v>
      </c>
      <c r="C2655" s="3">
        <v>43585</v>
      </c>
      <c r="D2655">
        <v>179</v>
      </c>
      <c r="E2655">
        <v>1145</v>
      </c>
    </row>
    <row r="2656" spans="1:5" x14ac:dyDescent="0.35">
      <c r="A2656">
        <v>854</v>
      </c>
      <c r="B2656">
        <v>427</v>
      </c>
      <c r="C2656" s="3">
        <v>42852</v>
      </c>
      <c r="D2656">
        <v>192</v>
      </c>
      <c r="E2656">
        <v>1145</v>
      </c>
    </row>
    <row r="2657" spans="1:5" x14ac:dyDescent="0.35">
      <c r="A2657">
        <v>4031</v>
      </c>
      <c r="B2657">
        <v>2016</v>
      </c>
      <c r="C2657" s="3">
        <v>43182</v>
      </c>
      <c r="D2657">
        <v>121</v>
      </c>
      <c r="E2657">
        <v>1145</v>
      </c>
    </row>
    <row r="2658" spans="1:5" x14ac:dyDescent="0.35">
      <c r="A2658">
        <v>6289</v>
      </c>
      <c r="B2658">
        <v>3145</v>
      </c>
      <c r="C2658" s="3">
        <v>43424</v>
      </c>
      <c r="D2658">
        <v>129</v>
      </c>
      <c r="E2658">
        <v>1495</v>
      </c>
    </row>
    <row r="2659" spans="1:5" x14ac:dyDescent="0.35">
      <c r="A2659">
        <v>1785</v>
      </c>
      <c r="B2659">
        <v>893</v>
      </c>
      <c r="C2659" s="3">
        <v>42956</v>
      </c>
      <c r="D2659">
        <v>157</v>
      </c>
      <c r="E2659">
        <v>1495</v>
      </c>
    </row>
    <row r="2660" spans="1:5" x14ac:dyDescent="0.35">
      <c r="A2660">
        <v>2815</v>
      </c>
      <c r="B2660">
        <v>1408</v>
      </c>
      <c r="C2660" s="3">
        <v>43064</v>
      </c>
      <c r="D2660">
        <v>134</v>
      </c>
      <c r="E2660">
        <v>1495</v>
      </c>
    </row>
    <row r="2661" spans="1:5" x14ac:dyDescent="0.35">
      <c r="A2661">
        <v>6045</v>
      </c>
      <c r="B2661">
        <v>3023</v>
      </c>
      <c r="C2661" s="3">
        <v>43402</v>
      </c>
      <c r="D2661">
        <v>191</v>
      </c>
      <c r="E2661">
        <v>1495</v>
      </c>
    </row>
    <row r="2662" spans="1:5" x14ac:dyDescent="0.35">
      <c r="A2662">
        <v>6649</v>
      </c>
      <c r="B2662">
        <v>3325</v>
      </c>
      <c r="C2662" s="3">
        <v>43467</v>
      </c>
      <c r="D2662">
        <v>165</v>
      </c>
      <c r="E2662">
        <v>1495</v>
      </c>
    </row>
    <row r="2663" spans="1:5" x14ac:dyDescent="0.35">
      <c r="A2663">
        <v>3635</v>
      </c>
      <c r="B2663">
        <v>1818</v>
      </c>
      <c r="C2663" s="3">
        <v>43152</v>
      </c>
      <c r="D2663">
        <v>143</v>
      </c>
      <c r="E2663">
        <v>1495</v>
      </c>
    </row>
    <row r="2664" spans="1:5" x14ac:dyDescent="0.35">
      <c r="A2664">
        <v>6104</v>
      </c>
      <c r="B2664">
        <v>3052</v>
      </c>
      <c r="C2664" s="3">
        <v>43401</v>
      </c>
      <c r="D2664">
        <v>164</v>
      </c>
      <c r="E2664">
        <v>486</v>
      </c>
    </row>
    <row r="2665" spans="1:5" x14ac:dyDescent="0.35">
      <c r="A2665">
        <v>2848</v>
      </c>
      <c r="B2665">
        <v>1424</v>
      </c>
      <c r="C2665" s="3">
        <v>43059</v>
      </c>
      <c r="D2665">
        <v>130</v>
      </c>
      <c r="E2665">
        <v>486</v>
      </c>
    </row>
    <row r="2666" spans="1:5" x14ac:dyDescent="0.35">
      <c r="A2666">
        <v>86</v>
      </c>
      <c r="B2666">
        <v>43</v>
      </c>
      <c r="C2666" s="3">
        <v>42756</v>
      </c>
      <c r="D2666">
        <v>136</v>
      </c>
      <c r="E2666">
        <v>486</v>
      </c>
    </row>
    <row r="2667" spans="1:5" x14ac:dyDescent="0.35">
      <c r="A2667">
        <v>701</v>
      </c>
      <c r="B2667">
        <v>351</v>
      </c>
      <c r="C2667" s="3">
        <v>42833</v>
      </c>
      <c r="D2667">
        <v>200</v>
      </c>
      <c r="E2667">
        <v>486</v>
      </c>
    </row>
    <row r="2668" spans="1:5" x14ac:dyDescent="0.35">
      <c r="A2668">
        <v>7514</v>
      </c>
      <c r="B2668">
        <v>3757</v>
      </c>
      <c r="C2668" s="3">
        <v>43553</v>
      </c>
      <c r="D2668">
        <v>163</v>
      </c>
      <c r="E2668">
        <v>181</v>
      </c>
    </row>
    <row r="2669" spans="1:5" x14ac:dyDescent="0.35">
      <c r="A2669">
        <v>7270</v>
      </c>
      <c r="B2669">
        <v>3635</v>
      </c>
      <c r="C2669" s="3">
        <v>43518</v>
      </c>
      <c r="D2669">
        <v>119</v>
      </c>
      <c r="E2669">
        <v>181</v>
      </c>
    </row>
    <row r="2670" spans="1:5" x14ac:dyDescent="0.35">
      <c r="A2670">
        <v>4161</v>
      </c>
      <c r="B2670">
        <v>2081</v>
      </c>
      <c r="C2670" s="3">
        <v>43201</v>
      </c>
      <c r="D2670">
        <v>163</v>
      </c>
      <c r="E2670">
        <v>181</v>
      </c>
    </row>
    <row r="2671" spans="1:5" x14ac:dyDescent="0.35">
      <c r="A2671">
        <v>2945</v>
      </c>
      <c r="B2671">
        <v>1473</v>
      </c>
      <c r="C2671" s="3">
        <v>43067</v>
      </c>
      <c r="D2671">
        <v>170</v>
      </c>
      <c r="E2671">
        <v>181</v>
      </c>
    </row>
    <row r="2672" spans="1:5" x14ac:dyDescent="0.35">
      <c r="A2672">
        <v>5251</v>
      </c>
      <c r="B2672">
        <v>2626</v>
      </c>
      <c r="C2672" s="3">
        <v>43318</v>
      </c>
      <c r="D2672">
        <v>167</v>
      </c>
      <c r="E2672">
        <v>181</v>
      </c>
    </row>
    <row r="2673" spans="1:5" x14ac:dyDescent="0.35">
      <c r="A2673">
        <v>6874</v>
      </c>
      <c r="B2673">
        <v>3437</v>
      </c>
      <c r="C2673" s="3">
        <v>43486</v>
      </c>
      <c r="D2673">
        <v>125</v>
      </c>
      <c r="E2673">
        <v>1769</v>
      </c>
    </row>
    <row r="2674" spans="1:5" x14ac:dyDescent="0.35">
      <c r="A2674">
        <v>3081</v>
      </c>
      <c r="B2674">
        <v>1541</v>
      </c>
      <c r="C2674" s="3">
        <v>43094</v>
      </c>
      <c r="D2674">
        <v>183</v>
      </c>
      <c r="E2674">
        <v>1769</v>
      </c>
    </row>
    <row r="2675" spans="1:5" x14ac:dyDescent="0.35">
      <c r="A2675">
        <v>7951</v>
      </c>
      <c r="B2675">
        <v>3976</v>
      </c>
      <c r="C2675" s="3">
        <v>43601</v>
      </c>
      <c r="D2675">
        <v>189</v>
      </c>
      <c r="E2675">
        <v>1769</v>
      </c>
    </row>
    <row r="2676" spans="1:5" x14ac:dyDescent="0.35">
      <c r="A2676">
        <v>734</v>
      </c>
      <c r="B2676">
        <v>367</v>
      </c>
      <c r="C2676" s="3">
        <v>42831</v>
      </c>
      <c r="D2676">
        <v>108</v>
      </c>
      <c r="E2676">
        <v>1767</v>
      </c>
    </row>
    <row r="2677" spans="1:5" x14ac:dyDescent="0.35">
      <c r="A2677">
        <v>374</v>
      </c>
      <c r="B2677">
        <v>187</v>
      </c>
      <c r="C2677" s="3">
        <v>42797</v>
      </c>
      <c r="D2677">
        <v>135</v>
      </c>
      <c r="E2677">
        <v>1767</v>
      </c>
    </row>
    <row r="2678" spans="1:5" x14ac:dyDescent="0.35">
      <c r="A2678">
        <v>6544</v>
      </c>
      <c r="B2678">
        <v>3272</v>
      </c>
      <c r="C2678" s="3">
        <v>43439</v>
      </c>
      <c r="D2678">
        <v>169</v>
      </c>
      <c r="E2678">
        <v>1767</v>
      </c>
    </row>
    <row r="2679" spans="1:5" x14ac:dyDescent="0.35">
      <c r="A2679">
        <v>109</v>
      </c>
      <c r="B2679">
        <v>55</v>
      </c>
      <c r="C2679" s="3">
        <v>42762</v>
      </c>
      <c r="D2679">
        <v>150</v>
      </c>
      <c r="E2679">
        <v>1767</v>
      </c>
    </row>
    <row r="2680" spans="1:5" x14ac:dyDescent="0.35">
      <c r="A2680">
        <v>401</v>
      </c>
      <c r="B2680">
        <v>201</v>
      </c>
      <c r="C2680" s="3">
        <v>42796</v>
      </c>
      <c r="D2680">
        <v>129</v>
      </c>
      <c r="E2680">
        <v>1767</v>
      </c>
    </row>
    <row r="2681" spans="1:5" x14ac:dyDescent="0.35">
      <c r="A2681">
        <v>6476</v>
      </c>
      <c r="B2681">
        <v>3238</v>
      </c>
      <c r="C2681" s="3">
        <v>43431</v>
      </c>
      <c r="D2681">
        <v>156</v>
      </c>
      <c r="E2681">
        <v>1541</v>
      </c>
    </row>
    <row r="2682" spans="1:5" x14ac:dyDescent="0.35">
      <c r="A2682">
        <v>2006</v>
      </c>
      <c r="B2682">
        <v>1003</v>
      </c>
      <c r="C2682" s="3">
        <v>42960</v>
      </c>
      <c r="D2682">
        <v>129</v>
      </c>
      <c r="E2682">
        <v>1541</v>
      </c>
    </row>
    <row r="2683" spans="1:5" x14ac:dyDescent="0.35">
      <c r="A2683">
        <v>255</v>
      </c>
      <c r="B2683">
        <v>128</v>
      </c>
      <c r="C2683" s="3">
        <v>42783</v>
      </c>
      <c r="D2683">
        <v>113</v>
      </c>
      <c r="E2683">
        <v>1541</v>
      </c>
    </row>
    <row r="2684" spans="1:5" x14ac:dyDescent="0.35">
      <c r="A2684">
        <v>8013</v>
      </c>
      <c r="B2684">
        <v>4007</v>
      </c>
      <c r="C2684" s="3">
        <v>43610</v>
      </c>
      <c r="D2684">
        <v>128</v>
      </c>
      <c r="E2684">
        <v>1541</v>
      </c>
    </row>
    <row r="2685" spans="1:5" x14ac:dyDescent="0.35">
      <c r="A2685">
        <v>5605</v>
      </c>
      <c r="B2685">
        <v>2803</v>
      </c>
      <c r="C2685" s="3">
        <v>43353</v>
      </c>
      <c r="D2685">
        <v>148</v>
      </c>
      <c r="E2685">
        <v>1686</v>
      </c>
    </row>
    <row r="2686" spans="1:5" x14ac:dyDescent="0.35">
      <c r="A2686">
        <v>2141</v>
      </c>
      <c r="B2686">
        <v>1071</v>
      </c>
      <c r="C2686" s="3">
        <v>42978</v>
      </c>
      <c r="D2686">
        <v>128</v>
      </c>
      <c r="E2686">
        <v>1686</v>
      </c>
    </row>
    <row r="2687" spans="1:5" x14ac:dyDescent="0.35">
      <c r="A2687">
        <v>6867</v>
      </c>
      <c r="B2687">
        <v>3434</v>
      </c>
      <c r="C2687" s="3">
        <v>43487</v>
      </c>
      <c r="D2687">
        <v>182</v>
      </c>
      <c r="E2687">
        <v>1686</v>
      </c>
    </row>
    <row r="2688" spans="1:5" x14ac:dyDescent="0.35">
      <c r="A2688">
        <v>428</v>
      </c>
      <c r="B2688">
        <v>214</v>
      </c>
      <c r="C2688" s="3">
        <v>42798</v>
      </c>
      <c r="D2688">
        <v>115</v>
      </c>
      <c r="E2688">
        <v>1513</v>
      </c>
    </row>
    <row r="2689" spans="1:5" x14ac:dyDescent="0.35">
      <c r="A2689">
        <v>8149</v>
      </c>
      <c r="B2689">
        <v>4075</v>
      </c>
      <c r="C2689" s="3">
        <v>43565</v>
      </c>
      <c r="D2689">
        <v>186</v>
      </c>
      <c r="E2689">
        <v>1513</v>
      </c>
    </row>
    <row r="2690" spans="1:5" x14ac:dyDescent="0.35">
      <c r="A2690">
        <v>5417</v>
      </c>
      <c r="B2690">
        <v>2709</v>
      </c>
      <c r="C2690" s="3">
        <v>43336</v>
      </c>
      <c r="D2690">
        <v>120</v>
      </c>
      <c r="E2690">
        <v>1513</v>
      </c>
    </row>
    <row r="2691" spans="1:5" x14ac:dyDescent="0.35">
      <c r="A2691">
        <v>108</v>
      </c>
      <c r="B2691">
        <v>54</v>
      </c>
      <c r="C2691" s="3">
        <v>42766</v>
      </c>
      <c r="D2691">
        <v>108</v>
      </c>
      <c r="E2691">
        <v>1513</v>
      </c>
    </row>
    <row r="2692" spans="1:5" x14ac:dyDescent="0.35">
      <c r="A2692">
        <v>7717</v>
      </c>
      <c r="B2692">
        <v>3859</v>
      </c>
      <c r="C2692" s="3">
        <v>43588</v>
      </c>
      <c r="D2692">
        <v>122</v>
      </c>
      <c r="E2692">
        <v>1513</v>
      </c>
    </row>
    <row r="2693" spans="1:5" x14ac:dyDescent="0.35">
      <c r="A2693">
        <v>3551</v>
      </c>
      <c r="B2693">
        <v>1776</v>
      </c>
      <c r="C2693" s="3">
        <v>43140</v>
      </c>
      <c r="D2693">
        <v>137</v>
      </c>
      <c r="E2693">
        <v>1513</v>
      </c>
    </row>
    <row r="2694" spans="1:5" x14ac:dyDescent="0.35">
      <c r="A2694">
        <v>7811</v>
      </c>
      <c r="B2694">
        <v>3906</v>
      </c>
      <c r="C2694" s="3">
        <v>43599</v>
      </c>
      <c r="D2694">
        <v>119</v>
      </c>
      <c r="E2694">
        <v>1513</v>
      </c>
    </row>
    <row r="2695" spans="1:5" x14ac:dyDescent="0.35">
      <c r="A2695">
        <v>2528</v>
      </c>
      <c r="B2695">
        <v>1264</v>
      </c>
      <c r="C2695" s="3">
        <v>43016</v>
      </c>
      <c r="D2695">
        <v>194</v>
      </c>
      <c r="E2695">
        <v>1472</v>
      </c>
    </row>
    <row r="2696" spans="1:5" x14ac:dyDescent="0.35">
      <c r="A2696">
        <v>5211</v>
      </c>
      <c r="B2696">
        <v>2606</v>
      </c>
      <c r="C2696" s="3">
        <v>43307</v>
      </c>
      <c r="D2696">
        <v>120</v>
      </c>
      <c r="E2696">
        <v>1472</v>
      </c>
    </row>
    <row r="2697" spans="1:5" x14ac:dyDescent="0.35">
      <c r="A2697">
        <v>5131</v>
      </c>
      <c r="B2697">
        <v>2566</v>
      </c>
      <c r="C2697" s="3">
        <v>43297</v>
      </c>
      <c r="D2697">
        <v>143</v>
      </c>
      <c r="E2697">
        <v>1472</v>
      </c>
    </row>
    <row r="2698" spans="1:5" x14ac:dyDescent="0.35">
      <c r="A2698">
        <v>8366</v>
      </c>
      <c r="B2698">
        <v>4183</v>
      </c>
      <c r="C2698" s="3">
        <v>43581</v>
      </c>
      <c r="D2698">
        <v>128</v>
      </c>
      <c r="E2698">
        <v>1472</v>
      </c>
    </row>
    <row r="2699" spans="1:5" x14ac:dyDescent="0.35">
      <c r="A2699">
        <v>8407</v>
      </c>
      <c r="B2699">
        <v>4204</v>
      </c>
      <c r="C2699" s="3">
        <v>43590</v>
      </c>
      <c r="D2699">
        <v>188</v>
      </c>
      <c r="E2699">
        <v>1472</v>
      </c>
    </row>
    <row r="2700" spans="1:5" x14ac:dyDescent="0.35">
      <c r="A2700">
        <v>6937</v>
      </c>
      <c r="B2700">
        <v>3469</v>
      </c>
      <c r="C2700" s="3">
        <v>43496</v>
      </c>
      <c r="D2700">
        <v>166</v>
      </c>
      <c r="E2700">
        <v>1472</v>
      </c>
    </row>
    <row r="2701" spans="1:5" x14ac:dyDescent="0.35">
      <c r="A2701">
        <v>8325</v>
      </c>
      <c r="B2701">
        <v>4163</v>
      </c>
      <c r="C2701" s="3">
        <v>43583</v>
      </c>
      <c r="D2701">
        <v>116</v>
      </c>
      <c r="E2701">
        <v>1472</v>
      </c>
    </row>
    <row r="2702" spans="1:5" x14ac:dyDescent="0.35">
      <c r="A2702">
        <v>7523</v>
      </c>
      <c r="B2702">
        <v>3762</v>
      </c>
      <c r="C2702" s="3">
        <v>43559</v>
      </c>
      <c r="D2702">
        <v>142</v>
      </c>
      <c r="E2702">
        <v>1472</v>
      </c>
    </row>
    <row r="2703" spans="1:5" x14ac:dyDescent="0.35">
      <c r="A2703">
        <v>3844</v>
      </c>
      <c r="B2703">
        <v>1922</v>
      </c>
      <c r="C2703" s="3">
        <v>43156</v>
      </c>
      <c r="D2703">
        <v>189</v>
      </c>
      <c r="E2703">
        <v>307</v>
      </c>
    </row>
    <row r="2704" spans="1:5" x14ac:dyDescent="0.35">
      <c r="A2704">
        <v>2984</v>
      </c>
      <c r="B2704">
        <v>1492</v>
      </c>
      <c r="C2704" s="3">
        <v>43079</v>
      </c>
      <c r="D2704">
        <v>191</v>
      </c>
      <c r="E2704">
        <v>307</v>
      </c>
    </row>
    <row r="2705" spans="1:5" x14ac:dyDescent="0.35">
      <c r="A2705">
        <v>5387</v>
      </c>
      <c r="B2705">
        <v>2694</v>
      </c>
      <c r="C2705" s="3">
        <v>43330</v>
      </c>
      <c r="D2705">
        <v>130</v>
      </c>
      <c r="E2705">
        <v>307</v>
      </c>
    </row>
    <row r="2706" spans="1:5" x14ac:dyDescent="0.35">
      <c r="A2706">
        <v>5709</v>
      </c>
      <c r="B2706">
        <v>2855</v>
      </c>
      <c r="C2706" s="3">
        <v>43372</v>
      </c>
      <c r="D2706">
        <v>135</v>
      </c>
      <c r="E2706">
        <v>307</v>
      </c>
    </row>
    <row r="2707" spans="1:5" x14ac:dyDescent="0.35">
      <c r="A2707">
        <v>2114</v>
      </c>
      <c r="B2707">
        <v>1057</v>
      </c>
      <c r="C2707" s="3">
        <v>42975</v>
      </c>
      <c r="D2707">
        <v>182</v>
      </c>
      <c r="E2707">
        <v>717</v>
      </c>
    </row>
    <row r="2708" spans="1:5" x14ac:dyDescent="0.35">
      <c r="A2708">
        <v>5510</v>
      </c>
      <c r="B2708">
        <v>2755</v>
      </c>
      <c r="C2708" s="3">
        <v>43332</v>
      </c>
      <c r="D2708">
        <v>119</v>
      </c>
      <c r="E2708">
        <v>717</v>
      </c>
    </row>
    <row r="2709" spans="1:5" x14ac:dyDescent="0.35">
      <c r="A2709">
        <v>3531</v>
      </c>
      <c r="B2709">
        <v>1766</v>
      </c>
      <c r="C2709" s="3">
        <v>43143</v>
      </c>
      <c r="D2709">
        <v>160</v>
      </c>
      <c r="E2709">
        <v>717</v>
      </c>
    </row>
    <row r="2710" spans="1:5" x14ac:dyDescent="0.35">
      <c r="A2710">
        <v>2395</v>
      </c>
      <c r="B2710">
        <v>1198</v>
      </c>
      <c r="C2710" s="3">
        <v>43015</v>
      </c>
      <c r="D2710">
        <v>128</v>
      </c>
      <c r="E2710">
        <v>717</v>
      </c>
    </row>
    <row r="2711" spans="1:5" x14ac:dyDescent="0.35">
      <c r="A2711">
        <v>3244</v>
      </c>
      <c r="B2711">
        <v>1622</v>
      </c>
      <c r="C2711" s="3">
        <v>43107</v>
      </c>
      <c r="D2711">
        <v>177</v>
      </c>
      <c r="E2711">
        <v>978</v>
      </c>
    </row>
    <row r="2712" spans="1:5" x14ac:dyDescent="0.35">
      <c r="A2712">
        <v>6605</v>
      </c>
      <c r="B2712">
        <v>3303</v>
      </c>
      <c r="C2712" s="3">
        <v>43460</v>
      </c>
      <c r="D2712">
        <v>141</v>
      </c>
      <c r="E2712">
        <v>978</v>
      </c>
    </row>
    <row r="2713" spans="1:5" x14ac:dyDescent="0.35">
      <c r="A2713">
        <v>1186</v>
      </c>
      <c r="B2713">
        <v>593</v>
      </c>
      <c r="C2713" s="3">
        <v>42877</v>
      </c>
      <c r="D2713">
        <v>170</v>
      </c>
      <c r="E2713">
        <v>1758</v>
      </c>
    </row>
    <row r="2714" spans="1:5" x14ac:dyDescent="0.35">
      <c r="A2714">
        <v>6834</v>
      </c>
      <c r="B2714">
        <v>3417</v>
      </c>
      <c r="C2714" s="3">
        <v>43482</v>
      </c>
      <c r="D2714">
        <v>152</v>
      </c>
      <c r="E2714">
        <v>1758</v>
      </c>
    </row>
    <row r="2715" spans="1:5" x14ac:dyDescent="0.35">
      <c r="A2715">
        <v>6966</v>
      </c>
      <c r="B2715">
        <v>3483</v>
      </c>
      <c r="C2715" s="3">
        <v>43495</v>
      </c>
      <c r="D2715">
        <v>151</v>
      </c>
      <c r="E2715">
        <v>1758</v>
      </c>
    </row>
    <row r="2716" spans="1:5" x14ac:dyDescent="0.35">
      <c r="A2716">
        <v>1226</v>
      </c>
      <c r="B2716">
        <v>613</v>
      </c>
      <c r="C2716" s="3">
        <v>42889</v>
      </c>
      <c r="D2716">
        <v>137</v>
      </c>
      <c r="E2716">
        <v>1758</v>
      </c>
    </row>
    <row r="2717" spans="1:5" x14ac:dyDescent="0.35">
      <c r="A2717">
        <v>1408</v>
      </c>
      <c r="B2717">
        <v>704</v>
      </c>
      <c r="C2717" s="3">
        <v>42905</v>
      </c>
      <c r="D2717">
        <v>167</v>
      </c>
      <c r="E2717">
        <v>1758</v>
      </c>
    </row>
    <row r="2718" spans="1:5" x14ac:dyDescent="0.35">
      <c r="A2718">
        <v>2701</v>
      </c>
      <c r="B2718">
        <v>1351</v>
      </c>
      <c r="C2718" s="3">
        <v>43054</v>
      </c>
      <c r="D2718">
        <v>135</v>
      </c>
      <c r="E2718">
        <v>1758</v>
      </c>
    </row>
    <row r="2719" spans="1:5" x14ac:dyDescent="0.35">
      <c r="A2719">
        <v>8299</v>
      </c>
      <c r="B2719">
        <v>4150</v>
      </c>
      <c r="C2719" s="3">
        <v>43589</v>
      </c>
      <c r="D2719">
        <v>159</v>
      </c>
      <c r="E2719">
        <v>1758</v>
      </c>
    </row>
    <row r="2720" spans="1:5" x14ac:dyDescent="0.35">
      <c r="A2720">
        <v>7577</v>
      </c>
      <c r="B2720">
        <v>3789</v>
      </c>
      <c r="C2720" s="3">
        <v>43574</v>
      </c>
      <c r="D2720">
        <v>121</v>
      </c>
      <c r="E2720">
        <v>1758</v>
      </c>
    </row>
    <row r="2721" spans="1:5" x14ac:dyDescent="0.35">
      <c r="A2721">
        <v>1364</v>
      </c>
      <c r="B2721">
        <v>682</v>
      </c>
      <c r="C2721" s="3">
        <v>42894</v>
      </c>
      <c r="D2721">
        <v>128</v>
      </c>
      <c r="E2721">
        <v>1615</v>
      </c>
    </row>
    <row r="2722" spans="1:5" x14ac:dyDescent="0.35">
      <c r="A2722">
        <v>2520</v>
      </c>
      <c r="B2722">
        <v>1260</v>
      </c>
      <c r="C2722" s="3">
        <v>43018</v>
      </c>
      <c r="D2722">
        <v>147</v>
      </c>
      <c r="E2722">
        <v>1615</v>
      </c>
    </row>
    <row r="2723" spans="1:5" x14ac:dyDescent="0.35">
      <c r="A2723">
        <v>3677</v>
      </c>
      <c r="B2723">
        <v>1839</v>
      </c>
      <c r="C2723" s="3">
        <v>43160</v>
      </c>
      <c r="D2723">
        <v>131</v>
      </c>
      <c r="E2723">
        <v>1615</v>
      </c>
    </row>
    <row r="2724" spans="1:5" x14ac:dyDescent="0.35">
      <c r="A2724">
        <v>1490</v>
      </c>
      <c r="B2724">
        <v>745</v>
      </c>
      <c r="C2724" s="3">
        <v>42915</v>
      </c>
      <c r="D2724">
        <v>110</v>
      </c>
      <c r="E2724">
        <v>1615</v>
      </c>
    </row>
    <row r="2725" spans="1:5" x14ac:dyDescent="0.35">
      <c r="A2725">
        <v>8471</v>
      </c>
      <c r="B2725">
        <v>4241</v>
      </c>
      <c r="C2725" s="3">
        <v>43600</v>
      </c>
      <c r="D2725">
        <v>185</v>
      </c>
      <c r="E2725">
        <v>1615</v>
      </c>
    </row>
    <row r="2726" spans="1:5" x14ac:dyDescent="0.35">
      <c r="A2726">
        <v>7499</v>
      </c>
      <c r="B2726">
        <v>3750</v>
      </c>
      <c r="C2726" s="3">
        <v>43561</v>
      </c>
      <c r="D2726">
        <v>188</v>
      </c>
      <c r="E2726">
        <v>1615</v>
      </c>
    </row>
    <row r="2727" spans="1:5" x14ac:dyDescent="0.35">
      <c r="A2727">
        <v>3732</v>
      </c>
      <c r="B2727">
        <v>1866</v>
      </c>
      <c r="C2727" s="3">
        <v>43141</v>
      </c>
      <c r="D2727">
        <v>188</v>
      </c>
      <c r="E2727">
        <v>689</v>
      </c>
    </row>
    <row r="2728" spans="1:5" x14ac:dyDescent="0.35">
      <c r="A2728">
        <v>7461</v>
      </c>
      <c r="B2728">
        <v>3731</v>
      </c>
      <c r="C2728" s="3">
        <v>43555</v>
      </c>
      <c r="D2728">
        <v>124</v>
      </c>
      <c r="E2728">
        <v>689</v>
      </c>
    </row>
    <row r="2729" spans="1:5" x14ac:dyDescent="0.35">
      <c r="A2729">
        <v>5764</v>
      </c>
      <c r="B2729">
        <v>2882</v>
      </c>
      <c r="C2729" s="3">
        <v>43361</v>
      </c>
      <c r="D2729">
        <v>117</v>
      </c>
      <c r="E2729">
        <v>689</v>
      </c>
    </row>
    <row r="2730" spans="1:5" x14ac:dyDescent="0.35">
      <c r="A2730">
        <v>2315</v>
      </c>
      <c r="B2730">
        <v>1158</v>
      </c>
      <c r="C2730" s="3">
        <v>43005</v>
      </c>
      <c r="D2730">
        <v>132</v>
      </c>
      <c r="E2730">
        <v>689</v>
      </c>
    </row>
    <row r="2731" spans="1:5" x14ac:dyDescent="0.35">
      <c r="A2731">
        <v>4370</v>
      </c>
      <c r="B2731">
        <v>2185</v>
      </c>
      <c r="C2731" s="3">
        <v>43210</v>
      </c>
      <c r="D2731">
        <v>177</v>
      </c>
      <c r="E2731">
        <v>925</v>
      </c>
    </row>
    <row r="2732" spans="1:5" x14ac:dyDescent="0.35">
      <c r="A2732">
        <v>3980</v>
      </c>
      <c r="B2732">
        <v>1990</v>
      </c>
      <c r="C2732" s="3">
        <v>43177</v>
      </c>
      <c r="D2732">
        <v>103</v>
      </c>
      <c r="E2732">
        <v>925</v>
      </c>
    </row>
    <row r="2733" spans="1:5" x14ac:dyDescent="0.35">
      <c r="A2733">
        <v>3506</v>
      </c>
      <c r="B2733">
        <v>1753</v>
      </c>
      <c r="C2733" s="3">
        <v>43121</v>
      </c>
      <c r="D2733">
        <v>178</v>
      </c>
      <c r="E2733">
        <v>925</v>
      </c>
    </row>
    <row r="2734" spans="1:5" x14ac:dyDescent="0.35">
      <c r="A2734">
        <v>4772</v>
      </c>
      <c r="B2734">
        <v>2386</v>
      </c>
      <c r="C2734" s="3">
        <v>43254</v>
      </c>
      <c r="D2734">
        <v>149</v>
      </c>
      <c r="E2734">
        <v>925</v>
      </c>
    </row>
    <row r="2735" spans="1:5" x14ac:dyDescent="0.35">
      <c r="A2735">
        <v>539</v>
      </c>
      <c r="B2735">
        <v>270</v>
      </c>
      <c r="C2735" s="3">
        <v>42821</v>
      </c>
      <c r="D2735">
        <v>150</v>
      </c>
      <c r="E2735">
        <v>925</v>
      </c>
    </row>
    <row r="2736" spans="1:5" x14ac:dyDescent="0.35">
      <c r="A2736">
        <v>825</v>
      </c>
      <c r="B2736">
        <v>413</v>
      </c>
      <c r="C2736" s="3">
        <v>42854</v>
      </c>
      <c r="D2736">
        <v>108</v>
      </c>
      <c r="E2736">
        <v>925</v>
      </c>
    </row>
    <row r="2737" spans="1:5" x14ac:dyDescent="0.35">
      <c r="A2737">
        <v>8067</v>
      </c>
      <c r="B2737">
        <v>4034</v>
      </c>
      <c r="C2737" s="3">
        <v>43558</v>
      </c>
      <c r="D2737">
        <v>116</v>
      </c>
      <c r="E2737">
        <v>925</v>
      </c>
    </row>
    <row r="2738" spans="1:5" x14ac:dyDescent="0.35">
      <c r="A2738">
        <v>3883</v>
      </c>
      <c r="B2738">
        <v>1942</v>
      </c>
      <c r="C2738" s="3">
        <v>43168</v>
      </c>
      <c r="D2738">
        <v>165</v>
      </c>
      <c r="E2738">
        <v>925</v>
      </c>
    </row>
    <row r="2739" spans="1:5" x14ac:dyDescent="0.35">
      <c r="A2739">
        <v>62</v>
      </c>
      <c r="B2739">
        <v>31</v>
      </c>
      <c r="C2739" s="3">
        <v>42761</v>
      </c>
      <c r="D2739">
        <v>137</v>
      </c>
      <c r="E2739">
        <v>1320</v>
      </c>
    </row>
    <row r="2740" spans="1:5" x14ac:dyDescent="0.35">
      <c r="A2740">
        <v>5747</v>
      </c>
      <c r="B2740">
        <v>2874</v>
      </c>
      <c r="C2740" s="3">
        <v>43359</v>
      </c>
      <c r="D2740">
        <v>100</v>
      </c>
      <c r="E2740">
        <v>1320</v>
      </c>
    </row>
    <row r="2741" spans="1:5" x14ac:dyDescent="0.35">
      <c r="A2741">
        <v>2087</v>
      </c>
      <c r="B2741">
        <v>1044</v>
      </c>
      <c r="C2741" s="3">
        <v>42972</v>
      </c>
      <c r="D2741">
        <v>143</v>
      </c>
      <c r="E2741">
        <v>1320</v>
      </c>
    </row>
    <row r="2742" spans="1:5" x14ac:dyDescent="0.35">
      <c r="A2742">
        <v>4165</v>
      </c>
      <c r="B2742">
        <v>2083</v>
      </c>
      <c r="C2742" s="3">
        <v>43202</v>
      </c>
      <c r="D2742">
        <v>175</v>
      </c>
      <c r="E2742">
        <v>1320</v>
      </c>
    </row>
    <row r="2743" spans="1:5" x14ac:dyDescent="0.35">
      <c r="A2743">
        <v>8393</v>
      </c>
      <c r="B2743">
        <v>4197</v>
      </c>
      <c r="C2743" s="3">
        <v>43589</v>
      </c>
      <c r="D2743">
        <v>164</v>
      </c>
      <c r="E2743">
        <v>1320</v>
      </c>
    </row>
    <row r="2744" spans="1:5" x14ac:dyDescent="0.35">
      <c r="A2744">
        <v>2126</v>
      </c>
      <c r="B2744">
        <v>1063</v>
      </c>
      <c r="C2744" s="3">
        <v>42978</v>
      </c>
      <c r="D2744">
        <v>177</v>
      </c>
      <c r="E2744">
        <v>654</v>
      </c>
    </row>
    <row r="2745" spans="1:5" x14ac:dyDescent="0.35">
      <c r="A2745">
        <v>674</v>
      </c>
      <c r="B2745">
        <v>337</v>
      </c>
      <c r="C2745" s="3">
        <v>42826</v>
      </c>
      <c r="D2745">
        <v>110</v>
      </c>
      <c r="E2745">
        <v>654</v>
      </c>
    </row>
    <row r="2746" spans="1:5" x14ac:dyDescent="0.35">
      <c r="A2746">
        <v>3928</v>
      </c>
      <c r="B2746">
        <v>1964</v>
      </c>
      <c r="C2746" s="3">
        <v>43164</v>
      </c>
      <c r="D2746">
        <v>163</v>
      </c>
      <c r="E2746">
        <v>654</v>
      </c>
    </row>
    <row r="2747" spans="1:5" x14ac:dyDescent="0.35">
      <c r="A2747">
        <v>3429</v>
      </c>
      <c r="B2747">
        <v>1715</v>
      </c>
      <c r="C2747" s="3">
        <v>43132</v>
      </c>
      <c r="D2747">
        <v>193</v>
      </c>
      <c r="E2747">
        <v>654</v>
      </c>
    </row>
    <row r="2748" spans="1:5" x14ac:dyDescent="0.35">
      <c r="A2748">
        <v>6003</v>
      </c>
      <c r="B2748">
        <v>3002</v>
      </c>
      <c r="C2748" s="3">
        <v>43394</v>
      </c>
      <c r="D2748">
        <v>164</v>
      </c>
      <c r="E2748">
        <v>654</v>
      </c>
    </row>
    <row r="2749" spans="1:5" x14ac:dyDescent="0.35">
      <c r="A2749">
        <v>6120</v>
      </c>
      <c r="B2749">
        <v>3060</v>
      </c>
      <c r="C2749" s="3">
        <v>43405</v>
      </c>
      <c r="D2749">
        <v>196</v>
      </c>
      <c r="E2749">
        <v>348</v>
      </c>
    </row>
    <row r="2750" spans="1:5" x14ac:dyDescent="0.35">
      <c r="A2750">
        <v>4878</v>
      </c>
      <c r="B2750">
        <v>2439</v>
      </c>
      <c r="C2750" s="3">
        <v>43270</v>
      </c>
      <c r="D2750">
        <v>126</v>
      </c>
      <c r="E2750">
        <v>348</v>
      </c>
    </row>
    <row r="2751" spans="1:5" x14ac:dyDescent="0.35">
      <c r="A2751">
        <v>5574</v>
      </c>
      <c r="B2751">
        <v>2787</v>
      </c>
      <c r="C2751" s="3">
        <v>43348</v>
      </c>
      <c r="D2751">
        <v>164</v>
      </c>
      <c r="E2751">
        <v>348</v>
      </c>
    </row>
    <row r="2752" spans="1:5" x14ac:dyDescent="0.35">
      <c r="A2752">
        <v>2439</v>
      </c>
      <c r="B2752">
        <v>1220</v>
      </c>
      <c r="C2752" s="3">
        <v>43021</v>
      </c>
      <c r="D2752">
        <v>169</v>
      </c>
      <c r="E2752">
        <v>348</v>
      </c>
    </row>
    <row r="2753" spans="1:5" x14ac:dyDescent="0.35">
      <c r="A2753">
        <v>4056</v>
      </c>
      <c r="B2753">
        <v>2028</v>
      </c>
      <c r="C2753" s="3">
        <v>43185</v>
      </c>
      <c r="D2753">
        <v>173</v>
      </c>
      <c r="E2753">
        <v>701</v>
      </c>
    </row>
    <row r="2754" spans="1:5" x14ac:dyDescent="0.35">
      <c r="A2754">
        <v>6866</v>
      </c>
      <c r="B2754">
        <v>3433</v>
      </c>
      <c r="C2754" s="3">
        <v>43473</v>
      </c>
      <c r="D2754">
        <v>199</v>
      </c>
      <c r="E2754">
        <v>701</v>
      </c>
    </row>
    <row r="2755" spans="1:5" x14ac:dyDescent="0.35">
      <c r="A2755">
        <v>1430</v>
      </c>
      <c r="B2755">
        <v>715</v>
      </c>
      <c r="C2755" s="3">
        <v>42909</v>
      </c>
      <c r="D2755">
        <v>186</v>
      </c>
      <c r="E2755">
        <v>701</v>
      </c>
    </row>
    <row r="2756" spans="1:5" x14ac:dyDescent="0.35">
      <c r="A2756">
        <v>8436</v>
      </c>
      <c r="B2756">
        <v>4219</v>
      </c>
      <c r="C2756" s="3">
        <v>43589</v>
      </c>
      <c r="D2756">
        <v>200</v>
      </c>
      <c r="E2756">
        <v>701</v>
      </c>
    </row>
    <row r="2757" spans="1:5" x14ac:dyDescent="0.35">
      <c r="A2757">
        <v>3392</v>
      </c>
      <c r="B2757">
        <v>1696</v>
      </c>
      <c r="C2757" s="3">
        <v>43117</v>
      </c>
      <c r="D2757">
        <v>177</v>
      </c>
      <c r="E2757">
        <v>701</v>
      </c>
    </row>
    <row r="2758" spans="1:5" x14ac:dyDescent="0.35">
      <c r="A2758">
        <v>1281</v>
      </c>
      <c r="B2758">
        <v>641</v>
      </c>
      <c r="C2758" s="3">
        <v>42896</v>
      </c>
      <c r="D2758">
        <v>145</v>
      </c>
      <c r="E2758">
        <v>701</v>
      </c>
    </row>
    <row r="2759" spans="1:5" x14ac:dyDescent="0.35">
      <c r="A2759">
        <v>6813</v>
      </c>
      <c r="B2759">
        <v>3407</v>
      </c>
      <c r="C2759" s="3">
        <v>43474</v>
      </c>
      <c r="D2759">
        <v>197</v>
      </c>
      <c r="E2759">
        <v>701</v>
      </c>
    </row>
    <row r="2760" spans="1:5" x14ac:dyDescent="0.35">
      <c r="A2760">
        <v>3546</v>
      </c>
      <c r="B2760">
        <v>1773</v>
      </c>
      <c r="C2760" s="3">
        <v>43133</v>
      </c>
      <c r="D2760">
        <v>156</v>
      </c>
      <c r="E2760">
        <v>701</v>
      </c>
    </row>
    <row r="2761" spans="1:5" x14ac:dyDescent="0.35">
      <c r="A2761">
        <v>2170</v>
      </c>
      <c r="B2761">
        <v>1085</v>
      </c>
      <c r="C2761" s="3">
        <v>42982</v>
      </c>
      <c r="D2761">
        <v>151</v>
      </c>
      <c r="E2761">
        <v>112</v>
      </c>
    </row>
    <row r="2762" spans="1:5" x14ac:dyDescent="0.35">
      <c r="A2762">
        <v>5632</v>
      </c>
      <c r="B2762">
        <v>2816</v>
      </c>
      <c r="C2762" s="3">
        <v>43343</v>
      </c>
      <c r="D2762">
        <v>146</v>
      </c>
      <c r="E2762">
        <v>112</v>
      </c>
    </row>
    <row r="2763" spans="1:5" x14ac:dyDescent="0.35">
      <c r="A2763">
        <v>6565</v>
      </c>
      <c r="B2763">
        <v>3283</v>
      </c>
      <c r="C2763" s="3">
        <v>43462</v>
      </c>
      <c r="D2763">
        <v>139</v>
      </c>
      <c r="E2763">
        <v>112</v>
      </c>
    </row>
    <row r="2764" spans="1:5" x14ac:dyDescent="0.35">
      <c r="A2764">
        <v>5779</v>
      </c>
      <c r="B2764">
        <v>2890</v>
      </c>
      <c r="C2764" s="3">
        <v>43374</v>
      </c>
      <c r="D2764">
        <v>104</v>
      </c>
      <c r="E2764">
        <v>112</v>
      </c>
    </row>
    <row r="2765" spans="1:5" x14ac:dyDescent="0.35">
      <c r="A2765">
        <v>7727</v>
      </c>
      <c r="B2765">
        <v>3864</v>
      </c>
      <c r="C2765" s="3">
        <v>43579</v>
      </c>
      <c r="D2765">
        <v>199</v>
      </c>
      <c r="E2765">
        <v>112</v>
      </c>
    </row>
    <row r="2766" spans="1:5" x14ac:dyDescent="0.35">
      <c r="A2766">
        <v>2463</v>
      </c>
      <c r="B2766">
        <v>1232</v>
      </c>
      <c r="C2766" s="3">
        <v>43025</v>
      </c>
      <c r="D2766">
        <v>156</v>
      </c>
      <c r="E2766">
        <v>112</v>
      </c>
    </row>
    <row r="2767" spans="1:5" x14ac:dyDescent="0.35">
      <c r="A2767">
        <v>1466</v>
      </c>
      <c r="B2767">
        <v>733</v>
      </c>
      <c r="C2767" s="3">
        <v>42911</v>
      </c>
      <c r="D2767">
        <v>181</v>
      </c>
      <c r="E2767">
        <v>1865</v>
      </c>
    </row>
    <row r="2768" spans="1:5" x14ac:dyDescent="0.35">
      <c r="A2768">
        <v>6994</v>
      </c>
      <c r="B2768">
        <v>3497</v>
      </c>
      <c r="C2768" s="3">
        <v>43487</v>
      </c>
      <c r="D2768">
        <v>107</v>
      </c>
      <c r="E2768">
        <v>1865</v>
      </c>
    </row>
    <row r="2769" spans="1:5" x14ac:dyDescent="0.35">
      <c r="A2769">
        <v>5144</v>
      </c>
      <c r="B2769">
        <v>2572</v>
      </c>
      <c r="C2769" s="3">
        <v>43293</v>
      </c>
      <c r="D2769">
        <v>166</v>
      </c>
      <c r="E2769">
        <v>1865</v>
      </c>
    </row>
    <row r="2770" spans="1:5" x14ac:dyDescent="0.35">
      <c r="A2770">
        <v>1595</v>
      </c>
      <c r="B2770">
        <v>798</v>
      </c>
      <c r="C2770" s="3">
        <v>42928</v>
      </c>
      <c r="D2770">
        <v>191</v>
      </c>
      <c r="E2770">
        <v>1865</v>
      </c>
    </row>
    <row r="2771" spans="1:5" x14ac:dyDescent="0.35">
      <c r="A2771">
        <v>2595</v>
      </c>
      <c r="B2771">
        <v>1298</v>
      </c>
      <c r="C2771" s="3">
        <v>43039</v>
      </c>
      <c r="D2771">
        <v>166</v>
      </c>
      <c r="E2771">
        <v>1865</v>
      </c>
    </row>
    <row r="2772" spans="1:5" x14ac:dyDescent="0.35">
      <c r="A2772">
        <v>2465</v>
      </c>
      <c r="B2772">
        <v>1233</v>
      </c>
      <c r="C2772" s="3">
        <v>43017</v>
      </c>
      <c r="D2772">
        <v>200</v>
      </c>
      <c r="E2772">
        <v>1865</v>
      </c>
    </row>
    <row r="2773" spans="1:5" x14ac:dyDescent="0.35">
      <c r="A2773">
        <v>5541</v>
      </c>
      <c r="B2773">
        <v>2771</v>
      </c>
      <c r="C2773" s="3">
        <v>43347</v>
      </c>
      <c r="D2773">
        <v>133</v>
      </c>
      <c r="E2773">
        <v>1865</v>
      </c>
    </row>
    <row r="2774" spans="1:5" x14ac:dyDescent="0.35">
      <c r="A2774">
        <v>2590</v>
      </c>
      <c r="B2774">
        <v>1295</v>
      </c>
      <c r="C2774" s="3">
        <v>43031</v>
      </c>
      <c r="D2774">
        <v>119</v>
      </c>
      <c r="E2774">
        <v>1844</v>
      </c>
    </row>
    <row r="2775" spans="1:5" x14ac:dyDescent="0.35">
      <c r="A2775">
        <v>2554</v>
      </c>
      <c r="B2775">
        <v>1277</v>
      </c>
      <c r="C2775" s="3">
        <v>43023</v>
      </c>
      <c r="D2775">
        <v>109</v>
      </c>
      <c r="E2775">
        <v>1844</v>
      </c>
    </row>
    <row r="2776" spans="1:5" x14ac:dyDescent="0.35">
      <c r="A2776">
        <v>5438</v>
      </c>
      <c r="B2776">
        <v>2719</v>
      </c>
      <c r="C2776" s="3">
        <v>43325</v>
      </c>
      <c r="D2776">
        <v>179</v>
      </c>
      <c r="E2776">
        <v>1844</v>
      </c>
    </row>
    <row r="2777" spans="1:5" x14ac:dyDescent="0.35">
      <c r="A2777">
        <v>6898</v>
      </c>
      <c r="B2777">
        <v>3449</v>
      </c>
      <c r="C2777" s="3">
        <v>43480</v>
      </c>
      <c r="D2777">
        <v>117</v>
      </c>
      <c r="E2777">
        <v>1844</v>
      </c>
    </row>
    <row r="2778" spans="1:5" x14ac:dyDescent="0.35">
      <c r="A2778">
        <v>5186</v>
      </c>
      <c r="B2778">
        <v>2593</v>
      </c>
      <c r="C2778" s="3">
        <v>43308</v>
      </c>
      <c r="D2778">
        <v>102</v>
      </c>
      <c r="E2778">
        <v>1844</v>
      </c>
    </row>
    <row r="2779" spans="1:5" x14ac:dyDescent="0.35">
      <c r="A2779">
        <v>2963</v>
      </c>
      <c r="B2779">
        <v>1482</v>
      </c>
      <c r="C2779" s="3">
        <v>43082</v>
      </c>
      <c r="D2779">
        <v>193</v>
      </c>
      <c r="E2779">
        <v>1844</v>
      </c>
    </row>
    <row r="2780" spans="1:5" x14ac:dyDescent="0.35">
      <c r="A2780">
        <v>7758</v>
      </c>
      <c r="B2780">
        <v>3879</v>
      </c>
      <c r="C2780" s="3">
        <v>43584</v>
      </c>
      <c r="D2780">
        <v>200</v>
      </c>
      <c r="E2780">
        <v>1844</v>
      </c>
    </row>
    <row r="2781" spans="1:5" x14ac:dyDescent="0.35">
      <c r="A2781">
        <v>4347</v>
      </c>
      <c r="B2781">
        <v>2174</v>
      </c>
      <c r="C2781" s="3">
        <v>43228</v>
      </c>
      <c r="D2781">
        <v>111</v>
      </c>
      <c r="E2781">
        <v>1844</v>
      </c>
    </row>
    <row r="2782" spans="1:5" x14ac:dyDescent="0.35">
      <c r="A2782">
        <v>3659</v>
      </c>
      <c r="B2782">
        <v>1830</v>
      </c>
      <c r="C2782" s="3">
        <v>43152</v>
      </c>
      <c r="D2782">
        <v>149</v>
      </c>
      <c r="E2782">
        <v>1844</v>
      </c>
    </row>
    <row r="2783" spans="1:5" x14ac:dyDescent="0.35">
      <c r="A2783">
        <v>6468</v>
      </c>
      <c r="B2783">
        <v>3234</v>
      </c>
      <c r="C2783" s="3">
        <v>43430</v>
      </c>
      <c r="D2783">
        <v>189</v>
      </c>
      <c r="E2783">
        <v>1462</v>
      </c>
    </row>
    <row r="2784" spans="1:5" x14ac:dyDescent="0.35">
      <c r="A2784">
        <v>7245</v>
      </c>
      <c r="B2784">
        <v>3623</v>
      </c>
      <c r="C2784" s="3">
        <v>43528</v>
      </c>
      <c r="D2784">
        <v>148</v>
      </c>
      <c r="E2784">
        <v>1462</v>
      </c>
    </row>
    <row r="2785" spans="1:5" x14ac:dyDescent="0.35">
      <c r="A2785">
        <v>7139</v>
      </c>
      <c r="B2785">
        <v>3570</v>
      </c>
      <c r="C2785" s="3">
        <v>43514</v>
      </c>
      <c r="D2785">
        <v>176</v>
      </c>
      <c r="E2785">
        <v>1462</v>
      </c>
    </row>
    <row r="2786" spans="1:5" x14ac:dyDescent="0.35">
      <c r="A2786">
        <v>1078</v>
      </c>
      <c r="B2786">
        <v>539</v>
      </c>
      <c r="C2786" s="3">
        <v>42861</v>
      </c>
      <c r="D2786">
        <v>135</v>
      </c>
      <c r="E2786">
        <v>1455</v>
      </c>
    </row>
    <row r="2787" spans="1:5" x14ac:dyDescent="0.35">
      <c r="A2787">
        <v>7299</v>
      </c>
      <c r="B2787">
        <v>3650</v>
      </c>
      <c r="C2787" s="3">
        <v>43529</v>
      </c>
      <c r="D2787">
        <v>110</v>
      </c>
      <c r="E2787">
        <v>1455</v>
      </c>
    </row>
    <row r="2788" spans="1:5" x14ac:dyDescent="0.35">
      <c r="A2788">
        <v>2906</v>
      </c>
      <c r="B2788">
        <v>1453</v>
      </c>
      <c r="C2788" s="3">
        <v>43066</v>
      </c>
      <c r="D2788">
        <v>134</v>
      </c>
      <c r="E2788">
        <v>1456</v>
      </c>
    </row>
    <row r="2789" spans="1:5" x14ac:dyDescent="0.35">
      <c r="A2789">
        <v>7022</v>
      </c>
      <c r="B2789">
        <v>3511</v>
      </c>
      <c r="C2789" s="3">
        <v>43490</v>
      </c>
      <c r="D2789">
        <v>120</v>
      </c>
      <c r="E2789">
        <v>1456</v>
      </c>
    </row>
    <row r="2790" spans="1:5" x14ac:dyDescent="0.35">
      <c r="A2790">
        <v>6059</v>
      </c>
      <c r="B2790">
        <v>3030</v>
      </c>
      <c r="C2790" s="3">
        <v>43397</v>
      </c>
      <c r="D2790">
        <v>184</v>
      </c>
      <c r="E2790">
        <v>1456</v>
      </c>
    </row>
    <row r="2791" spans="1:5" x14ac:dyDescent="0.35">
      <c r="A2791">
        <v>3233</v>
      </c>
      <c r="B2791">
        <v>1617</v>
      </c>
      <c r="C2791" s="3">
        <v>43101</v>
      </c>
      <c r="D2791">
        <v>163</v>
      </c>
      <c r="E2791">
        <v>1456</v>
      </c>
    </row>
    <row r="2792" spans="1:5" x14ac:dyDescent="0.35">
      <c r="A2792">
        <v>5158</v>
      </c>
      <c r="B2792">
        <v>2579</v>
      </c>
      <c r="C2792" s="3">
        <v>43295</v>
      </c>
      <c r="D2792">
        <v>198</v>
      </c>
      <c r="E2792">
        <v>1564</v>
      </c>
    </row>
    <row r="2793" spans="1:5" x14ac:dyDescent="0.35">
      <c r="A2793">
        <v>1754</v>
      </c>
      <c r="B2793">
        <v>877</v>
      </c>
      <c r="C2793" s="3">
        <v>42943</v>
      </c>
      <c r="D2793">
        <v>189</v>
      </c>
      <c r="E2793">
        <v>1564</v>
      </c>
    </row>
    <row r="2794" spans="1:5" x14ac:dyDescent="0.35">
      <c r="A2794">
        <v>4238</v>
      </c>
      <c r="B2794">
        <v>2119</v>
      </c>
      <c r="C2794" s="3">
        <v>43207</v>
      </c>
      <c r="D2794">
        <v>150</v>
      </c>
      <c r="E2794">
        <v>1564</v>
      </c>
    </row>
    <row r="2795" spans="1:5" x14ac:dyDescent="0.35">
      <c r="A2795">
        <v>8402</v>
      </c>
      <c r="B2795">
        <v>4201</v>
      </c>
      <c r="C2795" s="3">
        <v>43588</v>
      </c>
      <c r="D2795">
        <v>115</v>
      </c>
      <c r="E2795">
        <v>1564</v>
      </c>
    </row>
    <row r="2796" spans="1:5" x14ac:dyDescent="0.35">
      <c r="A2796">
        <v>6496</v>
      </c>
      <c r="B2796">
        <v>3248</v>
      </c>
      <c r="C2796" s="3">
        <v>43439</v>
      </c>
      <c r="D2796">
        <v>188</v>
      </c>
      <c r="E2796">
        <v>1564</v>
      </c>
    </row>
    <row r="2797" spans="1:5" x14ac:dyDescent="0.35">
      <c r="A2797">
        <v>5977</v>
      </c>
      <c r="B2797">
        <v>2989</v>
      </c>
      <c r="C2797" s="3">
        <v>43392</v>
      </c>
      <c r="D2797">
        <v>193</v>
      </c>
      <c r="E2797">
        <v>1564</v>
      </c>
    </row>
    <row r="2798" spans="1:5" x14ac:dyDescent="0.35">
      <c r="A2798">
        <v>2121</v>
      </c>
      <c r="B2798">
        <v>1061</v>
      </c>
      <c r="C2798" s="3">
        <v>42978</v>
      </c>
      <c r="D2798">
        <v>121</v>
      </c>
      <c r="E2798">
        <v>1564</v>
      </c>
    </row>
    <row r="2799" spans="1:5" x14ac:dyDescent="0.35">
      <c r="A2799">
        <v>7419</v>
      </c>
      <c r="B2799">
        <v>3710</v>
      </c>
      <c r="C2799" s="3">
        <v>43552</v>
      </c>
      <c r="D2799">
        <v>128</v>
      </c>
      <c r="E2799">
        <v>1564</v>
      </c>
    </row>
    <row r="2800" spans="1:5" x14ac:dyDescent="0.35">
      <c r="A2800">
        <v>3211</v>
      </c>
      <c r="B2800">
        <v>1606</v>
      </c>
      <c r="C2800" s="3">
        <v>43115</v>
      </c>
      <c r="D2800">
        <v>103</v>
      </c>
      <c r="E2800">
        <v>1564</v>
      </c>
    </row>
    <row r="2801" spans="1:5" x14ac:dyDescent="0.35">
      <c r="A2801">
        <v>3377</v>
      </c>
      <c r="B2801">
        <v>1689</v>
      </c>
      <c r="C2801" s="3">
        <v>43118</v>
      </c>
      <c r="D2801">
        <v>174</v>
      </c>
      <c r="E2801">
        <v>1564</v>
      </c>
    </row>
    <row r="2802" spans="1:5" x14ac:dyDescent="0.35">
      <c r="A2802">
        <v>6722</v>
      </c>
      <c r="B2802">
        <v>3361</v>
      </c>
      <c r="C2802" s="3">
        <v>43458</v>
      </c>
      <c r="D2802">
        <v>189</v>
      </c>
      <c r="E2802">
        <v>1375</v>
      </c>
    </row>
    <row r="2803" spans="1:5" x14ac:dyDescent="0.35">
      <c r="A2803">
        <v>6704</v>
      </c>
      <c r="B2803">
        <v>3352</v>
      </c>
      <c r="C2803" s="3">
        <v>43466</v>
      </c>
      <c r="D2803">
        <v>171</v>
      </c>
      <c r="E2803">
        <v>1375</v>
      </c>
    </row>
    <row r="2804" spans="1:5" x14ac:dyDescent="0.35">
      <c r="A2804">
        <v>6450</v>
      </c>
      <c r="B2804">
        <v>3225</v>
      </c>
      <c r="C2804" s="3">
        <v>43439</v>
      </c>
      <c r="D2804">
        <v>103</v>
      </c>
      <c r="E2804">
        <v>1375</v>
      </c>
    </row>
    <row r="2805" spans="1:5" x14ac:dyDescent="0.35">
      <c r="A2805">
        <v>8228</v>
      </c>
      <c r="B2805">
        <v>4114</v>
      </c>
      <c r="C2805" s="3">
        <v>43567</v>
      </c>
      <c r="D2805">
        <v>120</v>
      </c>
      <c r="E2805">
        <v>1375</v>
      </c>
    </row>
    <row r="2806" spans="1:5" x14ac:dyDescent="0.35">
      <c r="A2806">
        <v>3502</v>
      </c>
      <c r="B2806">
        <v>1751</v>
      </c>
      <c r="C2806" s="3">
        <v>43126</v>
      </c>
      <c r="D2806">
        <v>152</v>
      </c>
      <c r="E2806">
        <v>1375</v>
      </c>
    </row>
    <row r="2807" spans="1:5" x14ac:dyDescent="0.35">
      <c r="A2807">
        <v>8064</v>
      </c>
      <c r="B2807">
        <v>4032</v>
      </c>
      <c r="C2807" s="3">
        <v>43609</v>
      </c>
      <c r="D2807">
        <v>116</v>
      </c>
      <c r="E2807">
        <v>1375</v>
      </c>
    </row>
    <row r="2808" spans="1:5" x14ac:dyDescent="0.35">
      <c r="A2808">
        <v>12</v>
      </c>
      <c r="B2808">
        <v>6</v>
      </c>
      <c r="C2808" s="3">
        <v>42752</v>
      </c>
      <c r="D2808">
        <v>150</v>
      </c>
      <c r="E2808">
        <v>1375</v>
      </c>
    </row>
    <row r="2809" spans="1:5" x14ac:dyDescent="0.35">
      <c r="A2809">
        <v>2619</v>
      </c>
      <c r="B2809">
        <v>1310</v>
      </c>
      <c r="C2809" s="3">
        <v>43038</v>
      </c>
      <c r="D2809">
        <v>122</v>
      </c>
      <c r="E2809">
        <v>1375</v>
      </c>
    </row>
    <row r="2810" spans="1:5" x14ac:dyDescent="0.35">
      <c r="A2810">
        <v>1948</v>
      </c>
      <c r="B2810">
        <v>974</v>
      </c>
      <c r="C2810" s="3">
        <v>42959</v>
      </c>
      <c r="D2810">
        <v>130</v>
      </c>
      <c r="E2810">
        <v>1773</v>
      </c>
    </row>
    <row r="2811" spans="1:5" x14ac:dyDescent="0.35">
      <c r="A2811">
        <v>1853</v>
      </c>
      <c r="B2811">
        <v>927</v>
      </c>
      <c r="C2811" s="3">
        <v>42950</v>
      </c>
      <c r="D2811">
        <v>200</v>
      </c>
      <c r="E2811">
        <v>1773</v>
      </c>
    </row>
    <row r="2812" spans="1:5" x14ac:dyDescent="0.35">
      <c r="A2812">
        <v>8418</v>
      </c>
      <c r="B2812">
        <v>4209</v>
      </c>
      <c r="C2812" s="3">
        <v>43590</v>
      </c>
      <c r="D2812">
        <v>171</v>
      </c>
      <c r="E2812">
        <v>1635</v>
      </c>
    </row>
    <row r="2813" spans="1:5" x14ac:dyDescent="0.35">
      <c r="A2813">
        <v>2773</v>
      </c>
      <c r="B2813">
        <v>1387</v>
      </c>
      <c r="C2813" s="3">
        <v>43069</v>
      </c>
      <c r="D2813">
        <v>148</v>
      </c>
      <c r="E2813">
        <v>1635</v>
      </c>
    </row>
    <row r="2814" spans="1:5" x14ac:dyDescent="0.35">
      <c r="A2814">
        <v>7531</v>
      </c>
      <c r="B2814">
        <v>3766</v>
      </c>
      <c r="C2814" s="3">
        <v>43562</v>
      </c>
      <c r="D2814">
        <v>146</v>
      </c>
      <c r="E2814">
        <v>1635</v>
      </c>
    </row>
    <row r="2815" spans="1:5" x14ac:dyDescent="0.35">
      <c r="A2815">
        <v>2363</v>
      </c>
      <c r="B2815">
        <v>1182</v>
      </c>
      <c r="C2815" s="3">
        <v>43009</v>
      </c>
      <c r="D2815">
        <v>193</v>
      </c>
      <c r="E2815">
        <v>1635</v>
      </c>
    </row>
    <row r="2816" spans="1:5" x14ac:dyDescent="0.35">
      <c r="A2816">
        <v>2034</v>
      </c>
      <c r="B2816">
        <v>1017</v>
      </c>
      <c r="C2816" s="3">
        <v>42967</v>
      </c>
      <c r="D2816">
        <v>151</v>
      </c>
      <c r="E2816">
        <v>1644</v>
      </c>
    </row>
    <row r="2817" spans="1:5" x14ac:dyDescent="0.35">
      <c r="A2817">
        <v>364</v>
      </c>
      <c r="B2817">
        <v>182</v>
      </c>
      <c r="C2817" s="3">
        <v>42795</v>
      </c>
      <c r="D2817">
        <v>124</v>
      </c>
      <c r="E2817">
        <v>1275</v>
      </c>
    </row>
    <row r="2818" spans="1:5" x14ac:dyDescent="0.35">
      <c r="A2818">
        <v>7884</v>
      </c>
      <c r="B2818">
        <v>3942</v>
      </c>
      <c r="C2818" s="3">
        <v>43593</v>
      </c>
      <c r="D2818">
        <v>200</v>
      </c>
      <c r="E2818">
        <v>1275</v>
      </c>
    </row>
    <row r="2819" spans="1:5" x14ac:dyDescent="0.35">
      <c r="A2819">
        <v>5859</v>
      </c>
      <c r="B2819">
        <v>2930</v>
      </c>
      <c r="C2819" s="3">
        <v>43383</v>
      </c>
      <c r="D2819">
        <v>129</v>
      </c>
      <c r="E2819">
        <v>1275</v>
      </c>
    </row>
    <row r="2820" spans="1:5" x14ac:dyDescent="0.35">
      <c r="A2820">
        <v>8063</v>
      </c>
      <c r="B2820">
        <v>4032</v>
      </c>
      <c r="C2820" s="3">
        <v>43616</v>
      </c>
      <c r="D2820">
        <v>129</v>
      </c>
      <c r="E2820">
        <v>1275</v>
      </c>
    </row>
    <row r="2821" spans="1:5" x14ac:dyDescent="0.35">
      <c r="A2821">
        <v>6117</v>
      </c>
      <c r="B2821">
        <v>3059</v>
      </c>
      <c r="C2821" s="3">
        <v>43409</v>
      </c>
      <c r="D2821">
        <v>138</v>
      </c>
      <c r="E2821">
        <v>1275</v>
      </c>
    </row>
    <row r="2822" spans="1:5" x14ac:dyDescent="0.35">
      <c r="A2822">
        <v>84</v>
      </c>
      <c r="B2822">
        <v>42</v>
      </c>
      <c r="C2822" s="3">
        <v>42756</v>
      </c>
      <c r="D2822">
        <v>192</v>
      </c>
      <c r="E2822">
        <v>539</v>
      </c>
    </row>
    <row r="2823" spans="1:5" x14ac:dyDescent="0.35">
      <c r="A2823">
        <v>2058</v>
      </c>
      <c r="B2823">
        <v>1029</v>
      </c>
      <c r="C2823" s="3">
        <v>42963</v>
      </c>
      <c r="D2823">
        <v>165</v>
      </c>
      <c r="E2823">
        <v>539</v>
      </c>
    </row>
    <row r="2824" spans="1:5" x14ac:dyDescent="0.35">
      <c r="A2824">
        <v>7926</v>
      </c>
      <c r="B2824">
        <v>3963</v>
      </c>
      <c r="C2824" s="3">
        <v>43591</v>
      </c>
      <c r="D2824">
        <v>148</v>
      </c>
      <c r="E2824">
        <v>1000</v>
      </c>
    </row>
    <row r="2825" spans="1:5" x14ac:dyDescent="0.35">
      <c r="A2825">
        <v>3759</v>
      </c>
      <c r="B2825">
        <v>1880</v>
      </c>
      <c r="C2825" s="3">
        <v>43157</v>
      </c>
      <c r="D2825">
        <v>181</v>
      </c>
      <c r="E2825">
        <v>1000</v>
      </c>
    </row>
    <row r="2826" spans="1:5" x14ac:dyDescent="0.35">
      <c r="A2826">
        <v>5261</v>
      </c>
      <c r="B2826">
        <v>2631</v>
      </c>
      <c r="C2826" s="3">
        <v>43314</v>
      </c>
      <c r="D2826">
        <v>198</v>
      </c>
      <c r="E2826">
        <v>1000</v>
      </c>
    </row>
    <row r="2827" spans="1:5" x14ac:dyDescent="0.35">
      <c r="A2827">
        <v>5655</v>
      </c>
      <c r="B2827">
        <v>2828</v>
      </c>
      <c r="C2827" s="3">
        <v>43349</v>
      </c>
      <c r="D2827">
        <v>116</v>
      </c>
      <c r="E2827">
        <v>1000</v>
      </c>
    </row>
    <row r="2828" spans="1:5" x14ac:dyDescent="0.35">
      <c r="A2828">
        <v>4455</v>
      </c>
      <c r="B2828">
        <v>2228</v>
      </c>
      <c r="C2828" s="3">
        <v>43223</v>
      </c>
      <c r="D2828">
        <v>161</v>
      </c>
      <c r="E2828">
        <v>1000</v>
      </c>
    </row>
    <row r="2829" spans="1:5" x14ac:dyDescent="0.35">
      <c r="A2829">
        <v>278</v>
      </c>
      <c r="B2829">
        <v>139</v>
      </c>
      <c r="C2829" s="3">
        <v>42787</v>
      </c>
      <c r="D2829">
        <v>179</v>
      </c>
      <c r="E2829">
        <v>1003</v>
      </c>
    </row>
    <row r="2830" spans="1:5" x14ac:dyDescent="0.35">
      <c r="A2830">
        <v>6196</v>
      </c>
      <c r="B2830">
        <v>3098</v>
      </c>
      <c r="C2830" s="3">
        <v>43400</v>
      </c>
      <c r="D2830">
        <v>178</v>
      </c>
      <c r="E2830">
        <v>1003</v>
      </c>
    </row>
    <row r="2831" spans="1:5" x14ac:dyDescent="0.35">
      <c r="A2831">
        <v>2833</v>
      </c>
      <c r="B2831">
        <v>1417</v>
      </c>
      <c r="C2831" s="3">
        <v>43068</v>
      </c>
      <c r="D2831">
        <v>141</v>
      </c>
      <c r="E2831">
        <v>1003</v>
      </c>
    </row>
    <row r="2832" spans="1:5" x14ac:dyDescent="0.35">
      <c r="A2832">
        <v>6641</v>
      </c>
      <c r="B2832">
        <v>3321</v>
      </c>
      <c r="C2832" s="3">
        <v>43457</v>
      </c>
      <c r="D2832">
        <v>143</v>
      </c>
      <c r="E2832">
        <v>1003</v>
      </c>
    </row>
    <row r="2833" spans="1:5" x14ac:dyDescent="0.35">
      <c r="A2833">
        <v>4532</v>
      </c>
      <c r="B2833">
        <v>2266</v>
      </c>
      <c r="C2833" s="3">
        <v>43235</v>
      </c>
      <c r="D2833">
        <v>164</v>
      </c>
      <c r="E2833">
        <v>16</v>
      </c>
    </row>
    <row r="2834" spans="1:5" x14ac:dyDescent="0.35">
      <c r="A2834">
        <v>576</v>
      </c>
      <c r="B2834">
        <v>288</v>
      </c>
      <c r="C2834" s="3">
        <v>42822</v>
      </c>
      <c r="D2834">
        <v>151</v>
      </c>
      <c r="E2834">
        <v>16</v>
      </c>
    </row>
    <row r="2835" spans="1:5" x14ac:dyDescent="0.35">
      <c r="A2835">
        <v>8308</v>
      </c>
      <c r="B2835">
        <v>4154</v>
      </c>
      <c r="C2835" s="3">
        <v>43570</v>
      </c>
      <c r="D2835">
        <v>157</v>
      </c>
      <c r="E2835">
        <v>16</v>
      </c>
    </row>
    <row r="2836" spans="1:5" x14ac:dyDescent="0.35">
      <c r="A2836">
        <v>7616</v>
      </c>
      <c r="B2836">
        <v>3808</v>
      </c>
      <c r="C2836" s="3">
        <v>43560</v>
      </c>
      <c r="D2836">
        <v>194</v>
      </c>
      <c r="E2836">
        <v>611</v>
      </c>
    </row>
    <row r="2837" spans="1:5" x14ac:dyDescent="0.35">
      <c r="A2837">
        <v>572</v>
      </c>
      <c r="B2837">
        <v>286</v>
      </c>
      <c r="C2837" s="3">
        <v>42816</v>
      </c>
      <c r="D2837">
        <v>121</v>
      </c>
      <c r="E2837">
        <v>611</v>
      </c>
    </row>
    <row r="2838" spans="1:5" x14ac:dyDescent="0.35">
      <c r="A2838">
        <v>7485</v>
      </c>
      <c r="B2838">
        <v>3743</v>
      </c>
      <c r="C2838" s="3">
        <v>43559</v>
      </c>
      <c r="D2838">
        <v>139</v>
      </c>
      <c r="E2838">
        <v>611</v>
      </c>
    </row>
    <row r="2839" spans="1:5" x14ac:dyDescent="0.35">
      <c r="A2839">
        <v>6049</v>
      </c>
      <c r="B2839">
        <v>3025</v>
      </c>
      <c r="C2839" s="3">
        <v>43395</v>
      </c>
      <c r="D2839">
        <v>163</v>
      </c>
      <c r="E2839">
        <v>611</v>
      </c>
    </row>
    <row r="2840" spans="1:5" x14ac:dyDescent="0.35">
      <c r="A2840">
        <v>6549</v>
      </c>
      <c r="B2840">
        <v>3275</v>
      </c>
      <c r="C2840" s="3">
        <v>43459</v>
      </c>
      <c r="D2840">
        <v>168</v>
      </c>
      <c r="E2840">
        <v>611</v>
      </c>
    </row>
    <row r="2841" spans="1:5" x14ac:dyDescent="0.35">
      <c r="A2841">
        <v>1924</v>
      </c>
      <c r="B2841">
        <v>962</v>
      </c>
      <c r="C2841" s="3">
        <v>42945</v>
      </c>
      <c r="D2841">
        <v>136</v>
      </c>
      <c r="E2841">
        <v>1367</v>
      </c>
    </row>
    <row r="2842" spans="1:5" x14ac:dyDescent="0.35">
      <c r="A2842">
        <v>5288</v>
      </c>
      <c r="B2842">
        <v>2644</v>
      </c>
      <c r="C2842" s="3">
        <v>43313</v>
      </c>
      <c r="D2842">
        <v>121</v>
      </c>
      <c r="E2842">
        <v>1367</v>
      </c>
    </row>
    <row r="2843" spans="1:5" x14ac:dyDescent="0.35">
      <c r="A2843">
        <v>4043</v>
      </c>
      <c r="B2843">
        <v>2022</v>
      </c>
      <c r="C2843" s="3">
        <v>43187</v>
      </c>
      <c r="D2843">
        <v>142</v>
      </c>
      <c r="E2843">
        <v>1367</v>
      </c>
    </row>
    <row r="2844" spans="1:5" x14ac:dyDescent="0.35">
      <c r="A2844">
        <v>6792</v>
      </c>
      <c r="B2844">
        <v>3396</v>
      </c>
      <c r="C2844" s="3">
        <v>43473</v>
      </c>
      <c r="D2844">
        <v>173</v>
      </c>
      <c r="E2844">
        <v>1576</v>
      </c>
    </row>
    <row r="2845" spans="1:5" x14ac:dyDescent="0.35">
      <c r="A2845">
        <v>96</v>
      </c>
      <c r="B2845">
        <v>48</v>
      </c>
      <c r="C2845" s="3">
        <v>42757</v>
      </c>
      <c r="D2845">
        <v>137</v>
      </c>
      <c r="E2845">
        <v>1441</v>
      </c>
    </row>
    <row r="2846" spans="1:5" x14ac:dyDescent="0.35">
      <c r="A2846">
        <v>2234</v>
      </c>
      <c r="B2846">
        <v>1117</v>
      </c>
      <c r="C2846" s="3">
        <v>42993</v>
      </c>
      <c r="D2846">
        <v>149</v>
      </c>
      <c r="E2846">
        <v>1441</v>
      </c>
    </row>
    <row r="2847" spans="1:5" x14ac:dyDescent="0.35">
      <c r="A2847">
        <v>6456</v>
      </c>
      <c r="B2847">
        <v>3228</v>
      </c>
      <c r="C2847" s="3">
        <v>43435</v>
      </c>
      <c r="D2847">
        <v>195</v>
      </c>
      <c r="E2847">
        <v>1441</v>
      </c>
    </row>
    <row r="2848" spans="1:5" x14ac:dyDescent="0.35">
      <c r="A2848">
        <v>7994</v>
      </c>
      <c r="B2848">
        <v>3997</v>
      </c>
      <c r="C2848" s="3">
        <v>43606</v>
      </c>
      <c r="D2848">
        <v>148</v>
      </c>
      <c r="E2848">
        <v>1441</v>
      </c>
    </row>
    <row r="2849" spans="1:5" x14ac:dyDescent="0.35">
      <c r="A2849">
        <v>5483</v>
      </c>
      <c r="B2849">
        <v>2742</v>
      </c>
      <c r="C2849" s="3">
        <v>43345</v>
      </c>
      <c r="D2849">
        <v>129</v>
      </c>
      <c r="E2849">
        <v>1441</v>
      </c>
    </row>
    <row r="2850" spans="1:5" x14ac:dyDescent="0.35">
      <c r="A2850">
        <v>8305</v>
      </c>
      <c r="B2850">
        <v>4153</v>
      </c>
      <c r="C2850" s="3">
        <v>43579</v>
      </c>
      <c r="D2850">
        <v>185</v>
      </c>
      <c r="E2850">
        <v>1441</v>
      </c>
    </row>
    <row r="2851" spans="1:5" x14ac:dyDescent="0.35">
      <c r="A2851">
        <v>4987</v>
      </c>
      <c r="B2851">
        <v>2494</v>
      </c>
      <c r="C2851" s="3">
        <v>43292</v>
      </c>
      <c r="D2851">
        <v>118</v>
      </c>
      <c r="E2851">
        <v>1441</v>
      </c>
    </row>
    <row r="2852" spans="1:5" x14ac:dyDescent="0.35">
      <c r="A2852">
        <v>6206</v>
      </c>
      <c r="B2852">
        <v>3103</v>
      </c>
      <c r="C2852" s="3">
        <v>43404</v>
      </c>
      <c r="D2852">
        <v>180</v>
      </c>
      <c r="E2852">
        <v>1518</v>
      </c>
    </row>
    <row r="2853" spans="1:5" x14ac:dyDescent="0.35">
      <c r="A2853">
        <v>3378</v>
      </c>
      <c r="B2853">
        <v>1689</v>
      </c>
      <c r="C2853" s="3">
        <v>43112</v>
      </c>
      <c r="D2853">
        <v>115</v>
      </c>
      <c r="E2853">
        <v>1518</v>
      </c>
    </row>
    <row r="2854" spans="1:5" x14ac:dyDescent="0.35">
      <c r="A2854">
        <v>2209</v>
      </c>
      <c r="B2854">
        <v>1105</v>
      </c>
      <c r="C2854" s="3">
        <v>42989</v>
      </c>
      <c r="D2854">
        <v>156</v>
      </c>
      <c r="E2854">
        <v>1518</v>
      </c>
    </row>
    <row r="2855" spans="1:5" x14ac:dyDescent="0.35">
      <c r="A2855">
        <v>5568</v>
      </c>
      <c r="B2855">
        <v>2784</v>
      </c>
      <c r="C2855" s="3">
        <v>43333</v>
      </c>
      <c r="D2855">
        <v>120</v>
      </c>
      <c r="E2855">
        <v>1535</v>
      </c>
    </row>
    <row r="2856" spans="1:5" x14ac:dyDescent="0.35">
      <c r="A2856">
        <v>3145</v>
      </c>
      <c r="B2856">
        <v>1573</v>
      </c>
      <c r="C2856" s="3">
        <v>43102</v>
      </c>
      <c r="D2856">
        <v>120</v>
      </c>
      <c r="E2856">
        <v>1535</v>
      </c>
    </row>
    <row r="2857" spans="1:5" x14ac:dyDescent="0.35">
      <c r="A2857">
        <v>5305</v>
      </c>
      <c r="B2857">
        <v>2653</v>
      </c>
      <c r="C2857" s="3">
        <v>43324</v>
      </c>
      <c r="D2857">
        <v>152</v>
      </c>
      <c r="E2857">
        <v>1535</v>
      </c>
    </row>
    <row r="2858" spans="1:5" x14ac:dyDescent="0.35">
      <c r="A2858">
        <v>7465</v>
      </c>
      <c r="B2858">
        <v>3733</v>
      </c>
      <c r="C2858" s="3">
        <v>43554</v>
      </c>
      <c r="D2858">
        <v>197</v>
      </c>
      <c r="E2858">
        <v>1485</v>
      </c>
    </row>
    <row r="2859" spans="1:5" x14ac:dyDescent="0.35">
      <c r="A2859">
        <v>5562</v>
      </c>
      <c r="B2859">
        <v>2781</v>
      </c>
      <c r="C2859" s="3">
        <v>43339</v>
      </c>
      <c r="D2859">
        <v>126</v>
      </c>
      <c r="E2859">
        <v>1485</v>
      </c>
    </row>
    <row r="2860" spans="1:5" x14ac:dyDescent="0.35">
      <c r="A2860">
        <v>7631</v>
      </c>
      <c r="B2860">
        <v>3816</v>
      </c>
      <c r="C2860" s="3">
        <v>43578</v>
      </c>
      <c r="D2860">
        <v>156</v>
      </c>
      <c r="E2860">
        <v>1473</v>
      </c>
    </row>
    <row r="2861" spans="1:5" x14ac:dyDescent="0.35">
      <c r="A2861">
        <v>4150</v>
      </c>
      <c r="B2861">
        <v>2075</v>
      </c>
      <c r="C2861" s="3">
        <v>43197</v>
      </c>
      <c r="D2861">
        <v>148</v>
      </c>
      <c r="E2861">
        <v>1467</v>
      </c>
    </row>
    <row r="2862" spans="1:5" x14ac:dyDescent="0.35">
      <c r="A2862">
        <v>4828</v>
      </c>
      <c r="B2862">
        <v>2414</v>
      </c>
      <c r="C2862" s="3">
        <v>43259</v>
      </c>
      <c r="D2862">
        <v>147</v>
      </c>
      <c r="E2862">
        <v>1467</v>
      </c>
    </row>
    <row r="2863" spans="1:5" x14ac:dyDescent="0.35">
      <c r="A2863">
        <v>1892</v>
      </c>
      <c r="B2863">
        <v>946</v>
      </c>
      <c r="C2863" s="3">
        <v>42948</v>
      </c>
      <c r="D2863">
        <v>146</v>
      </c>
      <c r="E2863">
        <v>1467</v>
      </c>
    </row>
    <row r="2864" spans="1:5" x14ac:dyDescent="0.35">
      <c r="A2864">
        <v>7730</v>
      </c>
      <c r="B2864">
        <v>3865</v>
      </c>
      <c r="C2864" s="3">
        <v>43572</v>
      </c>
      <c r="D2864">
        <v>139</v>
      </c>
      <c r="E2864">
        <v>1467</v>
      </c>
    </row>
    <row r="2865" spans="1:5" x14ac:dyDescent="0.35">
      <c r="A2865">
        <v>22</v>
      </c>
      <c r="B2865">
        <v>11</v>
      </c>
      <c r="C2865" s="3">
        <v>42760</v>
      </c>
      <c r="D2865">
        <v>198</v>
      </c>
      <c r="E2865">
        <v>789</v>
      </c>
    </row>
    <row r="2866" spans="1:5" x14ac:dyDescent="0.35">
      <c r="A2866">
        <v>4012</v>
      </c>
      <c r="B2866">
        <v>2006</v>
      </c>
      <c r="C2866" s="3">
        <v>43181</v>
      </c>
      <c r="D2866">
        <v>156</v>
      </c>
      <c r="E2866">
        <v>789</v>
      </c>
    </row>
    <row r="2867" spans="1:5" x14ac:dyDescent="0.35">
      <c r="A2867">
        <v>6368</v>
      </c>
      <c r="B2867">
        <v>3184</v>
      </c>
      <c r="C2867" s="3">
        <v>43421</v>
      </c>
      <c r="D2867">
        <v>190</v>
      </c>
      <c r="E2867">
        <v>789</v>
      </c>
    </row>
    <row r="2868" spans="1:5" x14ac:dyDescent="0.35">
      <c r="A2868">
        <v>4743</v>
      </c>
      <c r="B2868">
        <v>2372</v>
      </c>
      <c r="C2868" s="3">
        <v>43265</v>
      </c>
      <c r="D2868">
        <v>106</v>
      </c>
      <c r="E2868">
        <v>789</v>
      </c>
    </row>
    <row r="2869" spans="1:5" x14ac:dyDescent="0.35">
      <c r="A2869">
        <v>365</v>
      </c>
      <c r="B2869">
        <v>183</v>
      </c>
      <c r="C2869" s="3">
        <v>42796</v>
      </c>
      <c r="D2869">
        <v>162</v>
      </c>
      <c r="E2869">
        <v>789</v>
      </c>
    </row>
    <row r="2870" spans="1:5" x14ac:dyDescent="0.35">
      <c r="A2870">
        <v>3559</v>
      </c>
      <c r="B2870">
        <v>1780</v>
      </c>
      <c r="C2870" s="3">
        <v>43145</v>
      </c>
      <c r="D2870">
        <v>188</v>
      </c>
      <c r="E2870">
        <v>789</v>
      </c>
    </row>
    <row r="2871" spans="1:5" x14ac:dyDescent="0.35">
      <c r="A2871">
        <v>913</v>
      </c>
      <c r="B2871">
        <v>457</v>
      </c>
      <c r="C2871" s="3">
        <v>42861</v>
      </c>
      <c r="D2871">
        <v>179</v>
      </c>
      <c r="E2871">
        <v>789</v>
      </c>
    </row>
    <row r="2872" spans="1:5" x14ac:dyDescent="0.35">
      <c r="A2872">
        <v>8034</v>
      </c>
      <c r="B2872">
        <v>4017</v>
      </c>
      <c r="C2872" s="3">
        <v>43604</v>
      </c>
      <c r="D2872">
        <v>143</v>
      </c>
      <c r="E2872">
        <v>1534</v>
      </c>
    </row>
    <row r="2873" spans="1:5" x14ac:dyDescent="0.35">
      <c r="A2873">
        <v>4993</v>
      </c>
      <c r="B2873">
        <v>2497</v>
      </c>
      <c r="C2873" s="3">
        <v>43295</v>
      </c>
      <c r="D2873">
        <v>164</v>
      </c>
      <c r="E2873">
        <v>1534</v>
      </c>
    </row>
    <row r="2874" spans="1:5" x14ac:dyDescent="0.35">
      <c r="A2874">
        <v>7792</v>
      </c>
      <c r="B2874">
        <v>3896</v>
      </c>
      <c r="C2874" s="3">
        <v>43588</v>
      </c>
      <c r="D2874">
        <v>145</v>
      </c>
      <c r="E2874">
        <v>1534</v>
      </c>
    </row>
    <row r="2875" spans="1:5" x14ac:dyDescent="0.35">
      <c r="A2875">
        <v>4715</v>
      </c>
      <c r="B2875">
        <v>2358</v>
      </c>
      <c r="C2875" s="3">
        <v>43260</v>
      </c>
      <c r="D2875">
        <v>148</v>
      </c>
      <c r="E2875">
        <v>1534</v>
      </c>
    </row>
    <row r="2876" spans="1:5" x14ac:dyDescent="0.35">
      <c r="A2876">
        <v>5592</v>
      </c>
      <c r="B2876">
        <v>2796</v>
      </c>
      <c r="C2876" s="3">
        <v>43348</v>
      </c>
      <c r="D2876">
        <v>146</v>
      </c>
      <c r="E2876">
        <v>1534</v>
      </c>
    </row>
    <row r="2877" spans="1:5" x14ac:dyDescent="0.35">
      <c r="A2877">
        <v>1211</v>
      </c>
      <c r="B2877">
        <v>606</v>
      </c>
      <c r="C2877" s="3">
        <v>42885</v>
      </c>
      <c r="D2877">
        <v>182</v>
      </c>
      <c r="E2877">
        <v>1534</v>
      </c>
    </row>
    <row r="2878" spans="1:5" x14ac:dyDescent="0.35">
      <c r="A2878">
        <v>4791</v>
      </c>
      <c r="B2878">
        <v>2396</v>
      </c>
      <c r="C2878" s="3">
        <v>43262</v>
      </c>
      <c r="D2878">
        <v>115</v>
      </c>
      <c r="E2878">
        <v>1534</v>
      </c>
    </row>
    <row r="2879" spans="1:5" x14ac:dyDescent="0.35">
      <c r="A2879">
        <v>5295</v>
      </c>
      <c r="B2879">
        <v>2648</v>
      </c>
      <c r="C2879" s="3">
        <v>43325</v>
      </c>
      <c r="D2879">
        <v>174</v>
      </c>
      <c r="E2879">
        <v>1534</v>
      </c>
    </row>
    <row r="2880" spans="1:5" x14ac:dyDescent="0.35">
      <c r="A2880">
        <v>2580</v>
      </c>
      <c r="B2880">
        <v>1290</v>
      </c>
      <c r="C2880" s="3">
        <v>43029</v>
      </c>
      <c r="D2880">
        <v>166</v>
      </c>
      <c r="E2880">
        <v>591</v>
      </c>
    </row>
    <row r="2881" spans="1:5" x14ac:dyDescent="0.35">
      <c r="A2881">
        <v>2804</v>
      </c>
      <c r="B2881">
        <v>1402</v>
      </c>
      <c r="C2881" s="3">
        <v>43056</v>
      </c>
      <c r="D2881">
        <v>140</v>
      </c>
      <c r="E2881">
        <v>591</v>
      </c>
    </row>
    <row r="2882" spans="1:5" x14ac:dyDescent="0.35">
      <c r="A2882">
        <v>3728</v>
      </c>
      <c r="B2882">
        <v>1864</v>
      </c>
      <c r="C2882" s="3">
        <v>43152</v>
      </c>
      <c r="D2882">
        <v>121</v>
      </c>
      <c r="E2882">
        <v>591</v>
      </c>
    </row>
    <row r="2883" spans="1:5" x14ac:dyDescent="0.35">
      <c r="A2883">
        <v>544</v>
      </c>
      <c r="B2883">
        <v>272</v>
      </c>
      <c r="C2883" s="3">
        <v>42810</v>
      </c>
      <c r="D2883">
        <v>167</v>
      </c>
      <c r="E2883">
        <v>591</v>
      </c>
    </row>
    <row r="2884" spans="1:5" x14ac:dyDescent="0.35">
      <c r="A2884">
        <v>6217</v>
      </c>
      <c r="B2884">
        <v>3109</v>
      </c>
      <c r="C2884" s="3">
        <v>43414</v>
      </c>
      <c r="D2884">
        <v>121</v>
      </c>
      <c r="E2884">
        <v>591</v>
      </c>
    </row>
    <row r="2885" spans="1:5" x14ac:dyDescent="0.35">
      <c r="A2885">
        <v>6270</v>
      </c>
      <c r="B2885">
        <v>3135</v>
      </c>
      <c r="C2885" s="3">
        <v>43415</v>
      </c>
      <c r="D2885">
        <v>127</v>
      </c>
      <c r="E2885">
        <v>559</v>
      </c>
    </row>
    <row r="2886" spans="1:5" x14ac:dyDescent="0.35">
      <c r="A2886">
        <v>6988</v>
      </c>
      <c r="B2886">
        <v>3494</v>
      </c>
      <c r="C2886" s="3">
        <v>43495</v>
      </c>
      <c r="D2886">
        <v>109</v>
      </c>
      <c r="E2886">
        <v>559</v>
      </c>
    </row>
    <row r="2887" spans="1:5" x14ac:dyDescent="0.35">
      <c r="A2887">
        <v>7930</v>
      </c>
      <c r="B2887">
        <v>3965</v>
      </c>
      <c r="C2887" s="3">
        <v>43598</v>
      </c>
      <c r="D2887">
        <v>173</v>
      </c>
      <c r="E2887">
        <v>559</v>
      </c>
    </row>
    <row r="2888" spans="1:5" x14ac:dyDescent="0.35">
      <c r="A2888">
        <v>480</v>
      </c>
      <c r="B2888">
        <v>240</v>
      </c>
      <c r="C2888" s="3">
        <v>42807</v>
      </c>
      <c r="D2888">
        <v>129</v>
      </c>
      <c r="E2888">
        <v>559</v>
      </c>
    </row>
    <row r="2889" spans="1:5" x14ac:dyDescent="0.35">
      <c r="A2889">
        <v>5303</v>
      </c>
      <c r="B2889">
        <v>2652</v>
      </c>
      <c r="C2889" s="3">
        <v>43314</v>
      </c>
      <c r="D2889">
        <v>149</v>
      </c>
      <c r="E2889">
        <v>559</v>
      </c>
    </row>
    <row r="2890" spans="1:5" x14ac:dyDescent="0.35">
      <c r="A2890">
        <v>7065</v>
      </c>
      <c r="B2890">
        <v>3533</v>
      </c>
      <c r="C2890" s="3">
        <v>43500</v>
      </c>
      <c r="D2890">
        <v>174</v>
      </c>
      <c r="E2890">
        <v>559</v>
      </c>
    </row>
    <row r="2891" spans="1:5" x14ac:dyDescent="0.35">
      <c r="A2891">
        <v>3832</v>
      </c>
      <c r="B2891">
        <v>1916</v>
      </c>
      <c r="C2891" s="3">
        <v>43153</v>
      </c>
      <c r="D2891">
        <v>150</v>
      </c>
      <c r="E2891">
        <v>559</v>
      </c>
    </row>
    <row r="2892" spans="1:5" x14ac:dyDescent="0.35">
      <c r="A2892">
        <v>1575</v>
      </c>
      <c r="B2892">
        <v>788</v>
      </c>
      <c r="C2892" s="3">
        <v>42932</v>
      </c>
      <c r="D2892">
        <v>126</v>
      </c>
      <c r="E2892">
        <v>559</v>
      </c>
    </row>
    <row r="2893" spans="1:5" x14ac:dyDescent="0.35">
      <c r="A2893">
        <v>1337</v>
      </c>
      <c r="B2893">
        <v>669</v>
      </c>
      <c r="C2893" s="3">
        <v>42906</v>
      </c>
      <c r="D2893">
        <v>178</v>
      </c>
      <c r="E2893">
        <v>559</v>
      </c>
    </row>
    <row r="2894" spans="1:5" x14ac:dyDescent="0.35">
      <c r="A2894">
        <v>3323</v>
      </c>
      <c r="B2894">
        <v>1662</v>
      </c>
      <c r="C2894" s="3">
        <v>43121</v>
      </c>
      <c r="D2894">
        <v>190</v>
      </c>
      <c r="E2894">
        <v>559</v>
      </c>
    </row>
    <row r="2895" spans="1:5" x14ac:dyDescent="0.35">
      <c r="A2895">
        <v>5490</v>
      </c>
      <c r="B2895">
        <v>2745</v>
      </c>
      <c r="C2895" s="3">
        <v>43334</v>
      </c>
      <c r="D2895">
        <v>157</v>
      </c>
      <c r="E2895">
        <v>1595</v>
      </c>
    </row>
    <row r="2896" spans="1:5" x14ac:dyDescent="0.35">
      <c r="A2896">
        <v>3532</v>
      </c>
      <c r="B2896">
        <v>1766</v>
      </c>
      <c r="C2896" s="3">
        <v>43137</v>
      </c>
      <c r="D2896">
        <v>105</v>
      </c>
      <c r="E2896">
        <v>1595</v>
      </c>
    </row>
    <row r="2897" spans="1:5" x14ac:dyDescent="0.35">
      <c r="A2897">
        <v>1952</v>
      </c>
      <c r="B2897">
        <v>976</v>
      </c>
      <c r="C2897" s="3">
        <v>42952</v>
      </c>
      <c r="D2897">
        <v>179</v>
      </c>
      <c r="E2897">
        <v>708</v>
      </c>
    </row>
    <row r="2898" spans="1:5" x14ac:dyDescent="0.35">
      <c r="A2898">
        <v>805</v>
      </c>
      <c r="B2898">
        <v>403</v>
      </c>
      <c r="C2898" s="3">
        <v>42850</v>
      </c>
      <c r="D2898">
        <v>158</v>
      </c>
      <c r="E2898">
        <v>708</v>
      </c>
    </row>
    <row r="2899" spans="1:5" x14ac:dyDescent="0.35">
      <c r="A2899">
        <v>5759</v>
      </c>
      <c r="B2899">
        <v>2880</v>
      </c>
      <c r="C2899" s="3">
        <v>43359</v>
      </c>
      <c r="D2899">
        <v>160</v>
      </c>
      <c r="E2899">
        <v>708</v>
      </c>
    </row>
    <row r="2900" spans="1:5" x14ac:dyDescent="0.35">
      <c r="A2900">
        <v>1576</v>
      </c>
      <c r="B2900">
        <v>788</v>
      </c>
      <c r="C2900" s="3">
        <v>42922</v>
      </c>
      <c r="D2900">
        <v>120</v>
      </c>
      <c r="E2900">
        <v>214</v>
      </c>
    </row>
    <row r="2901" spans="1:5" x14ac:dyDescent="0.35">
      <c r="A2901">
        <v>5756</v>
      </c>
      <c r="B2901">
        <v>2878</v>
      </c>
      <c r="C2901" s="3">
        <v>43363</v>
      </c>
      <c r="D2901">
        <v>187</v>
      </c>
      <c r="E2901">
        <v>214</v>
      </c>
    </row>
    <row r="2902" spans="1:5" x14ac:dyDescent="0.35">
      <c r="A2902">
        <v>910</v>
      </c>
      <c r="B2902">
        <v>455</v>
      </c>
      <c r="C2902" s="3">
        <v>42853</v>
      </c>
      <c r="D2902">
        <v>135</v>
      </c>
      <c r="E2902">
        <v>214</v>
      </c>
    </row>
    <row r="2903" spans="1:5" x14ac:dyDescent="0.35">
      <c r="A2903">
        <v>2069</v>
      </c>
      <c r="B2903">
        <v>1035</v>
      </c>
      <c r="C2903" s="3">
        <v>42971</v>
      </c>
      <c r="D2903">
        <v>113</v>
      </c>
      <c r="E2903">
        <v>214</v>
      </c>
    </row>
    <row r="2904" spans="1:5" x14ac:dyDescent="0.35">
      <c r="A2904">
        <v>2250</v>
      </c>
      <c r="B2904">
        <v>1125</v>
      </c>
      <c r="C2904" s="3">
        <v>42994</v>
      </c>
      <c r="D2904">
        <v>135</v>
      </c>
      <c r="E2904">
        <v>134</v>
      </c>
    </row>
    <row r="2905" spans="1:5" x14ac:dyDescent="0.35">
      <c r="A2905">
        <v>5671</v>
      </c>
      <c r="B2905">
        <v>2836</v>
      </c>
      <c r="C2905" s="3">
        <v>43365</v>
      </c>
      <c r="D2905">
        <v>139</v>
      </c>
      <c r="E2905">
        <v>134</v>
      </c>
    </row>
    <row r="2906" spans="1:5" x14ac:dyDescent="0.35">
      <c r="A2906">
        <v>797</v>
      </c>
      <c r="B2906">
        <v>399</v>
      </c>
      <c r="C2906" s="3">
        <v>42849</v>
      </c>
      <c r="D2906">
        <v>136</v>
      </c>
      <c r="E2906">
        <v>134</v>
      </c>
    </row>
    <row r="2907" spans="1:5" x14ac:dyDescent="0.35">
      <c r="A2907">
        <v>5689</v>
      </c>
      <c r="B2907">
        <v>2845</v>
      </c>
      <c r="C2907" s="3">
        <v>43355</v>
      </c>
      <c r="D2907">
        <v>200</v>
      </c>
      <c r="E2907">
        <v>134</v>
      </c>
    </row>
    <row r="2908" spans="1:5" x14ac:dyDescent="0.35">
      <c r="A2908">
        <v>7873</v>
      </c>
      <c r="B2908">
        <v>3937</v>
      </c>
      <c r="C2908" s="3">
        <v>43593</v>
      </c>
      <c r="D2908">
        <v>198</v>
      </c>
      <c r="E2908">
        <v>134</v>
      </c>
    </row>
    <row r="2909" spans="1:5" x14ac:dyDescent="0.35">
      <c r="A2909">
        <v>2264</v>
      </c>
      <c r="B2909">
        <v>1132</v>
      </c>
      <c r="C2909" s="3">
        <v>42995</v>
      </c>
      <c r="D2909">
        <v>106</v>
      </c>
      <c r="E2909">
        <v>975</v>
      </c>
    </row>
    <row r="2910" spans="1:5" x14ac:dyDescent="0.35">
      <c r="A2910">
        <v>4251</v>
      </c>
      <c r="B2910">
        <v>2126</v>
      </c>
      <c r="C2910" s="3">
        <v>43208</v>
      </c>
      <c r="D2910">
        <v>191</v>
      </c>
      <c r="E2910">
        <v>975</v>
      </c>
    </row>
    <row r="2911" spans="1:5" x14ac:dyDescent="0.35">
      <c r="A2911">
        <v>1912</v>
      </c>
      <c r="B2911">
        <v>956</v>
      </c>
      <c r="C2911" s="3">
        <v>42949</v>
      </c>
      <c r="D2911">
        <v>121</v>
      </c>
      <c r="E2911">
        <v>994</v>
      </c>
    </row>
    <row r="2912" spans="1:5" x14ac:dyDescent="0.35">
      <c r="A2912">
        <v>8384</v>
      </c>
      <c r="B2912">
        <v>4192</v>
      </c>
      <c r="C2912" s="3">
        <v>43583</v>
      </c>
      <c r="D2912">
        <v>143</v>
      </c>
      <c r="E2912">
        <v>994</v>
      </c>
    </row>
    <row r="2913" spans="1:5" x14ac:dyDescent="0.35">
      <c r="A2913">
        <v>5988</v>
      </c>
      <c r="B2913">
        <v>2994</v>
      </c>
      <c r="C2913" s="3">
        <v>43391</v>
      </c>
      <c r="D2913">
        <v>108</v>
      </c>
      <c r="E2913">
        <v>994</v>
      </c>
    </row>
    <row r="2914" spans="1:5" x14ac:dyDescent="0.35">
      <c r="A2914">
        <v>4661</v>
      </c>
      <c r="B2914">
        <v>2331</v>
      </c>
      <c r="C2914" s="3">
        <v>43248</v>
      </c>
      <c r="D2914">
        <v>142</v>
      </c>
      <c r="E2914">
        <v>994</v>
      </c>
    </row>
    <row r="2915" spans="1:5" x14ac:dyDescent="0.35">
      <c r="A2915">
        <v>1527</v>
      </c>
      <c r="B2915">
        <v>764</v>
      </c>
      <c r="C2915" s="3">
        <v>42925</v>
      </c>
      <c r="D2915">
        <v>147</v>
      </c>
      <c r="E2915">
        <v>86</v>
      </c>
    </row>
    <row r="2916" spans="1:5" x14ac:dyDescent="0.35">
      <c r="A2916">
        <v>2596</v>
      </c>
      <c r="B2916">
        <v>1298</v>
      </c>
      <c r="C2916" s="3">
        <v>43029</v>
      </c>
      <c r="D2916">
        <v>155</v>
      </c>
      <c r="E2916">
        <v>400</v>
      </c>
    </row>
    <row r="2917" spans="1:5" x14ac:dyDescent="0.35">
      <c r="A2917">
        <v>4174</v>
      </c>
      <c r="B2917">
        <v>2087</v>
      </c>
      <c r="C2917" s="3">
        <v>43200</v>
      </c>
      <c r="D2917">
        <v>163</v>
      </c>
      <c r="E2917">
        <v>400</v>
      </c>
    </row>
    <row r="2918" spans="1:5" x14ac:dyDescent="0.35">
      <c r="A2918">
        <v>5514</v>
      </c>
      <c r="B2918">
        <v>2757</v>
      </c>
      <c r="C2918" s="3">
        <v>43330</v>
      </c>
      <c r="D2918">
        <v>136</v>
      </c>
      <c r="E2918">
        <v>400</v>
      </c>
    </row>
    <row r="2919" spans="1:5" x14ac:dyDescent="0.35">
      <c r="A2919">
        <v>975</v>
      </c>
      <c r="B2919">
        <v>488</v>
      </c>
      <c r="C2919" s="3">
        <v>42866</v>
      </c>
      <c r="D2919">
        <v>144</v>
      </c>
      <c r="E2919">
        <v>400</v>
      </c>
    </row>
    <row r="2920" spans="1:5" x14ac:dyDescent="0.35">
      <c r="A2920">
        <v>1960</v>
      </c>
      <c r="B2920">
        <v>980</v>
      </c>
      <c r="C2920" s="3">
        <v>42952</v>
      </c>
      <c r="D2920">
        <v>155</v>
      </c>
      <c r="E2920">
        <v>1266</v>
      </c>
    </row>
    <row r="2921" spans="1:5" x14ac:dyDescent="0.35">
      <c r="A2921">
        <v>5434</v>
      </c>
      <c r="B2921">
        <v>2717</v>
      </c>
      <c r="C2921" s="3">
        <v>43323</v>
      </c>
      <c r="D2921">
        <v>117</v>
      </c>
      <c r="E2921">
        <v>1266</v>
      </c>
    </row>
    <row r="2922" spans="1:5" x14ac:dyDescent="0.35">
      <c r="A2922">
        <v>605</v>
      </c>
      <c r="B2922">
        <v>303</v>
      </c>
      <c r="C2922" s="3">
        <v>42822</v>
      </c>
      <c r="D2922">
        <v>133</v>
      </c>
      <c r="E2922">
        <v>1266</v>
      </c>
    </row>
    <row r="2923" spans="1:5" x14ac:dyDescent="0.35">
      <c r="A2923">
        <v>5885</v>
      </c>
      <c r="B2923">
        <v>2943</v>
      </c>
      <c r="C2923" s="3">
        <v>43383</v>
      </c>
      <c r="D2923">
        <v>139</v>
      </c>
      <c r="E2923">
        <v>1266</v>
      </c>
    </row>
    <row r="2924" spans="1:5" x14ac:dyDescent="0.35">
      <c r="A2924">
        <v>5979</v>
      </c>
      <c r="B2924">
        <v>2990</v>
      </c>
      <c r="C2924" s="3">
        <v>43391</v>
      </c>
      <c r="D2924">
        <v>145</v>
      </c>
      <c r="E2924">
        <v>840</v>
      </c>
    </row>
    <row r="2925" spans="1:5" x14ac:dyDescent="0.35">
      <c r="A2925">
        <v>2504</v>
      </c>
      <c r="B2925">
        <v>1252</v>
      </c>
      <c r="C2925" s="3">
        <v>43015</v>
      </c>
      <c r="D2925">
        <v>154</v>
      </c>
      <c r="E2925">
        <v>840</v>
      </c>
    </row>
    <row r="2926" spans="1:5" x14ac:dyDescent="0.35">
      <c r="A2926">
        <v>5005</v>
      </c>
      <c r="B2926">
        <v>2503</v>
      </c>
      <c r="C2926" s="3">
        <v>43288</v>
      </c>
      <c r="D2926">
        <v>145</v>
      </c>
      <c r="E2926">
        <v>840</v>
      </c>
    </row>
    <row r="2927" spans="1:5" x14ac:dyDescent="0.35">
      <c r="A2927">
        <v>3850</v>
      </c>
      <c r="B2927">
        <v>1925</v>
      </c>
      <c r="C2927" s="3">
        <v>43153</v>
      </c>
      <c r="D2927">
        <v>184</v>
      </c>
      <c r="E2927">
        <v>669</v>
      </c>
    </row>
    <row r="2928" spans="1:5" x14ac:dyDescent="0.35">
      <c r="A2928">
        <v>6154</v>
      </c>
      <c r="B2928">
        <v>3077</v>
      </c>
      <c r="C2928" s="3">
        <v>43399</v>
      </c>
      <c r="D2928">
        <v>111</v>
      </c>
      <c r="E2928">
        <v>669</v>
      </c>
    </row>
    <row r="2929" spans="1:5" x14ac:dyDescent="0.35">
      <c r="A2929">
        <v>2120</v>
      </c>
      <c r="B2929">
        <v>1060</v>
      </c>
      <c r="C2929" s="3">
        <v>42981</v>
      </c>
      <c r="D2929">
        <v>179</v>
      </c>
      <c r="E2929">
        <v>669</v>
      </c>
    </row>
    <row r="2930" spans="1:5" x14ac:dyDescent="0.35">
      <c r="A2930">
        <v>2814</v>
      </c>
      <c r="B2930">
        <v>1407</v>
      </c>
      <c r="C2930" s="3">
        <v>43057</v>
      </c>
      <c r="D2930">
        <v>135</v>
      </c>
      <c r="E2930">
        <v>980</v>
      </c>
    </row>
    <row r="2931" spans="1:5" x14ac:dyDescent="0.35">
      <c r="A2931">
        <v>936</v>
      </c>
      <c r="B2931">
        <v>468</v>
      </c>
      <c r="C2931" s="3">
        <v>42861</v>
      </c>
      <c r="D2931">
        <v>134</v>
      </c>
      <c r="E2931">
        <v>980</v>
      </c>
    </row>
    <row r="2932" spans="1:5" x14ac:dyDescent="0.35">
      <c r="A2932">
        <v>5956</v>
      </c>
      <c r="B2932">
        <v>2978</v>
      </c>
      <c r="C2932" s="3">
        <v>43378</v>
      </c>
      <c r="D2932">
        <v>106</v>
      </c>
      <c r="E2932">
        <v>980</v>
      </c>
    </row>
    <row r="2933" spans="1:5" x14ac:dyDescent="0.35">
      <c r="A2933">
        <v>3629</v>
      </c>
      <c r="B2933">
        <v>1815</v>
      </c>
      <c r="C2933" s="3">
        <v>43144</v>
      </c>
      <c r="D2933">
        <v>124</v>
      </c>
      <c r="E2933">
        <v>980</v>
      </c>
    </row>
    <row r="2934" spans="1:5" x14ac:dyDescent="0.35">
      <c r="A2934">
        <v>8113</v>
      </c>
      <c r="B2934">
        <v>4057</v>
      </c>
      <c r="C2934" s="3">
        <v>43564</v>
      </c>
      <c r="D2934">
        <v>129</v>
      </c>
      <c r="E2934">
        <v>980</v>
      </c>
    </row>
    <row r="2935" spans="1:5" x14ac:dyDescent="0.35">
      <c r="A2935">
        <v>7205</v>
      </c>
      <c r="B2935">
        <v>3603</v>
      </c>
      <c r="C2935" s="3">
        <v>43524</v>
      </c>
      <c r="D2935">
        <v>141</v>
      </c>
      <c r="E2935">
        <v>980</v>
      </c>
    </row>
    <row r="2936" spans="1:5" x14ac:dyDescent="0.35">
      <c r="A2936">
        <v>7711</v>
      </c>
      <c r="B2936">
        <v>3856</v>
      </c>
      <c r="C2936" s="3">
        <v>43578</v>
      </c>
      <c r="D2936">
        <v>162</v>
      </c>
      <c r="E2936">
        <v>518</v>
      </c>
    </row>
    <row r="2937" spans="1:5" x14ac:dyDescent="0.35">
      <c r="A2937">
        <v>1533</v>
      </c>
      <c r="B2937">
        <v>767</v>
      </c>
      <c r="C2937" s="3">
        <v>42924</v>
      </c>
      <c r="D2937">
        <v>143</v>
      </c>
      <c r="E2937">
        <v>518</v>
      </c>
    </row>
    <row r="2938" spans="1:5" x14ac:dyDescent="0.35">
      <c r="A2938">
        <v>8273</v>
      </c>
      <c r="B2938">
        <v>4137</v>
      </c>
      <c r="C2938" s="3">
        <v>43581</v>
      </c>
      <c r="D2938">
        <v>154</v>
      </c>
      <c r="E2938">
        <v>518</v>
      </c>
    </row>
    <row r="2939" spans="1:5" x14ac:dyDescent="0.35">
      <c r="A2939">
        <v>1725</v>
      </c>
      <c r="B2939">
        <v>863</v>
      </c>
      <c r="C2939" s="3">
        <v>42939</v>
      </c>
      <c r="D2939">
        <v>191</v>
      </c>
      <c r="E2939">
        <v>518</v>
      </c>
    </row>
    <row r="2940" spans="1:5" x14ac:dyDescent="0.35">
      <c r="A2940">
        <v>3127</v>
      </c>
      <c r="B2940">
        <v>1564</v>
      </c>
      <c r="C2940" s="3">
        <v>43089</v>
      </c>
      <c r="D2940">
        <v>116</v>
      </c>
      <c r="E2940">
        <v>518</v>
      </c>
    </row>
    <row r="2941" spans="1:5" x14ac:dyDescent="0.35">
      <c r="A2941">
        <v>2479</v>
      </c>
      <c r="B2941">
        <v>1240</v>
      </c>
      <c r="C2941" s="3">
        <v>43030</v>
      </c>
      <c r="D2941">
        <v>158</v>
      </c>
      <c r="E2941">
        <v>518</v>
      </c>
    </row>
    <row r="2942" spans="1:5" x14ac:dyDescent="0.35">
      <c r="A2942">
        <v>4686</v>
      </c>
      <c r="B2942">
        <v>2343</v>
      </c>
      <c r="C2942" s="3">
        <v>43252</v>
      </c>
      <c r="D2942">
        <v>142</v>
      </c>
      <c r="E2942">
        <v>40</v>
      </c>
    </row>
    <row r="2943" spans="1:5" x14ac:dyDescent="0.35">
      <c r="A2943">
        <v>6448</v>
      </c>
      <c r="B2943">
        <v>3224</v>
      </c>
      <c r="C2943" s="3">
        <v>43440</v>
      </c>
      <c r="D2943">
        <v>122</v>
      </c>
      <c r="E2943">
        <v>40</v>
      </c>
    </row>
    <row r="2944" spans="1:5" x14ac:dyDescent="0.35">
      <c r="A2944">
        <v>1092</v>
      </c>
      <c r="B2944">
        <v>546</v>
      </c>
      <c r="C2944" s="3">
        <v>42870</v>
      </c>
      <c r="D2944">
        <v>196</v>
      </c>
      <c r="E2944">
        <v>40</v>
      </c>
    </row>
    <row r="2945" spans="1:5" x14ac:dyDescent="0.35">
      <c r="A2945">
        <v>4886</v>
      </c>
      <c r="B2945">
        <v>2443</v>
      </c>
      <c r="C2945" s="3">
        <v>43267</v>
      </c>
      <c r="D2945">
        <v>150</v>
      </c>
      <c r="E2945">
        <v>829</v>
      </c>
    </row>
    <row r="2946" spans="1:5" x14ac:dyDescent="0.35">
      <c r="A2946">
        <v>601</v>
      </c>
      <c r="B2946">
        <v>301</v>
      </c>
      <c r="C2946" s="3">
        <v>42827</v>
      </c>
      <c r="D2946">
        <v>110</v>
      </c>
      <c r="E2946">
        <v>829</v>
      </c>
    </row>
    <row r="2947" spans="1:5" x14ac:dyDescent="0.35">
      <c r="A2947">
        <v>6862</v>
      </c>
      <c r="B2947">
        <v>3431</v>
      </c>
      <c r="C2947" s="3">
        <v>43472</v>
      </c>
      <c r="D2947">
        <v>126</v>
      </c>
      <c r="E2947">
        <v>829</v>
      </c>
    </row>
    <row r="2948" spans="1:5" x14ac:dyDescent="0.35">
      <c r="A2948">
        <v>4551</v>
      </c>
      <c r="B2948">
        <v>2276</v>
      </c>
      <c r="C2948" s="3">
        <v>43239</v>
      </c>
      <c r="D2948">
        <v>173</v>
      </c>
      <c r="E2948">
        <v>829</v>
      </c>
    </row>
    <row r="2949" spans="1:5" x14ac:dyDescent="0.35">
      <c r="A2949">
        <v>8359</v>
      </c>
      <c r="B2949">
        <v>4180</v>
      </c>
      <c r="C2949" s="3">
        <v>43594</v>
      </c>
      <c r="D2949">
        <v>129</v>
      </c>
      <c r="E2949">
        <v>829</v>
      </c>
    </row>
    <row r="2950" spans="1:5" x14ac:dyDescent="0.35">
      <c r="A2950">
        <v>466</v>
      </c>
      <c r="B2950">
        <v>233</v>
      </c>
      <c r="C2950" s="3">
        <v>42798</v>
      </c>
      <c r="D2950">
        <v>162</v>
      </c>
      <c r="E2950">
        <v>684</v>
      </c>
    </row>
    <row r="2951" spans="1:5" x14ac:dyDescent="0.35">
      <c r="A2951">
        <v>534</v>
      </c>
      <c r="B2951">
        <v>267</v>
      </c>
      <c r="C2951" s="3">
        <v>42810</v>
      </c>
      <c r="D2951">
        <v>107</v>
      </c>
      <c r="E2951">
        <v>684</v>
      </c>
    </row>
    <row r="2952" spans="1:5" x14ac:dyDescent="0.35">
      <c r="A2952">
        <v>770</v>
      </c>
      <c r="B2952">
        <v>385</v>
      </c>
      <c r="C2952" s="3">
        <v>42831</v>
      </c>
      <c r="D2952">
        <v>178</v>
      </c>
      <c r="E2952">
        <v>684</v>
      </c>
    </row>
    <row r="2953" spans="1:5" x14ac:dyDescent="0.35">
      <c r="A2953">
        <v>6755</v>
      </c>
      <c r="B2953">
        <v>3378</v>
      </c>
      <c r="C2953" s="3">
        <v>43478</v>
      </c>
      <c r="D2953">
        <v>170</v>
      </c>
      <c r="E2953">
        <v>684</v>
      </c>
    </row>
    <row r="2954" spans="1:5" x14ac:dyDescent="0.35">
      <c r="A2954">
        <v>5143</v>
      </c>
      <c r="B2954">
        <v>2572</v>
      </c>
      <c r="C2954" s="3">
        <v>43302</v>
      </c>
      <c r="D2954">
        <v>110</v>
      </c>
      <c r="E2954">
        <v>684</v>
      </c>
    </row>
    <row r="2955" spans="1:5" x14ac:dyDescent="0.35">
      <c r="A2955">
        <v>5268</v>
      </c>
      <c r="B2955">
        <v>2634</v>
      </c>
      <c r="C2955" s="3">
        <v>43306</v>
      </c>
      <c r="D2955">
        <v>188</v>
      </c>
      <c r="E2955">
        <v>988</v>
      </c>
    </row>
    <row r="2956" spans="1:5" x14ac:dyDescent="0.35">
      <c r="A2956">
        <v>2275</v>
      </c>
      <c r="B2956">
        <v>1138</v>
      </c>
      <c r="C2956" s="3">
        <v>43006</v>
      </c>
      <c r="D2956">
        <v>173</v>
      </c>
      <c r="E2956">
        <v>988</v>
      </c>
    </row>
    <row r="2957" spans="1:5" x14ac:dyDescent="0.35">
      <c r="A2957">
        <v>737</v>
      </c>
      <c r="B2957">
        <v>369</v>
      </c>
      <c r="C2957" s="3">
        <v>42840</v>
      </c>
      <c r="D2957">
        <v>186</v>
      </c>
      <c r="E2957">
        <v>988</v>
      </c>
    </row>
    <row r="2958" spans="1:5" x14ac:dyDescent="0.35">
      <c r="A2958">
        <v>4985</v>
      </c>
      <c r="B2958">
        <v>2493</v>
      </c>
      <c r="C2958" s="3">
        <v>43287</v>
      </c>
      <c r="D2958">
        <v>128</v>
      </c>
      <c r="E2958">
        <v>988</v>
      </c>
    </row>
    <row r="2959" spans="1:5" x14ac:dyDescent="0.35">
      <c r="A2959">
        <v>4571</v>
      </c>
      <c r="B2959">
        <v>2286</v>
      </c>
      <c r="C2959" s="3">
        <v>43248</v>
      </c>
      <c r="D2959">
        <v>157</v>
      </c>
      <c r="E2959">
        <v>241</v>
      </c>
    </row>
    <row r="2960" spans="1:5" x14ac:dyDescent="0.35">
      <c r="A2960">
        <v>2107</v>
      </c>
      <c r="B2960">
        <v>1054</v>
      </c>
      <c r="C2960" s="3">
        <v>42980</v>
      </c>
      <c r="D2960">
        <v>198</v>
      </c>
      <c r="E2960">
        <v>241</v>
      </c>
    </row>
    <row r="2961" spans="1:5" x14ac:dyDescent="0.35">
      <c r="A2961">
        <v>4167</v>
      </c>
      <c r="B2961">
        <v>2084</v>
      </c>
      <c r="C2961" s="3">
        <v>43202</v>
      </c>
      <c r="D2961">
        <v>152</v>
      </c>
      <c r="E2961">
        <v>241</v>
      </c>
    </row>
    <row r="2962" spans="1:5" x14ac:dyDescent="0.35">
      <c r="A2962">
        <v>8155</v>
      </c>
      <c r="B2962">
        <v>4078</v>
      </c>
      <c r="C2962" s="3">
        <v>43577</v>
      </c>
      <c r="D2962">
        <v>156</v>
      </c>
      <c r="E2962">
        <v>241</v>
      </c>
    </row>
    <row r="2963" spans="1:5" x14ac:dyDescent="0.35">
      <c r="A2963">
        <v>6355</v>
      </c>
      <c r="B2963">
        <v>3178</v>
      </c>
      <c r="C2963" s="3">
        <v>43419</v>
      </c>
      <c r="D2963">
        <v>140</v>
      </c>
      <c r="E2963">
        <v>1301</v>
      </c>
    </row>
    <row r="2964" spans="1:5" x14ac:dyDescent="0.35">
      <c r="A2964">
        <v>2808</v>
      </c>
      <c r="B2964">
        <v>1404</v>
      </c>
      <c r="C2964" s="3">
        <v>43056</v>
      </c>
      <c r="D2964">
        <v>156</v>
      </c>
      <c r="E2964">
        <v>947</v>
      </c>
    </row>
    <row r="2965" spans="1:5" x14ac:dyDescent="0.35">
      <c r="A2965">
        <v>7240</v>
      </c>
      <c r="B2965">
        <v>3620</v>
      </c>
      <c r="C2965" s="3">
        <v>43515</v>
      </c>
      <c r="D2965">
        <v>171</v>
      </c>
      <c r="E2965">
        <v>947</v>
      </c>
    </row>
    <row r="2966" spans="1:5" x14ac:dyDescent="0.35">
      <c r="A2966">
        <v>8042</v>
      </c>
      <c r="B2966">
        <v>4021</v>
      </c>
      <c r="C2966" s="3">
        <v>43614</v>
      </c>
      <c r="D2966">
        <v>179</v>
      </c>
      <c r="E2966">
        <v>947</v>
      </c>
    </row>
    <row r="2967" spans="1:5" x14ac:dyDescent="0.35">
      <c r="A2967">
        <v>4782</v>
      </c>
      <c r="B2967">
        <v>2391</v>
      </c>
      <c r="C2967" s="3">
        <v>43260</v>
      </c>
      <c r="D2967">
        <v>189</v>
      </c>
      <c r="E2967">
        <v>947</v>
      </c>
    </row>
    <row r="2968" spans="1:5" x14ac:dyDescent="0.35">
      <c r="A2968">
        <v>7980</v>
      </c>
      <c r="B2968">
        <v>3990</v>
      </c>
      <c r="C2968" s="3">
        <v>43603</v>
      </c>
      <c r="D2968">
        <v>126</v>
      </c>
      <c r="E2968">
        <v>947</v>
      </c>
    </row>
    <row r="2969" spans="1:5" x14ac:dyDescent="0.35">
      <c r="A2969">
        <v>784</v>
      </c>
      <c r="B2969">
        <v>392</v>
      </c>
      <c r="C2969" s="3">
        <v>42842</v>
      </c>
      <c r="D2969">
        <v>142</v>
      </c>
      <c r="E2969">
        <v>947</v>
      </c>
    </row>
    <row r="2970" spans="1:5" x14ac:dyDescent="0.35">
      <c r="A2970">
        <v>1692</v>
      </c>
      <c r="B2970">
        <v>846</v>
      </c>
      <c r="C2970" s="3">
        <v>42937</v>
      </c>
      <c r="D2970">
        <v>143</v>
      </c>
      <c r="E2970">
        <v>947</v>
      </c>
    </row>
    <row r="2971" spans="1:5" x14ac:dyDescent="0.35">
      <c r="A2971">
        <v>5899</v>
      </c>
      <c r="B2971">
        <v>2950</v>
      </c>
      <c r="C2971" s="3">
        <v>43380</v>
      </c>
      <c r="D2971">
        <v>114</v>
      </c>
      <c r="E2971">
        <v>947</v>
      </c>
    </row>
    <row r="2972" spans="1:5" x14ac:dyDescent="0.35">
      <c r="A2972">
        <v>5472</v>
      </c>
      <c r="B2972">
        <v>2736</v>
      </c>
      <c r="C2972" s="3">
        <v>43325</v>
      </c>
      <c r="D2972">
        <v>103</v>
      </c>
      <c r="E2972">
        <v>1667</v>
      </c>
    </row>
    <row r="2973" spans="1:5" x14ac:dyDescent="0.35">
      <c r="A2973">
        <v>4870</v>
      </c>
      <c r="B2973">
        <v>2435</v>
      </c>
      <c r="C2973" s="3">
        <v>43260</v>
      </c>
      <c r="D2973">
        <v>185</v>
      </c>
      <c r="E2973">
        <v>1667</v>
      </c>
    </row>
    <row r="2974" spans="1:5" x14ac:dyDescent="0.35">
      <c r="A2974">
        <v>7168</v>
      </c>
      <c r="B2974">
        <v>3584</v>
      </c>
      <c r="C2974" s="3">
        <v>43518</v>
      </c>
      <c r="D2974">
        <v>100</v>
      </c>
      <c r="E2974">
        <v>1667</v>
      </c>
    </row>
    <row r="2975" spans="1:5" x14ac:dyDescent="0.35">
      <c r="A2975">
        <v>6250</v>
      </c>
      <c r="B2975">
        <v>3125</v>
      </c>
      <c r="C2975" s="3">
        <v>43408</v>
      </c>
      <c r="D2975">
        <v>102</v>
      </c>
      <c r="E2975">
        <v>649</v>
      </c>
    </row>
    <row r="2976" spans="1:5" x14ac:dyDescent="0.35">
      <c r="A2976">
        <v>4173</v>
      </c>
      <c r="B2976">
        <v>2087</v>
      </c>
      <c r="C2976" s="3">
        <v>43209</v>
      </c>
      <c r="D2976">
        <v>111</v>
      </c>
      <c r="E2976">
        <v>649</v>
      </c>
    </row>
    <row r="2977" spans="1:5" x14ac:dyDescent="0.35">
      <c r="A2977">
        <v>7407</v>
      </c>
      <c r="B2977">
        <v>3704</v>
      </c>
      <c r="C2977" s="3">
        <v>43552</v>
      </c>
      <c r="D2977">
        <v>192</v>
      </c>
      <c r="E2977">
        <v>649</v>
      </c>
    </row>
    <row r="2978" spans="1:5" x14ac:dyDescent="0.35">
      <c r="A2978">
        <v>7565</v>
      </c>
      <c r="B2978">
        <v>3783</v>
      </c>
      <c r="C2978" s="3">
        <v>43563</v>
      </c>
      <c r="D2978">
        <v>187</v>
      </c>
      <c r="E2978">
        <v>461</v>
      </c>
    </row>
    <row r="2979" spans="1:5" x14ac:dyDescent="0.35">
      <c r="A2979">
        <v>6332</v>
      </c>
      <c r="B2979">
        <v>3166</v>
      </c>
      <c r="C2979" s="3">
        <v>43413</v>
      </c>
      <c r="D2979">
        <v>161</v>
      </c>
      <c r="E2979">
        <v>461</v>
      </c>
    </row>
    <row r="2980" spans="1:5" x14ac:dyDescent="0.35">
      <c r="A2980">
        <v>1973</v>
      </c>
      <c r="B2980">
        <v>987</v>
      </c>
      <c r="C2980" s="3">
        <v>42956</v>
      </c>
      <c r="D2980">
        <v>102</v>
      </c>
      <c r="E2980">
        <v>1176</v>
      </c>
    </row>
    <row r="2981" spans="1:5" x14ac:dyDescent="0.35">
      <c r="A2981">
        <v>4971</v>
      </c>
      <c r="B2981">
        <v>2486</v>
      </c>
      <c r="C2981" s="3">
        <v>43275</v>
      </c>
      <c r="D2981">
        <v>120</v>
      </c>
      <c r="E2981">
        <v>1176</v>
      </c>
    </row>
    <row r="2982" spans="1:5" x14ac:dyDescent="0.35">
      <c r="A2982">
        <v>930</v>
      </c>
      <c r="B2982">
        <v>465</v>
      </c>
      <c r="C2982" s="3">
        <v>42859</v>
      </c>
      <c r="D2982">
        <v>153</v>
      </c>
      <c r="E2982">
        <v>851</v>
      </c>
    </row>
    <row r="2983" spans="1:5" x14ac:dyDescent="0.35">
      <c r="A2983">
        <v>2402</v>
      </c>
      <c r="B2983">
        <v>1201</v>
      </c>
      <c r="C2983" s="3">
        <v>43005</v>
      </c>
      <c r="D2983">
        <v>154</v>
      </c>
      <c r="E2983">
        <v>851</v>
      </c>
    </row>
    <row r="2984" spans="1:5" x14ac:dyDescent="0.35">
      <c r="A2984">
        <v>561</v>
      </c>
      <c r="B2984">
        <v>281</v>
      </c>
      <c r="C2984" s="3">
        <v>42824</v>
      </c>
      <c r="D2984">
        <v>195</v>
      </c>
      <c r="E2984">
        <v>851</v>
      </c>
    </row>
    <row r="2985" spans="1:5" x14ac:dyDescent="0.35">
      <c r="A2985">
        <v>5369</v>
      </c>
      <c r="B2985">
        <v>2685</v>
      </c>
      <c r="C2985" s="3">
        <v>43330</v>
      </c>
      <c r="D2985">
        <v>183</v>
      </c>
      <c r="E2985">
        <v>851</v>
      </c>
    </row>
    <row r="2986" spans="1:5" x14ac:dyDescent="0.35">
      <c r="A2986">
        <v>1338</v>
      </c>
      <c r="B2986">
        <v>669</v>
      </c>
      <c r="C2986" s="3">
        <v>42897</v>
      </c>
      <c r="D2986">
        <v>109</v>
      </c>
      <c r="E2986">
        <v>1060</v>
      </c>
    </row>
    <row r="2987" spans="1:5" x14ac:dyDescent="0.35">
      <c r="A2987">
        <v>1487</v>
      </c>
      <c r="B2987">
        <v>744</v>
      </c>
      <c r="C2987" s="3">
        <v>42927</v>
      </c>
      <c r="D2987">
        <v>110</v>
      </c>
      <c r="E2987">
        <v>1060</v>
      </c>
    </row>
    <row r="2988" spans="1:5" x14ac:dyDescent="0.35">
      <c r="A2988">
        <v>5518</v>
      </c>
      <c r="B2988">
        <v>2759</v>
      </c>
      <c r="C2988" s="3">
        <v>43338</v>
      </c>
      <c r="D2988">
        <v>179</v>
      </c>
      <c r="E2988">
        <v>1419</v>
      </c>
    </row>
    <row r="2989" spans="1:5" x14ac:dyDescent="0.35">
      <c r="A2989">
        <v>6233</v>
      </c>
      <c r="B2989">
        <v>3117</v>
      </c>
      <c r="C2989" s="3">
        <v>43419</v>
      </c>
      <c r="D2989">
        <v>117</v>
      </c>
      <c r="E2989">
        <v>1419</v>
      </c>
    </row>
    <row r="2990" spans="1:5" x14ac:dyDescent="0.35">
      <c r="A2990">
        <v>5991</v>
      </c>
      <c r="B2990">
        <v>2996</v>
      </c>
      <c r="C2990" s="3">
        <v>43385</v>
      </c>
      <c r="D2990">
        <v>125</v>
      </c>
      <c r="E2990">
        <v>1419</v>
      </c>
    </row>
    <row r="2991" spans="1:5" x14ac:dyDescent="0.35">
      <c r="A2991">
        <v>5411</v>
      </c>
      <c r="B2991">
        <v>2706</v>
      </c>
      <c r="C2991" s="3">
        <v>43335</v>
      </c>
      <c r="D2991">
        <v>145</v>
      </c>
      <c r="E2991">
        <v>1419</v>
      </c>
    </row>
    <row r="2992" spans="1:5" x14ac:dyDescent="0.35">
      <c r="A2992">
        <v>7949</v>
      </c>
      <c r="B2992">
        <v>3975</v>
      </c>
      <c r="C2992" s="3">
        <v>43605</v>
      </c>
      <c r="D2992">
        <v>184</v>
      </c>
      <c r="E2992">
        <v>1419</v>
      </c>
    </row>
    <row r="2993" spans="1:5" x14ac:dyDescent="0.35">
      <c r="A2993">
        <v>7914</v>
      </c>
      <c r="B2993">
        <v>3957</v>
      </c>
      <c r="C2993" s="3">
        <v>43597</v>
      </c>
      <c r="D2993">
        <v>186</v>
      </c>
      <c r="E2993">
        <v>1062</v>
      </c>
    </row>
    <row r="2994" spans="1:5" x14ac:dyDescent="0.35">
      <c r="A2994">
        <v>8484</v>
      </c>
      <c r="B2994">
        <v>4249</v>
      </c>
      <c r="C2994" s="3">
        <v>43598</v>
      </c>
      <c r="D2994">
        <v>147</v>
      </c>
      <c r="E2994">
        <v>1062</v>
      </c>
    </row>
    <row r="2995" spans="1:5" x14ac:dyDescent="0.35">
      <c r="A2995">
        <v>5337</v>
      </c>
      <c r="B2995">
        <v>2669</v>
      </c>
      <c r="C2995" s="3">
        <v>43320</v>
      </c>
      <c r="D2995">
        <v>101</v>
      </c>
      <c r="E2995">
        <v>1062</v>
      </c>
    </row>
    <row r="2996" spans="1:5" x14ac:dyDescent="0.35">
      <c r="A2996">
        <v>7637</v>
      </c>
      <c r="B2996">
        <v>3819</v>
      </c>
      <c r="C2996" s="3">
        <v>43574</v>
      </c>
      <c r="D2996">
        <v>131</v>
      </c>
      <c r="E2996">
        <v>1062</v>
      </c>
    </row>
    <row r="2997" spans="1:5" x14ac:dyDescent="0.35">
      <c r="A2997">
        <v>4404</v>
      </c>
      <c r="B2997">
        <v>2202</v>
      </c>
      <c r="C2997" s="3">
        <v>43222</v>
      </c>
      <c r="D2997">
        <v>126</v>
      </c>
      <c r="E2997">
        <v>620</v>
      </c>
    </row>
    <row r="2998" spans="1:5" x14ac:dyDescent="0.35">
      <c r="A2998">
        <v>1812</v>
      </c>
      <c r="B2998">
        <v>906</v>
      </c>
      <c r="C2998" s="3">
        <v>42948</v>
      </c>
      <c r="D2998">
        <v>128</v>
      </c>
      <c r="E2998">
        <v>620</v>
      </c>
    </row>
    <row r="2999" spans="1:5" x14ac:dyDescent="0.35">
      <c r="A2999">
        <v>5538</v>
      </c>
      <c r="B2999">
        <v>2769</v>
      </c>
      <c r="C2999" s="3">
        <v>43330</v>
      </c>
      <c r="D2999">
        <v>107</v>
      </c>
      <c r="E2999">
        <v>620</v>
      </c>
    </row>
    <row r="3000" spans="1:5" x14ac:dyDescent="0.35">
      <c r="A3000">
        <v>6962</v>
      </c>
      <c r="B3000">
        <v>3481</v>
      </c>
      <c r="C3000" s="3">
        <v>43487</v>
      </c>
      <c r="D3000">
        <v>120</v>
      </c>
      <c r="E3000">
        <v>620</v>
      </c>
    </row>
    <row r="3001" spans="1:5" x14ac:dyDescent="0.35">
      <c r="A3001">
        <v>2261</v>
      </c>
      <c r="B3001">
        <v>1131</v>
      </c>
      <c r="C3001" s="3">
        <v>42994</v>
      </c>
      <c r="D3001">
        <v>176</v>
      </c>
      <c r="E3001">
        <v>620</v>
      </c>
    </row>
    <row r="3002" spans="1:5" x14ac:dyDescent="0.35">
      <c r="A3002">
        <v>1455</v>
      </c>
      <c r="B3002">
        <v>728</v>
      </c>
      <c r="C3002" s="3">
        <v>42910</v>
      </c>
      <c r="D3002">
        <v>161</v>
      </c>
      <c r="E3002">
        <v>620</v>
      </c>
    </row>
    <row r="3003" spans="1:5" x14ac:dyDescent="0.35">
      <c r="A3003">
        <v>2067</v>
      </c>
      <c r="B3003">
        <v>1034</v>
      </c>
      <c r="C3003" s="3">
        <v>42977</v>
      </c>
      <c r="D3003">
        <v>130</v>
      </c>
      <c r="E3003">
        <v>620</v>
      </c>
    </row>
    <row r="3004" spans="1:5" x14ac:dyDescent="0.35">
      <c r="A3004">
        <v>3995</v>
      </c>
      <c r="B3004">
        <v>1998</v>
      </c>
      <c r="C3004" s="3">
        <v>43186</v>
      </c>
      <c r="D3004">
        <v>159</v>
      </c>
      <c r="E3004">
        <v>620</v>
      </c>
    </row>
    <row r="3005" spans="1:5" x14ac:dyDescent="0.35">
      <c r="A3005">
        <v>2507</v>
      </c>
      <c r="B3005">
        <v>1254</v>
      </c>
      <c r="C3005" s="3">
        <v>43025</v>
      </c>
      <c r="D3005">
        <v>180</v>
      </c>
      <c r="E3005">
        <v>620</v>
      </c>
    </row>
    <row r="3006" spans="1:5" x14ac:dyDescent="0.35">
      <c r="A3006">
        <v>130</v>
      </c>
      <c r="B3006">
        <v>65</v>
      </c>
      <c r="C3006" s="3">
        <v>42766</v>
      </c>
      <c r="D3006">
        <v>101</v>
      </c>
      <c r="E3006">
        <v>730</v>
      </c>
    </row>
    <row r="3007" spans="1:5" x14ac:dyDescent="0.35">
      <c r="A3007">
        <v>4178</v>
      </c>
      <c r="B3007">
        <v>2089</v>
      </c>
      <c r="C3007" s="3">
        <v>43198</v>
      </c>
      <c r="D3007">
        <v>147</v>
      </c>
      <c r="E3007">
        <v>730</v>
      </c>
    </row>
    <row r="3008" spans="1:5" x14ac:dyDescent="0.35">
      <c r="A3008">
        <v>6982</v>
      </c>
      <c r="B3008">
        <v>3491</v>
      </c>
      <c r="C3008" s="3">
        <v>43485</v>
      </c>
      <c r="D3008">
        <v>174</v>
      </c>
      <c r="E3008">
        <v>730</v>
      </c>
    </row>
    <row r="3009" spans="1:5" x14ac:dyDescent="0.35">
      <c r="A3009">
        <v>3829</v>
      </c>
      <c r="B3009">
        <v>1915</v>
      </c>
      <c r="C3009" s="3">
        <v>43171</v>
      </c>
      <c r="D3009">
        <v>168</v>
      </c>
      <c r="E3009">
        <v>730</v>
      </c>
    </row>
    <row r="3010" spans="1:5" x14ac:dyDescent="0.35">
      <c r="A3010">
        <v>455</v>
      </c>
      <c r="B3010">
        <v>228</v>
      </c>
      <c r="C3010" s="3">
        <v>42805</v>
      </c>
      <c r="D3010">
        <v>155</v>
      </c>
      <c r="E3010">
        <v>730</v>
      </c>
    </row>
    <row r="3011" spans="1:5" x14ac:dyDescent="0.35">
      <c r="A3011">
        <v>1542</v>
      </c>
      <c r="B3011">
        <v>771</v>
      </c>
      <c r="C3011" s="3">
        <v>42910</v>
      </c>
      <c r="D3011">
        <v>143</v>
      </c>
      <c r="E3011">
        <v>1049</v>
      </c>
    </row>
    <row r="3012" spans="1:5" x14ac:dyDescent="0.35">
      <c r="A3012">
        <v>8446</v>
      </c>
      <c r="B3012">
        <v>4225</v>
      </c>
      <c r="C3012" s="3">
        <v>43597</v>
      </c>
      <c r="D3012">
        <v>138</v>
      </c>
      <c r="E3012">
        <v>1049</v>
      </c>
    </row>
    <row r="3013" spans="1:5" x14ac:dyDescent="0.35">
      <c r="A3013">
        <v>6180</v>
      </c>
      <c r="B3013">
        <v>3090</v>
      </c>
      <c r="C3013" s="3">
        <v>43405</v>
      </c>
      <c r="D3013">
        <v>138</v>
      </c>
      <c r="E3013">
        <v>1049</v>
      </c>
    </row>
    <row r="3014" spans="1:5" x14ac:dyDescent="0.35">
      <c r="A3014">
        <v>1711</v>
      </c>
      <c r="B3014">
        <v>856</v>
      </c>
      <c r="C3014" s="3">
        <v>42942</v>
      </c>
      <c r="D3014">
        <v>166</v>
      </c>
      <c r="E3014">
        <v>1049</v>
      </c>
    </row>
    <row r="3015" spans="1:5" x14ac:dyDescent="0.35">
      <c r="A3015">
        <v>5180</v>
      </c>
      <c r="B3015">
        <v>2590</v>
      </c>
      <c r="C3015" s="3">
        <v>43307</v>
      </c>
      <c r="D3015">
        <v>163</v>
      </c>
      <c r="E3015">
        <v>377</v>
      </c>
    </row>
    <row r="3016" spans="1:5" x14ac:dyDescent="0.35">
      <c r="A3016">
        <v>4857</v>
      </c>
      <c r="B3016">
        <v>2429</v>
      </c>
      <c r="C3016" s="3">
        <v>43277</v>
      </c>
      <c r="D3016">
        <v>153</v>
      </c>
      <c r="E3016">
        <v>377</v>
      </c>
    </row>
    <row r="3017" spans="1:5" x14ac:dyDescent="0.35">
      <c r="A3017">
        <v>3879</v>
      </c>
      <c r="B3017">
        <v>1940</v>
      </c>
      <c r="C3017" s="3">
        <v>43170</v>
      </c>
      <c r="D3017">
        <v>200</v>
      </c>
      <c r="E3017">
        <v>377</v>
      </c>
    </row>
    <row r="3018" spans="1:5" x14ac:dyDescent="0.35">
      <c r="A3018">
        <v>7113</v>
      </c>
      <c r="B3018">
        <v>3557</v>
      </c>
      <c r="C3018" s="3">
        <v>43503</v>
      </c>
      <c r="D3018">
        <v>176</v>
      </c>
      <c r="E3018">
        <v>377</v>
      </c>
    </row>
    <row r="3019" spans="1:5" x14ac:dyDescent="0.35">
      <c r="A3019">
        <v>5930</v>
      </c>
      <c r="B3019">
        <v>2965</v>
      </c>
      <c r="C3019" s="3">
        <v>43373</v>
      </c>
      <c r="D3019">
        <v>141</v>
      </c>
      <c r="E3019">
        <v>1171</v>
      </c>
    </row>
    <row r="3020" spans="1:5" x14ac:dyDescent="0.35">
      <c r="A3020">
        <v>2861</v>
      </c>
      <c r="B3020">
        <v>1431</v>
      </c>
      <c r="C3020" s="3">
        <v>43074</v>
      </c>
      <c r="D3020">
        <v>121</v>
      </c>
      <c r="E3020">
        <v>1171</v>
      </c>
    </row>
    <row r="3021" spans="1:5" x14ac:dyDescent="0.35">
      <c r="A3021">
        <v>6461</v>
      </c>
      <c r="B3021">
        <v>3231</v>
      </c>
      <c r="C3021" s="3">
        <v>43447</v>
      </c>
      <c r="D3021">
        <v>111</v>
      </c>
      <c r="E3021">
        <v>1171</v>
      </c>
    </row>
    <row r="3022" spans="1:5" x14ac:dyDescent="0.35">
      <c r="A3022">
        <v>7547</v>
      </c>
      <c r="B3022">
        <v>3774</v>
      </c>
      <c r="C3022" s="3">
        <v>43560</v>
      </c>
      <c r="D3022">
        <v>114</v>
      </c>
      <c r="E3022">
        <v>1171</v>
      </c>
    </row>
    <row r="3023" spans="1:5" x14ac:dyDescent="0.35">
      <c r="A3023">
        <v>3421</v>
      </c>
      <c r="B3023">
        <v>1711</v>
      </c>
      <c r="C3023" s="3">
        <v>43126</v>
      </c>
      <c r="D3023">
        <v>139</v>
      </c>
      <c r="E3023">
        <v>1171</v>
      </c>
    </row>
    <row r="3024" spans="1:5" x14ac:dyDescent="0.35">
      <c r="A3024">
        <v>3107</v>
      </c>
      <c r="B3024">
        <v>1554</v>
      </c>
      <c r="C3024" s="3">
        <v>43096</v>
      </c>
      <c r="D3024">
        <v>123</v>
      </c>
      <c r="E3024">
        <v>1171</v>
      </c>
    </row>
    <row r="3025" spans="1:5" x14ac:dyDescent="0.35">
      <c r="A3025">
        <v>8258</v>
      </c>
      <c r="B3025">
        <v>4129</v>
      </c>
      <c r="C3025" s="3">
        <v>43573</v>
      </c>
      <c r="D3025">
        <v>136</v>
      </c>
      <c r="E3025">
        <v>820</v>
      </c>
    </row>
    <row r="3026" spans="1:5" x14ac:dyDescent="0.35">
      <c r="A3026">
        <v>5482</v>
      </c>
      <c r="B3026">
        <v>2741</v>
      </c>
      <c r="C3026" s="3">
        <v>43339</v>
      </c>
      <c r="D3026">
        <v>136</v>
      </c>
      <c r="E3026">
        <v>820</v>
      </c>
    </row>
    <row r="3027" spans="1:5" x14ac:dyDescent="0.35">
      <c r="A3027">
        <v>5616</v>
      </c>
      <c r="B3027">
        <v>2808</v>
      </c>
      <c r="C3027" s="3">
        <v>43350</v>
      </c>
      <c r="D3027">
        <v>163</v>
      </c>
      <c r="E3027">
        <v>820</v>
      </c>
    </row>
    <row r="3028" spans="1:5" x14ac:dyDescent="0.35">
      <c r="A3028">
        <v>5736</v>
      </c>
      <c r="B3028">
        <v>2868</v>
      </c>
      <c r="C3028" s="3">
        <v>43360</v>
      </c>
      <c r="D3028">
        <v>163</v>
      </c>
      <c r="E3028">
        <v>820</v>
      </c>
    </row>
    <row r="3029" spans="1:5" x14ac:dyDescent="0.35">
      <c r="A3029">
        <v>39</v>
      </c>
      <c r="B3029">
        <v>20</v>
      </c>
      <c r="C3029" s="3">
        <v>42759</v>
      </c>
      <c r="D3029">
        <v>159</v>
      </c>
      <c r="E3029">
        <v>820</v>
      </c>
    </row>
    <row r="3030" spans="1:5" x14ac:dyDescent="0.35">
      <c r="A3030">
        <v>4436</v>
      </c>
      <c r="B3030">
        <v>2218</v>
      </c>
      <c r="C3030" s="3">
        <v>43220</v>
      </c>
      <c r="D3030">
        <v>170</v>
      </c>
      <c r="E3030">
        <v>820</v>
      </c>
    </row>
    <row r="3031" spans="1:5" x14ac:dyDescent="0.35">
      <c r="A3031">
        <v>3773</v>
      </c>
      <c r="B3031">
        <v>1887</v>
      </c>
      <c r="C3031" s="3">
        <v>43157</v>
      </c>
      <c r="D3031">
        <v>172</v>
      </c>
      <c r="E3031">
        <v>820</v>
      </c>
    </row>
    <row r="3032" spans="1:5" x14ac:dyDescent="0.35">
      <c r="A3032">
        <v>1468</v>
      </c>
      <c r="B3032">
        <v>734</v>
      </c>
      <c r="C3032" s="3">
        <v>42908</v>
      </c>
      <c r="D3032">
        <v>104</v>
      </c>
      <c r="E3032">
        <v>820</v>
      </c>
    </row>
    <row r="3033" spans="1:5" x14ac:dyDescent="0.35">
      <c r="A3033">
        <v>5633</v>
      </c>
      <c r="B3033">
        <v>2817</v>
      </c>
      <c r="C3033" s="3">
        <v>43361</v>
      </c>
      <c r="D3033">
        <v>144</v>
      </c>
      <c r="E3033">
        <v>820</v>
      </c>
    </row>
    <row r="3034" spans="1:5" x14ac:dyDescent="0.35">
      <c r="A3034">
        <v>3977</v>
      </c>
      <c r="B3034">
        <v>1989</v>
      </c>
      <c r="C3034" s="3">
        <v>43183</v>
      </c>
      <c r="D3034">
        <v>161</v>
      </c>
      <c r="E3034">
        <v>820</v>
      </c>
    </row>
    <row r="3035" spans="1:5" x14ac:dyDescent="0.35">
      <c r="A3035">
        <v>5127</v>
      </c>
      <c r="B3035">
        <v>2564</v>
      </c>
      <c r="C3035" s="3">
        <v>43307</v>
      </c>
      <c r="D3035">
        <v>126</v>
      </c>
      <c r="E3035">
        <v>488</v>
      </c>
    </row>
    <row r="3036" spans="1:5" x14ac:dyDescent="0.35">
      <c r="A3036">
        <v>8082</v>
      </c>
      <c r="B3036">
        <v>4041</v>
      </c>
      <c r="C3036" s="3">
        <v>43612</v>
      </c>
      <c r="D3036">
        <v>101</v>
      </c>
      <c r="E3036">
        <v>488</v>
      </c>
    </row>
    <row r="3037" spans="1:5" x14ac:dyDescent="0.35">
      <c r="A3037">
        <v>3177</v>
      </c>
      <c r="B3037">
        <v>1589</v>
      </c>
      <c r="C3037" s="3">
        <v>43100</v>
      </c>
      <c r="D3037">
        <v>106</v>
      </c>
      <c r="E3037">
        <v>488</v>
      </c>
    </row>
    <row r="3038" spans="1:5" x14ac:dyDescent="0.35">
      <c r="A3038">
        <v>6036</v>
      </c>
      <c r="B3038">
        <v>3018</v>
      </c>
      <c r="C3038" s="3">
        <v>43393</v>
      </c>
      <c r="D3038">
        <v>109</v>
      </c>
      <c r="E3038">
        <v>515</v>
      </c>
    </row>
    <row r="3039" spans="1:5" x14ac:dyDescent="0.35">
      <c r="A3039">
        <v>1842</v>
      </c>
      <c r="B3039">
        <v>921</v>
      </c>
      <c r="C3039" s="3">
        <v>42949</v>
      </c>
      <c r="D3039">
        <v>131</v>
      </c>
      <c r="E3039">
        <v>515</v>
      </c>
    </row>
    <row r="3040" spans="1:5" x14ac:dyDescent="0.35">
      <c r="A3040">
        <v>5418</v>
      </c>
      <c r="B3040">
        <v>2709</v>
      </c>
      <c r="C3040" s="3">
        <v>43327</v>
      </c>
      <c r="D3040">
        <v>196</v>
      </c>
      <c r="E3040">
        <v>1057</v>
      </c>
    </row>
    <row r="3041" spans="1:5" x14ac:dyDescent="0.35">
      <c r="A3041">
        <v>5151</v>
      </c>
      <c r="B3041">
        <v>2576</v>
      </c>
      <c r="C3041" s="3">
        <v>43301</v>
      </c>
      <c r="D3041">
        <v>154</v>
      </c>
      <c r="E3041">
        <v>1057</v>
      </c>
    </row>
    <row r="3042" spans="1:5" x14ac:dyDescent="0.35">
      <c r="A3042">
        <v>3178</v>
      </c>
      <c r="B3042">
        <v>1589</v>
      </c>
      <c r="C3042" s="3">
        <v>43091</v>
      </c>
      <c r="D3042">
        <v>200</v>
      </c>
      <c r="E3042">
        <v>1057</v>
      </c>
    </row>
    <row r="3043" spans="1:5" x14ac:dyDescent="0.35">
      <c r="A3043">
        <v>999</v>
      </c>
      <c r="B3043">
        <v>500</v>
      </c>
      <c r="C3043" s="3">
        <v>42875</v>
      </c>
      <c r="D3043">
        <v>110</v>
      </c>
      <c r="E3043">
        <v>1057</v>
      </c>
    </row>
    <row r="3044" spans="1:5" x14ac:dyDescent="0.35">
      <c r="A3044">
        <v>7778</v>
      </c>
      <c r="B3044">
        <v>3889</v>
      </c>
      <c r="C3044" s="3">
        <v>43585</v>
      </c>
      <c r="D3044">
        <v>113</v>
      </c>
      <c r="E3044">
        <v>1215</v>
      </c>
    </row>
    <row r="3045" spans="1:5" x14ac:dyDescent="0.35">
      <c r="A3045">
        <v>7716</v>
      </c>
      <c r="B3045">
        <v>3858</v>
      </c>
      <c r="C3045" s="3">
        <v>43568</v>
      </c>
      <c r="D3045">
        <v>166</v>
      </c>
      <c r="E3045">
        <v>1215</v>
      </c>
    </row>
    <row r="3046" spans="1:5" x14ac:dyDescent="0.35">
      <c r="A3046">
        <v>4829</v>
      </c>
      <c r="B3046">
        <v>2415</v>
      </c>
      <c r="C3046" s="3">
        <v>43278</v>
      </c>
      <c r="D3046">
        <v>200</v>
      </c>
      <c r="E3046">
        <v>1215</v>
      </c>
    </row>
    <row r="3047" spans="1:5" x14ac:dyDescent="0.35">
      <c r="A3047">
        <v>1141</v>
      </c>
      <c r="B3047">
        <v>571</v>
      </c>
      <c r="C3047" s="3">
        <v>42884</v>
      </c>
      <c r="D3047">
        <v>184</v>
      </c>
      <c r="E3047">
        <v>280</v>
      </c>
    </row>
    <row r="3048" spans="1:5" x14ac:dyDescent="0.35">
      <c r="A3048">
        <v>2952</v>
      </c>
      <c r="B3048">
        <v>1476</v>
      </c>
      <c r="C3048" s="3">
        <v>43062</v>
      </c>
      <c r="D3048">
        <v>117</v>
      </c>
      <c r="E3048">
        <v>280</v>
      </c>
    </row>
    <row r="3049" spans="1:5" x14ac:dyDescent="0.35">
      <c r="A3049">
        <v>2449</v>
      </c>
      <c r="B3049">
        <v>1225</v>
      </c>
      <c r="C3049" s="3">
        <v>43030</v>
      </c>
      <c r="D3049">
        <v>180</v>
      </c>
      <c r="E3049">
        <v>280</v>
      </c>
    </row>
    <row r="3050" spans="1:5" x14ac:dyDescent="0.35">
      <c r="A3050">
        <v>477</v>
      </c>
      <c r="B3050">
        <v>239</v>
      </c>
      <c r="C3050" s="3">
        <v>42814</v>
      </c>
      <c r="D3050">
        <v>124</v>
      </c>
      <c r="E3050">
        <v>280</v>
      </c>
    </row>
    <row r="3051" spans="1:5" x14ac:dyDescent="0.35">
      <c r="A3051">
        <v>1641</v>
      </c>
      <c r="B3051">
        <v>821</v>
      </c>
      <c r="C3051" s="3">
        <v>42936</v>
      </c>
      <c r="D3051">
        <v>110</v>
      </c>
      <c r="E3051">
        <v>96</v>
      </c>
    </row>
    <row r="3052" spans="1:5" x14ac:dyDescent="0.35">
      <c r="A3052">
        <v>6809</v>
      </c>
      <c r="B3052">
        <v>3405</v>
      </c>
      <c r="C3052" s="3">
        <v>43485</v>
      </c>
      <c r="D3052">
        <v>144</v>
      </c>
      <c r="E3052">
        <v>1539</v>
      </c>
    </row>
    <row r="3053" spans="1:5" x14ac:dyDescent="0.35">
      <c r="A3053">
        <v>3938</v>
      </c>
      <c r="B3053">
        <v>1969</v>
      </c>
      <c r="C3053" s="3">
        <v>43166</v>
      </c>
      <c r="D3053">
        <v>117</v>
      </c>
      <c r="E3053">
        <v>1539</v>
      </c>
    </row>
    <row r="3054" spans="1:5" x14ac:dyDescent="0.35">
      <c r="A3054">
        <v>6155</v>
      </c>
      <c r="B3054">
        <v>3078</v>
      </c>
      <c r="C3054" s="3">
        <v>43419</v>
      </c>
      <c r="D3054">
        <v>129</v>
      </c>
      <c r="E3054">
        <v>1539</v>
      </c>
    </row>
    <row r="3055" spans="1:5" x14ac:dyDescent="0.35">
      <c r="A3055">
        <v>2208</v>
      </c>
      <c r="B3055">
        <v>1104</v>
      </c>
      <c r="C3055" s="3">
        <v>42992</v>
      </c>
      <c r="D3055">
        <v>130</v>
      </c>
      <c r="E3055">
        <v>1042</v>
      </c>
    </row>
    <row r="3056" spans="1:5" x14ac:dyDescent="0.35">
      <c r="A3056">
        <v>1347</v>
      </c>
      <c r="B3056">
        <v>674</v>
      </c>
      <c r="C3056" s="3">
        <v>42899</v>
      </c>
      <c r="D3056">
        <v>160</v>
      </c>
      <c r="E3056">
        <v>1042</v>
      </c>
    </row>
    <row r="3057" spans="1:5" x14ac:dyDescent="0.35">
      <c r="A3057">
        <v>5015</v>
      </c>
      <c r="B3057">
        <v>2508</v>
      </c>
      <c r="C3057" s="3">
        <v>43300</v>
      </c>
      <c r="D3057">
        <v>143</v>
      </c>
      <c r="E3057">
        <v>1042</v>
      </c>
    </row>
    <row r="3058" spans="1:5" x14ac:dyDescent="0.35">
      <c r="A3058">
        <v>7933</v>
      </c>
      <c r="B3058">
        <v>3967</v>
      </c>
      <c r="C3058" s="3">
        <v>43600</v>
      </c>
      <c r="D3058">
        <v>103</v>
      </c>
      <c r="E3058">
        <v>1042</v>
      </c>
    </row>
    <row r="3059" spans="1:5" x14ac:dyDescent="0.35">
      <c r="A3059">
        <v>4279</v>
      </c>
      <c r="B3059">
        <v>2140</v>
      </c>
      <c r="C3059" s="3">
        <v>43220</v>
      </c>
      <c r="D3059">
        <v>102</v>
      </c>
      <c r="E3059">
        <v>1042</v>
      </c>
    </row>
    <row r="3060" spans="1:5" x14ac:dyDescent="0.35">
      <c r="A3060">
        <v>4316</v>
      </c>
      <c r="B3060">
        <v>2158</v>
      </c>
      <c r="C3060" s="3">
        <v>43211</v>
      </c>
      <c r="D3060">
        <v>114</v>
      </c>
      <c r="E3060">
        <v>192</v>
      </c>
    </row>
    <row r="3061" spans="1:5" x14ac:dyDescent="0.35">
      <c r="A3061">
        <v>119</v>
      </c>
      <c r="B3061">
        <v>60</v>
      </c>
      <c r="C3061" s="3">
        <v>42777</v>
      </c>
      <c r="D3061">
        <v>166</v>
      </c>
      <c r="E3061">
        <v>192</v>
      </c>
    </row>
    <row r="3062" spans="1:5" x14ac:dyDescent="0.35">
      <c r="A3062">
        <v>5461</v>
      </c>
      <c r="B3062">
        <v>2731</v>
      </c>
      <c r="C3062" s="3">
        <v>43338</v>
      </c>
      <c r="D3062">
        <v>128</v>
      </c>
      <c r="E3062">
        <v>192</v>
      </c>
    </row>
    <row r="3063" spans="1:5" x14ac:dyDescent="0.35">
      <c r="A3063">
        <v>6980</v>
      </c>
      <c r="B3063">
        <v>3490</v>
      </c>
      <c r="C3063" s="3">
        <v>43487</v>
      </c>
      <c r="D3063">
        <v>170</v>
      </c>
      <c r="E3063">
        <v>816</v>
      </c>
    </row>
    <row r="3064" spans="1:5" x14ac:dyDescent="0.35">
      <c r="A3064">
        <v>1390</v>
      </c>
      <c r="B3064">
        <v>695</v>
      </c>
      <c r="C3064" s="3">
        <v>42899</v>
      </c>
      <c r="D3064">
        <v>115</v>
      </c>
      <c r="E3064">
        <v>816</v>
      </c>
    </row>
    <row r="3065" spans="1:5" x14ac:dyDescent="0.35">
      <c r="A3065">
        <v>8008</v>
      </c>
      <c r="B3065">
        <v>4004</v>
      </c>
      <c r="C3065" s="3">
        <v>43606</v>
      </c>
      <c r="D3065">
        <v>127</v>
      </c>
      <c r="E3065">
        <v>816</v>
      </c>
    </row>
    <row r="3066" spans="1:5" x14ac:dyDescent="0.35">
      <c r="A3066">
        <v>298</v>
      </c>
      <c r="B3066">
        <v>149</v>
      </c>
      <c r="C3066" s="3">
        <v>42789</v>
      </c>
      <c r="D3066">
        <v>138</v>
      </c>
      <c r="E3066">
        <v>816</v>
      </c>
    </row>
    <row r="3067" spans="1:5" x14ac:dyDescent="0.35">
      <c r="A3067">
        <v>6304</v>
      </c>
      <c r="B3067">
        <v>3152</v>
      </c>
      <c r="C3067" s="3">
        <v>43420</v>
      </c>
      <c r="D3067">
        <v>188</v>
      </c>
      <c r="E3067">
        <v>696</v>
      </c>
    </row>
    <row r="3068" spans="1:5" x14ac:dyDescent="0.35">
      <c r="A3068">
        <v>8420</v>
      </c>
      <c r="B3068">
        <v>4210</v>
      </c>
      <c r="C3068" s="3">
        <v>43586</v>
      </c>
      <c r="D3068">
        <v>137</v>
      </c>
      <c r="E3068">
        <v>696</v>
      </c>
    </row>
    <row r="3069" spans="1:5" x14ac:dyDescent="0.35">
      <c r="A3069">
        <v>8286</v>
      </c>
      <c r="B3069">
        <v>4143</v>
      </c>
      <c r="C3069" s="3">
        <v>43581</v>
      </c>
      <c r="D3069">
        <v>190</v>
      </c>
      <c r="E3069">
        <v>696</v>
      </c>
    </row>
    <row r="3070" spans="1:5" x14ac:dyDescent="0.35">
      <c r="A3070">
        <v>5577</v>
      </c>
      <c r="B3070">
        <v>2789</v>
      </c>
      <c r="C3070" s="3">
        <v>43350</v>
      </c>
      <c r="D3070">
        <v>152</v>
      </c>
      <c r="E3070">
        <v>696</v>
      </c>
    </row>
    <row r="3071" spans="1:5" x14ac:dyDescent="0.35">
      <c r="A3071">
        <v>982</v>
      </c>
      <c r="B3071">
        <v>491</v>
      </c>
      <c r="C3071" s="3">
        <v>42854</v>
      </c>
      <c r="D3071">
        <v>192</v>
      </c>
      <c r="E3071">
        <v>1687</v>
      </c>
    </row>
    <row r="3072" spans="1:5" x14ac:dyDescent="0.35">
      <c r="A3072">
        <v>5239</v>
      </c>
      <c r="B3072">
        <v>2620</v>
      </c>
      <c r="C3072" s="3">
        <v>43314</v>
      </c>
      <c r="D3072">
        <v>121</v>
      </c>
      <c r="E3072">
        <v>1687</v>
      </c>
    </row>
    <row r="3073" spans="1:5" x14ac:dyDescent="0.35">
      <c r="A3073">
        <v>7603</v>
      </c>
      <c r="B3073">
        <v>3802</v>
      </c>
      <c r="C3073" s="3">
        <v>43569</v>
      </c>
      <c r="D3073">
        <v>100</v>
      </c>
      <c r="E3073">
        <v>1496</v>
      </c>
    </row>
    <row r="3074" spans="1:5" x14ac:dyDescent="0.35">
      <c r="A3074">
        <v>3761</v>
      </c>
      <c r="B3074">
        <v>1881</v>
      </c>
      <c r="C3074" s="3">
        <v>43154</v>
      </c>
      <c r="D3074">
        <v>126</v>
      </c>
      <c r="E3074">
        <v>1496</v>
      </c>
    </row>
    <row r="3075" spans="1:5" x14ac:dyDescent="0.35">
      <c r="A3075">
        <v>4077</v>
      </c>
      <c r="B3075">
        <v>2039</v>
      </c>
      <c r="C3075" s="3">
        <v>43198</v>
      </c>
      <c r="D3075">
        <v>105</v>
      </c>
      <c r="E3075">
        <v>1496</v>
      </c>
    </row>
    <row r="3076" spans="1:5" x14ac:dyDescent="0.35">
      <c r="A3076">
        <v>6029</v>
      </c>
      <c r="B3076">
        <v>3015</v>
      </c>
      <c r="C3076" s="3">
        <v>43393</v>
      </c>
      <c r="D3076">
        <v>175</v>
      </c>
      <c r="E3076">
        <v>1496</v>
      </c>
    </row>
    <row r="3077" spans="1:5" x14ac:dyDescent="0.35">
      <c r="A3077">
        <v>6848</v>
      </c>
      <c r="B3077">
        <v>3424</v>
      </c>
      <c r="C3077" s="3">
        <v>43474</v>
      </c>
      <c r="D3077">
        <v>136</v>
      </c>
      <c r="E3077">
        <v>1736</v>
      </c>
    </row>
    <row r="3078" spans="1:5" x14ac:dyDescent="0.35">
      <c r="A3078">
        <v>940</v>
      </c>
      <c r="B3078">
        <v>470</v>
      </c>
      <c r="C3078" s="3">
        <v>42859</v>
      </c>
      <c r="D3078">
        <v>118</v>
      </c>
      <c r="E3078">
        <v>1736</v>
      </c>
    </row>
    <row r="3079" spans="1:5" x14ac:dyDescent="0.35">
      <c r="A3079">
        <v>3056</v>
      </c>
      <c r="B3079">
        <v>1528</v>
      </c>
      <c r="C3079" s="3">
        <v>43081</v>
      </c>
      <c r="D3079">
        <v>183</v>
      </c>
      <c r="E3079">
        <v>1736</v>
      </c>
    </row>
    <row r="3080" spans="1:5" x14ac:dyDescent="0.35">
      <c r="A3080">
        <v>6434</v>
      </c>
      <c r="B3080">
        <v>3217</v>
      </c>
      <c r="C3080" s="3">
        <v>43428</v>
      </c>
      <c r="D3080">
        <v>128</v>
      </c>
      <c r="E3080">
        <v>1736</v>
      </c>
    </row>
    <row r="3081" spans="1:5" x14ac:dyDescent="0.35">
      <c r="A3081">
        <v>5164</v>
      </c>
      <c r="B3081">
        <v>2582</v>
      </c>
      <c r="C3081" s="3">
        <v>43295</v>
      </c>
      <c r="D3081">
        <v>198</v>
      </c>
      <c r="E3081">
        <v>1736</v>
      </c>
    </row>
    <row r="3082" spans="1:5" x14ac:dyDescent="0.35">
      <c r="A3082">
        <v>7410</v>
      </c>
      <c r="B3082">
        <v>3705</v>
      </c>
      <c r="C3082" s="3">
        <v>43537</v>
      </c>
      <c r="D3082">
        <v>189</v>
      </c>
      <c r="E3082">
        <v>1668</v>
      </c>
    </row>
    <row r="3083" spans="1:5" x14ac:dyDescent="0.35">
      <c r="A3083">
        <v>5402</v>
      </c>
      <c r="B3083">
        <v>2701</v>
      </c>
      <c r="C3083" s="3">
        <v>43328</v>
      </c>
      <c r="D3083">
        <v>189</v>
      </c>
      <c r="E3083">
        <v>1668</v>
      </c>
    </row>
    <row r="3084" spans="1:5" x14ac:dyDescent="0.35">
      <c r="A3084">
        <v>4740</v>
      </c>
      <c r="B3084">
        <v>2370</v>
      </c>
      <c r="C3084" s="3">
        <v>43252</v>
      </c>
      <c r="D3084">
        <v>170</v>
      </c>
      <c r="E3084">
        <v>1668</v>
      </c>
    </row>
    <row r="3085" spans="1:5" x14ac:dyDescent="0.35">
      <c r="A3085">
        <v>727</v>
      </c>
      <c r="B3085">
        <v>364</v>
      </c>
      <c r="C3085" s="3">
        <v>42842</v>
      </c>
      <c r="D3085">
        <v>138</v>
      </c>
      <c r="E3085">
        <v>1668</v>
      </c>
    </row>
    <row r="3086" spans="1:5" x14ac:dyDescent="0.35">
      <c r="A3086">
        <v>6979</v>
      </c>
      <c r="B3086">
        <v>3490</v>
      </c>
      <c r="C3086" s="3">
        <v>43494</v>
      </c>
      <c r="D3086">
        <v>179</v>
      </c>
      <c r="E3086">
        <v>1668</v>
      </c>
    </row>
    <row r="3087" spans="1:5" x14ac:dyDescent="0.35">
      <c r="A3087">
        <v>6152</v>
      </c>
      <c r="B3087">
        <v>3076</v>
      </c>
      <c r="C3087" s="3">
        <v>43407</v>
      </c>
      <c r="D3087">
        <v>138</v>
      </c>
      <c r="E3087">
        <v>1699</v>
      </c>
    </row>
    <row r="3088" spans="1:5" x14ac:dyDescent="0.35">
      <c r="A3088">
        <v>7600</v>
      </c>
      <c r="B3088">
        <v>3800</v>
      </c>
      <c r="C3088" s="3">
        <v>43569</v>
      </c>
      <c r="D3088">
        <v>172</v>
      </c>
      <c r="E3088">
        <v>1501</v>
      </c>
    </row>
    <row r="3089" spans="1:5" x14ac:dyDescent="0.35">
      <c r="A3089">
        <v>419</v>
      </c>
      <c r="B3089">
        <v>210</v>
      </c>
      <c r="C3089" s="3">
        <v>42803</v>
      </c>
      <c r="D3089">
        <v>147</v>
      </c>
      <c r="E3089">
        <v>1501</v>
      </c>
    </row>
    <row r="3090" spans="1:5" x14ac:dyDescent="0.35">
      <c r="A3090">
        <v>7553</v>
      </c>
      <c r="B3090">
        <v>3777</v>
      </c>
      <c r="C3090" s="3">
        <v>43558</v>
      </c>
      <c r="D3090">
        <v>127</v>
      </c>
      <c r="E3090">
        <v>1501</v>
      </c>
    </row>
    <row r="3091" spans="1:5" x14ac:dyDescent="0.35">
      <c r="A3091">
        <v>1331</v>
      </c>
      <c r="B3091">
        <v>666</v>
      </c>
      <c r="C3091" s="3">
        <v>42903</v>
      </c>
      <c r="D3091">
        <v>146</v>
      </c>
      <c r="E3091">
        <v>1501</v>
      </c>
    </row>
    <row r="3092" spans="1:5" x14ac:dyDescent="0.35">
      <c r="A3092">
        <v>6751</v>
      </c>
      <c r="B3092">
        <v>3376</v>
      </c>
      <c r="C3092" s="3">
        <v>43469</v>
      </c>
      <c r="D3092">
        <v>118</v>
      </c>
      <c r="E3092">
        <v>1501</v>
      </c>
    </row>
    <row r="3093" spans="1:5" x14ac:dyDescent="0.35">
      <c r="A3093">
        <v>36</v>
      </c>
      <c r="B3093">
        <v>18</v>
      </c>
      <c r="C3093" s="3">
        <v>42756</v>
      </c>
      <c r="D3093">
        <v>169</v>
      </c>
      <c r="E3093">
        <v>499</v>
      </c>
    </row>
    <row r="3094" spans="1:5" x14ac:dyDescent="0.35">
      <c r="A3094">
        <v>3366</v>
      </c>
      <c r="B3094">
        <v>1683</v>
      </c>
      <c r="C3094" s="3">
        <v>43119</v>
      </c>
      <c r="D3094">
        <v>139</v>
      </c>
      <c r="E3094">
        <v>499</v>
      </c>
    </row>
    <row r="3095" spans="1:5" x14ac:dyDescent="0.35">
      <c r="A3095">
        <v>396</v>
      </c>
      <c r="B3095">
        <v>198</v>
      </c>
      <c r="C3095" s="3">
        <v>42792</v>
      </c>
      <c r="D3095">
        <v>177</v>
      </c>
      <c r="E3095">
        <v>499</v>
      </c>
    </row>
    <row r="3096" spans="1:5" x14ac:dyDescent="0.35">
      <c r="A3096">
        <v>2140</v>
      </c>
      <c r="B3096">
        <v>1070</v>
      </c>
      <c r="C3096" s="3">
        <v>42979</v>
      </c>
      <c r="D3096">
        <v>169</v>
      </c>
      <c r="E3096">
        <v>499</v>
      </c>
    </row>
    <row r="3097" spans="1:5" x14ac:dyDescent="0.35">
      <c r="A3097">
        <v>8030</v>
      </c>
      <c r="B3097">
        <v>4015</v>
      </c>
      <c r="C3097" s="3">
        <v>43605</v>
      </c>
      <c r="D3097">
        <v>113</v>
      </c>
      <c r="E3097">
        <v>499</v>
      </c>
    </row>
    <row r="3098" spans="1:5" x14ac:dyDescent="0.35">
      <c r="A3098">
        <v>8059</v>
      </c>
      <c r="B3098">
        <v>4030</v>
      </c>
      <c r="C3098" s="3">
        <v>43614</v>
      </c>
      <c r="D3098">
        <v>104</v>
      </c>
      <c r="E3098">
        <v>499</v>
      </c>
    </row>
    <row r="3099" spans="1:5" x14ac:dyDescent="0.35">
      <c r="A3099">
        <v>1402</v>
      </c>
      <c r="B3099">
        <v>701</v>
      </c>
      <c r="C3099" s="3">
        <v>42901</v>
      </c>
      <c r="D3099">
        <v>115</v>
      </c>
      <c r="E3099">
        <v>674</v>
      </c>
    </row>
    <row r="3100" spans="1:5" x14ac:dyDescent="0.35">
      <c r="A3100">
        <v>1120</v>
      </c>
      <c r="B3100">
        <v>560</v>
      </c>
      <c r="C3100" s="3">
        <v>42872</v>
      </c>
      <c r="D3100">
        <v>195</v>
      </c>
      <c r="E3100">
        <v>674</v>
      </c>
    </row>
    <row r="3101" spans="1:5" x14ac:dyDescent="0.35">
      <c r="A3101">
        <v>5172</v>
      </c>
      <c r="B3101">
        <v>2586</v>
      </c>
      <c r="C3101" s="3">
        <v>43297</v>
      </c>
      <c r="D3101">
        <v>192</v>
      </c>
      <c r="E3101">
        <v>674</v>
      </c>
    </row>
    <row r="3102" spans="1:5" x14ac:dyDescent="0.35">
      <c r="A3102">
        <v>155</v>
      </c>
      <c r="B3102">
        <v>78</v>
      </c>
      <c r="C3102" s="3">
        <v>42778</v>
      </c>
      <c r="D3102">
        <v>144</v>
      </c>
      <c r="E3102">
        <v>674</v>
      </c>
    </row>
    <row r="3103" spans="1:5" x14ac:dyDescent="0.35">
      <c r="A3103">
        <v>4680</v>
      </c>
      <c r="B3103">
        <v>2340</v>
      </c>
      <c r="C3103" s="3">
        <v>43243</v>
      </c>
      <c r="D3103">
        <v>111</v>
      </c>
      <c r="E3103">
        <v>674</v>
      </c>
    </row>
    <row r="3104" spans="1:5" x14ac:dyDescent="0.35">
      <c r="A3104">
        <v>4280</v>
      </c>
      <c r="B3104">
        <v>2140</v>
      </c>
      <c r="C3104" s="3">
        <v>43210</v>
      </c>
      <c r="D3104">
        <v>141</v>
      </c>
      <c r="E3104">
        <v>674</v>
      </c>
    </row>
    <row r="3105" spans="1:5" x14ac:dyDescent="0.35">
      <c r="A3105">
        <v>1554</v>
      </c>
      <c r="B3105">
        <v>777</v>
      </c>
      <c r="C3105" s="3">
        <v>42923</v>
      </c>
      <c r="D3105">
        <v>111</v>
      </c>
      <c r="E3105">
        <v>674</v>
      </c>
    </row>
    <row r="3106" spans="1:5" x14ac:dyDescent="0.35">
      <c r="A3106">
        <v>1249</v>
      </c>
      <c r="B3106">
        <v>625</v>
      </c>
      <c r="C3106" s="3">
        <v>42900</v>
      </c>
      <c r="D3106">
        <v>200</v>
      </c>
      <c r="E3106">
        <v>674</v>
      </c>
    </row>
    <row r="3107" spans="1:5" x14ac:dyDescent="0.35">
      <c r="A3107">
        <v>3519</v>
      </c>
      <c r="B3107">
        <v>1760</v>
      </c>
      <c r="C3107" s="3">
        <v>43139</v>
      </c>
      <c r="D3107">
        <v>187</v>
      </c>
      <c r="E3107">
        <v>674</v>
      </c>
    </row>
    <row r="3108" spans="1:5" x14ac:dyDescent="0.35">
      <c r="A3108">
        <v>4049</v>
      </c>
      <c r="B3108">
        <v>2025</v>
      </c>
      <c r="C3108" s="3">
        <v>43184</v>
      </c>
      <c r="D3108">
        <v>161</v>
      </c>
      <c r="E3108">
        <v>674</v>
      </c>
    </row>
    <row r="3109" spans="1:5" x14ac:dyDescent="0.35">
      <c r="A3109">
        <v>3979</v>
      </c>
      <c r="B3109">
        <v>1990</v>
      </c>
      <c r="C3109" s="3">
        <v>43185</v>
      </c>
      <c r="D3109">
        <v>182</v>
      </c>
      <c r="E3109">
        <v>674</v>
      </c>
    </row>
    <row r="3110" spans="1:5" x14ac:dyDescent="0.35">
      <c r="A3110">
        <v>2940</v>
      </c>
      <c r="B3110">
        <v>1470</v>
      </c>
      <c r="C3110" s="3">
        <v>43065</v>
      </c>
      <c r="D3110">
        <v>143</v>
      </c>
      <c r="E3110">
        <v>463</v>
      </c>
    </row>
    <row r="3111" spans="1:5" x14ac:dyDescent="0.35">
      <c r="A3111">
        <v>3613</v>
      </c>
      <c r="B3111">
        <v>1807</v>
      </c>
      <c r="C3111" s="3">
        <v>43143</v>
      </c>
      <c r="D3111">
        <v>173</v>
      </c>
      <c r="E3111">
        <v>463</v>
      </c>
    </row>
    <row r="3112" spans="1:5" x14ac:dyDescent="0.35">
      <c r="A3112">
        <v>5567</v>
      </c>
      <c r="B3112">
        <v>2784</v>
      </c>
      <c r="C3112" s="3">
        <v>43337</v>
      </c>
      <c r="D3112">
        <v>184</v>
      </c>
      <c r="E3112">
        <v>463</v>
      </c>
    </row>
    <row r="3113" spans="1:5" x14ac:dyDescent="0.35">
      <c r="A3113">
        <v>407</v>
      </c>
      <c r="B3113">
        <v>204</v>
      </c>
      <c r="C3113" s="3">
        <v>42803</v>
      </c>
      <c r="D3113">
        <v>163</v>
      </c>
      <c r="E3113">
        <v>463</v>
      </c>
    </row>
    <row r="3114" spans="1:5" x14ac:dyDescent="0.35">
      <c r="A3114">
        <v>3333</v>
      </c>
      <c r="B3114">
        <v>1667</v>
      </c>
      <c r="C3114" s="3">
        <v>43123</v>
      </c>
      <c r="D3114">
        <v>189</v>
      </c>
      <c r="E3114">
        <v>463</v>
      </c>
    </row>
    <row r="3115" spans="1:5" x14ac:dyDescent="0.35">
      <c r="A3115">
        <v>3590</v>
      </c>
      <c r="B3115">
        <v>1795</v>
      </c>
      <c r="C3115" s="3">
        <v>43135</v>
      </c>
      <c r="D3115">
        <v>129</v>
      </c>
      <c r="E3115">
        <v>1334</v>
      </c>
    </row>
    <row r="3116" spans="1:5" x14ac:dyDescent="0.35">
      <c r="A3116">
        <v>4511</v>
      </c>
      <c r="B3116">
        <v>2256</v>
      </c>
      <c r="C3116" s="3">
        <v>43229</v>
      </c>
      <c r="D3116">
        <v>134</v>
      </c>
      <c r="E3116">
        <v>1334</v>
      </c>
    </row>
    <row r="3117" spans="1:5" x14ac:dyDescent="0.35">
      <c r="A3117">
        <v>2267</v>
      </c>
      <c r="B3117">
        <v>1134</v>
      </c>
      <c r="C3117" s="3">
        <v>42998</v>
      </c>
      <c r="D3117">
        <v>154</v>
      </c>
      <c r="E3117">
        <v>593</v>
      </c>
    </row>
    <row r="3118" spans="1:5" x14ac:dyDescent="0.35">
      <c r="A3118">
        <v>7203</v>
      </c>
      <c r="B3118">
        <v>3602</v>
      </c>
      <c r="C3118" s="3">
        <v>43525</v>
      </c>
      <c r="D3118">
        <v>160</v>
      </c>
      <c r="E3118">
        <v>741</v>
      </c>
    </row>
    <row r="3119" spans="1:5" x14ac:dyDescent="0.35">
      <c r="A3119">
        <v>7385</v>
      </c>
      <c r="B3119">
        <v>3693</v>
      </c>
      <c r="C3119" s="3">
        <v>43546</v>
      </c>
      <c r="D3119">
        <v>166</v>
      </c>
      <c r="E3119">
        <v>741</v>
      </c>
    </row>
    <row r="3120" spans="1:5" x14ac:dyDescent="0.35">
      <c r="A3120">
        <v>1580</v>
      </c>
      <c r="B3120">
        <v>790</v>
      </c>
      <c r="C3120" s="3">
        <v>42919</v>
      </c>
      <c r="D3120">
        <v>174</v>
      </c>
      <c r="E3120">
        <v>589</v>
      </c>
    </row>
    <row r="3121" spans="1:5" x14ac:dyDescent="0.35">
      <c r="A3121">
        <v>862</v>
      </c>
      <c r="B3121">
        <v>431</v>
      </c>
      <c r="C3121" s="3">
        <v>42844</v>
      </c>
      <c r="D3121">
        <v>196</v>
      </c>
      <c r="E3121">
        <v>589</v>
      </c>
    </row>
    <row r="3122" spans="1:5" x14ac:dyDescent="0.35">
      <c r="A3122">
        <v>3331</v>
      </c>
      <c r="B3122">
        <v>1666</v>
      </c>
      <c r="C3122" s="3">
        <v>43123</v>
      </c>
      <c r="D3122">
        <v>124</v>
      </c>
      <c r="E3122">
        <v>589</v>
      </c>
    </row>
    <row r="3123" spans="1:5" x14ac:dyDescent="0.35">
      <c r="A3123">
        <v>3485</v>
      </c>
      <c r="B3123">
        <v>1743</v>
      </c>
      <c r="C3123" s="3">
        <v>43132</v>
      </c>
      <c r="D3123">
        <v>133</v>
      </c>
      <c r="E3123">
        <v>589</v>
      </c>
    </row>
    <row r="3124" spans="1:5" x14ac:dyDescent="0.35">
      <c r="A3124">
        <v>6227</v>
      </c>
      <c r="B3124">
        <v>3114</v>
      </c>
      <c r="C3124" s="3">
        <v>43410</v>
      </c>
      <c r="D3124">
        <v>183</v>
      </c>
      <c r="E3124">
        <v>589</v>
      </c>
    </row>
    <row r="3125" spans="1:5" x14ac:dyDescent="0.35">
      <c r="A3125">
        <v>2362</v>
      </c>
      <c r="B3125">
        <v>1181</v>
      </c>
      <c r="C3125" s="3">
        <v>43006</v>
      </c>
      <c r="D3125">
        <v>158</v>
      </c>
      <c r="E3125">
        <v>903</v>
      </c>
    </row>
    <row r="3126" spans="1:5" x14ac:dyDescent="0.35">
      <c r="A3126">
        <v>2897</v>
      </c>
      <c r="B3126">
        <v>1449</v>
      </c>
      <c r="C3126" s="3">
        <v>43068</v>
      </c>
      <c r="D3126">
        <v>138</v>
      </c>
      <c r="E3126">
        <v>903</v>
      </c>
    </row>
    <row r="3127" spans="1:5" x14ac:dyDescent="0.35">
      <c r="A3127">
        <v>6191</v>
      </c>
      <c r="B3127">
        <v>3096</v>
      </c>
      <c r="C3127" s="3">
        <v>43418</v>
      </c>
      <c r="D3127">
        <v>199</v>
      </c>
      <c r="E3127">
        <v>903</v>
      </c>
    </row>
    <row r="3128" spans="1:5" x14ac:dyDescent="0.35">
      <c r="A3128">
        <v>5590</v>
      </c>
      <c r="B3128">
        <v>2795</v>
      </c>
      <c r="C3128" s="3">
        <v>43348</v>
      </c>
      <c r="D3128">
        <v>119</v>
      </c>
      <c r="E3128">
        <v>903</v>
      </c>
    </row>
    <row r="3129" spans="1:5" x14ac:dyDescent="0.35">
      <c r="A3129">
        <v>6181</v>
      </c>
      <c r="B3129">
        <v>3091</v>
      </c>
      <c r="C3129" s="3">
        <v>43414</v>
      </c>
      <c r="D3129">
        <v>144</v>
      </c>
      <c r="E3129">
        <v>190</v>
      </c>
    </row>
    <row r="3130" spans="1:5" x14ac:dyDescent="0.35">
      <c r="A3130">
        <v>5690</v>
      </c>
      <c r="B3130">
        <v>2845</v>
      </c>
      <c r="C3130" s="3">
        <v>43347</v>
      </c>
      <c r="D3130">
        <v>145</v>
      </c>
      <c r="E3130">
        <v>198</v>
      </c>
    </row>
    <row r="3131" spans="1:5" x14ac:dyDescent="0.35">
      <c r="A3131">
        <v>5656</v>
      </c>
      <c r="B3131">
        <v>2828</v>
      </c>
      <c r="C3131" s="3">
        <v>43343</v>
      </c>
      <c r="D3131">
        <v>129</v>
      </c>
      <c r="E3131">
        <v>198</v>
      </c>
    </row>
    <row r="3132" spans="1:5" x14ac:dyDescent="0.35">
      <c r="A3132">
        <v>5606</v>
      </c>
      <c r="B3132">
        <v>2803</v>
      </c>
      <c r="C3132" s="3">
        <v>43344</v>
      </c>
      <c r="D3132">
        <v>180</v>
      </c>
      <c r="E3132">
        <v>198</v>
      </c>
    </row>
    <row r="3133" spans="1:5" x14ac:dyDescent="0.35">
      <c r="A3133">
        <v>2407</v>
      </c>
      <c r="B3133">
        <v>1204</v>
      </c>
      <c r="C3133" s="3">
        <v>43021</v>
      </c>
      <c r="D3133">
        <v>186</v>
      </c>
      <c r="E3133">
        <v>198</v>
      </c>
    </row>
    <row r="3134" spans="1:5" x14ac:dyDescent="0.35">
      <c r="A3134">
        <v>7998</v>
      </c>
      <c r="B3134">
        <v>3999</v>
      </c>
      <c r="C3134" s="3">
        <v>43600</v>
      </c>
      <c r="D3134">
        <v>186</v>
      </c>
      <c r="E3134">
        <v>198</v>
      </c>
    </row>
    <row r="3135" spans="1:5" x14ac:dyDescent="0.35">
      <c r="A3135">
        <v>6352</v>
      </c>
      <c r="B3135">
        <v>3176</v>
      </c>
      <c r="C3135" s="3">
        <v>43424</v>
      </c>
      <c r="D3135">
        <v>109</v>
      </c>
      <c r="E3135">
        <v>198</v>
      </c>
    </row>
    <row r="3136" spans="1:5" x14ac:dyDescent="0.35">
      <c r="A3136">
        <v>8347</v>
      </c>
      <c r="B3136">
        <v>4174</v>
      </c>
      <c r="C3136" s="3">
        <v>43592</v>
      </c>
      <c r="D3136">
        <v>167</v>
      </c>
      <c r="E3136">
        <v>198</v>
      </c>
    </row>
    <row r="3137" spans="1:5" x14ac:dyDescent="0.35">
      <c r="A3137">
        <v>7436</v>
      </c>
      <c r="B3137">
        <v>3718</v>
      </c>
      <c r="C3137" s="3">
        <v>43540</v>
      </c>
      <c r="D3137">
        <v>103</v>
      </c>
      <c r="E3137">
        <v>198</v>
      </c>
    </row>
    <row r="3138" spans="1:5" x14ac:dyDescent="0.35">
      <c r="A3138">
        <v>5580</v>
      </c>
      <c r="B3138">
        <v>2790</v>
      </c>
      <c r="C3138" s="3">
        <v>43349</v>
      </c>
      <c r="D3138">
        <v>194</v>
      </c>
      <c r="E3138">
        <v>198</v>
      </c>
    </row>
    <row r="3139" spans="1:5" x14ac:dyDescent="0.35">
      <c r="A3139">
        <v>2924</v>
      </c>
      <c r="B3139">
        <v>1462</v>
      </c>
      <c r="C3139" s="3">
        <v>43061</v>
      </c>
      <c r="D3139">
        <v>106</v>
      </c>
      <c r="E3139">
        <v>604</v>
      </c>
    </row>
    <row r="3140" spans="1:5" x14ac:dyDescent="0.35">
      <c r="A3140">
        <v>4464</v>
      </c>
      <c r="B3140">
        <v>2232</v>
      </c>
      <c r="C3140" s="3">
        <v>43228</v>
      </c>
      <c r="D3140">
        <v>129</v>
      </c>
      <c r="E3140">
        <v>604</v>
      </c>
    </row>
    <row r="3141" spans="1:5" x14ac:dyDescent="0.35">
      <c r="A3141">
        <v>7201</v>
      </c>
      <c r="B3141">
        <v>3601</v>
      </c>
      <c r="C3141" s="3">
        <v>43528</v>
      </c>
      <c r="D3141">
        <v>199</v>
      </c>
      <c r="E3141">
        <v>604</v>
      </c>
    </row>
    <row r="3142" spans="1:5" x14ac:dyDescent="0.35">
      <c r="A3142">
        <v>7401</v>
      </c>
      <c r="B3142">
        <v>3701</v>
      </c>
      <c r="C3142" s="3">
        <v>43545</v>
      </c>
      <c r="D3142">
        <v>136</v>
      </c>
      <c r="E3142">
        <v>604</v>
      </c>
    </row>
    <row r="3143" spans="1:5" x14ac:dyDescent="0.35">
      <c r="A3143">
        <v>1969</v>
      </c>
      <c r="B3143">
        <v>985</v>
      </c>
      <c r="C3143" s="3">
        <v>42968</v>
      </c>
      <c r="D3143">
        <v>166</v>
      </c>
      <c r="E3143">
        <v>604</v>
      </c>
    </row>
    <row r="3144" spans="1:5" x14ac:dyDescent="0.35">
      <c r="A3144">
        <v>1649</v>
      </c>
      <c r="B3144">
        <v>825</v>
      </c>
      <c r="C3144" s="3">
        <v>42931</v>
      </c>
      <c r="D3144">
        <v>123</v>
      </c>
      <c r="E3144">
        <v>604</v>
      </c>
    </row>
    <row r="3145" spans="1:5" x14ac:dyDescent="0.35">
      <c r="A3145">
        <v>2527</v>
      </c>
      <c r="B3145">
        <v>1264</v>
      </c>
      <c r="C3145" s="3">
        <v>43020</v>
      </c>
      <c r="D3145">
        <v>127</v>
      </c>
      <c r="E3145">
        <v>604</v>
      </c>
    </row>
    <row r="3146" spans="1:5" x14ac:dyDescent="0.35">
      <c r="A3146">
        <v>8463</v>
      </c>
      <c r="B3146">
        <v>4236</v>
      </c>
      <c r="C3146" s="3">
        <v>43597</v>
      </c>
      <c r="D3146">
        <v>141</v>
      </c>
      <c r="E3146">
        <v>725</v>
      </c>
    </row>
    <row r="3147" spans="1:5" x14ac:dyDescent="0.35">
      <c r="A3147">
        <v>5621</v>
      </c>
      <c r="B3147">
        <v>2811</v>
      </c>
      <c r="C3147" s="3">
        <v>43358</v>
      </c>
      <c r="D3147">
        <v>119</v>
      </c>
      <c r="E3147">
        <v>725</v>
      </c>
    </row>
    <row r="3148" spans="1:5" x14ac:dyDescent="0.35">
      <c r="A3148">
        <v>3234</v>
      </c>
      <c r="B3148">
        <v>1617</v>
      </c>
      <c r="C3148" s="3">
        <v>43095</v>
      </c>
      <c r="D3148">
        <v>115</v>
      </c>
      <c r="E3148">
        <v>920</v>
      </c>
    </row>
    <row r="3149" spans="1:5" x14ac:dyDescent="0.35">
      <c r="A3149">
        <v>2583</v>
      </c>
      <c r="B3149">
        <v>1292</v>
      </c>
      <c r="C3149" s="3">
        <v>43033</v>
      </c>
      <c r="D3149">
        <v>130</v>
      </c>
      <c r="E3149">
        <v>920</v>
      </c>
    </row>
    <row r="3150" spans="1:5" x14ac:dyDescent="0.35">
      <c r="A3150">
        <v>187</v>
      </c>
      <c r="B3150">
        <v>94</v>
      </c>
      <c r="C3150" s="3">
        <v>42773</v>
      </c>
      <c r="D3150">
        <v>125</v>
      </c>
      <c r="E3150">
        <v>920</v>
      </c>
    </row>
    <row r="3151" spans="1:5" x14ac:dyDescent="0.35">
      <c r="A3151">
        <v>7449</v>
      </c>
      <c r="B3151">
        <v>3725</v>
      </c>
      <c r="C3151" s="3">
        <v>43559</v>
      </c>
      <c r="D3151">
        <v>190</v>
      </c>
      <c r="E3151">
        <v>920</v>
      </c>
    </row>
    <row r="3152" spans="1:5" x14ac:dyDescent="0.35">
      <c r="A3152">
        <v>7459</v>
      </c>
      <c r="B3152">
        <v>3730</v>
      </c>
      <c r="C3152" s="3">
        <v>43555</v>
      </c>
      <c r="D3152">
        <v>154</v>
      </c>
      <c r="E3152">
        <v>965</v>
      </c>
    </row>
    <row r="3153" spans="1:5" x14ac:dyDescent="0.35">
      <c r="A3153">
        <v>6427</v>
      </c>
      <c r="B3153">
        <v>3214</v>
      </c>
      <c r="C3153" s="3">
        <v>43447</v>
      </c>
      <c r="D3153">
        <v>166</v>
      </c>
      <c r="E3153">
        <v>965</v>
      </c>
    </row>
    <row r="3154" spans="1:5" x14ac:dyDescent="0.35">
      <c r="A3154">
        <v>4975</v>
      </c>
      <c r="B3154">
        <v>2488</v>
      </c>
      <c r="C3154" s="3">
        <v>43287</v>
      </c>
      <c r="D3154">
        <v>110</v>
      </c>
      <c r="E3154">
        <v>965</v>
      </c>
    </row>
    <row r="3155" spans="1:5" x14ac:dyDescent="0.35">
      <c r="A3155">
        <v>4543</v>
      </c>
      <c r="B3155">
        <v>2272</v>
      </c>
      <c r="C3155" s="3">
        <v>43243</v>
      </c>
      <c r="D3155">
        <v>120</v>
      </c>
      <c r="E3155">
        <v>1722</v>
      </c>
    </row>
    <row r="3156" spans="1:5" x14ac:dyDescent="0.35">
      <c r="A3156">
        <v>3616</v>
      </c>
      <c r="B3156">
        <v>1808</v>
      </c>
      <c r="C3156" s="3">
        <v>43130</v>
      </c>
      <c r="D3156">
        <v>134</v>
      </c>
      <c r="E3156">
        <v>473</v>
      </c>
    </row>
    <row r="3157" spans="1:5" x14ac:dyDescent="0.35">
      <c r="A3157">
        <v>8276</v>
      </c>
      <c r="B3157">
        <v>4138</v>
      </c>
      <c r="C3157" s="3">
        <v>43572</v>
      </c>
      <c r="D3157">
        <v>150</v>
      </c>
      <c r="E3157">
        <v>473</v>
      </c>
    </row>
    <row r="3158" spans="1:5" x14ac:dyDescent="0.35">
      <c r="A3158">
        <v>4734</v>
      </c>
      <c r="B3158">
        <v>2367</v>
      </c>
      <c r="C3158" s="3">
        <v>43256</v>
      </c>
      <c r="D3158">
        <v>164</v>
      </c>
      <c r="E3158">
        <v>473</v>
      </c>
    </row>
    <row r="3159" spans="1:5" x14ac:dyDescent="0.35">
      <c r="A3159">
        <v>2502</v>
      </c>
      <c r="B3159">
        <v>1251</v>
      </c>
      <c r="C3159" s="3">
        <v>43023</v>
      </c>
      <c r="D3159">
        <v>158</v>
      </c>
      <c r="E3159">
        <v>473</v>
      </c>
    </row>
    <row r="3160" spans="1:5" x14ac:dyDescent="0.35">
      <c r="A3160">
        <v>5520</v>
      </c>
      <c r="B3160">
        <v>2760</v>
      </c>
      <c r="C3160" s="3">
        <v>43335</v>
      </c>
      <c r="D3160">
        <v>153</v>
      </c>
      <c r="E3160">
        <v>473</v>
      </c>
    </row>
    <row r="3161" spans="1:5" x14ac:dyDescent="0.35">
      <c r="A3161">
        <v>5836</v>
      </c>
      <c r="B3161">
        <v>2918</v>
      </c>
      <c r="C3161" s="3">
        <v>43369</v>
      </c>
      <c r="D3161">
        <v>125</v>
      </c>
      <c r="E3161">
        <v>473</v>
      </c>
    </row>
    <row r="3162" spans="1:5" x14ac:dyDescent="0.35">
      <c r="A3162">
        <v>4402</v>
      </c>
      <c r="B3162">
        <v>2201</v>
      </c>
      <c r="C3162" s="3">
        <v>43222</v>
      </c>
      <c r="D3162">
        <v>197</v>
      </c>
      <c r="E3162">
        <v>1662</v>
      </c>
    </row>
    <row r="3163" spans="1:5" x14ac:dyDescent="0.35">
      <c r="A3163">
        <v>4978</v>
      </c>
      <c r="B3163">
        <v>2489</v>
      </c>
      <c r="C3163" s="3">
        <v>43274</v>
      </c>
      <c r="D3163">
        <v>185</v>
      </c>
      <c r="E3163">
        <v>1465</v>
      </c>
    </row>
    <row r="3164" spans="1:5" x14ac:dyDescent="0.35">
      <c r="A3164">
        <v>6668</v>
      </c>
      <c r="B3164">
        <v>3334</v>
      </c>
      <c r="C3164" s="3">
        <v>43458</v>
      </c>
      <c r="D3164">
        <v>174</v>
      </c>
      <c r="E3164">
        <v>1465</v>
      </c>
    </row>
    <row r="3165" spans="1:5" x14ac:dyDescent="0.35">
      <c r="A3165">
        <v>6086</v>
      </c>
      <c r="B3165">
        <v>3043</v>
      </c>
      <c r="C3165" s="3">
        <v>43401</v>
      </c>
      <c r="D3165">
        <v>179</v>
      </c>
      <c r="E3165">
        <v>1465</v>
      </c>
    </row>
    <row r="3166" spans="1:5" x14ac:dyDescent="0.35">
      <c r="A3166">
        <v>5016</v>
      </c>
      <c r="B3166">
        <v>2508</v>
      </c>
      <c r="C3166" s="3">
        <v>43290</v>
      </c>
      <c r="D3166">
        <v>123</v>
      </c>
      <c r="E3166">
        <v>1465</v>
      </c>
    </row>
    <row r="3167" spans="1:5" x14ac:dyDescent="0.35">
      <c r="A3167">
        <v>4275</v>
      </c>
      <c r="B3167">
        <v>2138</v>
      </c>
      <c r="C3167" s="3">
        <v>43208</v>
      </c>
      <c r="D3167">
        <v>114</v>
      </c>
      <c r="E3167">
        <v>1465</v>
      </c>
    </row>
    <row r="3168" spans="1:5" x14ac:dyDescent="0.35">
      <c r="A3168">
        <v>6535</v>
      </c>
      <c r="B3168">
        <v>3268</v>
      </c>
      <c r="C3168" s="3">
        <v>43450</v>
      </c>
      <c r="D3168">
        <v>169</v>
      </c>
      <c r="E3168">
        <v>1465</v>
      </c>
    </row>
    <row r="3169" spans="1:5" x14ac:dyDescent="0.35">
      <c r="A3169">
        <v>5362</v>
      </c>
      <c r="B3169">
        <v>2681</v>
      </c>
      <c r="C3169" s="3">
        <v>43315</v>
      </c>
      <c r="D3169">
        <v>131</v>
      </c>
      <c r="E3169">
        <v>1698</v>
      </c>
    </row>
    <row r="3170" spans="1:5" x14ac:dyDescent="0.35">
      <c r="A3170">
        <v>5986</v>
      </c>
      <c r="B3170">
        <v>2993</v>
      </c>
      <c r="C3170" s="3">
        <v>43379</v>
      </c>
      <c r="D3170">
        <v>115</v>
      </c>
      <c r="E3170">
        <v>1698</v>
      </c>
    </row>
    <row r="3171" spans="1:5" x14ac:dyDescent="0.35">
      <c r="A3171">
        <v>2578</v>
      </c>
      <c r="B3171">
        <v>1289</v>
      </c>
      <c r="C3171" s="3">
        <v>43029</v>
      </c>
      <c r="D3171">
        <v>185</v>
      </c>
      <c r="E3171">
        <v>1698</v>
      </c>
    </row>
    <row r="3172" spans="1:5" x14ac:dyDescent="0.35">
      <c r="A3172">
        <v>1344</v>
      </c>
      <c r="B3172">
        <v>672</v>
      </c>
      <c r="C3172" s="3">
        <v>42892</v>
      </c>
      <c r="D3172">
        <v>120</v>
      </c>
      <c r="E3172">
        <v>1698</v>
      </c>
    </row>
    <row r="3173" spans="1:5" x14ac:dyDescent="0.35">
      <c r="A3173">
        <v>4820</v>
      </c>
      <c r="B3173">
        <v>2410</v>
      </c>
      <c r="C3173" s="3">
        <v>43265</v>
      </c>
      <c r="D3173">
        <v>170</v>
      </c>
      <c r="E3173">
        <v>1698</v>
      </c>
    </row>
    <row r="3174" spans="1:5" x14ac:dyDescent="0.35">
      <c r="A3174">
        <v>302</v>
      </c>
      <c r="B3174">
        <v>151</v>
      </c>
      <c r="C3174" s="3">
        <v>42787</v>
      </c>
      <c r="D3174">
        <v>154</v>
      </c>
      <c r="E3174">
        <v>1698</v>
      </c>
    </row>
    <row r="3175" spans="1:5" x14ac:dyDescent="0.35">
      <c r="A3175">
        <v>7921</v>
      </c>
      <c r="B3175">
        <v>3961</v>
      </c>
      <c r="C3175" s="3">
        <v>43605</v>
      </c>
      <c r="D3175">
        <v>105</v>
      </c>
      <c r="E3175">
        <v>1698</v>
      </c>
    </row>
    <row r="3176" spans="1:5" x14ac:dyDescent="0.35">
      <c r="A3176">
        <v>2883</v>
      </c>
      <c r="B3176">
        <v>1442</v>
      </c>
      <c r="C3176" s="3">
        <v>43064</v>
      </c>
      <c r="D3176">
        <v>168</v>
      </c>
      <c r="E3176">
        <v>1698</v>
      </c>
    </row>
    <row r="3177" spans="1:5" x14ac:dyDescent="0.35">
      <c r="A3177">
        <v>856</v>
      </c>
      <c r="B3177">
        <v>428</v>
      </c>
      <c r="C3177" s="3">
        <v>42846</v>
      </c>
      <c r="D3177">
        <v>176</v>
      </c>
      <c r="E3177">
        <v>889</v>
      </c>
    </row>
    <row r="3178" spans="1:5" x14ac:dyDescent="0.35">
      <c r="A3178">
        <v>6926</v>
      </c>
      <c r="B3178">
        <v>3463</v>
      </c>
      <c r="C3178" s="3">
        <v>43478</v>
      </c>
      <c r="D3178">
        <v>135</v>
      </c>
      <c r="E3178">
        <v>889</v>
      </c>
    </row>
    <row r="3179" spans="1:5" x14ac:dyDescent="0.35">
      <c r="A3179">
        <v>6876</v>
      </c>
      <c r="B3179">
        <v>3438</v>
      </c>
      <c r="C3179" s="3">
        <v>43479</v>
      </c>
      <c r="D3179">
        <v>164</v>
      </c>
      <c r="E3179">
        <v>889</v>
      </c>
    </row>
    <row r="3180" spans="1:5" x14ac:dyDescent="0.35">
      <c r="A3180">
        <v>4027</v>
      </c>
      <c r="B3180">
        <v>2014</v>
      </c>
      <c r="C3180" s="3">
        <v>43184</v>
      </c>
      <c r="D3180">
        <v>158</v>
      </c>
      <c r="E3180">
        <v>889</v>
      </c>
    </row>
    <row r="3181" spans="1:5" x14ac:dyDescent="0.35">
      <c r="A3181">
        <v>2568</v>
      </c>
      <c r="B3181">
        <v>1284</v>
      </c>
      <c r="C3181" s="3">
        <v>43026</v>
      </c>
      <c r="D3181">
        <v>126</v>
      </c>
      <c r="E3181">
        <v>1380</v>
      </c>
    </row>
    <row r="3182" spans="1:5" x14ac:dyDescent="0.35">
      <c r="A3182">
        <v>687</v>
      </c>
      <c r="B3182">
        <v>344</v>
      </c>
      <c r="C3182" s="3">
        <v>42844</v>
      </c>
      <c r="D3182">
        <v>124</v>
      </c>
      <c r="E3182">
        <v>1380</v>
      </c>
    </row>
    <row r="3183" spans="1:5" x14ac:dyDescent="0.35">
      <c r="A3183">
        <v>8065</v>
      </c>
      <c r="B3183">
        <v>4033</v>
      </c>
      <c r="C3183" s="3">
        <v>43561</v>
      </c>
      <c r="D3183">
        <v>174</v>
      </c>
      <c r="E3183">
        <v>1380</v>
      </c>
    </row>
    <row r="3184" spans="1:5" x14ac:dyDescent="0.35">
      <c r="A3184">
        <v>3074</v>
      </c>
      <c r="B3184">
        <v>1537</v>
      </c>
      <c r="C3184" s="3">
        <v>43084</v>
      </c>
      <c r="D3184">
        <v>184</v>
      </c>
      <c r="E3184">
        <v>783</v>
      </c>
    </row>
    <row r="3185" spans="1:5" x14ac:dyDescent="0.35">
      <c r="A3185">
        <v>1650</v>
      </c>
      <c r="B3185">
        <v>825</v>
      </c>
      <c r="C3185" s="3">
        <v>42924</v>
      </c>
      <c r="D3185">
        <v>155</v>
      </c>
      <c r="E3185">
        <v>783</v>
      </c>
    </row>
    <row r="3186" spans="1:5" x14ac:dyDescent="0.35">
      <c r="A3186">
        <v>7629</v>
      </c>
      <c r="B3186">
        <v>3815</v>
      </c>
      <c r="C3186" s="3">
        <v>43576</v>
      </c>
      <c r="D3186">
        <v>194</v>
      </c>
      <c r="E3186">
        <v>783</v>
      </c>
    </row>
    <row r="3187" spans="1:5" x14ac:dyDescent="0.35">
      <c r="A3187">
        <v>4520</v>
      </c>
      <c r="B3187">
        <v>2260</v>
      </c>
      <c r="C3187" s="3">
        <v>43223</v>
      </c>
      <c r="D3187">
        <v>174</v>
      </c>
      <c r="E3187">
        <v>129</v>
      </c>
    </row>
    <row r="3188" spans="1:5" x14ac:dyDescent="0.35">
      <c r="A3188">
        <v>5308</v>
      </c>
      <c r="B3188">
        <v>2654</v>
      </c>
      <c r="C3188" s="3">
        <v>43315</v>
      </c>
      <c r="D3188">
        <v>134</v>
      </c>
      <c r="E3188">
        <v>1281</v>
      </c>
    </row>
    <row r="3189" spans="1:5" x14ac:dyDescent="0.35">
      <c r="A3189">
        <v>4006</v>
      </c>
      <c r="B3189">
        <v>2003</v>
      </c>
      <c r="C3189" s="3">
        <v>43175</v>
      </c>
      <c r="D3189">
        <v>181</v>
      </c>
      <c r="E3189">
        <v>1281</v>
      </c>
    </row>
    <row r="3190" spans="1:5" x14ac:dyDescent="0.35">
      <c r="A3190">
        <v>4952</v>
      </c>
      <c r="B3190">
        <v>2476</v>
      </c>
      <c r="C3190" s="3">
        <v>43279</v>
      </c>
      <c r="D3190">
        <v>154</v>
      </c>
      <c r="E3190">
        <v>129</v>
      </c>
    </row>
    <row r="3191" spans="1:5" x14ac:dyDescent="0.35">
      <c r="A3191">
        <v>8050</v>
      </c>
      <c r="B3191">
        <v>4025</v>
      </c>
      <c r="C3191" s="3">
        <v>43616</v>
      </c>
      <c r="D3191">
        <v>106</v>
      </c>
      <c r="E3191">
        <v>129</v>
      </c>
    </row>
    <row r="3192" spans="1:5" x14ac:dyDescent="0.35">
      <c r="A3192">
        <v>3468</v>
      </c>
      <c r="B3192">
        <v>1734</v>
      </c>
      <c r="C3192" s="3">
        <v>43122</v>
      </c>
      <c r="D3192">
        <v>163</v>
      </c>
      <c r="E3192">
        <v>1281</v>
      </c>
    </row>
    <row r="3193" spans="1:5" x14ac:dyDescent="0.35">
      <c r="A3193">
        <v>5058</v>
      </c>
      <c r="B3193">
        <v>2529</v>
      </c>
      <c r="C3193" s="3">
        <v>43296</v>
      </c>
      <c r="D3193">
        <v>158</v>
      </c>
      <c r="E3193">
        <v>1281</v>
      </c>
    </row>
    <row r="3194" spans="1:5" x14ac:dyDescent="0.35">
      <c r="A3194">
        <v>1651</v>
      </c>
      <c r="B3194">
        <v>826</v>
      </c>
      <c r="C3194" s="3">
        <v>42931</v>
      </c>
      <c r="D3194">
        <v>127</v>
      </c>
      <c r="E3194">
        <v>1281</v>
      </c>
    </row>
    <row r="3195" spans="1:5" x14ac:dyDescent="0.35">
      <c r="A3195">
        <v>3252</v>
      </c>
      <c r="B3195">
        <v>1626</v>
      </c>
      <c r="C3195" s="3">
        <v>43101</v>
      </c>
      <c r="D3195">
        <v>126</v>
      </c>
      <c r="E3195">
        <v>826</v>
      </c>
    </row>
    <row r="3196" spans="1:5" x14ac:dyDescent="0.35">
      <c r="A3196">
        <v>8076</v>
      </c>
      <c r="B3196">
        <v>4038</v>
      </c>
      <c r="C3196" s="3">
        <v>43559</v>
      </c>
      <c r="D3196">
        <v>129</v>
      </c>
      <c r="E3196">
        <v>826</v>
      </c>
    </row>
    <row r="3197" spans="1:5" x14ac:dyDescent="0.35">
      <c r="A3197">
        <v>2239</v>
      </c>
      <c r="B3197">
        <v>1120</v>
      </c>
      <c r="C3197" s="3">
        <v>42994</v>
      </c>
      <c r="D3197">
        <v>157</v>
      </c>
      <c r="E3197">
        <v>826</v>
      </c>
    </row>
    <row r="3198" spans="1:5" x14ac:dyDescent="0.35">
      <c r="A3198">
        <v>4103</v>
      </c>
      <c r="B3198">
        <v>2052</v>
      </c>
      <c r="C3198" s="3">
        <v>43184</v>
      </c>
      <c r="D3198">
        <v>143</v>
      </c>
      <c r="E3198">
        <v>826</v>
      </c>
    </row>
    <row r="3199" spans="1:5" x14ac:dyDescent="0.35">
      <c r="A3199">
        <v>7302</v>
      </c>
      <c r="B3199">
        <v>3651</v>
      </c>
      <c r="C3199" s="3">
        <v>43520</v>
      </c>
      <c r="D3199">
        <v>184</v>
      </c>
      <c r="E3199">
        <v>14</v>
      </c>
    </row>
    <row r="3200" spans="1:5" x14ac:dyDescent="0.35">
      <c r="A3200">
        <v>5560</v>
      </c>
      <c r="B3200">
        <v>2780</v>
      </c>
      <c r="C3200" s="3">
        <v>43343</v>
      </c>
      <c r="D3200">
        <v>196</v>
      </c>
      <c r="E3200">
        <v>14</v>
      </c>
    </row>
    <row r="3201" spans="1:5" x14ac:dyDescent="0.35">
      <c r="A3201">
        <v>2680</v>
      </c>
      <c r="B3201">
        <v>1340</v>
      </c>
      <c r="C3201" s="3">
        <v>43037</v>
      </c>
      <c r="D3201">
        <v>197</v>
      </c>
      <c r="E3201">
        <v>1183</v>
      </c>
    </row>
    <row r="3202" spans="1:5" x14ac:dyDescent="0.35">
      <c r="A3202">
        <v>5428</v>
      </c>
      <c r="B3202">
        <v>2714</v>
      </c>
      <c r="C3202" s="3">
        <v>43328</v>
      </c>
      <c r="D3202">
        <v>150</v>
      </c>
      <c r="E3202">
        <v>1183</v>
      </c>
    </row>
    <row r="3203" spans="1:5" x14ac:dyDescent="0.35">
      <c r="A3203">
        <v>3432</v>
      </c>
      <c r="B3203">
        <v>1716</v>
      </c>
      <c r="C3203" s="3">
        <v>43118</v>
      </c>
      <c r="D3203">
        <v>175</v>
      </c>
      <c r="E3203">
        <v>1183</v>
      </c>
    </row>
    <row r="3204" spans="1:5" x14ac:dyDescent="0.35">
      <c r="A3204">
        <v>1327</v>
      </c>
      <c r="B3204">
        <v>664</v>
      </c>
      <c r="C3204" s="3">
        <v>42909</v>
      </c>
      <c r="D3204">
        <v>160</v>
      </c>
      <c r="E3204">
        <v>1183</v>
      </c>
    </row>
    <row r="3205" spans="1:5" x14ac:dyDescent="0.35">
      <c r="A3205">
        <v>7052</v>
      </c>
      <c r="B3205">
        <v>3526</v>
      </c>
      <c r="C3205" s="3">
        <v>43495</v>
      </c>
      <c r="D3205">
        <v>116</v>
      </c>
      <c r="E3205">
        <v>1055</v>
      </c>
    </row>
    <row r="3206" spans="1:5" x14ac:dyDescent="0.35">
      <c r="A3206">
        <v>4874</v>
      </c>
      <c r="B3206">
        <v>2437</v>
      </c>
      <c r="C3206" s="3">
        <v>43265</v>
      </c>
      <c r="D3206">
        <v>181</v>
      </c>
      <c r="E3206">
        <v>1055</v>
      </c>
    </row>
    <row r="3207" spans="1:5" x14ac:dyDescent="0.35">
      <c r="A3207">
        <v>4960</v>
      </c>
      <c r="B3207">
        <v>2480</v>
      </c>
      <c r="C3207" s="3">
        <v>43275</v>
      </c>
      <c r="D3207">
        <v>107</v>
      </c>
      <c r="E3207">
        <v>1055</v>
      </c>
    </row>
    <row r="3208" spans="1:5" x14ac:dyDescent="0.35">
      <c r="A3208">
        <v>3237</v>
      </c>
      <c r="B3208">
        <v>1619</v>
      </c>
      <c r="C3208" s="3">
        <v>43108</v>
      </c>
      <c r="D3208">
        <v>120</v>
      </c>
      <c r="E3208">
        <v>1055</v>
      </c>
    </row>
    <row r="3209" spans="1:5" x14ac:dyDescent="0.35">
      <c r="A3209">
        <v>4495</v>
      </c>
      <c r="B3209">
        <v>2248</v>
      </c>
      <c r="C3209" s="3">
        <v>43229</v>
      </c>
      <c r="D3209">
        <v>158</v>
      </c>
      <c r="E3209">
        <v>1055</v>
      </c>
    </row>
    <row r="3210" spans="1:5" x14ac:dyDescent="0.35">
      <c r="A3210">
        <v>2712</v>
      </c>
      <c r="B3210">
        <v>1356</v>
      </c>
      <c r="C3210" s="3">
        <v>43038</v>
      </c>
      <c r="D3210">
        <v>183</v>
      </c>
      <c r="E3210">
        <v>1055</v>
      </c>
    </row>
    <row r="3211" spans="1:5" x14ac:dyDescent="0.35">
      <c r="A3211">
        <v>785</v>
      </c>
      <c r="B3211">
        <v>393</v>
      </c>
      <c r="C3211" s="3">
        <v>42845</v>
      </c>
      <c r="D3211">
        <v>126</v>
      </c>
      <c r="E3211">
        <v>1055</v>
      </c>
    </row>
    <row r="3212" spans="1:5" x14ac:dyDescent="0.35">
      <c r="A3212">
        <v>7867</v>
      </c>
      <c r="B3212">
        <v>3934</v>
      </c>
      <c r="C3212" s="3">
        <v>43593</v>
      </c>
      <c r="D3212">
        <v>143</v>
      </c>
      <c r="E3212">
        <v>1055</v>
      </c>
    </row>
    <row r="3213" spans="1:5" x14ac:dyDescent="0.35">
      <c r="A3213">
        <v>6030</v>
      </c>
      <c r="B3213">
        <v>3015</v>
      </c>
      <c r="C3213" s="3">
        <v>43387</v>
      </c>
      <c r="D3213">
        <v>158</v>
      </c>
      <c r="E3213">
        <v>1703</v>
      </c>
    </row>
    <row r="3214" spans="1:5" x14ac:dyDescent="0.35">
      <c r="A3214">
        <v>3576</v>
      </c>
      <c r="B3214">
        <v>1788</v>
      </c>
      <c r="C3214" s="3">
        <v>43132</v>
      </c>
      <c r="D3214">
        <v>120</v>
      </c>
      <c r="E3214">
        <v>1703</v>
      </c>
    </row>
    <row r="3215" spans="1:5" x14ac:dyDescent="0.35">
      <c r="A3215">
        <v>1748</v>
      </c>
      <c r="B3215">
        <v>874</v>
      </c>
      <c r="C3215" s="3">
        <v>42944</v>
      </c>
      <c r="D3215">
        <v>153</v>
      </c>
      <c r="E3215">
        <v>1703</v>
      </c>
    </row>
    <row r="3216" spans="1:5" x14ac:dyDescent="0.35">
      <c r="A3216">
        <v>1943</v>
      </c>
      <c r="B3216">
        <v>972</v>
      </c>
      <c r="C3216" s="3">
        <v>42963</v>
      </c>
      <c r="D3216">
        <v>131</v>
      </c>
      <c r="E3216">
        <v>1703</v>
      </c>
    </row>
    <row r="3217" spans="1:5" x14ac:dyDescent="0.35">
      <c r="A3217">
        <v>8109</v>
      </c>
      <c r="B3217">
        <v>4055</v>
      </c>
      <c r="C3217" s="3">
        <v>43556</v>
      </c>
      <c r="D3217">
        <v>112</v>
      </c>
      <c r="E3217">
        <v>1703</v>
      </c>
    </row>
    <row r="3218" spans="1:5" x14ac:dyDescent="0.35">
      <c r="A3218">
        <v>30</v>
      </c>
      <c r="B3218">
        <v>15</v>
      </c>
      <c r="C3218" s="3">
        <v>42751</v>
      </c>
      <c r="D3218">
        <v>129</v>
      </c>
      <c r="E3218">
        <v>765</v>
      </c>
    </row>
    <row r="3219" spans="1:5" x14ac:dyDescent="0.35">
      <c r="A3219">
        <v>3276</v>
      </c>
      <c r="B3219">
        <v>1638</v>
      </c>
      <c r="C3219" s="3">
        <v>43109</v>
      </c>
      <c r="D3219">
        <v>103</v>
      </c>
      <c r="E3219">
        <v>765</v>
      </c>
    </row>
    <row r="3220" spans="1:5" x14ac:dyDescent="0.35">
      <c r="A3220">
        <v>3770</v>
      </c>
      <c r="B3220">
        <v>1885</v>
      </c>
      <c r="C3220" s="3">
        <v>43151</v>
      </c>
      <c r="D3220">
        <v>124</v>
      </c>
      <c r="E3220">
        <v>765</v>
      </c>
    </row>
    <row r="3221" spans="1:5" x14ac:dyDescent="0.35">
      <c r="A3221">
        <v>1474</v>
      </c>
      <c r="B3221">
        <v>737</v>
      </c>
      <c r="C3221" s="3">
        <v>42916</v>
      </c>
      <c r="D3221">
        <v>159</v>
      </c>
      <c r="E3221">
        <v>765</v>
      </c>
    </row>
    <row r="3222" spans="1:5" x14ac:dyDescent="0.35">
      <c r="A3222">
        <v>7325</v>
      </c>
      <c r="B3222">
        <v>3663</v>
      </c>
      <c r="C3222" s="3">
        <v>43536</v>
      </c>
      <c r="D3222">
        <v>137</v>
      </c>
      <c r="E3222">
        <v>765</v>
      </c>
    </row>
    <row r="3223" spans="1:5" x14ac:dyDescent="0.35">
      <c r="A3223">
        <v>139</v>
      </c>
      <c r="B3223">
        <v>70</v>
      </c>
      <c r="C3223" s="3">
        <v>42772</v>
      </c>
      <c r="D3223">
        <v>186</v>
      </c>
      <c r="E3223">
        <v>765</v>
      </c>
    </row>
    <row r="3224" spans="1:5" x14ac:dyDescent="0.35">
      <c r="A3224">
        <v>2379</v>
      </c>
      <c r="B3224">
        <v>1190</v>
      </c>
      <c r="C3224" s="3">
        <v>43014</v>
      </c>
      <c r="D3224">
        <v>146</v>
      </c>
      <c r="E3224">
        <v>765</v>
      </c>
    </row>
    <row r="3225" spans="1:5" x14ac:dyDescent="0.35">
      <c r="A3225">
        <v>7252</v>
      </c>
      <c r="B3225">
        <v>3626</v>
      </c>
      <c r="C3225" s="3">
        <v>43523</v>
      </c>
      <c r="D3225">
        <v>117</v>
      </c>
      <c r="E3225">
        <v>193</v>
      </c>
    </row>
    <row r="3226" spans="1:5" x14ac:dyDescent="0.35">
      <c r="A3226">
        <v>4462</v>
      </c>
      <c r="B3226">
        <v>2231</v>
      </c>
      <c r="C3226" s="3">
        <v>43219</v>
      </c>
      <c r="D3226">
        <v>133</v>
      </c>
      <c r="E3226">
        <v>1433</v>
      </c>
    </row>
    <row r="3227" spans="1:5" x14ac:dyDescent="0.35">
      <c r="A3227">
        <v>141</v>
      </c>
      <c r="B3227">
        <v>71</v>
      </c>
      <c r="C3227" s="3">
        <v>42773</v>
      </c>
      <c r="D3227">
        <v>144</v>
      </c>
      <c r="E3227">
        <v>1433</v>
      </c>
    </row>
    <row r="3228" spans="1:5" x14ac:dyDescent="0.35">
      <c r="A3228">
        <v>5085</v>
      </c>
      <c r="B3228">
        <v>2543</v>
      </c>
      <c r="C3228" s="3">
        <v>43307</v>
      </c>
      <c r="D3228">
        <v>192</v>
      </c>
      <c r="E3228">
        <v>1433</v>
      </c>
    </row>
    <row r="3229" spans="1:5" x14ac:dyDescent="0.35">
      <c r="A3229">
        <v>3956</v>
      </c>
      <c r="B3229">
        <v>1978</v>
      </c>
      <c r="C3229" s="3">
        <v>43173</v>
      </c>
      <c r="D3229">
        <v>144</v>
      </c>
      <c r="E3229">
        <v>1433</v>
      </c>
    </row>
    <row r="3230" spans="1:5" x14ac:dyDescent="0.35">
      <c r="A3230">
        <v>549</v>
      </c>
      <c r="B3230">
        <v>275</v>
      </c>
      <c r="C3230" s="3">
        <v>42819</v>
      </c>
      <c r="D3230">
        <v>193</v>
      </c>
      <c r="E3230">
        <v>1433</v>
      </c>
    </row>
    <row r="3231" spans="1:5" x14ac:dyDescent="0.35">
      <c r="A3231">
        <v>7861</v>
      </c>
      <c r="B3231">
        <v>3931</v>
      </c>
      <c r="C3231" s="3">
        <v>43600</v>
      </c>
      <c r="D3231">
        <v>170</v>
      </c>
      <c r="E3231">
        <v>782</v>
      </c>
    </row>
    <row r="3232" spans="1:5" x14ac:dyDescent="0.35">
      <c r="A3232">
        <v>3798</v>
      </c>
      <c r="B3232">
        <v>1899</v>
      </c>
      <c r="C3232" s="3">
        <v>43152</v>
      </c>
      <c r="D3232">
        <v>160</v>
      </c>
      <c r="E3232">
        <v>916</v>
      </c>
    </row>
    <row r="3233" spans="1:5" x14ac:dyDescent="0.35">
      <c r="A3233">
        <v>6838</v>
      </c>
      <c r="B3233">
        <v>3419</v>
      </c>
      <c r="C3233" s="3">
        <v>43470</v>
      </c>
      <c r="D3233">
        <v>200</v>
      </c>
      <c r="E3233">
        <v>916</v>
      </c>
    </row>
    <row r="3234" spans="1:5" x14ac:dyDescent="0.35">
      <c r="A3234">
        <v>5826</v>
      </c>
      <c r="B3234">
        <v>2913</v>
      </c>
      <c r="C3234" s="3">
        <v>43372</v>
      </c>
      <c r="D3234">
        <v>156</v>
      </c>
      <c r="E3234">
        <v>916</v>
      </c>
    </row>
    <row r="3235" spans="1:5" x14ac:dyDescent="0.35">
      <c r="A3235">
        <v>4488</v>
      </c>
      <c r="B3235">
        <v>2244</v>
      </c>
      <c r="C3235" s="3">
        <v>43231</v>
      </c>
      <c r="D3235">
        <v>176</v>
      </c>
      <c r="E3235">
        <v>916</v>
      </c>
    </row>
    <row r="3236" spans="1:5" x14ac:dyDescent="0.35">
      <c r="A3236">
        <v>3024</v>
      </c>
      <c r="B3236">
        <v>1512</v>
      </c>
      <c r="C3236" s="3">
        <v>43081</v>
      </c>
      <c r="D3236">
        <v>110</v>
      </c>
      <c r="E3236">
        <v>916</v>
      </c>
    </row>
    <row r="3237" spans="1:5" x14ac:dyDescent="0.35">
      <c r="A3237">
        <v>2592</v>
      </c>
      <c r="B3237">
        <v>1296</v>
      </c>
      <c r="C3237" s="3">
        <v>43028</v>
      </c>
      <c r="D3237">
        <v>161</v>
      </c>
      <c r="E3237">
        <v>916</v>
      </c>
    </row>
    <row r="3238" spans="1:5" x14ac:dyDescent="0.35">
      <c r="A3238">
        <v>2836</v>
      </c>
      <c r="B3238">
        <v>1418</v>
      </c>
      <c r="C3238" s="3">
        <v>43054</v>
      </c>
      <c r="D3238">
        <v>171</v>
      </c>
      <c r="E3238">
        <v>916</v>
      </c>
    </row>
    <row r="3239" spans="1:5" x14ac:dyDescent="0.35">
      <c r="A3239">
        <v>3387</v>
      </c>
      <c r="B3239">
        <v>1694</v>
      </c>
      <c r="C3239" s="3">
        <v>43124</v>
      </c>
      <c r="D3239">
        <v>111</v>
      </c>
      <c r="E3239">
        <v>916</v>
      </c>
    </row>
    <row r="3240" spans="1:5" x14ac:dyDescent="0.35">
      <c r="A3240">
        <v>4181</v>
      </c>
      <c r="B3240">
        <v>2091</v>
      </c>
      <c r="C3240" s="3">
        <v>43203</v>
      </c>
      <c r="D3240">
        <v>132</v>
      </c>
      <c r="E3240">
        <v>916</v>
      </c>
    </row>
    <row r="3241" spans="1:5" x14ac:dyDescent="0.35">
      <c r="A3241">
        <v>518</v>
      </c>
      <c r="B3241">
        <v>259</v>
      </c>
      <c r="C3241" s="3">
        <v>42814</v>
      </c>
      <c r="D3241">
        <v>117</v>
      </c>
      <c r="E3241">
        <v>1387</v>
      </c>
    </row>
    <row r="3242" spans="1:5" x14ac:dyDescent="0.35">
      <c r="A3242">
        <v>7506</v>
      </c>
      <c r="B3242">
        <v>3753</v>
      </c>
      <c r="C3242" s="3">
        <v>43559</v>
      </c>
      <c r="D3242">
        <v>156</v>
      </c>
      <c r="E3242">
        <v>1387</v>
      </c>
    </row>
    <row r="3243" spans="1:5" x14ac:dyDescent="0.35">
      <c r="A3243">
        <v>4186</v>
      </c>
      <c r="B3243">
        <v>2093</v>
      </c>
      <c r="C3243" s="3">
        <v>43190</v>
      </c>
      <c r="D3243">
        <v>122</v>
      </c>
      <c r="E3243">
        <v>1387</v>
      </c>
    </row>
    <row r="3244" spans="1:5" x14ac:dyDescent="0.35">
      <c r="A3244">
        <v>3364</v>
      </c>
      <c r="B3244">
        <v>1682</v>
      </c>
      <c r="C3244" s="3">
        <v>43108</v>
      </c>
      <c r="D3244">
        <v>171</v>
      </c>
      <c r="E3244">
        <v>1387</v>
      </c>
    </row>
    <row r="3245" spans="1:5" x14ac:dyDescent="0.35">
      <c r="A3245">
        <v>4976</v>
      </c>
      <c r="B3245">
        <v>2488</v>
      </c>
      <c r="C3245" s="3">
        <v>43277</v>
      </c>
      <c r="D3245">
        <v>118</v>
      </c>
      <c r="E3245">
        <v>1387</v>
      </c>
    </row>
    <row r="3246" spans="1:5" x14ac:dyDescent="0.35">
      <c r="A3246">
        <v>1702</v>
      </c>
      <c r="B3246">
        <v>851</v>
      </c>
      <c r="C3246" s="3">
        <v>42932</v>
      </c>
      <c r="D3246">
        <v>157</v>
      </c>
      <c r="E3246">
        <v>1387</v>
      </c>
    </row>
    <row r="3247" spans="1:5" x14ac:dyDescent="0.35">
      <c r="A3247">
        <v>1578</v>
      </c>
      <c r="B3247">
        <v>789</v>
      </c>
      <c r="C3247" s="3">
        <v>42916</v>
      </c>
      <c r="D3247">
        <v>127</v>
      </c>
      <c r="E3247">
        <v>1387</v>
      </c>
    </row>
    <row r="3248" spans="1:5" x14ac:dyDescent="0.35">
      <c r="A3248">
        <v>2837</v>
      </c>
      <c r="B3248">
        <v>1419</v>
      </c>
      <c r="C3248" s="3">
        <v>43074</v>
      </c>
      <c r="D3248">
        <v>144</v>
      </c>
      <c r="E3248">
        <v>1387</v>
      </c>
    </row>
    <row r="3249" spans="1:5" x14ac:dyDescent="0.35">
      <c r="A3249">
        <v>1433</v>
      </c>
      <c r="B3249">
        <v>717</v>
      </c>
      <c r="C3249" s="3">
        <v>42905</v>
      </c>
      <c r="D3249">
        <v>105</v>
      </c>
      <c r="E3249">
        <v>1387</v>
      </c>
    </row>
    <row r="3250" spans="1:5" x14ac:dyDescent="0.35">
      <c r="A3250">
        <v>8324</v>
      </c>
      <c r="B3250">
        <v>4162</v>
      </c>
      <c r="C3250" s="3">
        <v>43577</v>
      </c>
      <c r="D3250">
        <v>162</v>
      </c>
      <c r="E3250">
        <v>1244</v>
      </c>
    </row>
    <row r="3251" spans="1:5" x14ac:dyDescent="0.35">
      <c r="A3251">
        <v>3990</v>
      </c>
      <c r="B3251">
        <v>1995</v>
      </c>
      <c r="C3251" s="3">
        <v>43176</v>
      </c>
      <c r="D3251">
        <v>119</v>
      </c>
      <c r="E3251">
        <v>1244</v>
      </c>
    </row>
    <row r="3252" spans="1:5" x14ac:dyDescent="0.35">
      <c r="A3252">
        <v>2389</v>
      </c>
      <c r="B3252">
        <v>1195</v>
      </c>
      <c r="C3252" s="3">
        <v>43012</v>
      </c>
      <c r="D3252">
        <v>198</v>
      </c>
      <c r="E3252">
        <v>1244</v>
      </c>
    </row>
    <row r="3253" spans="1:5" x14ac:dyDescent="0.35">
      <c r="A3253">
        <v>4220</v>
      </c>
      <c r="B3253">
        <v>2110</v>
      </c>
      <c r="C3253" s="3">
        <v>43202</v>
      </c>
      <c r="D3253">
        <v>111</v>
      </c>
      <c r="E3253">
        <v>933</v>
      </c>
    </row>
    <row r="3254" spans="1:5" x14ac:dyDescent="0.35">
      <c r="A3254">
        <v>5126</v>
      </c>
      <c r="B3254">
        <v>2563</v>
      </c>
      <c r="C3254" s="3">
        <v>43303</v>
      </c>
      <c r="D3254">
        <v>130</v>
      </c>
      <c r="E3254">
        <v>933</v>
      </c>
    </row>
    <row r="3255" spans="1:5" x14ac:dyDescent="0.35">
      <c r="A3255">
        <v>3526</v>
      </c>
      <c r="B3255">
        <v>1763</v>
      </c>
      <c r="C3255" s="3">
        <v>43126</v>
      </c>
      <c r="D3255">
        <v>137</v>
      </c>
      <c r="E3255">
        <v>933</v>
      </c>
    </row>
    <row r="3256" spans="1:5" x14ac:dyDescent="0.35">
      <c r="A3256">
        <v>2614</v>
      </c>
      <c r="B3256">
        <v>1307</v>
      </c>
      <c r="C3256" s="3">
        <v>43034</v>
      </c>
      <c r="D3256">
        <v>183</v>
      </c>
      <c r="E3256">
        <v>933</v>
      </c>
    </row>
    <row r="3257" spans="1:5" x14ac:dyDescent="0.35">
      <c r="A3257">
        <v>4366</v>
      </c>
      <c r="B3257">
        <v>2183</v>
      </c>
      <c r="C3257" s="3">
        <v>43213</v>
      </c>
      <c r="D3257">
        <v>180</v>
      </c>
      <c r="E3257">
        <v>933</v>
      </c>
    </row>
    <row r="3258" spans="1:5" x14ac:dyDescent="0.35">
      <c r="A3258">
        <v>1152</v>
      </c>
      <c r="B3258">
        <v>576</v>
      </c>
      <c r="C3258" s="3">
        <v>42882</v>
      </c>
      <c r="D3258">
        <v>192</v>
      </c>
      <c r="E3258">
        <v>933</v>
      </c>
    </row>
    <row r="3259" spans="1:5" x14ac:dyDescent="0.35">
      <c r="A3259">
        <v>8031</v>
      </c>
      <c r="B3259">
        <v>4016</v>
      </c>
      <c r="C3259" s="3">
        <v>43615</v>
      </c>
      <c r="D3259">
        <v>129</v>
      </c>
      <c r="E3259">
        <v>933</v>
      </c>
    </row>
    <row r="3260" spans="1:5" x14ac:dyDescent="0.35">
      <c r="A3260">
        <v>4723</v>
      </c>
      <c r="B3260">
        <v>2362</v>
      </c>
      <c r="C3260" s="3">
        <v>43257</v>
      </c>
      <c r="D3260">
        <v>155</v>
      </c>
      <c r="E3260">
        <v>933</v>
      </c>
    </row>
    <row r="3261" spans="1:5" x14ac:dyDescent="0.35">
      <c r="A3261">
        <v>2824</v>
      </c>
      <c r="B3261">
        <v>1412</v>
      </c>
      <c r="C3261" s="3">
        <v>43059</v>
      </c>
      <c r="D3261">
        <v>110</v>
      </c>
      <c r="E3261">
        <v>29</v>
      </c>
    </row>
    <row r="3262" spans="1:5" x14ac:dyDescent="0.35">
      <c r="A3262">
        <v>7722</v>
      </c>
      <c r="B3262">
        <v>3861</v>
      </c>
      <c r="C3262" s="3">
        <v>43571</v>
      </c>
      <c r="D3262">
        <v>160</v>
      </c>
      <c r="E3262">
        <v>29</v>
      </c>
    </row>
    <row r="3263" spans="1:5" x14ac:dyDescent="0.35">
      <c r="A3263">
        <v>2519</v>
      </c>
      <c r="B3263">
        <v>1260</v>
      </c>
      <c r="C3263" s="3">
        <v>43024</v>
      </c>
      <c r="D3263">
        <v>106</v>
      </c>
      <c r="E3263">
        <v>29</v>
      </c>
    </row>
    <row r="3264" spans="1:5" x14ac:dyDescent="0.35">
      <c r="A3264">
        <v>6321</v>
      </c>
      <c r="B3264">
        <v>3161</v>
      </c>
      <c r="C3264" s="3">
        <v>43421</v>
      </c>
      <c r="D3264">
        <v>145</v>
      </c>
      <c r="E3264">
        <v>29</v>
      </c>
    </row>
    <row r="3265" spans="1:5" x14ac:dyDescent="0.35">
      <c r="A3265">
        <v>3061</v>
      </c>
      <c r="B3265">
        <v>1531</v>
      </c>
      <c r="C3265" s="3">
        <v>43087</v>
      </c>
      <c r="D3265">
        <v>118</v>
      </c>
      <c r="E3265">
        <v>29</v>
      </c>
    </row>
    <row r="3266" spans="1:5" x14ac:dyDescent="0.35">
      <c r="A3266">
        <v>5684</v>
      </c>
      <c r="B3266">
        <v>2842</v>
      </c>
      <c r="C3266" s="3">
        <v>43349</v>
      </c>
      <c r="D3266">
        <v>158</v>
      </c>
      <c r="E3266">
        <v>603</v>
      </c>
    </row>
    <row r="3267" spans="1:5" x14ac:dyDescent="0.35">
      <c r="A3267">
        <v>6765</v>
      </c>
      <c r="B3267">
        <v>3383</v>
      </c>
      <c r="C3267" s="3">
        <v>43471</v>
      </c>
      <c r="D3267">
        <v>120</v>
      </c>
      <c r="E3267">
        <v>603</v>
      </c>
    </row>
    <row r="3268" spans="1:5" x14ac:dyDescent="0.35">
      <c r="A3268">
        <v>4639</v>
      </c>
      <c r="B3268">
        <v>2320</v>
      </c>
      <c r="C3268" s="3">
        <v>43248</v>
      </c>
      <c r="D3268">
        <v>186</v>
      </c>
      <c r="E3268">
        <v>603</v>
      </c>
    </row>
    <row r="3269" spans="1:5" x14ac:dyDescent="0.35">
      <c r="A3269">
        <v>1824</v>
      </c>
      <c r="B3269">
        <v>912</v>
      </c>
      <c r="C3269" s="3">
        <v>42944</v>
      </c>
      <c r="D3269">
        <v>103</v>
      </c>
      <c r="E3269">
        <v>1307</v>
      </c>
    </row>
    <row r="3270" spans="1:5" x14ac:dyDescent="0.35">
      <c r="A3270">
        <v>6934</v>
      </c>
      <c r="B3270">
        <v>3467</v>
      </c>
      <c r="C3270" s="3">
        <v>43483</v>
      </c>
      <c r="D3270">
        <v>190</v>
      </c>
      <c r="E3270">
        <v>1307</v>
      </c>
    </row>
    <row r="3271" spans="1:5" x14ac:dyDescent="0.35">
      <c r="A3271">
        <v>5617</v>
      </c>
      <c r="B3271">
        <v>2809</v>
      </c>
      <c r="C3271" s="3">
        <v>43351</v>
      </c>
      <c r="D3271">
        <v>131</v>
      </c>
      <c r="E3271">
        <v>1307</v>
      </c>
    </row>
    <row r="3272" spans="1:5" x14ac:dyDescent="0.35">
      <c r="A3272">
        <v>1906</v>
      </c>
      <c r="B3272">
        <v>953</v>
      </c>
      <c r="C3272" s="3">
        <v>42956</v>
      </c>
      <c r="D3272">
        <v>200</v>
      </c>
      <c r="E3272">
        <v>841</v>
      </c>
    </row>
    <row r="3273" spans="1:5" x14ac:dyDescent="0.35">
      <c r="A3273">
        <v>3264</v>
      </c>
      <c r="B3273">
        <v>1632</v>
      </c>
      <c r="C3273" s="3">
        <v>43099</v>
      </c>
      <c r="D3273">
        <v>102</v>
      </c>
      <c r="E3273">
        <v>841</v>
      </c>
    </row>
    <row r="3274" spans="1:5" x14ac:dyDescent="0.35">
      <c r="A3274">
        <v>1404</v>
      </c>
      <c r="B3274">
        <v>702</v>
      </c>
      <c r="C3274" s="3">
        <v>42898</v>
      </c>
      <c r="D3274">
        <v>107</v>
      </c>
      <c r="E3274">
        <v>841</v>
      </c>
    </row>
    <row r="3275" spans="1:5" x14ac:dyDescent="0.35">
      <c r="A3275">
        <v>7656</v>
      </c>
      <c r="B3275">
        <v>3828</v>
      </c>
      <c r="C3275" s="3">
        <v>43569</v>
      </c>
      <c r="D3275">
        <v>172</v>
      </c>
      <c r="E3275">
        <v>1099</v>
      </c>
    </row>
    <row r="3276" spans="1:5" x14ac:dyDescent="0.35">
      <c r="A3276">
        <v>4226</v>
      </c>
      <c r="B3276">
        <v>2113</v>
      </c>
      <c r="C3276" s="3">
        <v>43208</v>
      </c>
      <c r="D3276">
        <v>120</v>
      </c>
      <c r="E3276">
        <v>1099</v>
      </c>
    </row>
    <row r="3277" spans="1:5" x14ac:dyDescent="0.35">
      <c r="A3277">
        <v>4668</v>
      </c>
      <c r="B3277">
        <v>2334</v>
      </c>
      <c r="C3277" s="3">
        <v>43247</v>
      </c>
      <c r="D3277">
        <v>156</v>
      </c>
      <c r="E3277">
        <v>1099</v>
      </c>
    </row>
    <row r="3278" spans="1:5" x14ac:dyDescent="0.35">
      <c r="A3278">
        <v>7622</v>
      </c>
      <c r="B3278">
        <v>3811</v>
      </c>
      <c r="C3278" s="3">
        <v>43571</v>
      </c>
      <c r="D3278">
        <v>121</v>
      </c>
      <c r="E3278">
        <v>1099</v>
      </c>
    </row>
    <row r="3279" spans="1:5" x14ac:dyDescent="0.35">
      <c r="A3279">
        <v>6529</v>
      </c>
      <c r="B3279">
        <v>3265</v>
      </c>
      <c r="C3279" s="3">
        <v>43451</v>
      </c>
      <c r="D3279">
        <v>131</v>
      </c>
      <c r="E3279">
        <v>1099</v>
      </c>
    </row>
    <row r="3280" spans="1:5" x14ac:dyDescent="0.35">
      <c r="A3280">
        <v>580</v>
      </c>
      <c r="B3280">
        <v>290</v>
      </c>
      <c r="C3280" s="3">
        <v>42816</v>
      </c>
      <c r="D3280">
        <v>166</v>
      </c>
      <c r="E3280">
        <v>1099</v>
      </c>
    </row>
    <row r="3281" spans="1:5" x14ac:dyDescent="0.35">
      <c r="A3281">
        <v>6425</v>
      </c>
      <c r="B3281">
        <v>3213</v>
      </c>
      <c r="C3281" s="3">
        <v>43442</v>
      </c>
      <c r="D3281">
        <v>167</v>
      </c>
      <c r="E3281">
        <v>1099</v>
      </c>
    </row>
    <row r="3282" spans="1:5" x14ac:dyDescent="0.35">
      <c r="A3282">
        <v>8143</v>
      </c>
      <c r="B3282">
        <v>4072</v>
      </c>
      <c r="C3282" s="3">
        <v>43559</v>
      </c>
      <c r="D3282">
        <v>190</v>
      </c>
      <c r="E3282">
        <v>1099</v>
      </c>
    </row>
    <row r="3283" spans="1:5" x14ac:dyDescent="0.35">
      <c r="A3283">
        <v>3020</v>
      </c>
      <c r="B3283">
        <v>1510</v>
      </c>
      <c r="C3283" s="3">
        <v>43077</v>
      </c>
      <c r="D3283">
        <v>136</v>
      </c>
      <c r="E3283">
        <v>356</v>
      </c>
    </row>
    <row r="3284" spans="1:5" x14ac:dyDescent="0.35">
      <c r="A3284">
        <v>4266</v>
      </c>
      <c r="B3284">
        <v>2133</v>
      </c>
      <c r="C3284" s="3">
        <v>43207</v>
      </c>
      <c r="D3284">
        <v>111</v>
      </c>
      <c r="E3284">
        <v>356</v>
      </c>
    </row>
    <row r="3285" spans="1:5" x14ac:dyDescent="0.35">
      <c r="A3285">
        <v>4518</v>
      </c>
      <c r="B3285">
        <v>2259</v>
      </c>
      <c r="C3285" s="3">
        <v>43222</v>
      </c>
      <c r="D3285">
        <v>128</v>
      </c>
      <c r="E3285">
        <v>356</v>
      </c>
    </row>
    <row r="3286" spans="1:5" x14ac:dyDescent="0.35">
      <c r="A3286">
        <v>1133</v>
      </c>
      <c r="B3286">
        <v>567</v>
      </c>
      <c r="C3286" s="3">
        <v>42882</v>
      </c>
      <c r="D3286">
        <v>126</v>
      </c>
      <c r="E3286">
        <v>356</v>
      </c>
    </row>
    <row r="3287" spans="1:5" x14ac:dyDescent="0.35">
      <c r="A3287">
        <v>6659</v>
      </c>
      <c r="B3287">
        <v>3330</v>
      </c>
      <c r="C3287" s="3">
        <v>43461</v>
      </c>
      <c r="D3287">
        <v>118</v>
      </c>
      <c r="E3287">
        <v>356</v>
      </c>
    </row>
    <row r="3288" spans="1:5" x14ac:dyDescent="0.35">
      <c r="A3288">
        <v>3458</v>
      </c>
      <c r="B3288">
        <v>1729</v>
      </c>
      <c r="C3288" s="3">
        <v>43118</v>
      </c>
      <c r="D3288">
        <v>200</v>
      </c>
      <c r="E3288">
        <v>162</v>
      </c>
    </row>
    <row r="3289" spans="1:5" x14ac:dyDescent="0.35">
      <c r="A3289">
        <v>6004</v>
      </c>
      <c r="B3289">
        <v>3002</v>
      </c>
      <c r="C3289" s="3">
        <v>43385</v>
      </c>
      <c r="D3289">
        <v>137</v>
      </c>
      <c r="E3289">
        <v>162</v>
      </c>
    </row>
    <row r="3290" spans="1:5" x14ac:dyDescent="0.35">
      <c r="A3290">
        <v>1431</v>
      </c>
      <c r="B3290">
        <v>716</v>
      </c>
      <c r="C3290" s="3">
        <v>42911</v>
      </c>
      <c r="D3290">
        <v>120</v>
      </c>
      <c r="E3290">
        <v>162</v>
      </c>
    </row>
    <row r="3291" spans="1:5" x14ac:dyDescent="0.35">
      <c r="A3291">
        <v>1570</v>
      </c>
      <c r="B3291">
        <v>785</v>
      </c>
      <c r="C3291" s="3">
        <v>42917</v>
      </c>
      <c r="D3291">
        <v>147</v>
      </c>
      <c r="E3291">
        <v>162</v>
      </c>
    </row>
    <row r="3292" spans="1:5" x14ac:dyDescent="0.35">
      <c r="A3292">
        <v>3060</v>
      </c>
      <c r="B3292">
        <v>1530</v>
      </c>
      <c r="C3292" s="3">
        <v>43077</v>
      </c>
      <c r="D3292">
        <v>154</v>
      </c>
      <c r="E3292">
        <v>162</v>
      </c>
    </row>
    <row r="3293" spans="1:5" x14ac:dyDescent="0.35">
      <c r="A3293">
        <v>864</v>
      </c>
      <c r="B3293">
        <v>432</v>
      </c>
      <c r="C3293" s="3">
        <v>42849</v>
      </c>
      <c r="D3293">
        <v>194</v>
      </c>
      <c r="E3293">
        <v>162</v>
      </c>
    </row>
    <row r="3294" spans="1:5" x14ac:dyDescent="0.35">
      <c r="A3294">
        <v>3685</v>
      </c>
      <c r="B3294">
        <v>1843</v>
      </c>
      <c r="C3294" s="3">
        <v>43142</v>
      </c>
      <c r="D3294">
        <v>159</v>
      </c>
      <c r="E3294">
        <v>438</v>
      </c>
    </row>
    <row r="3295" spans="1:5" x14ac:dyDescent="0.35">
      <c r="A3295">
        <v>5729</v>
      </c>
      <c r="B3295">
        <v>2865</v>
      </c>
      <c r="C3295" s="3">
        <v>43368</v>
      </c>
      <c r="D3295">
        <v>158</v>
      </c>
      <c r="E3295">
        <v>438</v>
      </c>
    </row>
    <row r="3296" spans="1:5" x14ac:dyDescent="0.35">
      <c r="A3296">
        <v>3292</v>
      </c>
      <c r="B3296">
        <v>1646</v>
      </c>
      <c r="C3296" s="3">
        <v>43104</v>
      </c>
      <c r="D3296">
        <v>156</v>
      </c>
      <c r="E3296">
        <v>892</v>
      </c>
    </row>
    <row r="3297" spans="1:5" x14ac:dyDescent="0.35">
      <c r="A3297">
        <v>6446</v>
      </c>
      <c r="B3297">
        <v>3223</v>
      </c>
      <c r="C3297" s="3">
        <v>43434</v>
      </c>
      <c r="D3297">
        <v>112</v>
      </c>
      <c r="E3297">
        <v>892</v>
      </c>
    </row>
    <row r="3298" spans="1:5" x14ac:dyDescent="0.35">
      <c r="A3298">
        <v>1582</v>
      </c>
      <c r="B3298">
        <v>791</v>
      </c>
      <c r="C3298" s="3">
        <v>42914</v>
      </c>
      <c r="D3298">
        <v>155</v>
      </c>
      <c r="E3298">
        <v>1355</v>
      </c>
    </row>
    <row r="3299" spans="1:5" x14ac:dyDescent="0.35">
      <c r="A3299">
        <v>3135</v>
      </c>
      <c r="B3299">
        <v>1568</v>
      </c>
      <c r="C3299" s="3">
        <v>43097</v>
      </c>
      <c r="D3299">
        <v>194</v>
      </c>
      <c r="E3299">
        <v>1355</v>
      </c>
    </row>
    <row r="3300" spans="1:5" x14ac:dyDescent="0.35">
      <c r="A3300">
        <v>4824</v>
      </c>
      <c r="B3300">
        <v>2412</v>
      </c>
      <c r="C3300" s="3">
        <v>43255</v>
      </c>
      <c r="D3300">
        <v>199</v>
      </c>
      <c r="E3300">
        <v>1355</v>
      </c>
    </row>
    <row r="3301" spans="1:5" x14ac:dyDescent="0.35">
      <c r="A3301">
        <v>675</v>
      </c>
      <c r="B3301">
        <v>338</v>
      </c>
      <c r="C3301" s="3">
        <v>42829</v>
      </c>
      <c r="D3301">
        <v>160</v>
      </c>
      <c r="E3301">
        <v>1355</v>
      </c>
    </row>
    <row r="3302" spans="1:5" x14ac:dyDescent="0.35">
      <c r="A3302">
        <v>7408</v>
      </c>
      <c r="B3302">
        <v>3704</v>
      </c>
      <c r="C3302" s="3">
        <v>43547</v>
      </c>
      <c r="D3302">
        <v>110</v>
      </c>
      <c r="E3302">
        <v>1404</v>
      </c>
    </row>
    <row r="3303" spans="1:5" x14ac:dyDescent="0.35">
      <c r="A3303">
        <v>3562</v>
      </c>
      <c r="B3303">
        <v>1781</v>
      </c>
      <c r="C3303" s="3">
        <v>43126</v>
      </c>
      <c r="D3303">
        <v>169</v>
      </c>
      <c r="E3303">
        <v>1404</v>
      </c>
    </row>
    <row r="3304" spans="1:5" x14ac:dyDescent="0.35">
      <c r="A3304">
        <v>7463</v>
      </c>
      <c r="B3304">
        <v>3732</v>
      </c>
      <c r="C3304" s="3">
        <v>43550</v>
      </c>
      <c r="D3304">
        <v>155</v>
      </c>
      <c r="E3304">
        <v>1404</v>
      </c>
    </row>
    <row r="3305" spans="1:5" x14ac:dyDescent="0.35">
      <c r="A3305">
        <v>5937</v>
      </c>
      <c r="B3305">
        <v>2969</v>
      </c>
      <c r="C3305" s="3">
        <v>43390</v>
      </c>
      <c r="D3305">
        <v>120</v>
      </c>
      <c r="E3305">
        <v>1293</v>
      </c>
    </row>
    <row r="3306" spans="1:5" x14ac:dyDescent="0.35">
      <c r="A3306">
        <v>5819</v>
      </c>
      <c r="B3306">
        <v>2910</v>
      </c>
      <c r="C3306" s="3">
        <v>43370</v>
      </c>
      <c r="D3306">
        <v>116</v>
      </c>
      <c r="E3306">
        <v>1293</v>
      </c>
    </row>
    <row r="3307" spans="1:5" x14ac:dyDescent="0.35">
      <c r="A3307">
        <v>6174</v>
      </c>
      <c r="B3307">
        <v>3087</v>
      </c>
      <c r="C3307" s="3">
        <v>43399</v>
      </c>
      <c r="D3307">
        <v>105</v>
      </c>
      <c r="E3307">
        <v>1498</v>
      </c>
    </row>
    <row r="3308" spans="1:5" x14ac:dyDescent="0.35">
      <c r="A3308">
        <v>2933</v>
      </c>
      <c r="B3308">
        <v>1467</v>
      </c>
      <c r="C3308" s="3">
        <v>43072</v>
      </c>
      <c r="D3308">
        <v>140</v>
      </c>
      <c r="E3308">
        <v>1498</v>
      </c>
    </row>
    <row r="3309" spans="1:5" x14ac:dyDescent="0.35">
      <c r="A3309">
        <v>2787</v>
      </c>
      <c r="B3309">
        <v>1394</v>
      </c>
      <c r="C3309" s="3">
        <v>43061</v>
      </c>
      <c r="D3309">
        <v>113</v>
      </c>
      <c r="E3309">
        <v>1498</v>
      </c>
    </row>
    <row r="3310" spans="1:5" x14ac:dyDescent="0.35">
      <c r="A3310">
        <v>4697</v>
      </c>
      <c r="B3310">
        <v>2349</v>
      </c>
      <c r="C3310" s="3">
        <v>43262</v>
      </c>
      <c r="D3310">
        <v>180</v>
      </c>
      <c r="E3310">
        <v>1498</v>
      </c>
    </row>
    <row r="3311" spans="1:5" x14ac:dyDescent="0.35">
      <c r="A3311">
        <v>3717</v>
      </c>
      <c r="B3311">
        <v>1859</v>
      </c>
      <c r="C3311" s="3">
        <v>43163</v>
      </c>
      <c r="D3311">
        <v>131</v>
      </c>
      <c r="E3311">
        <v>1498</v>
      </c>
    </row>
    <row r="3312" spans="1:5" x14ac:dyDescent="0.35">
      <c r="A3312">
        <v>8016</v>
      </c>
      <c r="B3312">
        <v>4008</v>
      </c>
      <c r="C3312" s="3">
        <v>43602</v>
      </c>
      <c r="D3312">
        <v>179</v>
      </c>
      <c r="E3312">
        <v>915</v>
      </c>
    </row>
    <row r="3313" spans="1:5" x14ac:dyDescent="0.35">
      <c r="A3313">
        <v>4191</v>
      </c>
      <c r="B3313">
        <v>2096</v>
      </c>
      <c r="C3313" s="3">
        <v>43198</v>
      </c>
      <c r="D3313">
        <v>130</v>
      </c>
      <c r="E3313">
        <v>915</v>
      </c>
    </row>
    <row r="3314" spans="1:5" x14ac:dyDescent="0.35">
      <c r="A3314">
        <v>5161</v>
      </c>
      <c r="B3314">
        <v>2581</v>
      </c>
      <c r="C3314" s="3">
        <v>43313</v>
      </c>
      <c r="D3314">
        <v>191</v>
      </c>
      <c r="E3314">
        <v>915</v>
      </c>
    </row>
    <row r="3315" spans="1:5" x14ac:dyDescent="0.35">
      <c r="A3315">
        <v>5169</v>
      </c>
      <c r="B3315">
        <v>2585</v>
      </c>
      <c r="C3315" s="3">
        <v>43313</v>
      </c>
      <c r="D3315">
        <v>172</v>
      </c>
      <c r="E3315">
        <v>915</v>
      </c>
    </row>
    <row r="3316" spans="1:5" x14ac:dyDescent="0.35">
      <c r="A3316">
        <v>5907</v>
      </c>
      <c r="B3316">
        <v>2954</v>
      </c>
      <c r="C3316" s="3">
        <v>43383</v>
      </c>
      <c r="D3316">
        <v>159</v>
      </c>
      <c r="E3316">
        <v>915</v>
      </c>
    </row>
    <row r="3317" spans="1:5" x14ac:dyDescent="0.35">
      <c r="A3317">
        <v>4558</v>
      </c>
      <c r="B3317">
        <v>2279</v>
      </c>
      <c r="C3317" s="3">
        <v>43235</v>
      </c>
      <c r="D3317">
        <v>182</v>
      </c>
      <c r="E3317">
        <v>1632</v>
      </c>
    </row>
    <row r="3318" spans="1:5" x14ac:dyDescent="0.35">
      <c r="A3318">
        <v>5167</v>
      </c>
      <c r="B3318">
        <v>2584</v>
      </c>
      <c r="C3318" s="3">
        <v>43308</v>
      </c>
      <c r="D3318">
        <v>121</v>
      </c>
      <c r="E3318">
        <v>1632</v>
      </c>
    </row>
    <row r="3319" spans="1:5" x14ac:dyDescent="0.35">
      <c r="A3319">
        <v>3558</v>
      </c>
      <c r="B3319">
        <v>1779</v>
      </c>
      <c r="C3319" s="3">
        <v>43133</v>
      </c>
      <c r="D3319">
        <v>187</v>
      </c>
      <c r="E3319">
        <v>715</v>
      </c>
    </row>
    <row r="3320" spans="1:5" x14ac:dyDescent="0.35">
      <c r="A3320">
        <v>4522</v>
      </c>
      <c r="B3320">
        <v>2261</v>
      </c>
      <c r="C3320" s="3">
        <v>43223</v>
      </c>
      <c r="D3320">
        <v>162</v>
      </c>
      <c r="E3320">
        <v>715</v>
      </c>
    </row>
    <row r="3321" spans="1:5" x14ac:dyDescent="0.35">
      <c r="A3321">
        <v>3486</v>
      </c>
      <c r="B3321">
        <v>1743</v>
      </c>
      <c r="C3321" s="3">
        <v>43128</v>
      </c>
      <c r="D3321">
        <v>119</v>
      </c>
      <c r="E3321">
        <v>715</v>
      </c>
    </row>
    <row r="3322" spans="1:5" x14ac:dyDescent="0.35">
      <c r="A3322">
        <v>7596</v>
      </c>
      <c r="B3322">
        <v>3798</v>
      </c>
      <c r="C3322" s="3">
        <v>43564</v>
      </c>
      <c r="D3322">
        <v>148</v>
      </c>
      <c r="E3322">
        <v>715</v>
      </c>
    </row>
    <row r="3323" spans="1:5" x14ac:dyDescent="0.35">
      <c r="A3323">
        <v>1046</v>
      </c>
      <c r="B3323">
        <v>523</v>
      </c>
      <c r="C3323" s="3">
        <v>42862</v>
      </c>
      <c r="D3323">
        <v>144</v>
      </c>
      <c r="E3323">
        <v>715</v>
      </c>
    </row>
    <row r="3324" spans="1:5" x14ac:dyDescent="0.35">
      <c r="A3324">
        <v>2197</v>
      </c>
      <c r="B3324">
        <v>1099</v>
      </c>
      <c r="C3324" s="3">
        <v>42991</v>
      </c>
      <c r="D3324">
        <v>131</v>
      </c>
      <c r="E3324">
        <v>715</v>
      </c>
    </row>
    <row r="3325" spans="1:5" x14ac:dyDescent="0.35">
      <c r="A3325">
        <v>6878</v>
      </c>
      <c r="B3325">
        <v>3439</v>
      </c>
      <c r="C3325" s="3">
        <v>43474</v>
      </c>
      <c r="D3325">
        <v>153</v>
      </c>
      <c r="E3325">
        <v>1131</v>
      </c>
    </row>
    <row r="3326" spans="1:5" x14ac:dyDescent="0.35">
      <c r="A3326">
        <v>7581</v>
      </c>
      <c r="B3326">
        <v>3791</v>
      </c>
      <c r="C3326" s="3">
        <v>43571</v>
      </c>
      <c r="D3326">
        <v>157</v>
      </c>
      <c r="E3326">
        <v>1131</v>
      </c>
    </row>
    <row r="3327" spans="1:5" x14ac:dyDescent="0.35">
      <c r="A3327">
        <v>6842</v>
      </c>
      <c r="B3327">
        <v>3421</v>
      </c>
      <c r="C3327" s="3">
        <v>43481</v>
      </c>
      <c r="D3327">
        <v>170</v>
      </c>
      <c r="E3327">
        <v>1131</v>
      </c>
    </row>
    <row r="3328" spans="1:5" x14ac:dyDescent="0.35">
      <c r="A3328">
        <v>7757</v>
      </c>
      <c r="B3328">
        <v>3879</v>
      </c>
      <c r="C3328" s="3">
        <v>43593</v>
      </c>
      <c r="D3328">
        <v>137</v>
      </c>
      <c r="E3328">
        <v>1131</v>
      </c>
    </row>
    <row r="3329" spans="1:5" x14ac:dyDescent="0.35">
      <c r="A3329">
        <v>387</v>
      </c>
      <c r="B3329">
        <v>194</v>
      </c>
      <c r="C3329" s="3">
        <v>42805</v>
      </c>
      <c r="D3329">
        <v>123</v>
      </c>
      <c r="E3329">
        <v>1131</v>
      </c>
    </row>
    <row r="3330" spans="1:5" x14ac:dyDescent="0.35">
      <c r="A3330">
        <v>8395</v>
      </c>
      <c r="B3330">
        <v>4198</v>
      </c>
      <c r="C3330" s="3">
        <v>43589</v>
      </c>
      <c r="D3330">
        <v>116</v>
      </c>
      <c r="E3330">
        <v>1131</v>
      </c>
    </row>
    <row r="3331" spans="1:5" x14ac:dyDescent="0.35">
      <c r="A3331">
        <v>5203</v>
      </c>
      <c r="B3331">
        <v>2602</v>
      </c>
      <c r="C3331" s="3">
        <v>43305</v>
      </c>
      <c r="D3331">
        <v>155</v>
      </c>
      <c r="E3331">
        <v>1131</v>
      </c>
    </row>
    <row r="3332" spans="1:5" x14ac:dyDescent="0.35">
      <c r="A3332">
        <v>1999</v>
      </c>
      <c r="B3332">
        <v>1000</v>
      </c>
      <c r="C3332" s="3">
        <v>42967</v>
      </c>
      <c r="D3332">
        <v>117</v>
      </c>
      <c r="E3332">
        <v>1131</v>
      </c>
    </row>
    <row r="3333" spans="1:5" x14ac:dyDescent="0.35">
      <c r="A3333">
        <v>2820</v>
      </c>
      <c r="B3333">
        <v>1410</v>
      </c>
      <c r="C3333" s="3">
        <v>43064</v>
      </c>
      <c r="D3333">
        <v>111</v>
      </c>
      <c r="E3333">
        <v>576</v>
      </c>
    </row>
    <row r="3334" spans="1:5" x14ac:dyDescent="0.35">
      <c r="A3334">
        <v>1348</v>
      </c>
      <c r="B3334">
        <v>674</v>
      </c>
      <c r="C3334" s="3">
        <v>42895</v>
      </c>
      <c r="D3334">
        <v>129</v>
      </c>
      <c r="E3334">
        <v>576</v>
      </c>
    </row>
    <row r="3335" spans="1:5" x14ac:dyDescent="0.35">
      <c r="A3335">
        <v>6400</v>
      </c>
      <c r="B3335">
        <v>3200</v>
      </c>
      <c r="C3335" s="3">
        <v>43425</v>
      </c>
      <c r="D3335">
        <v>171</v>
      </c>
      <c r="E3335">
        <v>576</v>
      </c>
    </row>
    <row r="3336" spans="1:5" x14ac:dyDescent="0.35">
      <c r="A3336">
        <v>2639</v>
      </c>
      <c r="B3336">
        <v>1320</v>
      </c>
      <c r="C3336" s="3">
        <v>43050</v>
      </c>
      <c r="D3336">
        <v>184</v>
      </c>
      <c r="E3336">
        <v>576</v>
      </c>
    </row>
    <row r="3337" spans="1:5" x14ac:dyDescent="0.35">
      <c r="A3337">
        <v>5437</v>
      </c>
      <c r="B3337">
        <v>2719</v>
      </c>
      <c r="C3337" s="3">
        <v>43331</v>
      </c>
      <c r="D3337">
        <v>131</v>
      </c>
      <c r="E3337">
        <v>576</v>
      </c>
    </row>
    <row r="3338" spans="1:5" x14ac:dyDescent="0.35">
      <c r="A3338">
        <v>1574</v>
      </c>
      <c r="B3338">
        <v>787</v>
      </c>
      <c r="C3338" s="3">
        <v>42914</v>
      </c>
      <c r="D3338">
        <v>122</v>
      </c>
      <c r="E3338">
        <v>609</v>
      </c>
    </row>
    <row r="3339" spans="1:5" x14ac:dyDescent="0.35">
      <c r="A3339">
        <v>3569</v>
      </c>
      <c r="B3339">
        <v>1785</v>
      </c>
      <c r="C3339" s="3">
        <v>43134</v>
      </c>
      <c r="D3339">
        <v>126</v>
      </c>
      <c r="E3339">
        <v>609</v>
      </c>
    </row>
    <row r="3340" spans="1:5" x14ac:dyDescent="0.35">
      <c r="A3340">
        <v>71</v>
      </c>
      <c r="B3340">
        <v>36</v>
      </c>
      <c r="C3340" s="3">
        <v>42771</v>
      </c>
      <c r="D3340">
        <v>193</v>
      </c>
      <c r="E3340">
        <v>609</v>
      </c>
    </row>
    <row r="3341" spans="1:5" x14ac:dyDescent="0.35">
      <c r="A3341">
        <v>2083</v>
      </c>
      <c r="B3341">
        <v>1042</v>
      </c>
      <c r="C3341" s="3">
        <v>42969</v>
      </c>
      <c r="D3341">
        <v>167</v>
      </c>
      <c r="E3341">
        <v>609</v>
      </c>
    </row>
    <row r="3342" spans="1:5" x14ac:dyDescent="0.35">
      <c r="A3342">
        <v>5634</v>
      </c>
      <c r="B3342">
        <v>2817</v>
      </c>
      <c r="C3342" s="3">
        <v>43353</v>
      </c>
      <c r="D3342">
        <v>148</v>
      </c>
      <c r="E3342">
        <v>1796</v>
      </c>
    </row>
    <row r="3343" spans="1:5" x14ac:dyDescent="0.35">
      <c r="A3343">
        <v>4459</v>
      </c>
      <c r="B3343">
        <v>2230</v>
      </c>
      <c r="C3343" s="3">
        <v>43233</v>
      </c>
      <c r="D3343">
        <v>186</v>
      </c>
      <c r="E3343">
        <v>1796</v>
      </c>
    </row>
    <row r="3344" spans="1:5" x14ac:dyDescent="0.35">
      <c r="A3344">
        <v>2608</v>
      </c>
      <c r="B3344">
        <v>1304</v>
      </c>
      <c r="C3344" s="3">
        <v>43028</v>
      </c>
      <c r="D3344">
        <v>145</v>
      </c>
      <c r="E3344">
        <v>1796</v>
      </c>
    </row>
    <row r="3345" spans="1:5" x14ac:dyDescent="0.35">
      <c r="A3345">
        <v>2653</v>
      </c>
      <c r="B3345">
        <v>1327</v>
      </c>
      <c r="C3345" s="3">
        <v>43040</v>
      </c>
      <c r="D3345">
        <v>147</v>
      </c>
      <c r="E3345">
        <v>1796</v>
      </c>
    </row>
    <row r="3346" spans="1:5" x14ac:dyDescent="0.35">
      <c r="A3346">
        <v>7307</v>
      </c>
      <c r="B3346">
        <v>3654</v>
      </c>
      <c r="C3346" s="3">
        <v>43530</v>
      </c>
      <c r="D3346">
        <v>166</v>
      </c>
      <c r="E3346">
        <v>1796</v>
      </c>
    </row>
    <row r="3347" spans="1:5" x14ac:dyDescent="0.35">
      <c r="A3347">
        <v>1460</v>
      </c>
      <c r="B3347">
        <v>730</v>
      </c>
      <c r="C3347" s="3">
        <v>42908</v>
      </c>
      <c r="D3347">
        <v>103</v>
      </c>
      <c r="E3347">
        <v>1794</v>
      </c>
    </row>
    <row r="3348" spans="1:5" x14ac:dyDescent="0.35">
      <c r="A3348">
        <v>6440</v>
      </c>
      <c r="B3348">
        <v>3220</v>
      </c>
      <c r="C3348" s="3">
        <v>43435</v>
      </c>
      <c r="D3348">
        <v>129</v>
      </c>
      <c r="E3348">
        <v>1794</v>
      </c>
    </row>
    <row r="3349" spans="1:5" x14ac:dyDescent="0.35">
      <c r="A3349">
        <v>7091</v>
      </c>
      <c r="B3349">
        <v>3546</v>
      </c>
      <c r="C3349" s="3">
        <v>43501</v>
      </c>
      <c r="D3349">
        <v>154</v>
      </c>
      <c r="E3349">
        <v>1794</v>
      </c>
    </row>
    <row r="3350" spans="1:5" x14ac:dyDescent="0.35">
      <c r="A3350">
        <v>337</v>
      </c>
      <c r="B3350">
        <v>169</v>
      </c>
      <c r="C3350" s="3">
        <v>42791</v>
      </c>
      <c r="D3350">
        <v>143</v>
      </c>
      <c r="E3350">
        <v>1794</v>
      </c>
    </row>
    <row r="3351" spans="1:5" x14ac:dyDescent="0.35">
      <c r="A3351">
        <v>1329</v>
      </c>
      <c r="B3351">
        <v>665</v>
      </c>
      <c r="C3351" s="3">
        <v>42901</v>
      </c>
      <c r="D3351">
        <v>105</v>
      </c>
      <c r="E3351">
        <v>1794</v>
      </c>
    </row>
    <row r="3352" spans="1:5" x14ac:dyDescent="0.35">
      <c r="A3352">
        <v>7935</v>
      </c>
      <c r="B3352">
        <v>3968</v>
      </c>
      <c r="C3352" s="3">
        <v>43606</v>
      </c>
      <c r="D3352">
        <v>132</v>
      </c>
      <c r="E3352">
        <v>1794</v>
      </c>
    </row>
    <row r="3353" spans="1:5" x14ac:dyDescent="0.35">
      <c r="A3353">
        <v>7024</v>
      </c>
      <c r="B3353">
        <v>3512</v>
      </c>
      <c r="C3353" s="3">
        <v>43493</v>
      </c>
      <c r="D3353">
        <v>128</v>
      </c>
      <c r="E3353">
        <v>1795</v>
      </c>
    </row>
    <row r="3354" spans="1:5" x14ac:dyDescent="0.35">
      <c r="A3354">
        <v>6892</v>
      </c>
      <c r="B3354">
        <v>3446</v>
      </c>
      <c r="C3354" s="3">
        <v>43488</v>
      </c>
      <c r="D3354">
        <v>103</v>
      </c>
      <c r="E3354">
        <v>1795</v>
      </c>
    </row>
    <row r="3355" spans="1:5" x14ac:dyDescent="0.35">
      <c r="A3355">
        <v>4082</v>
      </c>
      <c r="B3355">
        <v>2041</v>
      </c>
      <c r="C3355" s="3">
        <v>43190</v>
      </c>
      <c r="D3355">
        <v>136</v>
      </c>
      <c r="E3355">
        <v>1795</v>
      </c>
    </row>
    <row r="3356" spans="1:5" x14ac:dyDescent="0.35">
      <c r="A3356">
        <v>1328</v>
      </c>
      <c r="B3356">
        <v>664</v>
      </c>
      <c r="C3356" s="3">
        <v>42900</v>
      </c>
      <c r="D3356">
        <v>101</v>
      </c>
      <c r="E3356">
        <v>1795</v>
      </c>
    </row>
    <row r="3357" spans="1:5" x14ac:dyDescent="0.35">
      <c r="A3357">
        <v>3096</v>
      </c>
      <c r="B3357">
        <v>1548</v>
      </c>
      <c r="C3357" s="3">
        <v>43082</v>
      </c>
      <c r="D3357">
        <v>156</v>
      </c>
      <c r="E3357">
        <v>51</v>
      </c>
    </row>
    <row r="3358" spans="1:5" x14ac:dyDescent="0.35">
      <c r="A3358">
        <v>759</v>
      </c>
      <c r="B3358">
        <v>380</v>
      </c>
      <c r="C3358" s="3">
        <v>42841</v>
      </c>
      <c r="D3358">
        <v>168</v>
      </c>
      <c r="E3358">
        <v>51</v>
      </c>
    </row>
    <row r="3359" spans="1:5" x14ac:dyDescent="0.35">
      <c r="A3359">
        <v>5291</v>
      </c>
      <c r="B3359">
        <v>2646</v>
      </c>
      <c r="C3359" s="3">
        <v>43325</v>
      </c>
      <c r="D3359">
        <v>129</v>
      </c>
      <c r="E3359">
        <v>51</v>
      </c>
    </row>
    <row r="3360" spans="1:5" x14ac:dyDescent="0.35">
      <c r="A3360">
        <v>5284</v>
      </c>
      <c r="B3360">
        <v>2642</v>
      </c>
      <c r="C3360" s="3">
        <v>43305</v>
      </c>
      <c r="D3360">
        <v>186</v>
      </c>
      <c r="E3360">
        <v>398</v>
      </c>
    </row>
    <row r="3361" spans="1:5" x14ac:dyDescent="0.35">
      <c r="A3361">
        <v>6336</v>
      </c>
      <c r="B3361">
        <v>3168</v>
      </c>
      <c r="C3361" s="3">
        <v>43414</v>
      </c>
      <c r="D3361">
        <v>122</v>
      </c>
      <c r="E3361">
        <v>398</v>
      </c>
    </row>
    <row r="3362" spans="1:5" x14ac:dyDescent="0.35">
      <c r="A3362">
        <v>2974</v>
      </c>
      <c r="B3362">
        <v>1487</v>
      </c>
      <c r="C3362" s="3">
        <v>43077</v>
      </c>
      <c r="D3362">
        <v>181</v>
      </c>
      <c r="E3362">
        <v>398</v>
      </c>
    </row>
    <row r="3363" spans="1:5" x14ac:dyDescent="0.35">
      <c r="A3363">
        <v>1553</v>
      </c>
      <c r="B3363">
        <v>777</v>
      </c>
      <c r="C3363" s="3">
        <v>42932</v>
      </c>
      <c r="D3363">
        <v>174</v>
      </c>
      <c r="E3363">
        <v>398</v>
      </c>
    </row>
    <row r="3364" spans="1:5" x14ac:dyDescent="0.35">
      <c r="A3364">
        <v>7013</v>
      </c>
      <c r="B3364">
        <v>3507</v>
      </c>
      <c r="C3364" s="3">
        <v>43503</v>
      </c>
      <c r="D3364">
        <v>109</v>
      </c>
      <c r="E3364">
        <v>398</v>
      </c>
    </row>
    <row r="3365" spans="1:5" x14ac:dyDescent="0.35">
      <c r="A3365">
        <v>5788</v>
      </c>
      <c r="B3365">
        <v>2894</v>
      </c>
      <c r="C3365" s="3">
        <v>43356</v>
      </c>
      <c r="D3365">
        <v>146</v>
      </c>
      <c r="E3365">
        <v>1193</v>
      </c>
    </row>
    <row r="3366" spans="1:5" x14ac:dyDescent="0.35">
      <c r="A3366">
        <v>7612</v>
      </c>
      <c r="B3366">
        <v>3806</v>
      </c>
      <c r="C3366" s="3">
        <v>43561</v>
      </c>
      <c r="D3366">
        <v>165</v>
      </c>
      <c r="E3366">
        <v>1193</v>
      </c>
    </row>
    <row r="3367" spans="1:5" x14ac:dyDescent="0.35">
      <c r="A3367">
        <v>3708</v>
      </c>
      <c r="B3367">
        <v>1854</v>
      </c>
      <c r="C3367" s="3">
        <v>43144</v>
      </c>
      <c r="D3367">
        <v>189</v>
      </c>
      <c r="E3367">
        <v>1193</v>
      </c>
    </row>
    <row r="3368" spans="1:5" x14ac:dyDescent="0.35">
      <c r="A3368">
        <v>4306</v>
      </c>
      <c r="B3368">
        <v>2153</v>
      </c>
      <c r="C3368" s="3">
        <v>43206</v>
      </c>
      <c r="D3368">
        <v>185</v>
      </c>
      <c r="E3368">
        <v>1193</v>
      </c>
    </row>
    <row r="3369" spans="1:5" x14ac:dyDescent="0.35">
      <c r="A3369">
        <v>7720</v>
      </c>
      <c r="B3369">
        <v>3860</v>
      </c>
      <c r="C3369" s="3">
        <v>43570</v>
      </c>
      <c r="D3369">
        <v>111</v>
      </c>
      <c r="E3369">
        <v>1193</v>
      </c>
    </row>
    <row r="3370" spans="1:5" x14ac:dyDescent="0.35">
      <c r="A3370">
        <v>7759</v>
      </c>
      <c r="B3370">
        <v>3880</v>
      </c>
      <c r="C3370" s="3">
        <v>43584</v>
      </c>
      <c r="D3370">
        <v>147</v>
      </c>
      <c r="E3370">
        <v>1193</v>
      </c>
    </row>
    <row r="3371" spans="1:5" x14ac:dyDescent="0.35">
      <c r="A3371">
        <v>7468</v>
      </c>
      <c r="B3371">
        <v>3734</v>
      </c>
      <c r="C3371" s="3">
        <v>43545</v>
      </c>
      <c r="D3371">
        <v>114</v>
      </c>
      <c r="E3371">
        <v>1080</v>
      </c>
    </row>
    <row r="3372" spans="1:5" x14ac:dyDescent="0.35">
      <c r="A3372">
        <v>5</v>
      </c>
      <c r="B3372">
        <v>3</v>
      </c>
      <c r="C3372" s="3">
        <v>42762</v>
      </c>
      <c r="D3372">
        <v>149</v>
      </c>
      <c r="E3372">
        <v>1080</v>
      </c>
    </row>
    <row r="3373" spans="1:5" x14ac:dyDescent="0.35">
      <c r="A3373">
        <v>5569</v>
      </c>
      <c r="B3373">
        <v>2785</v>
      </c>
      <c r="C3373" s="3">
        <v>43348</v>
      </c>
      <c r="D3373">
        <v>140</v>
      </c>
      <c r="E3373">
        <v>1080</v>
      </c>
    </row>
    <row r="3374" spans="1:5" x14ac:dyDescent="0.35">
      <c r="A3374">
        <v>7555</v>
      </c>
      <c r="B3374">
        <v>3778</v>
      </c>
      <c r="C3374" s="3">
        <v>43559</v>
      </c>
      <c r="D3374">
        <v>119</v>
      </c>
      <c r="E3374">
        <v>1551</v>
      </c>
    </row>
    <row r="3375" spans="1:5" x14ac:dyDescent="0.35">
      <c r="A3375">
        <v>6275</v>
      </c>
      <c r="B3375">
        <v>3138</v>
      </c>
      <c r="C3375" s="3">
        <v>43422</v>
      </c>
      <c r="D3375">
        <v>185</v>
      </c>
      <c r="E3375">
        <v>1551</v>
      </c>
    </row>
    <row r="3376" spans="1:5" x14ac:dyDescent="0.35">
      <c r="A3376">
        <v>3388</v>
      </c>
      <c r="B3376">
        <v>1694</v>
      </c>
      <c r="C3376" s="3">
        <v>43118</v>
      </c>
      <c r="D3376">
        <v>176</v>
      </c>
      <c r="E3376">
        <v>1551</v>
      </c>
    </row>
    <row r="3377" spans="1:5" x14ac:dyDescent="0.35">
      <c r="A3377">
        <v>1159</v>
      </c>
      <c r="B3377">
        <v>580</v>
      </c>
      <c r="C3377" s="3">
        <v>42881</v>
      </c>
      <c r="D3377">
        <v>102</v>
      </c>
      <c r="E3377">
        <v>1551</v>
      </c>
    </row>
    <row r="3378" spans="1:5" x14ac:dyDescent="0.35">
      <c r="A3378">
        <v>5943</v>
      </c>
      <c r="B3378">
        <v>2972</v>
      </c>
      <c r="C3378" s="3">
        <v>43393</v>
      </c>
      <c r="D3378">
        <v>160</v>
      </c>
      <c r="E3378">
        <v>1551</v>
      </c>
    </row>
    <row r="3379" spans="1:5" x14ac:dyDescent="0.35">
      <c r="A3379">
        <v>4204</v>
      </c>
      <c r="B3379">
        <v>2102</v>
      </c>
      <c r="C3379" s="3">
        <v>43195</v>
      </c>
      <c r="D3379">
        <v>181</v>
      </c>
      <c r="E3379">
        <v>1464</v>
      </c>
    </row>
    <row r="3380" spans="1:5" x14ac:dyDescent="0.35">
      <c r="A3380">
        <v>8310</v>
      </c>
      <c r="B3380">
        <v>4155</v>
      </c>
      <c r="C3380" s="3">
        <v>43582</v>
      </c>
      <c r="D3380">
        <v>174</v>
      </c>
      <c r="E3380">
        <v>1464</v>
      </c>
    </row>
    <row r="3381" spans="1:5" x14ac:dyDescent="0.35">
      <c r="A3381">
        <v>2920</v>
      </c>
      <c r="B3381">
        <v>1460</v>
      </c>
      <c r="C3381" s="3">
        <v>43072</v>
      </c>
      <c r="D3381">
        <v>114</v>
      </c>
      <c r="E3381">
        <v>1464</v>
      </c>
    </row>
    <row r="3382" spans="1:5" x14ac:dyDescent="0.35">
      <c r="A3382">
        <v>3302</v>
      </c>
      <c r="B3382">
        <v>1651</v>
      </c>
      <c r="C3382" s="3">
        <v>43112</v>
      </c>
      <c r="D3382">
        <v>120</v>
      </c>
      <c r="E3382">
        <v>1464</v>
      </c>
    </row>
    <row r="3383" spans="1:5" x14ac:dyDescent="0.35">
      <c r="A3383">
        <v>695</v>
      </c>
      <c r="B3383">
        <v>348</v>
      </c>
      <c r="C3383" s="3">
        <v>42827</v>
      </c>
      <c r="D3383">
        <v>126</v>
      </c>
      <c r="E3383">
        <v>1464</v>
      </c>
    </row>
    <row r="3384" spans="1:5" x14ac:dyDescent="0.35">
      <c r="A3384">
        <v>2687</v>
      </c>
      <c r="B3384">
        <v>1344</v>
      </c>
      <c r="C3384" s="3">
        <v>43055</v>
      </c>
      <c r="D3384">
        <v>179</v>
      </c>
      <c r="E3384">
        <v>1464</v>
      </c>
    </row>
    <row r="3385" spans="1:5" x14ac:dyDescent="0.35">
      <c r="A3385">
        <v>1071</v>
      </c>
      <c r="B3385">
        <v>536</v>
      </c>
      <c r="C3385" s="3">
        <v>42881</v>
      </c>
      <c r="D3385">
        <v>145</v>
      </c>
      <c r="E3385">
        <v>1464</v>
      </c>
    </row>
    <row r="3386" spans="1:5" x14ac:dyDescent="0.35">
      <c r="A3386">
        <v>1729</v>
      </c>
      <c r="B3386">
        <v>865</v>
      </c>
      <c r="C3386" s="3">
        <v>42945</v>
      </c>
      <c r="D3386">
        <v>177</v>
      </c>
      <c r="E3386">
        <v>1464</v>
      </c>
    </row>
    <row r="3387" spans="1:5" x14ac:dyDescent="0.35">
      <c r="A3387">
        <v>722</v>
      </c>
      <c r="B3387">
        <v>361</v>
      </c>
      <c r="C3387" s="3">
        <v>42838</v>
      </c>
      <c r="D3387">
        <v>105</v>
      </c>
      <c r="E3387">
        <v>1569</v>
      </c>
    </row>
    <row r="3388" spans="1:5" x14ac:dyDescent="0.35">
      <c r="A3388">
        <v>3248</v>
      </c>
      <c r="B3388">
        <v>1624</v>
      </c>
      <c r="C3388" s="3">
        <v>43101</v>
      </c>
      <c r="D3388">
        <v>150</v>
      </c>
      <c r="E3388">
        <v>1569</v>
      </c>
    </row>
    <row r="3389" spans="1:5" x14ac:dyDescent="0.35">
      <c r="A3389">
        <v>5545</v>
      </c>
      <c r="B3389">
        <v>2773</v>
      </c>
      <c r="C3389" s="3">
        <v>43343</v>
      </c>
      <c r="D3389">
        <v>120</v>
      </c>
      <c r="E3389">
        <v>1569</v>
      </c>
    </row>
    <row r="3390" spans="1:5" x14ac:dyDescent="0.35">
      <c r="A3390">
        <v>5247</v>
      </c>
      <c r="B3390">
        <v>2624</v>
      </c>
      <c r="C3390" s="3">
        <v>43305</v>
      </c>
      <c r="D3390">
        <v>194</v>
      </c>
      <c r="E3390">
        <v>1557</v>
      </c>
    </row>
    <row r="3391" spans="1:5" x14ac:dyDescent="0.35">
      <c r="A3391">
        <v>5860</v>
      </c>
      <c r="B3391">
        <v>2930</v>
      </c>
      <c r="C3391" s="3">
        <v>43375</v>
      </c>
      <c r="D3391">
        <v>155</v>
      </c>
      <c r="E3391">
        <v>1557</v>
      </c>
    </row>
    <row r="3392" spans="1:5" x14ac:dyDescent="0.35">
      <c r="A3392">
        <v>724</v>
      </c>
      <c r="B3392">
        <v>362</v>
      </c>
      <c r="C3392" s="3">
        <v>42826</v>
      </c>
      <c r="D3392">
        <v>182</v>
      </c>
      <c r="E3392">
        <v>1557</v>
      </c>
    </row>
    <row r="3393" spans="1:5" x14ac:dyDescent="0.35">
      <c r="A3393">
        <v>6591</v>
      </c>
      <c r="B3393">
        <v>3296</v>
      </c>
      <c r="C3393" s="3">
        <v>43454</v>
      </c>
      <c r="D3393">
        <v>183</v>
      </c>
      <c r="E3393">
        <v>1557</v>
      </c>
    </row>
    <row r="3394" spans="1:5" x14ac:dyDescent="0.35">
      <c r="A3394">
        <v>2467</v>
      </c>
      <c r="B3394">
        <v>1234</v>
      </c>
      <c r="C3394" s="3">
        <v>43016</v>
      </c>
      <c r="D3394">
        <v>161</v>
      </c>
      <c r="E3394">
        <v>1557</v>
      </c>
    </row>
    <row r="3395" spans="1:5" x14ac:dyDescent="0.35">
      <c r="A3395">
        <v>6365</v>
      </c>
      <c r="B3395">
        <v>3183</v>
      </c>
      <c r="C3395" s="3">
        <v>43431</v>
      </c>
      <c r="D3395">
        <v>158</v>
      </c>
      <c r="E3395">
        <v>1750</v>
      </c>
    </row>
    <row r="3396" spans="1:5" x14ac:dyDescent="0.35">
      <c r="A3396">
        <v>7508</v>
      </c>
      <c r="B3396">
        <v>3754</v>
      </c>
      <c r="C3396" s="3">
        <v>43559</v>
      </c>
      <c r="D3396">
        <v>126</v>
      </c>
      <c r="E3396">
        <v>1866</v>
      </c>
    </row>
    <row r="3397" spans="1:5" x14ac:dyDescent="0.35">
      <c r="A3397">
        <v>7042</v>
      </c>
      <c r="B3397">
        <v>3521</v>
      </c>
      <c r="C3397" s="3">
        <v>43493</v>
      </c>
      <c r="D3397">
        <v>192</v>
      </c>
      <c r="E3397">
        <v>1866</v>
      </c>
    </row>
    <row r="3398" spans="1:5" x14ac:dyDescent="0.35">
      <c r="A3398">
        <v>5716</v>
      </c>
      <c r="B3398">
        <v>2858</v>
      </c>
      <c r="C3398" s="3">
        <v>43350</v>
      </c>
      <c r="D3398">
        <v>153</v>
      </c>
      <c r="E3398">
        <v>1866</v>
      </c>
    </row>
    <row r="3399" spans="1:5" x14ac:dyDescent="0.35">
      <c r="A3399">
        <v>1753</v>
      </c>
      <c r="B3399">
        <v>877</v>
      </c>
      <c r="C3399" s="3">
        <v>42953</v>
      </c>
      <c r="D3399">
        <v>137</v>
      </c>
      <c r="E3399">
        <v>1866</v>
      </c>
    </row>
    <row r="3400" spans="1:5" x14ac:dyDescent="0.35">
      <c r="A3400">
        <v>5226</v>
      </c>
      <c r="B3400">
        <v>2613</v>
      </c>
      <c r="C3400" s="3">
        <v>43301</v>
      </c>
      <c r="D3400">
        <v>130</v>
      </c>
      <c r="E3400">
        <v>1497</v>
      </c>
    </row>
    <row r="3401" spans="1:5" x14ac:dyDescent="0.35">
      <c r="A3401">
        <v>558</v>
      </c>
      <c r="B3401">
        <v>279</v>
      </c>
      <c r="C3401" s="3">
        <v>42820</v>
      </c>
      <c r="D3401">
        <v>165</v>
      </c>
      <c r="E3401">
        <v>1497</v>
      </c>
    </row>
    <row r="3402" spans="1:5" x14ac:dyDescent="0.35">
      <c r="A3402">
        <v>8121</v>
      </c>
      <c r="B3402">
        <v>4061</v>
      </c>
      <c r="C3402" s="3">
        <v>43557</v>
      </c>
      <c r="D3402">
        <v>194</v>
      </c>
      <c r="E3402">
        <v>1497</v>
      </c>
    </row>
    <row r="3403" spans="1:5" x14ac:dyDescent="0.35">
      <c r="A3403">
        <v>263</v>
      </c>
      <c r="B3403">
        <v>132</v>
      </c>
      <c r="C3403" s="3">
        <v>42786</v>
      </c>
      <c r="D3403">
        <v>152</v>
      </c>
      <c r="E3403">
        <v>1497</v>
      </c>
    </row>
    <row r="3404" spans="1:5" x14ac:dyDescent="0.35">
      <c r="A3404">
        <v>2089</v>
      </c>
      <c r="B3404">
        <v>1045</v>
      </c>
      <c r="C3404" s="3">
        <v>42971</v>
      </c>
      <c r="D3404">
        <v>176</v>
      </c>
      <c r="E3404">
        <v>1497</v>
      </c>
    </row>
    <row r="3405" spans="1:5" x14ac:dyDescent="0.35">
      <c r="A3405">
        <v>3545</v>
      </c>
      <c r="B3405">
        <v>1773</v>
      </c>
      <c r="C3405" s="3">
        <v>43142</v>
      </c>
      <c r="D3405">
        <v>183</v>
      </c>
      <c r="E3405">
        <v>1497</v>
      </c>
    </row>
    <row r="3406" spans="1:5" x14ac:dyDescent="0.35">
      <c r="A3406">
        <v>8002</v>
      </c>
      <c r="B3406">
        <v>4001</v>
      </c>
      <c r="C3406" s="3">
        <v>43604</v>
      </c>
      <c r="D3406">
        <v>134</v>
      </c>
      <c r="E3406">
        <v>1443</v>
      </c>
    </row>
    <row r="3407" spans="1:5" x14ac:dyDescent="0.35">
      <c r="A3407">
        <v>209</v>
      </c>
      <c r="B3407">
        <v>105</v>
      </c>
      <c r="C3407" s="3">
        <v>42791</v>
      </c>
      <c r="D3407">
        <v>190</v>
      </c>
      <c r="E3407">
        <v>1443</v>
      </c>
    </row>
    <row r="3408" spans="1:5" x14ac:dyDescent="0.35">
      <c r="A3408">
        <v>4746</v>
      </c>
      <c r="B3408">
        <v>2373</v>
      </c>
      <c r="C3408" s="3">
        <v>43254</v>
      </c>
      <c r="D3408">
        <v>151</v>
      </c>
      <c r="E3408">
        <v>1443</v>
      </c>
    </row>
    <row r="3409" spans="1:5" x14ac:dyDescent="0.35">
      <c r="A3409">
        <v>1988</v>
      </c>
      <c r="B3409">
        <v>994</v>
      </c>
      <c r="C3409" s="3">
        <v>42956</v>
      </c>
      <c r="D3409">
        <v>118</v>
      </c>
      <c r="E3409">
        <v>1443</v>
      </c>
    </row>
    <row r="3410" spans="1:5" x14ac:dyDescent="0.35">
      <c r="A3410">
        <v>227</v>
      </c>
      <c r="B3410">
        <v>114</v>
      </c>
      <c r="C3410" s="3">
        <v>42793</v>
      </c>
      <c r="D3410">
        <v>149</v>
      </c>
      <c r="E3410">
        <v>1443</v>
      </c>
    </row>
    <row r="3411" spans="1:5" x14ac:dyDescent="0.35">
      <c r="A3411">
        <v>3344</v>
      </c>
      <c r="B3411">
        <v>1672</v>
      </c>
      <c r="C3411" s="3">
        <v>43105</v>
      </c>
      <c r="D3411">
        <v>134</v>
      </c>
      <c r="E3411">
        <v>1443</v>
      </c>
    </row>
    <row r="3412" spans="1:5" x14ac:dyDescent="0.35">
      <c r="A3412">
        <v>4545</v>
      </c>
      <c r="B3412">
        <v>2273</v>
      </c>
      <c r="C3412" s="3">
        <v>43243</v>
      </c>
      <c r="D3412">
        <v>137</v>
      </c>
      <c r="E3412">
        <v>1443</v>
      </c>
    </row>
    <row r="3413" spans="1:5" x14ac:dyDescent="0.35">
      <c r="A3413">
        <v>7681</v>
      </c>
      <c r="B3413">
        <v>3841</v>
      </c>
      <c r="C3413" s="3">
        <v>43578</v>
      </c>
      <c r="D3413">
        <v>134</v>
      </c>
      <c r="E3413">
        <v>1206</v>
      </c>
    </row>
    <row r="3414" spans="1:5" x14ac:dyDescent="0.35">
      <c r="A3414">
        <v>6062</v>
      </c>
      <c r="B3414">
        <v>3031</v>
      </c>
      <c r="C3414" s="3">
        <v>43395</v>
      </c>
      <c r="D3414">
        <v>153</v>
      </c>
      <c r="E3414">
        <v>1206</v>
      </c>
    </row>
    <row r="3415" spans="1:5" x14ac:dyDescent="0.35">
      <c r="A3415">
        <v>1597</v>
      </c>
      <c r="B3415">
        <v>799</v>
      </c>
      <c r="C3415" s="3">
        <v>42923</v>
      </c>
      <c r="D3415">
        <v>185</v>
      </c>
      <c r="E3415">
        <v>1206</v>
      </c>
    </row>
    <row r="3416" spans="1:5" x14ac:dyDescent="0.35">
      <c r="A3416">
        <v>2587</v>
      </c>
      <c r="B3416">
        <v>1294</v>
      </c>
      <c r="C3416" s="3">
        <v>43041</v>
      </c>
      <c r="D3416">
        <v>158</v>
      </c>
      <c r="E3416">
        <v>1206</v>
      </c>
    </row>
    <row r="3417" spans="1:5" x14ac:dyDescent="0.35">
      <c r="A3417">
        <v>5316</v>
      </c>
      <c r="B3417">
        <v>2658</v>
      </c>
      <c r="C3417" s="3">
        <v>43310</v>
      </c>
      <c r="D3417">
        <v>167</v>
      </c>
      <c r="E3417">
        <v>66</v>
      </c>
    </row>
    <row r="3418" spans="1:5" x14ac:dyDescent="0.35">
      <c r="A3418">
        <v>2682</v>
      </c>
      <c r="B3418">
        <v>1341</v>
      </c>
      <c r="C3418" s="3">
        <v>43047</v>
      </c>
      <c r="D3418">
        <v>105</v>
      </c>
      <c r="E3418">
        <v>66</v>
      </c>
    </row>
    <row r="3419" spans="1:5" x14ac:dyDescent="0.35">
      <c r="A3419">
        <v>4931</v>
      </c>
      <c r="B3419">
        <v>2466</v>
      </c>
      <c r="C3419" s="3">
        <v>43273</v>
      </c>
      <c r="D3419">
        <v>112</v>
      </c>
      <c r="E3419">
        <v>66</v>
      </c>
    </row>
    <row r="3420" spans="1:5" x14ac:dyDescent="0.35">
      <c r="A3420">
        <v>7512</v>
      </c>
      <c r="B3420">
        <v>3756</v>
      </c>
      <c r="C3420" s="3">
        <v>43555</v>
      </c>
      <c r="D3420">
        <v>179</v>
      </c>
      <c r="E3420">
        <v>66</v>
      </c>
    </row>
    <row r="3421" spans="1:5" x14ac:dyDescent="0.35">
      <c r="A3421">
        <v>7549</v>
      </c>
      <c r="B3421">
        <v>3775</v>
      </c>
      <c r="C3421" s="3">
        <v>43567</v>
      </c>
      <c r="D3421">
        <v>170</v>
      </c>
      <c r="E3421">
        <v>66</v>
      </c>
    </row>
    <row r="3422" spans="1:5" x14ac:dyDescent="0.35">
      <c r="A3422">
        <v>2039</v>
      </c>
      <c r="B3422">
        <v>1020</v>
      </c>
      <c r="C3422" s="3">
        <v>42975</v>
      </c>
      <c r="D3422">
        <v>137</v>
      </c>
      <c r="E3422">
        <v>66</v>
      </c>
    </row>
    <row r="3423" spans="1:5" x14ac:dyDescent="0.35">
      <c r="A3423">
        <v>4206</v>
      </c>
      <c r="B3423">
        <v>2103</v>
      </c>
      <c r="C3423" s="3">
        <v>43199</v>
      </c>
      <c r="D3423">
        <v>131</v>
      </c>
      <c r="E3423">
        <v>1663</v>
      </c>
    </row>
    <row r="3424" spans="1:5" x14ac:dyDescent="0.35">
      <c r="A3424">
        <v>2376</v>
      </c>
      <c r="B3424">
        <v>1188</v>
      </c>
      <c r="C3424" s="3">
        <v>43005</v>
      </c>
      <c r="D3424">
        <v>120</v>
      </c>
      <c r="E3424">
        <v>1663</v>
      </c>
    </row>
    <row r="3425" spans="1:5" x14ac:dyDescent="0.35">
      <c r="A3425">
        <v>3880</v>
      </c>
      <c r="B3425">
        <v>1940</v>
      </c>
      <c r="C3425" s="3">
        <v>43161</v>
      </c>
      <c r="D3425">
        <v>113</v>
      </c>
      <c r="E3425">
        <v>1663</v>
      </c>
    </row>
    <row r="3426" spans="1:5" x14ac:dyDescent="0.35">
      <c r="A3426">
        <v>83</v>
      </c>
      <c r="B3426">
        <v>42</v>
      </c>
      <c r="C3426" s="3">
        <v>42763</v>
      </c>
      <c r="D3426">
        <v>116</v>
      </c>
      <c r="E3426">
        <v>1663</v>
      </c>
    </row>
    <row r="3427" spans="1:5" x14ac:dyDescent="0.35">
      <c r="A3427">
        <v>4655</v>
      </c>
      <c r="B3427">
        <v>2328</v>
      </c>
      <c r="C3427" s="3">
        <v>43249</v>
      </c>
      <c r="D3427">
        <v>114</v>
      </c>
      <c r="E3427">
        <v>1663</v>
      </c>
    </row>
    <row r="3428" spans="1:5" x14ac:dyDescent="0.35">
      <c r="A3428">
        <v>7041</v>
      </c>
      <c r="B3428">
        <v>3521</v>
      </c>
      <c r="C3428" s="3">
        <v>43500</v>
      </c>
      <c r="D3428">
        <v>121</v>
      </c>
      <c r="E3428">
        <v>1663</v>
      </c>
    </row>
    <row r="3429" spans="1:5" x14ac:dyDescent="0.35">
      <c r="A3429">
        <v>1535</v>
      </c>
      <c r="B3429">
        <v>768</v>
      </c>
      <c r="C3429" s="3">
        <v>42920</v>
      </c>
      <c r="D3429">
        <v>116</v>
      </c>
      <c r="E3429">
        <v>1663</v>
      </c>
    </row>
    <row r="3430" spans="1:5" x14ac:dyDescent="0.35">
      <c r="A3430">
        <v>343</v>
      </c>
      <c r="B3430">
        <v>172</v>
      </c>
      <c r="C3430" s="3">
        <v>42793</v>
      </c>
      <c r="D3430">
        <v>164</v>
      </c>
      <c r="E3430">
        <v>1663</v>
      </c>
    </row>
    <row r="3431" spans="1:5" x14ac:dyDescent="0.35">
      <c r="A3431">
        <v>6241</v>
      </c>
      <c r="B3431">
        <v>3121</v>
      </c>
      <c r="C3431" s="3">
        <v>43414</v>
      </c>
      <c r="D3431">
        <v>103</v>
      </c>
      <c r="E3431">
        <v>1671</v>
      </c>
    </row>
    <row r="3432" spans="1:5" x14ac:dyDescent="0.35">
      <c r="A3432">
        <v>1143</v>
      </c>
      <c r="B3432">
        <v>572</v>
      </c>
      <c r="C3432" s="3">
        <v>42885</v>
      </c>
      <c r="D3432">
        <v>194</v>
      </c>
      <c r="E3432">
        <v>1671</v>
      </c>
    </row>
    <row r="3433" spans="1:5" x14ac:dyDescent="0.35">
      <c r="A3433">
        <v>3231</v>
      </c>
      <c r="B3433">
        <v>1616</v>
      </c>
      <c r="C3433" s="3">
        <v>43113</v>
      </c>
      <c r="D3433">
        <v>120</v>
      </c>
      <c r="E3433">
        <v>1671</v>
      </c>
    </row>
    <row r="3434" spans="1:5" x14ac:dyDescent="0.35">
      <c r="A3434">
        <v>6783</v>
      </c>
      <c r="B3434">
        <v>3392</v>
      </c>
      <c r="C3434" s="3">
        <v>43476</v>
      </c>
      <c r="D3434">
        <v>103</v>
      </c>
      <c r="E3434">
        <v>1671</v>
      </c>
    </row>
    <row r="3435" spans="1:5" x14ac:dyDescent="0.35">
      <c r="A3435">
        <v>4576</v>
      </c>
      <c r="B3435">
        <v>2288</v>
      </c>
      <c r="C3435" s="3">
        <v>43235</v>
      </c>
      <c r="D3435">
        <v>190</v>
      </c>
      <c r="E3435">
        <v>1672</v>
      </c>
    </row>
    <row r="3436" spans="1:5" x14ac:dyDescent="0.35">
      <c r="A3436">
        <v>6629</v>
      </c>
      <c r="B3436">
        <v>3315</v>
      </c>
      <c r="C3436" s="3">
        <v>43470</v>
      </c>
      <c r="D3436">
        <v>152</v>
      </c>
      <c r="E3436">
        <v>1672</v>
      </c>
    </row>
    <row r="3437" spans="1:5" x14ac:dyDescent="0.35">
      <c r="A3437">
        <v>7842</v>
      </c>
      <c r="B3437">
        <v>3921</v>
      </c>
      <c r="C3437" s="3">
        <v>43593</v>
      </c>
      <c r="D3437">
        <v>115</v>
      </c>
      <c r="E3437">
        <v>1694</v>
      </c>
    </row>
    <row r="3438" spans="1:5" x14ac:dyDescent="0.35">
      <c r="A3438">
        <v>2944</v>
      </c>
      <c r="B3438">
        <v>1472</v>
      </c>
      <c r="C3438" s="3">
        <v>43064</v>
      </c>
      <c r="D3438">
        <v>192</v>
      </c>
      <c r="E3438">
        <v>1694</v>
      </c>
    </row>
    <row r="3439" spans="1:5" x14ac:dyDescent="0.35">
      <c r="A3439">
        <v>5264</v>
      </c>
      <c r="B3439">
        <v>2632</v>
      </c>
      <c r="C3439" s="3">
        <v>43314</v>
      </c>
      <c r="D3439">
        <v>145</v>
      </c>
      <c r="E3439">
        <v>1694</v>
      </c>
    </row>
    <row r="3440" spans="1:5" x14ac:dyDescent="0.35">
      <c r="A3440">
        <v>1051</v>
      </c>
      <c r="B3440">
        <v>526</v>
      </c>
      <c r="C3440" s="3">
        <v>42875</v>
      </c>
      <c r="D3440">
        <v>193</v>
      </c>
      <c r="E3440">
        <v>1694</v>
      </c>
    </row>
    <row r="3441" spans="1:5" x14ac:dyDescent="0.35">
      <c r="A3441">
        <v>6080</v>
      </c>
      <c r="B3441">
        <v>3040</v>
      </c>
      <c r="C3441" s="3">
        <v>43395</v>
      </c>
      <c r="D3441">
        <v>148</v>
      </c>
      <c r="E3441">
        <v>1666</v>
      </c>
    </row>
    <row r="3442" spans="1:5" x14ac:dyDescent="0.35">
      <c r="A3442">
        <v>2024</v>
      </c>
      <c r="B3442">
        <v>1012</v>
      </c>
      <c r="C3442" s="3">
        <v>42961</v>
      </c>
      <c r="D3442">
        <v>197</v>
      </c>
      <c r="E3442">
        <v>1479</v>
      </c>
    </row>
    <row r="3443" spans="1:5" x14ac:dyDescent="0.35">
      <c r="A3443">
        <v>8333</v>
      </c>
      <c r="B3443">
        <v>4167</v>
      </c>
      <c r="C3443" s="3">
        <v>43586</v>
      </c>
      <c r="D3443">
        <v>120</v>
      </c>
      <c r="E3443">
        <v>1479</v>
      </c>
    </row>
    <row r="3444" spans="1:5" x14ac:dyDescent="0.35">
      <c r="A3444">
        <v>533</v>
      </c>
      <c r="B3444">
        <v>267</v>
      </c>
      <c r="C3444" s="3">
        <v>42816</v>
      </c>
      <c r="D3444">
        <v>108</v>
      </c>
      <c r="E3444">
        <v>1479</v>
      </c>
    </row>
    <row r="3445" spans="1:5" x14ac:dyDescent="0.35">
      <c r="A3445">
        <v>4392</v>
      </c>
      <c r="B3445">
        <v>2196</v>
      </c>
      <c r="C3445" s="3">
        <v>43225</v>
      </c>
      <c r="D3445">
        <v>180</v>
      </c>
      <c r="E3445">
        <v>1479</v>
      </c>
    </row>
    <row r="3446" spans="1:5" x14ac:dyDescent="0.35">
      <c r="A3446">
        <v>7763</v>
      </c>
      <c r="B3446">
        <v>3882</v>
      </c>
      <c r="C3446" s="3">
        <v>43582</v>
      </c>
      <c r="D3446">
        <v>167</v>
      </c>
      <c r="E3446">
        <v>1479</v>
      </c>
    </row>
    <row r="3447" spans="1:5" x14ac:dyDescent="0.35">
      <c r="A3447">
        <v>3397</v>
      </c>
      <c r="B3447">
        <v>1699</v>
      </c>
      <c r="C3447" s="3">
        <v>43132</v>
      </c>
      <c r="D3447">
        <v>185</v>
      </c>
      <c r="E3447">
        <v>1479</v>
      </c>
    </row>
    <row r="3448" spans="1:5" x14ac:dyDescent="0.35">
      <c r="A3448">
        <v>914</v>
      </c>
      <c r="B3448">
        <v>457</v>
      </c>
      <c r="C3448" s="3">
        <v>42853</v>
      </c>
      <c r="D3448">
        <v>161</v>
      </c>
      <c r="E3448">
        <v>1466</v>
      </c>
    </row>
    <row r="3449" spans="1:5" x14ac:dyDescent="0.35">
      <c r="A3449">
        <v>4603</v>
      </c>
      <c r="B3449">
        <v>2302</v>
      </c>
      <c r="C3449" s="3">
        <v>43240</v>
      </c>
      <c r="D3449">
        <v>127</v>
      </c>
      <c r="E3449">
        <v>1466</v>
      </c>
    </row>
    <row r="3450" spans="1:5" x14ac:dyDescent="0.35">
      <c r="A3450">
        <v>1283</v>
      </c>
      <c r="B3450">
        <v>642</v>
      </c>
      <c r="C3450" s="3">
        <v>42898</v>
      </c>
      <c r="D3450">
        <v>124</v>
      </c>
      <c r="E3450">
        <v>1466</v>
      </c>
    </row>
    <row r="3451" spans="1:5" x14ac:dyDescent="0.35">
      <c r="A3451">
        <v>584</v>
      </c>
      <c r="B3451">
        <v>292</v>
      </c>
      <c r="C3451" s="3">
        <v>42809</v>
      </c>
      <c r="D3451">
        <v>146</v>
      </c>
      <c r="E3451">
        <v>1466</v>
      </c>
    </row>
    <row r="3452" spans="1:5" x14ac:dyDescent="0.35">
      <c r="A3452">
        <v>4487</v>
      </c>
      <c r="B3452">
        <v>2244</v>
      </c>
      <c r="C3452" s="3">
        <v>43241</v>
      </c>
      <c r="D3452">
        <v>143</v>
      </c>
      <c r="E3452">
        <v>1466</v>
      </c>
    </row>
    <row r="3453" spans="1:5" x14ac:dyDescent="0.35">
      <c r="A3453">
        <v>3602</v>
      </c>
      <c r="B3453">
        <v>1801</v>
      </c>
      <c r="C3453" s="3">
        <v>43133</v>
      </c>
      <c r="D3453">
        <v>128</v>
      </c>
      <c r="E3453">
        <v>1466</v>
      </c>
    </row>
    <row r="3454" spans="1:5" x14ac:dyDescent="0.35">
      <c r="A3454">
        <v>1067</v>
      </c>
      <c r="B3454">
        <v>534</v>
      </c>
      <c r="C3454" s="3">
        <v>42870</v>
      </c>
      <c r="D3454">
        <v>141</v>
      </c>
      <c r="E3454">
        <v>1466</v>
      </c>
    </row>
    <row r="3455" spans="1:5" x14ac:dyDescent="0.35">
      <c r="A3455">
        <v>7458</v>
      </c>
      <c r="B3455">
        <v>3729</v>
      </c>
      <c r="C3455" s="3">
        <v>43547</v>
      </c>
      <c r="D3455">
        <v>157</v>
      </c>
      <c r="E3455">
        <v>1696</v>
      </c>
    </row>
    <row r="3456" spans="1:5" x14ac:dyDescent="0.35">
      <c r="A3456">
        <v>1197</v>
      </c>
      <c r="B3456">
        <v>599</v>
      </c>
      <c r="C3456" s="3">
        <v>42886</v>
      </c>
      <c r="D3456">
        <v>126</v>
      </c>
      <c r="E3456">
        <v>1696</v>
      </c>
    </row>
    <row r="3457" spans="1:5" x14ac:dyDescent="0.35">
      <c r="A3457">
        <v>6438</v>
      </c>
      <c r="B3457">
        <v>3219</v>
      </c>
      <c r="C3457" s="3">
        <v>43440</v>
      </c>
      <c r="D3457">
        <v>164</v>
      </c>
      <c r="E3457">
        <v>1696</v>
      </c>
    </row>
    <row r="3458" spans="1:5" x14ac:dyDescent="0.35">
      <c r="A3458">
        <v>1715</v>
      </c>
      <c r="B3458">
        <v>858</v>
      </c>
      <c r="C3458" s="3">
        <v>42947</v>
      </c>
      <c r="D3458">
        <v>177</v>
      </c>
      <c r="E3458">
        <v>1696</v>
      </c>
    </row>
    <row r="3459" spans="1:5" x14ac:dyDescent="0.35">
      <c r="A3459">
        <v>319</v>
      </c>
      <c r="B3459">
        <v>160</v>
      </c>
      <c r="C3459" s="3">
        <v>42792</v>
      </c>
      <c r="D3459">
        <v>134</v>
      </c>
      <c r="E3459">
        <v>1692</v>
      </c>
    </row>
    <row r="3460" spans="1:5" x14ac:dyDescent="0.35">
      <c r="A3460">
        <v>8464</v>
      </c>
      <c r="B3460">
        <v>4237</v>
      </c>
      <c r="C3460" s="3">
        <v>43599</v>
      </c>
      <c r="D3460">
        <v>112</v>
      </c>
      <c r="E3460">
        <v>1692</v>
      </c>
    </row>
    <row r="3461" spans="1:5" x14ac:dyDescent="0.35">
      <c r="A3461">
        <v>1267</v>
      </c>
      <c r="B3461">
        <v>634</v>
      </c>
      <c r="C3461" s="3">
        <v>42893</v>
      </c>
      <c r="D3461">
        <v>192</v>
      </c>
      <c r="E3461">
        <v>1692</v>
      </c>
    </row>
    <row r="3462" spans="1:5" x14ac:dyDescent="0.35">
      <c r="A3462">
        <v>2889</v>
      </c>
      <c r="B3462">
        <v>1445</v>
      </c>
      <c r="C3462" s="3">
        <v>43069</v>
      </c>
      <c r="D3462">
        <v>198</v>
      </c>
      <c r="E3462">
        <v>1692</v>
      </c>
    </row>
    <row r="3463" spans="1:5" x14ac:dyDescent="0.35">
      <c r="A3463">
        <v>5271</v>
      </c>
      <c r="B3463">
        <v>2636</v>
      </c>
      <c r="C3463" s="3">
        <v>43311</v>
      </c>
      <c r="D3463">
        <v>178</v>
      </c>
      <c r="E3463">
        <v>1692</v>
      </c>
    </row>
    <row r="3464" spans="1:5" x14ac:dyDescent="0.35">
      <c r="A3464">
        <v>3376</v>
      </c>
      <c r="B3464">
        <v>1688</v>
      </c>
      <c r="C3464" s="3">
        <v>43113</v>
      </c>
      <c r="D3464">
        <v>128</v>
      </c>
      <c r="E3464">
        <v>1693</v>
      </c>
    </row>
    <row r="3465" spans="1:5" x14ac:dyDescent="0.35">
      <c r="A3465">
        <v>760</v>
      </c>
      <c r="B3465">
        <v>380</v>
      </c>
      <c r="C3465" s="3">
        <v>42831</v>
      </c>
      <c r="D3465">
        <v>183</v>
      </c>
      <c r="E3465">
        <v>1693</v>
      </c>
    </row>
    <row r="3466" spans="1:5" x14ac:dyDescent="0.35">
      <c r="A3466">
        <v>8236</v>
      </c>
      <c r="B3466">
        <v>4118</v>
      </c>
      <c r="C3466" s="3">
        <v>43568</v>
      </c>
      <c r="D3466">
        <v>112</v>
      </c>
      <c r="E3466">
        <v>1719</v>
      </c>
    </row>
    <row r="3467" spans="1:5" x14ac:dyDescent="0.35">
      <c r="A3467">
        <v>4252</v>
      </c>
      <c r="B3467">
        <v>2126</v>
      </c>
      <c r="C3467" s="3">
        <v>43202</v>
      </c>
      <c r="D3467">
        <v>192</v>
      </c>
      <c r="E3467">
        <v>1719</v>
      </c>
    </row>
    <row r="3468" spans="1:5" x14ac:dyDescent="0.35">
      <c r="A3468">
        <v>2341</v>
      </c>
      <c r="B3468">
        <v>1171</v>
      </c>
      <c r="C3468" s="3">
        <v>43007</v>
      </c>
      <c r="D3468">
        <v>178</v>
      </c>
      <c r="E3468">
        <v>1719</v>
      </c>
    </row>
    <row r="3469" spans="1:5" x14ac:dyDescent="0.35">
      <c r="A3469">
        <v>2348</v>
      </c>
      <c r="B3469">
        <v>1174</v>
      </c>
      <c r="C3469" s="3">
        <v>43004</v>
      </c>
      <c r="D3469">
        <v>150</v>
      </c>
      <c r="E3469">
        <v>1823</v>
      </c>
    </row>
    <row r="3470" spans="1:5" x14ac:dyDescent="0.35">
      <c r="A3470">
        <v>7044</v>
      </c>
      <c r="B3470">
        <v>3522</v>
      </c>
      <c r="C3470" s="3">
        <v>43494</v>
      </c>
      <c r="D3470">
        <v>186</v>
      </c>
      <c r="E3470">
        <v>1823</v>
      </c>
    </row>
    <row r="3471" spans="1:5" x14ac:dyDescent="0.35">
      <c r="A3471">
        <v>5384</v>
      </c>
      <c r="B3471">
        <v>2692</v>
      </c>
      <c r="C3471" s="3">
        <v>43321</v>
      </c>
      <c r="D3471">
        <v>158</v>
      </c>
      <c r="E3471">
        <v>1823</v>
      </c>
    </row>
    <row r="3472" spans="1:5" x14ac:dyDescent="0.35">
      <c r="A3472">
        <v>344</v>
      </c>
      <c r="B3472">
        <v>172</v>
      </c>
      <c r="C3472" s="3">
        <v>42785</v>
      </c>
      <c r="D3472">
        <v>124</v>
      </c>
      <c r="E3472">
        <v>1823</v>
      </c>
    </row>
    <row r="3473" spans="1:5" x14ac:dyDescent="0.35">
      <c r="A3473">
        <v>2978</v>
      </c>
      <c r="B3473">
        <v>1489</v>
      </c>
      <c r="C3473" s="3">
        <v>43074</v>
      </c>
      <c r="D3473">
        <v>177</v>
      </c>
      <c r="E3473">
        <v>1823</v>
      </c>
    </row>
    <row r="3474" spans="1:5" x14ac:dyDescent="0.35">
      <c r="A3474">
        <v>523</v>
      </c>
      <c r="B3474">
        <v>262</v>
      </c>
      <c r="C3474" s="3">
        <v>42811</v>
      </c>
      <c r="D3474">
        <v>148</v>
      </c>
      <c r="E3474">
        <v>1823</v>
      </c>
    </row>
    <row r="3475" spans="1:5" x14ac:dyDescent="0.35">
      <c r="A3475">
        <v>4943</v>
      </c>
      <c r="B3475">
        <v>2472</v>
      </c>
      <c r="C3475" s="3">
        <v>43277</v>
      </c>
      <c r="D3475">
        <v>168</v>
      </c>
      <c r="E3475">
        <v>1823</v>
      </c>
    </row>
    <row r="3476" spans="1:5" x14ac:dyDescent="0.35">
      <c r="A3476">
        <v>673</v>
      </c>
      <c r="B3476">
        <v>337</v>
      </c>
      <c r="C3476" s="3">
        <v>42831</v>
      </c>
      <c r="D3476">
        <v>138</v>
      </c>
      <c r="E3476">
        <v>1823</v>
      </c>
    </row>
    <row r="3477" spans="1:5" x14ac:dyDescent="0.35">
      <c r="A3477">
        <v>1619</v>
      </c>
      <c r="B3477">
        <v>810</v>
      </c>
      <c r="C3477" s="3">
        <v>42932</v>
      </c>
      <c r="D3477">
        <v>191</v>
      </c>
      <c r="E3477">
        <v>1823</v>
      </c>
    </row>
    <row r="3478" spans="1:5" x14ac:dyDescent="0.35">
      <c r="A3478">
        <v>1308</v>
      </c>
      <c r="B3478">
        <v>654</v>
      </c>
      <c r="C3478" s="3">
        <v>42887</v>
      </c>
      <c r="D3478">
        <v>171</v>
      </c>
      <c r="E3478">
        <v>1521</v>
      </c>
    </row>
    <row r="3479" spans="1:5" x14ac:dyDescent="0.35">
      <c r="A3479">
        <v>3236</v>
      </c>
      <c r="B3479">
        <v>1618</v>
      </c>
      <c r="C3479" s="3">
        <v>43096</v>
      </c>
      <c r="D3479">
        <v>193</v>
      </c>
      <c r="E3479">
        <v>1521</v>
      </c>
    </row>
    <row r="3480" spans="1:5" x14ac:dyDescent="0.35">
      <c r="A3480">
        <v>4591</v>
      </c>
      <c r="B3480">
        <v>2296</v>
      </c>
      <c r="C3480" s="3">
        <v>43244</v>
      </c>
      <c r="D3480">
        <v>140</v>
      </c>
      <c r="E3480">
        <v>1521</v>
      </c>
    </row>
    <row r="3481" spans="1:5" x14ac:dyDescent="0.35">
      <c r="A3481">
        <v>5277</v>
      </c>
      <c r="B3481">
        <v>2639</v>
      </c>
      <c r="C3481" s="3">
        <v>43319</v>
      </c>
      <c r="D3481">
        <v>106</v>
      </c>
      <c r="E3481">
        <v>1521</v>
      </c>
    </row>
    <row r="3482" spans="1:5" x14ac:dyDescent="0.35">
      <c r="A3482">
        <v>4293</v>
      </c>
      <c r="B3482">
        <v>2147</v>
      </c>
      <c r="C3482" s="3">
        <v>43211</v>
      </c>
      <c r="D3482">
        <v>107</v>
      </c>
      <c r="E3482">
        <v>1521</v>
      </c>
    </row>
    <row r="3483" spans="1:5" x14ac:dyDescent="0.35">
      <c r="A3483">
        <v>3416</v>
      </c>
      <c r="B3483">
        <v>1708</v>
      </c>
      <c r="C3483" s="3">
        <v>43124</v>
      </c>
      <c r="D3483">
        <v>131</v>
      </c>
      <c r="E3483">
        <v>1709</v>
      </c>
    </row>
    <row r="3484" spans="1:5" x14ac:dyDescent="0.35">
      <c r="A3484">
        <v>2282</v>
      </c>
      <c r="B3484">
        <v>1141</v>
      </c>
      <c r="C3484" s="3">
        <v>42995</v>
      </c>
      <c r="D3484">
        <v>105</v>
      </c>
      <c r="E3484">
        <v>1709</v>
      </c>
    </row>
    <row r="3485" spans="1:5" x14ac:dyDescent="0.35">
      <c r="A3485">
        <v>4523</v>
      </c>
      <c r="B3485">
        <v>2262</v>
      </c>
      <c r="C3485" s="3">
        <v>43238</v>
      </c>
      <c r="D3485">
        <v>135</v>
      </c>
      <c r="E3485">
        <v>1709</v>
      </c>
    </row>
    <row r="3486" spans="1:5" x14ac:dyDescent="0.35">
      <c r="A3486">
        <v>3915</v>
      </c>
      <c r="B3486">
        <v>1958</v>
      </c>
      <c r="C3486" s="3">
        <v>43176</v>
      </c>
      <c r="D3486">
        <v>171</v>
      </c>
      <c r="E3486">
        <v>1709</v>
      </c>
    </row>
    <row r="3487" spans="1:5" x14ac:dyDescent="0.35">
      <c r="A3487">
        <v>7048</v>
      </c>
      <c r="B3487">
        <v>3524</v>
      </c>
      <c r="C3487" s="3">
        <v>43488</v>
      </c>
      <c r="D3487">
        <v>130</v>
      </c>
      <c r="E3487">
        <v>1709</v>
      </c>
    </row>
    <row r="3488" spans="1:5" x14ac:dyDescent="0.35">
      <c r="A3488">
        <v>2147</v>
      </c>
      <c r="B3488">
        <v>1074</v>
      </c>
      <c r="C3488" s="3">
        <v>42982</v>
      </c>
      <c r="D3488">
        <v>197</v>
      </c>
      <c r="E3488">
        <v>1709</v>
      </c>
    </row>
    <row r="3489" spans="1:5" x14ac:dyDescent="0.35">
      <c r="A3489">
        <v>2387</v>
      </c>
      <c r="B3489">
        <v>1194</v>
      </c>
      <c r="C3489" s="3">
        <v>43010</v>
      </c>
      <c r="D3489">
        <v>137</v>
      </c>
      <c r="E3489">
        <v>1709</v>
      </c>
    </row>
    <row r="3490" spans="1:5" x14ac:dyDescent="0.35">
      <c r="A3490">
        <v>5698</v>
      </c>
      <c r="B3490">
        <v>2849</v>
      </c>
      <c r="C3490" s="3">
        <v>43350</v>
      </c>
      <c r="D3490">
        <v>127</v>
      </c>
      <c r="E3490">
        <v>1591</v>
      </c>
    </row>
    <row r="3491" spans="1:5" x14ac:dyDescent="0.35">
      <c r="A3491">
        <v>6374</v>
      </c>
      <c r="B3491">
        <v>3187</v>
      </c>
      <c r="C3491" s="3">
        <v>43423</v>
      </c>
      <c r="D3491">
        <v>167</v>
      </c>
      <c r="E3491">
        <v>1591</v>
      </c>
    </row>
    <row r="3492" spans="1:5" x14ac:dyDescent="0.35">
      <c r="A3492">
        <v>6011</v>
      </c>
      <c r="B3492">
        <v>3006</v>
      </c>
      <c r="C3492" s="3">
        <v>43404</v>
      </c>
      <c r="D3492">
        <v>168</v>
      </c>
      <c r="E3492">
        <v>1591</v>
      </c>
    </row>
    <row r="3493" spans="1:5" x14ac:dyDescent="0.35">
      <c r="A3493">
        <v>1151</v>
      </c>
      <c r="B3493">
        <v>576</v>
      </c>
      <c r="C3493" s="3">
        <v>42889</v>
      </c>
      <c r="D3493">
        <v>151</v>
      </c>
      <c r="E3493">
        <v>1591</v>
      </c>
    </row>
    <row r="3494" spans="1:5" x14ac:dyDescent="0.35">
      <c r="A3494">
        <v>773</v>
      </c>
      <c r="B3494">
        <v>387</v>
      </c>
      <c r="C3494" s="3">
        <v>42844</v>
      </c>
      <c r="D3494">
        <v>132</v>
      </c>
      <c r="E3494">
        <v>1591</v>
      </c>
    </row>
    <row r="3495" spans="1:5" x14ac:dyDescent="0.35">
      <c r="A3495">
        <v>5071</v>
      </c>
      <c r="B3495">
        <v>2536</v>
      </c>
      <c r="C3495" s="3">
        <v>43301</v>
      </c>
      <c r="D3495">
        <v>108</v>
      </c>
      <c r="E3495">
        <v>1591</v>
      </c>
    </row>
    <row r="3496" spans="1:5" x14ac:dyDescent="0.35">
      <c r="A3496">
        <v>1506</v>
      </c>
      <c r="B3496">
        <v>753</v>
      </c>
      <c r="C3496" s="3">
        <v>42920</v>
      </c>
      <c r="D3496">
        <v>185</v>
      </c>
      <c r="E3496">
        <v>551</v>
      </c>
    </row>
    <row r="3497" spans="1:5" x14ac:dyDescent="0.35">
      <c r="A3497">
        <v>8264</v>
      </c>
      <c r="B3497">
        <v>4132</v>
      </c>
      <c r="C3497" s="3">
        <v>43578</v>
      </c>
      <c r="D3497">
        <v>109</v>
      </c>
      <c r="E3497">
        <v>551</v>
      </c>
    </row>
    <row r="3498" spans="1:5" x14ac:dyDescent="0.35">
      <c r="A3498">
        <v>1685</v>
      </c>
      <c r="B3498">
        <v>843</v>
      </c>
      <c r="C3498" s="3">
        <v>42933</v>
      </c>
      <c r="D3498">
        <v>170</v>
      </c>
      <c r="E3498">
        <v>551</v>
      </c>
    </row>
    <row r="3499" spans="1:5" x14ac:dyDescent="0.35">
      <c r="A3499">
        <v>5425</v>
      </c>
      <c r="B3499">
        <v>2713</v>
      </c>
      <c r="C3499" s="3">
        <v>43332</v>
      </c>
      <c r="D3499">
        <v>145</v>
      </c>
      <c r="E3499">
        <v>551</v>
      </c>
    </row>
    <row r="3500" spans="1:5" x14ac:dyDescent="0.35">
      <c r="A3500">
        <v>6441</v>
      </c>
      <c r="B3500">
        <v>3221</v>
      </c>
      <c r="C3500" s="3">
        <v>43434</v>
      </c>
      <c r="D3500">
        <v>147</v>
      </c>
      <c r="E3500">
        <v>311</v>
      </c>
    </row>
    <row r="3501" spans="1:5" x14ac:dyDescent="0.35">
      <c r="A3501">
        <v>7987</v>
      </c>
      <c r="B3501">
        <v>3994</v>
      </c>
      <c r="C3501" s="3">
        <v>43608</v>
      </c>
      <c r="D3501">
        <v>109</v>
      </c>
      <c r="E3501">
        <v>311</v>
      </c>
    </row>
    <row r="3502" spans="1:5" x14ac:dyDescent="0.35">
      <c r="A3502">
        <v>7919</v>
      </c>
      <c r="B3502">
        <v>3960</v>
      </c>
      <c r="C3502" s="3">
        <v>43605</v>
      </c>
      <c r="D3502">
        <v>131</v>
      </c>
      <c r="E3502">
        <v>311</v>
      </c>
    </row>
    <row r="3503" spans="1:5" x14ac:dyDescent="0.35">
      <c r="A3503">
        <v>4954</v>
      </c>
      <c r="B3503">
        <v>2477</v>
      </c>
      <c r="C3503" s="3">
        <v>43276</v>
      </c>
      <c r="D3503">
        <v>113</v>
      </c>
      <c r="E3503">
        <v>172</v>
      </c>
    </row>
    <row r="3504" spans="1:5" x14ac:dyDescent="0.35">
      <c r="A3504">
        <v>4236</v>
      </c>
      <c r="B3504">
        <v>2118</v>
      </c>
      <c r="C3504" s="3">
        <v>43207</v>
      </c>
      <c r="D3504">
        <v>102</v>
      </c>
      <c r="E3504">
        <v>172</v>
      </c>
    </row>
    <row r="3505" spans="1:5" x14ac:dyDescent="0.35">
      <c r="A3505">
        <v>336</v>
      </c>
      <c r="B3505">
        <v>168</v>
      </c>
      <c r="C3505" s="3">
        <v>42788</v>
      </c>
      <c r="D3505">
        <v>189</v>
      </c>
      <c r="E3505">
        <v>172</v>
      </c>
    </row>
    <row r="3506" spans="1:5" x14ac:dyDescent="0.35">
      <c r="A3506">
        <v>7988</v>
      </c>
      <c r="B3506">
        <v>3994</v>
      </c>
      <c r="C3506" s="3">
        <v>43599</v>
      </c>
      <c r="D3506">
        <v>118</v>
      </c>
      <c r="E3506">
        <v>172</v>
      </c>
    </row>
    <row r="3507" spans="1:5" x14ac:dyDescent="0.35">
      <c r="A3507">
        <v>6731</v>
      </c>
      <c r="B3507">
        <v>3366</v>
      </c>
      <c r="C3507" s="3">
        <v>43474</v>
      </c>
      <c r="D3507">
        <v>143</v>
      </c>
      <c r="E3507">
        <v>172</v>
      </c>
    </row>
    <row r="3508" spans="1:5" x14ac:dyDescent="0.35">
      <c r="A3508">
        <v>3047</v>
      </c>
      <c r="B3508">
        <v>1524</v>
      </c>
      <c r="C3508" s="3">
        <v>43092</v>
      </c>
      <c r="D3508">
        <v>157</v>
      </c>
      <c r="E3508">
        <v>172</v>
      </c>
    </row>
    <row r="3509" spans="1:5" x14ac:dyDescent="0.35">
      <c r="A3509">
        <v>4371</v>
      </c>
      <c r="B3509">
        <v>2186</v>
      </c>
      <c r="C3509" s="3">
        <v>43223</v>
      </c>
      <c r="D3509">
        <v>169</v>
      </c>
      <c r="E3509">
        <v>172</v>
      </c>
    </row>
    <row r="3510" spans="1:5" x14ac:dyDescent="0.35">
      <c r="A3510">
        <v>7131</v>
      </c>
      <c r="B3510">
        <v>3566</v>
      </c>
      <c r="C3510" s="3">
        <v>43520</v>
      </c>
      <c r="D3510">
        <v>161</v>
      </c>
      <c r="E3510">
        <v>172</v>
      </c>
    </row>
    <row r="3511" spans="1:5" x14ac:dyDescent="0.35">
      <c r="A3511">
        <v>4624</v>
      </c>
      <c r="B3511">
        <v>2312</v>
      </c>
      <c r="C3511" s="3">
        <v>43244</v>
      </c>
      <c r="D3511">
        <v>161</v>
      </c>
      <c r="E3511">
        <v>433</v>
      </c>
    </row>
    <row r="3512" spans="1:5" x14ac:dyDescent="0.35">
      <c r="A3512">
        <v>3521</v>
      </c>
      <c r="B3512">
        <v>1761</v>
      </c>
      <c r="C3512" s="3">
        <v>43131</v>
      </c>
      <c r="D3512">
        <v>179</v>
      </c>
      <c r="E3512">
        <v>433</v>
      </c>
    </row>
    <row r="3513" spans="1:5" x14ac:dyDescent="0.35">
      <c r="A3513">
        <v>1434</v>
      </c>
      <c r="B3513">
        <v>717</v>
      </c>
      <c r="C3513" s="3">
        <v>42899</v>
      </c>
      <c r="D3513">
        <v>154</v>
      </c>
      <c r="E3513">
        <v>433</v>
      </c>
    </row>
    <row r="3514" spans="1:5" x14ac:dyDescent="0.35">
      <c r="A3514">
        <v>8499</v>
      </c>
      <c r="B3514">
        <v>4265</v>
      </c>
      <c r="C3514" s="3">
        <v>43599</v>
      </c>
      <c r="D3514">
        <v>173</v>
      </c>
      <c r="E3514">
        <v>433</v>
      </c>
    </row>
    <row r="3515" spans="1:5" x14ac:dyDescent="0.35">
      <c r="A3515">
        <v>157</v>
      </c>
      <c r="B3515">
        <v>79</v>
      </c>
      <c r="C3515" s="3">
        <v>42776</v>
      </c>
      <c r="D3515">
        <v>167</v>
      </c>
      <c r="E3515">
        <v>433</v>
      </c>
    </row>
    <row r="3516" spans="1:5" x14ac:dyDescent="0.35">
      <c r="A3516">
        <v>7833</v>
      </c>
      <c r="B3516">
        <v>3917</v>
      </c>
      <c r="C3516" s="3">
        <v>43595</v>
      </c>
      <c r="D3516">
        <v>178</v>
      </c>
      <c r="E3516">
        <v>433</v>
      </c>
    </row>
    <row r="3517" spans="1:5" x14ac:dyDescent="0.35">
      <c r="A3517">
        <v>1230</v>
      </c>
      <c r="B3517">
        <v>615</v>
      </c>
      <c r="C3517" s="3">
        <v>42885</v>
      </c>
      <c r="D3517">
        <v>123</v>
      </c>
      <c r="E3517">
        <v>1364</v>
      </c>
    </row>
    <row r="3518" spans="1:5" x14ac:dyDescent="0.35">
      <c r="A3518">
        <v>5654</v>
      </c>
      <c r="B3518">
        <v>2827</v>
      </c>
      <c r="C3518" s="3">
        <v>43343</v>
      </c>
      <c r="D3518">
        <v>100</v>
      </c>
      <c r="E3518">
        <v>1364</v>
      </c>
    </row>
    <row r="3519" spans="1:5" x14ac:dyDescent="0.35">
      <c r="A3519">
        <v>7789</v>
      </c>
      <c r="B3519">
        <v>3895</v>
      </c>
      <c r="C3519" s="3">
        <v>43585</v>
      </c>
      <c r="D3519">
        <v>197</v>
      </c>
      <c r="E3519">
        <v>23</v>
      </c>
    </row>
    <row r="3520" spans="1:5" x14ac:dyDescent="0.35">
      <c r="A3520">
        <v>8296</v>
      </c>
      <c r="B3520">
        <v>4148</v>
      </c>
      <c r="C3520" s="3">
        <v>43575</v>
      </c>
      <c r="D3520">
        <v>187</v>
      </c>
      <c r="E3520">
        <v>23</v>
      </c>
    </row>
    <row r="3521" spans="1:5" x14ac:dyDescent="0.35">
      <c r="A3521">
        <v>2474</v>
      </c>
      <c r="B3521">
        <v>1237</v>
      </c>
      <c r="C3521" s="3">
        <v>43015</v>
      </c>
      <c r="D3521">
        <v>146</v>
      </c>
      <c r="E3521">
        <v>23</v>
      </c>
    </row>
    <row r="3522" spans="1:5" x14ac:dyDescent="0.35">
      <c r="A3522">
        <v>4375</v>
      </c>
      <c r="B3522">
        <v>2188</v>
      </c>
      <c r="C3522" s="3">
        <v>43224</v>
      </c>
      <c r="D3522">
        <v>125</v>
      </c>
      <c r="E3522">
        <v>23</v>
      </c>
    </row>
    <row r="3523" spans="1:5" x14ac:dyDescent="0.35">
      <c r="A3523">
        <v>6189</v>
      </c>
      <c r="B3523">
        <v>3095</v>
      </c>
      <c r="C3523" s="3">
        <v>43407</v>
      </c>
      <c r="D3523">
        <v>199</v>
      </c>
      <c r="E3523">
        <v>23</v>
      </c>
    </row>
    <row r="3524" spans="1:5" x14ac:dyDescent="0.35">
      <c r="A3524">
        <v>4271</v>
      </c>
      <c r="B3524">
        <v>2136</v>
      </c>
      <c r="C3524" s="3">
        <v>43205</v>
      </c>
      <c r="D3524">
        <v>171</v>
      </c>
      <c r="E3524">
        <v>334</v>
      </c>
    </row>
    <row r="3525" spans="1:5" x14ac:dyDescent="0.35">
      <c r="A3525">
        <v>7441</v>
      </c>
      <c r="B3525">
        <v>3721</v>
      </c>
      <c r="C3525" s="3">
        <v>43548</v>
      </c>
      <c r="D3525">
        <v>141</v>
      </c>
      <c r="E3525">
        <v>334</v>
      </c>
    </row>
    <row r="3526" spans="1:5" x14ac:dyDescent="0.35">
      <c r="A3526">
        <v>1304</v>
      </c>
      <c r="B3526">
        <v>652</v>
      </c>
      <c r="C3526" s="3">
        <v>42890</v>
      </c>
      <c r="D3526">
        <v>117</v>
      </c>
      <c r="E3526">
        <v>1813</v>
      </c>
    </row>
    <row r="3527" spans="1:5" x14ac:dyDescent="0.35">
      <c r="A3527">
        <v>3698</v>
      </c>
      <c r="B3527">
        <v>1849</v>
      </c>
      <c r="C3527" s="3">
        <v>43151</v>
      </c>
      <c r="D3527">
        <v>136</v>
      </c>
      <c r="E3527">
        <v>1813</v>
      </c>
    </row>
    <row r="3528" spans="1:5" x14ac:dyDescent="0.35">
      <c r="A3528">
        <v>2739</v>
      </c>
      <c r="B3528">
        <v>1370</v>
      </c>
      <c r="C3528" s="3">
        <v>43052</v>
      </c>
      <c r="D3528">
        <v>126</v>
      </c>
      <c r="E3528">
        <v>1813</v>
      </c>
    </row>
    <row r="3529" spans="1:5" x14ac:dyDescent="0.35">
      <c r="A3529">
        <v>1559</v>
      </c>
      <c r="B3529">
        <v>780</v>
      </c>
      <c r="C3529" s="3">
        <v>42927</v>
      </c>
      <c r="D3529">
        <v>122</v>
      </c>
      <c r="E3529">
        <v>1813</v>
      </c>
    </row>
    <row r="3530" spans="1:5" x14ac:dyDescent="0.35">
      <c r="A3530">
        <v>641</v>
      </c>
      <c r="B3530">
        <v>321</v>
      </c>
      <c r="C3530" s="3">
        <v>42824</v>
      </c>
      <c r="D3530">
        <v>134</v>
      </c>
      <c r="E3530">
        <v>1813</v>
      </c>
    </row>
    <row r="3531" spans="1:5" x14ac:dyDescent="0.35">
      <c r="A3531">
        <v>2783</v>
      </c>
      <c r="B3531">
        <v>1392</v>
      </c>
      <c r="C3531" s="3">
        <v>43061</v>
      </c>
      <c r="D3531">
        <v>128</v>
      </c>
      <c r="E3531">
        <v>1813</v>
      </c>
    </row>
    <row r="3532" spans="1:5" x14ac:dyDescent="0.35">
      <c r="A3532">
        <v>6690</v>
      </c>
      <c r="B3532">
        <v>3345</v>
      </c>
      <c r="C3532" s="3">
        <v>43459</v>
      </c>
      <c r="D3532">
        <v>149</v>
      </c>
      <c r="E3532">
        <v>1500</v>
      </c>
    </row>
    <row r="3533" spans="1:5" x14ac:dyDescent="0.35">
      <c r="A3533">
        <v>382</v>
      </c>
      <c r="B3533">
        <v>191</v>
      </c>
      <c r="C3533" s="3">
        <v>42796</v>
      </c>
      <c r="D3533">
        <v>109</v>
      </c>
      <c r="E3533">
        <v>1500</v>
      </c>
    </row>
    <row r="3534" spans="1:5" x14ac:dyDescent="0.35">
      <c r="A3534">
        <v>7466</v>
      </c>
      <c r="B3534">
        <v>3733</v>
      </c>
      <c r="C3534" s="3">
        <v>43549</v>
      </c>
      <c r="D3534">
        <v>105</v>
      </c>
      <c r="E3534">
        <v>1500</v>
      </c>
    </row>
    <row r="3535" spans="1:5" x14ac:dyDescent="0.35">
      <c r="A3535">
        <v>4937</v>
      </c>
      <c r="B3535">
        <v>2469</v>
      </c>
      <c r="C3535" s="3">
        <v>43278</v>
      </c>
      <c r="D3535">
        <v>121</v>
      </c>
      <c r="E3535">
        <v>1500</v>
      </c>
    </row>
    <row r="3536" spans="1:5" x14ac:dyDescent="0.35">
      <c r="A3536">
        <v>46</v>
      </c>
      <c r="B3536">
        <v>23</v>
      </c>
      <c r="C3536" s="3">
        <v>42761</v>
      </c>
      <c r="D3536">
        <v>185</v>
      </c>
      <c r="E3536">
        <v>1500</v>
      </c>
    </row>
    <row r="3537" spans="1:5" x14ac:dyDescent="0.35">
      <c r="A3537">
        <v>1027</v>
      </c>
      <c r="B3537">
        <v>514</v>
      </c>
      <c r="C3537" s="3">
        <v>42874</v>
      </c>
      <c r="D3537">
        <v>165</v>
      </c>
      <c r="E3537">
        <v>1500</v>
      </c>
    </row>
    <row r="3538" spans="1:5" x14ac:dyDescent="0.35">
      <c r="A3538">
        <v>158</v>
      </c>
      <c r="B3538">
        <v>79</v>
      </c>
      <c r="C3538" s="3">
        <v>42769</v>
      </c>
      <c r="D3538">
        <v>162</v>
      </c>
      <c r="E3538">
        <v>1625</v>
      </c>
    </row>
    <row r="3539" spans="1:5" x14ac:dyDescent="0.35">
      <c r="A3539">
        <v>72</v>
      </c>
      <c r="B3539">
        <v>36</v>
      </c>
      <c r="C3539" s="3">
        <v>42761</v>
      </c>
      <c r="D3539">
        <v>135</v>
      </c>
      <c r="E3539">
        <v>1625</v>
      </c>
    </row>
    <row r="3540" spans="1:5" x14ac:dyDescent="0.35">
      <c r="A3540">
        <v>6680</v>
      </c>
      <c r="B3540">
        <v>3340</v>
      </c>
      <c r="C3540" s="3">
        <v>43464</v>
      </c>
      <c r="D3540">
        <v>123</v>
      </c>
      <c r="E3540">
        <v>1625</v>
      </c>
    </row>
    <row r="3541" spans="1:5" x14ac:dyDescent="0.35">
      <c r="A3541">
        <v>1946</v>
      </c>
      <c r="B3541">
        <v>973</v>
      </c>
      <c r="C3541" s="3">
        <v>42958</v>
      </c>
      <c r="D3541">
        <v>172</v>
      </c>
      <c r="E3541">
        <v>1625</v>
      </c>
    </row>
    <row r="3542" spans="1:5" x14ac:dyDescent="0.35">
      <c r="A3542">
        <v>5300</v>
      </c>
      <c r="B3542">
        <v>2650</v>
      </c>
      <c r="C3542" s="3">
        <v>43305</v>
      </c>
      <c r="D3542">
        <v>200</v>
      </c>
      <c r="E3542">
        <v>1625</v>
      </c>
    </row>
    <row r="3543" spans="1:5" x14ac:dyDescent="0.35">
      <c r="A3543">
        <v>3353</v>
      </c>
      <c r="B3543">
        <v>1677</v>
      </c>
      <c r="C3543" s="3">
        <v>43127</v>
      </c>
      <c r="D3543">
        <v>159</v>
      </c>
      <c r="E3543">
        <v>1625</v>
      </c>
    </row>
    <row r="3544" spans="1:5" x14ac:dyDescent="0.35">
      <c r="A3544">
        <v>3274</v>
      </c>
      <c r="B3544">
        <v>1637</v>
      </c>
      <c r="C3544" s="3">
        <v>43101</v>
      </c>
      <c r="D3544">
        <v>100</v>
      </c>
      <c r="E3544">
        <v>1838</v>
      </c>
    </row>
    <row r="3545" spans="1:5" x14ac:dyDescent="0.35">
      <c r="A3545">
        <v>3668</v>
      </c>
      <c r="B3545">
        <v>1834</v>
      </c>
      <c r="C3545" s="3">
        <v>43141</v>
      </c>
      <c r="D3545">
        <v>123</v>
      </c>
      <c r="E3545">
        <v>1838</v>
      </c>
    </row>
    <row r="3546" spans="1:5" x14ac:dyDescent="0.35">
      <c r="A3546">
        <v>991</v>
      </c>
      <c r="B3546">
        <v>496</v>
      </c>
      <c r="C3546" s="3">
        <v>42862</v>
      </c>
      <c r="D3546">
        <v>165</v>
      </c>
      <c r="E3546">
        <v>1838</v>
      </c>
    </row>
    <row r="3547" spans="1:5" x14ac:dyDescent="0.35">
      <c r="A3547">
        <v>5848</v>
      </c>
      <c r="B3547">
        <v>2924</v>
      </c>
      <c r="C3547" s="3">
        <v>43365</v>
      </c>
      <c r="D3547">
        <v>130</v>
      </c>
      <c r="E3547">
        <v>1752</v>
      </c>
    </row>
    <row r="3548" spans="1:5" x14ac:dyDescent="0.35">
      <c r="A3548">
        <v>6948</v>
      </c>
      <c r="B3548">
        <v>3474</v>
      </c>
      <c r="C3548" s="3">
        <v>43493</v>
      </c>
      <c r="D3548">
        <v>153</v>
      </c>
      <c r="E3548">
        <v>1752</v>
      </c>
    </row>
    <row r="3549" spans="1:5" x14ac:dyDescent="0.35">
      <c r="A3549">
        <v>2312</v>
      </c>
      <c r="B3549">
        <v>1156</v>
      </c>
      <c r="C3549" s="3">
        <v>42996</v>
      </c>
      <c r="D3549">
        <v>127</v>
      </c>
      <c r="E3549">
        <v>1752</v>
      </c>
    </row>
    <row r="3550" spans="1:5" x14ac:dyDescent="0.35">
      <c r="A3550">
        <v>3794</v>
      </c>
      <c r="B3550">
        <v>1897</v>
      </c>
      <c r="C3550" s="3">
        <v>43154</v>
      </c>
      <c r="D3550">
        <v>188</v>
      </c>
      <c r="E3550">
        <v>1752</v>
      </c>
    </row>
    <row r="3551" spans="1:5" x14ac:dyDescent="0.35">
      <c r="A3551">
        <v>409</v>
      </c>
      <c r="B3551">
        <v>205</v>
      </c>
      <c r="C3551" s="3">
        <v>42812</v>
      </c>
      <c r="D3551">
        <v>109</v>
      </c>
      <c r="E3551">
        <v>1752</v>
      </c>
    </row>
    <row r="3552" spans="1:5" x14ac:dyDescent="0.35">
      <c r="A3552">
        <v>7081</v>
      </c>
      <c r="B3552">
        <v>3541</v>
      </c>
      <c r="C3552" s="3">
        <v>43502</v>
      </c>
      <c r="D3552">
        <v>117</v>
      </c>
      <c r="E3552">
        <v>1752</v>
      </c>
    </row>
    <row r="3553" spans="1:5" x14ac:dyDescent="0.35">
      <c r="A3553">
        <v>7595</v>
      </c>
      <c r="B3553">
        <v>3798</v>
      </c>
      <c r="C3553" s="3">
        <v>43573</v>
      </c>
      <c r="D3553">
        <v>149</v>
      </c>
      <c r="E3553">
        <v>1752</v>
      </c>
    </row>
    <row r="3554" spans="1:5" x14ac:dyDescent="0.35">
      <c r="A3554">
        <v>4633</v>
      </c>
      <c r="B3554">
        <v>2317</v>
      </c>
      <c r="C3554" s="3">
        <v>43253</v>
      </c>
      <c r="D3554">
        <v>124</v>
      </c>
      <c r="E3554">
        <v>1752</v>
      </c>
    </row>
    <row r="3555" spans="1:5" x14ac:dyDescent="0.35">
      <c r="A3555">
        <v>7556</v>
      </c>
      <c r="B3555">
        <v>3778</v>
      </c>
      <c r="C3555" s="3">
        <v>43553</v>
      </c>
      <c r="D3555">
        <v>176</v>
      </c>
      <c r="E3555">
        <v>1770</v>
      </c>
    </row>
    <row r="3556" spans="1:5" x14ac:dyDescent="0.35">
      <c r="A3556">
        <v>3104</v>
      </c>
      <c r="B3556">
        <v>1552</v>
      </c>
      <c r="C3556" s="3">
        <v>43084</v>
      </c>
      <c r="D3556">
        <v>183</v>
      </c>
      <c r="E3556">
        <v>1770</v>
      </c>
    </row>
    <row r="3557" spans="1:5" x14ac:dyDescent="0.35">
      <c r="A3557">
        <v>6743</v>
      </c>
      <c r="B3557">
        <v>3372</v>
      </c>
      <c r="C3557" s="3">
        <v>43471</v>
      </c>
      <c r="D3557">
        <v>143</v>
      </c>
      <c r="E3557">
        <v>1770</v>
      </c>
    </row>
    <row r="3558" spans="1:5" x14ac:dyDescent="0.35">
      <c r="A3558">
        <v>4659</v>
      </c>
      <c r="B3558">
        <v>2330</v>
      </c>
      <c r="C3558" s="3">
        <v>43253</v>
      </c>
      <c r="D3558">
        <v>119</v>
      </c>
      <c r="E3558">
        <v>1770</v>
      </c>
    </row>
    <row r="3559" spans="1:5" x14ac:dyDescent="0.35">
      <c r="A3559">
        <v>3239</v>
      </c>
      <c r="B3559">
        <v>1620</v>
      </c>
      <c r="C3559" s="3">
        <v>43111</v>
      </c>
      <c r="D3559">
        <v>180</v>
      </c>
      <c r="E3559">
        <v>1770</v>
      </c>
    </row>
    <row r="3560" spans="1:5" x14ac:dyDescent="0.35">
      <c r="A3560">
        <v>7329</v>
      </c>
      <c r="B3560">
        <v>3665</v>
      </c>
      <c r="C3560" s="3">
        <v>43536</v>
      </c>
      <c r="D3560">
        <v>182</v>
      </c>
      <c r="E3560">
        <v>1770</v>
      </c>
    </row>
    <row r="3561" spans="1:5" x14ac:dyDescent="0.35">
      <c r="A3561">
        <v>4425</v>
      </c>
      <c r="B3561">
        <v>2213</v>
      </c>
      <c r="C3561" s="3">
        <v>43234</v>
      </c>
      <c r="D3561">
        <v>168</v>
      </c>
      <c r="E3561">
        <v>1770</v>
      </c>
    </row>
    <row r="3562" spans="1:5" x14ac:dyDescent="0.35">
      <c r="A3562">
        <v>6392</v>
      </c>
      <c r="B3562">
        <v>3196</v>
      </c>
      <c r="C3562" s="3">
        <v>43426</v>
      </c>
      <c r="D3562">
        <v>114</v>
      </c>
      <c r="E3562">
        <v>1749</v>
      </c>
    </row>
    <row r="3563" spans="1:5" x14ac:dyDescent="0.35">
      <c r="A3563">
        <v>8466</v>
      </c>
      <c r="B3563">
        <v>4238</v>
      </c>
      <c r="C3563" s="3">
        <v>43593</v>
      </c>
      <c r="D3563">
        <v>115</v>
      </c>
      <c r="E3563">
        <v>1749</v>
      </c>
    </row>
    <row r="3564" spans="1:5" x14ac:dyDescent="0.35">
      <c r="A3564">
        <v>7915</v>
      </c>
      <c r="B3564">
        <v>3958</v>
      </c>
      <c r="C3564" s="3">
        <v>43605</v>
      </c>
      <c r="D3564">
        <v>120</v>
      </c>
      <c r="E3564">
        <v>1749</v>
      </c>
    </row>
    <row r="3565" spans="1:5" x14ac:dyDescent="0.35">
      <c r="A3565">
        <v>6699</v>
      </c>
      <c r="B3565">
        <v>3350</v>
      </c>
      <c r="C3565" s="3">
        <v>43474</v>
      </c>
      <c r="D3565">
        <v>186</v>
      </c>
      <c r="E3565">
        <v>1749</v>
      </c>
    </row>
    <row r="3566" spans="1:5" x14ac:dyDescent="0.35">
      <c r="A3566">
        <v>1389</v>
      </c>
      <c r="B3566">
        <v>695</v>
      </c>
      <c r="C3566" s="3">
        <v>42907</v>
      </c>
      <c r="D3566">
        <v>160</v>
      </c>
      <c r="E3566">
        <v>1749</v>
      </c>
    </row>
    <row r="3567" spans="1:5" x14ac:dyDescent="0.35">
      <c r="A3567">
        <v>8170</v>
      </c>
      <c r="B3567">
        <v>4085</v>
      </c>
      <c r="C3567" s="3">
        <v>43559</v>
      </c>
      <c r="D3567">
        <v>116</v>
      </c>
      <c r="E3567">
        <v>1798</v>
      </c>
    </row>
    <row r="3568" spans="1:5" x14ac:dyDescent="0.35">
      <c r="A3568">
        <v>7586</v>
      </c>
      <c r="B3568">
        <v>3793</v>
      </c>
      <c r="C3568" s="3">
        <v>43557</v>
      </c>
      <c r="D3568">
        <v>132</v>
      </c>
      <c r="E3568">
        <v>1798</v>
      </c>
    </row>
    <row r="3569" spans="1:5" x14ac:dyDescent="0.35">
      <c r="A3569">
        <v>7451</v>
      </c>
      <c r="B3569">
        <v>3726</v>
      </c>
      <c r="C3569" s="3">
        <v>43554</v>
      </c>
      <c r="D3569">
        <v>146</v>
      </c>
      <c r="E3569">
        <v>1798</v>
      </c>
    </row>
    <row r="3570" spans="1:5" x14ac:dyDescent="0.35">
      <c r="A3570">
        <v>361</v>
      </c>
      <c r="B3570">
        <v>181</v>
      </c>
      <c r="C3570" s="3">
        <v>42792</v>
      </c>
      <c r="D3570">
        <v>195</v>
      </c>
      <c r="E3570">
        <v>1798</v>
      </c>
    </row>
    <row r="3571" spans="1:5" x14ac:dyDescent="0.35">
      <c r="A3571">
        <v>3581</v>
      </c>
      <c r="B3571">
        <v>1791</v>
      </c>
      <c r="C3571" s="3">
        <v>43145</v>
      </c>
      <c r="D3571">
        <v>124</v>
      </c>
      <c r="E3571">
        <v>1798</v>
      </c>
    </row>
    <row r="3572" spans="1:5" x14ac:dyDescent="0.35">
      <c r="A3572">
        <v>7145</v>
      </c>
      <c r="B3572">
        <v>3573</v>
      </c>
      <c r="C3572" s="3">
        <v>43519</v>
      </c>
      <c r="D3572">
        <v>138</v>
      </c>
      <c r="E3572">
        <v>1798</v>
      </c>
    </row>
    <row r="3573" spans="1:5" x14ac:dyDescent="0.35">
      <c r="A3573">
        <v>7186</v>
      </c>
      <c r="B3573">
        <v>3593</v>
      </c>
      <c r="C3573" s="3">
        <v>43512</v>
      </c>
      <c r="D3573">
        <v>150</v>
      </c>
      <c r="E3573">
        <v>1593</v>
      </c>
    </row>
    <row r="3574" spans="1:5" x14ac:dyDescent="0.35">
      <c r="A3574">
        <v>8058</v>
      </c>
      <c r="B3574">
        <v>4029</v>
      </c>
      <c r="C3574" s="3">
        <v>43615</v>
      </c>
      <c r="D3574">
        <v>125</v>
      </c>
      <c r="E3574">
        <v>1593</v>
      </c>
    </row>
    <row r="3575" spans="1:5" x14ac:dyDescent="0.35">
      <c r="A3575">
        <v>4088</v>
      </c>
      <c r="B3575">
        <v>2044</v>
      </c>
      <c r="C3575" s="3">
        <v>43184</v>
      </c>
      <c r="D3575">
        <v>156</v>
      </c>
      <c r="E3575">
        <v>1593</v>
      </c>
    </row>
    <row r="3576" spans="1:5" x14ac:dyDescent="0.35">
      <c r="A3576">
        <v>4789</v>
      </c>
      <c r="B3576">
        <v>2395</v>
      </c>
      <c r="C3576" s="3">
        <v>43266</v>
      </c>
      <c r="D3576">
        <v>103</v>
      </c>
      <c r="E3576">
        <v>1447</v>
      </c>
    </row>
    <row r="3577" spans="1:5" x14ac:dyDescent="0.35">
      <c r="A3577">
        <v>4323</v>
      </c>
      <c r="B3577">
        <v>2162</v>
      </c>
      <c r="C3577" s="3">
        <v>43218</v>
      </c>
      <c r="D3577">
        <v>127</v>
      </c>
      <c r="E3577">
        <v>1447</v>
      </c>
    </row>
    <row r="3578" spans="1:5" x14ac:dyDescent="0.35">
      <c r="A3578">
        <v>3927</v>
      </c>
      <c r="B3578">
        <v>1964</v>
      </c>
      <c r="C3578" s="3">
        <v>43174</v>
      </c>
      <c r="D3578">
        <v>146</v>
      </c>
      <c r="E3578">
        <v>1447</v>
      </c>
    </row>
    <row r="3579" spans="1:5" x14ac:dyDescent="0.35">
      <c r="A3579">
        <v>7529</v>
      </c>
      <c r="B3579">
        <v>3765</v>
      </c>
      <c r="C3579" s="3">
        <v>43556</v>
      </c>
      <c r="D3579">
        <v>182</v>
      </c>
      <c r="E3579">
        <v>1447</v>
      </c>
    </row>
    <row r="3580" spans="1:5" x14ac:dyDescent="0.35">
      <c r="A3580">
        <v>7624</v>
      </c>
      <c r="B3580">
        <v>3812</v>
      </c>
      <c r="C3580" s="3">
        <v>43565</v>
      </c>
      <c r="D3580">
        <v>116</v>
      </c>
      <c r="E3580">
        <v>1783</v>
      </c>
    </row>
    <row r="3581" spans="1:5" x14ac:dyDescent="0.35">
      <c r="A3581">
        <v>928</v>
      </c>
      <c r="B3581">
        <v>464</v>
      </c>
      <c r="C3581" s="3">
        <v>42850</v>
      </c>
      <c r="D3581">
        <v>150</v>
      </c>
      <c r="E3581">
        <v>1783</v>
      </c>
    </row>
    <row r="3582" spans="1:5" x14ac:dyDescent="0.35">
      <c r="A3582">
        <v>4213</v>
      </c>
      <c r="B3582">
        <v>2107</v>
      </c>
      <c r="C3582" s="3">
        <v>43212</v>
      </c>
      <c r="D3582">
        <v>120</v>
      </c>
      <c r="E3582">
        <v>1783</v>
      </c>
    </row>
    <row r="3583" spans="1:5" x14ac:dyDescent="0.35">
      <c r="A3583">
        <v>7830</v>
      </c>
      <c r="B3583">
        <v>3915</v>
      </c>
      <c r="C3583" s="3">
        <v>43586</v>
      </c>
      <c r="D3583">
        <v>163</v>
      </c>
      <c r="E3583">
        <v>1783</v>
      </c>
    </row>
    <row r="3584" spans="1:5" x14ac:dyDescent="0.35">
      <c r="A3584">
        <v>1048</v>
      </c>
      <c r="B3584">
        <v>524</v>
      </c>
      <c r="C3584" s="3">
        <v>42872</v>
      </c>
      <c r="D3584">
        <v>148</v>
      </c>
      <c r="E3584">
        <v>1734</v>
      </c>
    </row>
    <row r="3585" spans="1:5" x14ac:dyDescent="0.35">
      <c r="A3585">
        <v>6372</v>
      </c>
      <c r="B3585">
        <v>3186</v>
      </c>
      <c r="C3585" s="3">
        <v>43424</v>
      </c>
      <c r="D3585">
        <v>123</v>
      </c>
      <c r="E3585">
        <v>1734</v>
      </c>
    </row>
    <row r="3586" spans="1:5" x14ac:dyDescent="0.35">
      <c r="A3586">
        <v>284</v>
      </c>
      <c r="B3586">
        <v>142</v>
      </c>
      <c r="C3586" s="3">
        <v>42786</v>
      </c>
      <c r="D3586">
        <v>187</v>
      </c>
      <c r="E3586">
        <v>1765</v>
      </c>
    </row>
    <row r="3587" spans="1:5" x14ac:dyDescent="0.35">
      <c r="A3587">
        <v>3069</v>
      </c>
      <c r="B3587">
        <v>1535</v>
      </c>
      <c r="C3587" s="3">
        <v>43080</v>
      </c>
      <c r="D3587">
        <v>113</v>
      </c>
      <c r="E3587">
        <v>1765</v>
      </c>
    </row>
    <row r="3588" spans="1:5" x14ac:dyDescent="0.35">
      <c r="A3588">
        <v>1183</v>
      </c>
      <c r="B3588">
        <v>592</v>
      </c>
      <c r="C3588" s="3">
        <v>42892</v>
      </c>
      <c r="D3588">
        <v>182</v>
      </c>
      <c r="E3588">
        <v>1765</v>
      </c>
    </row>
    <row r="3589" spans="1:5" x14ac:dyDescent="0.35">
      <c r="A3589">
        <v>4837</v>
      </c>
      <c r="B3589">
        <v>2419</v>
      </c>
      <c r="C3589" s="3">
        <v>43266</v>
      </c>
      <c r="D3589">
        <v>101</v>
      </c>
      <c r="E3589">
        <v>1765</v>
      </c>
    </row>
    <row r="3590" spans="1:5" x14ac:dyDescent="0.35">
      <c r="A3590">
        <v>7062</v>
      </c>
      <c r="B3590">
        <v>3531</v>
      </c>
      <c r="C3590" s="3">
        <v>43495</v>
      </c>
      <c r="D3590">
        <v>103</v>
      </c>
      <c r="E3590">
        <v>1735</v>
      </c>
    </row>
    <row r="3591" spans="1:5" x14ac:dyDescent="0.35">
      <c r="A3591">
        <v>6382</v>
      </c>
      <c r="B3591">
        <v>3191</v>
      </c>
      <c r="C3591" s="3">
        <v>43424</v>
      </c>
      <c r="D3591">
        <v>114</v>
      </c>
      <c r="E3591">
        <v>1735</v>
      </c>
    </row>
    <row r="3592" spans="1:5" x14ac:dyDescent="0.35">
      <c r="A3592">
        <v>911</v>
      </c>
      <c r="B3592">
        <v>456</v>
      </c>
      <c r="C3592" s="3">
        <v>42852</v>
      </c>
      <c r="D3592">
        <v>110</v>
      </c>
      <c r="E3592">
        <v>1735</v>
      </c>
    </row>
    <row r="3593" spans="1:5" x14ac:dyDescent="0.35">
      <c r="A3593">
        <v>7886</v>
      </c>
      <c r="B3593">
        <v>3943</v>
      </c>
      <c r="C3593" s="3">
        <v>43598</v>
      </c>
      <c r="D3593">
        <v>123</v>
      </c>
      <c r="E3593">
        <v>1735</v>
      </c>
    </row>
    <row r="3594" spans="1:5" x14ac:dyDescent="0.35">
      <c r="A3594">
        <v>5880</v>
      </c>
      <c r="B3594">
        <v>2940</v>
      </c>
      <c r="C3594" s="3">
        <v>43378</v>
      </c>
      <c r="D3594">
        <v>100</v>
      </c>
      <c r="E3594">
        <v>1735</v>
      </c>
    </row>
    <row r="3595" spans="1:5" x14ac:dyDescent="0.35">
      <c r="A3595">
        <v>5220</v>
      </c>
      <c r="B3595">
        <v>2610</v>
      </c>
      <c r="C3595" s="3">
        <v>43311</v>
      </c>
      <c r="D3595">
        <v>162</v>
      </c>
      <c r="E3595">
        <v>1735</v>
      </c>
    </row>
    <row r="3596" spans="1:5" x14ac:dyDescent="0.35">
      <c r="A3596">
        <v>2111</v>
      </c>
      <c r="B3596">
        <v>1056</v>
      </c>
      <c r="C3596" s="3">
        <v>42989</v>
      </c>
      <c r="D3596">
        <v>110</v>
      </c>
      <c r="E3596">
        <v>1735</v>
      </c>
    </row>
    <row r="3597" spans="1:5" x14ac:dyDescent="0.35">
      <c r="A3597">
        <v>2173</v>
      </c>
      <c r="B3597">
        <v>1087</v>
      </c>
      <c r="C3597" s="3">
        <v>42985</v>
      </c>
      <c r="D3597">
        <v>136</v>
      </c>
      <c r="E3597">
        <v>1735</v>
      </c>
    </row>
    <row r="3598" spans="1:5" x14ac:dyDescent="0.35">
      <c r="A3598">
        <v>8449</v>
      </c>
      <c r="B3598">
        <v>4227</v>
      </c>
      <c r="C3598" s="3">
        <v>43594</v>
      </c>
      <c r="D3598">
        <v>162</v>
      </c>
      <c r="E3598">
        <v>1735</v>
      </c>
    </row>
    <row r="3599" spans="1:5" x14ac:dyDescent="0.35">
      <c r="A3599">
        <v>7844</v>
      </c>
      <c r="B3599">
        <v>3922</v>
      </c>
      <c r="C3599" s="3">
        <v>43593</v>
      </c>
      <c r="D3599">
        <v>165</v>
      </c>
      <c r="E3599">
        <v>1572</v>
      </c>
    </row>
    <row r="3600" spans="1:5" x14ac:dyDescent="0.35">
      <c r="A3600">
        <v>6398</v>
      </c>
      <c r="B3600">
        <v>3199</v>
      </c>
      <c r="C3600" s="3">
        <v>43428</v>
      </c>
      <c r="D3600">
        <v>140</v>
      </c>
      <c r="E3600">
        <v>1572</v>
      </c>
    </row>
    <row r="3601" spans="1:5" x14ac:dyDescent="0.35">
      <c r="A3601">
        <v>2445</v>
      </c>
      <c r="B3601">
        <v>1223</v>
      </c>
      <c r="C3601" s="3">
        <v>43018</v>
      </c>
      <c r="D3601">
        <v>140</v>
      </c>
      <c r="E3601">
        <v>1572</v>
      </c>
    </row>
    <row r="3602" spans="1:5" x14ac:dyDescent="0.35">
      <c r="A3602">
        <v>2789</v>
      </c>
      <c r="B3602">
        <v>1395</v>
      </c>
      <c r="C3602" s="3">
        <v>43056</v>
      </c>
      <c r="D3602">
        <v>170</v>
      </c>
      <c r="E3602">
        <v>1572</v>
      </c>
    </row>
    <row r="3603" spans="1:5" x14ac:dyDescent="0.35">
      <c r="A3603">
        <v>5092</v>
      </c>
      <c r="B3603">
        <v>2546</v>
      </c>
      <c r="C3603" s="3">
        <v>43289</v>
      </c>
      <c r="D3603">
        <v>192</v>
      </c>
      <c r="E3603">
        <v>1424</v>
      </c>
    </row>
    <row r="3604" spans="1:5" x14ac:dyDescent="0.35">
      <c r="A3604">
        <v>7241</v>
      </c>
      <c r="B3604">
        <v>3621</v>
      </c>
      <c r="C3604" s="3">
        <v>43521</v>
      </c>
      <c r="D3604">
        <v>160</v>
      </c>
      <c r="E3604">
        <v>1424</v>
      </c>
    </row>
    <row r="3605" spans="1:5" x14ac:dyDescent="0.35">
      <c r="A3605">
        <v>5343</v>
      </c>
      <c r="B3605">
        <v>2672</v>
      </c>
      <c r="C3605" s="3">
        <v>43328</v>
      </c>
      <c r="D3605">
        <v>197</v>
      </c>
      <c r="E3605">
        <v>1424</v>
      </c>
    </row>
    <row r="3606" spans="1:5" x14ac:dyDescent="0.35">
      <c r="A3606">
        <v>2581</v>
      </c>
      <c r="B3606">
        <v>1291</v>
      </c>
      <c r="C3606" s="3">
        <v>43045</v>
      </c>
      <c r="D3606">
        <v>144</v>
      </c>
      <c r="E3606">
        <v>1424</v>
      </c>
    </row>
    <row r="3607" spans="1:5" x14ac:dyDescent="0.35">
      <c r="A3607">
        <v>7126</v>
      </c>
      <c r="B3607">
        <v>3563</v>
      </c>
      <c r="C3607" s="3">
        <v>43511</v>
      </c>
      <c r="D3607">
        <v>181</v>
      </c>
      <c r="E3607">
        <v>1207</v>
      </c>
    </row>
    <row r="3608" spans="1:5" x14ac:dyDescent="0.35">
      <c r="A3608">
        <v>5870</v>
      </c>
      <c r="B3608">
        <v>2935</v>
      </c>
      <c r="C3608" s="3">
        <v>43365</v>
      </c>
      <c r="D3608">
        <v>195</v>
      </c>
      <c r="E3608">
        <v>1207</v>
      </c>
    </row>
    <row r="3609" spans="1:5" x14ac:dyDescent="0.35">
      <c r="A3609">
        <v>510</v>
      </c>
      <c r="B3609">
        <v>255</v>
      </c>
      <c r="C3609" s="3">
        <v>42813</v>
      </c>
      <c r="D3609">
        <v>112</v>
      </c>
      <c r="E3609">
        <v>1207</v>
      </c>
    </row>
    <row r="3610" spans="1:5" x14ac:dyDescent="0.35">
      <c r="A3610">
        <v>6199</v>
      </c>
      <c r="B3610">
        <v>3100</v>
      </c>
      <c r="C3610" s="3">
        <v>43408</v>
      </c>
      <c r="D3610">
        <v>118</v>
      </c>
      <c r="E3610">
        <v>1207</v>
      </c>
    </row>
    <row r="3611" spans="1:5" x14ac:dyDescent="0.35">
      <c r="A3611">
        <v>2577</v>
      </c>
      <c r="B3611">
        <v>1289</v>
      </c>
      <c r="C3611" s="3">
        <v>43033</v>
      </c>
      <c r="D3611">
        <v>153</v>
      </c>
      <c r="E3611">
        <v>1207</v>
      </c>
    </row>
    <row r="3612" spans="1:5" x14ac:dyDescent="0.35">
      <c r="A3612">
        <v>901</v>
      </c>
      <c r="B3612">
        <v>451</v>
      </c>
      <c r="C3612" s="3">
        <v>42856</v>
      </c>
      <c r="D3612">
        <v>120</v>
      </c>
      <c r="E3612">
        <v>1207</v>
      </c>
    </row>
    <row r="3613" spans="1:5" x14ac:dyDescent="0.35">
      <c r="A3613">
        <v>7800</v>
      </c>
      <c r="B3613">
        <v>3900</v>
      </c>
      <c r="C3613" s="3">
        <v>43585</v>
      </c>
      <c r="D3613">
        <v>111</v>
      </c>
      <c r="E3613">
        <v>750</v>
      </c>
    </row>
    <row r="3614" spans="1:5" x14ac:dyDescent="0.35">
      <c r="A3614">
        <v>6582</v>
      </c>
      <c r="B3614">
        <v>3291</v>
      </c>
      <c r="C3614" s="3">
        <v>43451</v>
      </c>
      <c r="D3614">
        <v>107</v>
      </c>
      <c r="E3614">
        <v>807</v>
      </c>
    </row>
    <row r="3615" spans="1:5" x14ac:dyDescent="0.35">
      <c r="A3615">
        <v>4000</v>
      </c>
      <c r="B3615">
        <v>2000</v>
      </c>
      <c r="C3615" s="3">
        <v>43181</v>
      </c>
      <c r="D3615">
        <v>156</v>
      </c>
      <c r="E3615">
        <v>750</v>
      </c>
    </row>
    <row r="3616" spans="1:5" x14ac:dyDescent="0.35">
      <c r="A3616">
        <v>6540</v>
      </c>
      <c r="B3616">
        <v>3270</v>
      </c>
      <c r="C3616" s="3">
        <v>43444</v>
      </c>
      <c r="D3616">
        <v>108</v>
      </c>
      <c r="E3616">
        <v>807</v>
      </c>
    </row>
    <row r="3617" spans="1:5" x14ac:dyDescent="0.35">
      <c r="A3617">
        <v>5485</v>
      </c>
      <c r="B3617">
        <v>2743</v>
      </c>
      <c r="C3617" s="3">
        <v>43342</v>
      </c>
      <c r="D3617">
        <v>184</v>
      </c>
      <c r="E3617">
        <v>807</v>
      </c>
    </row>
    <row r="3618" spans="1:5" x14ac:dyDescent="0.35">
      <c r="A3618">
        <v>289</v>
      </c>
      <c r="B3618">
        <v>145</v>
      </c>
      <c r="C3618" s="3">
        <v>42793</v>
      </c>
      <c r="D3618">
        <v>110</v>
      </c>
      <c r="E3618">
        <v>807</v>
      </c>
    </row>
    <row r="3619" spans="1:5" x14ac:dyDescent="0.35">
      <c r="A3619">
        <v>5287</v>
      </c>
      <c r="B3619">
        <v>2644</v>
      </c>
      <c r="C3619" s="3">
        <v>43319</v>
      </c>
      <c r="D3619">
        <v>148</v>
      </c>
      <c r="E3619">
        <v>807</v>
      </c>
    </row>
    <row r="3620" spans="1:5" x14ac:dyDescent="0.35">
      <c r="A3620">
        <v>7685</v>
      </c>
      <c r="B3620">
        <v>3843</v>
      </c>
      <c r="C3620" s="3">
        <v>43577</v>
      </c>
      <c r="D3620">
        <v>127</v>
      </c>
      <c r="E3620">
        <v>807</v>
      </c>
    </row>
    <row r="3621" spans="1:5" x14ac:dyDescent="0.35">
      <c r="A3621">
        <v>7343</v>
      </c>
      <c r="B3621">
        <v>3672</v>
      </c>
      <c r="C3621" s="3">
        <v>43543</v>
      </c>
      <c r="D3621">
        <v>190</v>
      </c>
      <c r="E3621">
        <v>807</v>
      </c>
    </row>
    <row r="3622" spans="1:5" x14ac:dyDescent="0.35">
      <c r="A3622">
        <v>6653</v>
      </c>
      <c r="B3622">
        <v>3327</v>
      </c>
      <c r="C3622" s="3">
        <v>43455</v>
      </c>
      <c r="D3622">
        <v>143</v>
      </c>
      <c r="E3622">
        <v>56</v>
      </c>
    </row>
    <row r="3623" spans="1:5" x14ac:dyDescent="0.35">
      <c r="A3623">
        <v>5107</v>
      </c>
      <c r="B3623">
        <v>2554</v>
      </c>
      <c r="C3623" s="3">
        <v>43304</v>
      </c>
      <c r="D3623">
        <v>181</v>
      </c>
      <c r="E3623">
        <v>56</v>
      </c>
    </row>
    <row r="3624" spans="1:5" x14ac:dyDescent="0.35">
      <c r="A3624">
        <v>5311</v>
      </c>
      <c r="B3624">
        <v>2656</v>
      </c>
      <c r="C3624" s="3">
        <v>43324</v>
      </c>
      <c r="D3624">
        <v>116</v>
      </c>
      <c r="E3624">
        <v>511</v>
      </c>
    </row>
    <row r="3625" spans="1:5" x14ac:dyDescent="0.35">
      <c r="A3625">
        <v>8244</v>
      </c>
      <c r="B3625">
        <v>4122</v>
      </c>
      <c r="C3625" s="3">
        <v>43571</v>
      </c>
      <c r="D3625">
        <v>197</v>
      </c>
      <c r="E3625">
        <v>511</v>
      </c>
    </row>
    <row r="3626" spans="1:5" x14ac:dyDescent="0.35">
      <c r="A3626">
        <v>6013</v>
      </c>
      <c r="B3626">
        <v>3007</v>
      </c>
      <c r="C3626" s="3">
        <v>43395</v>
      </c>
      <c r="D3626">
        <v>196</v>
      </c>
      <c r="E3626">
        <v>511</v>
      </c>
    </row>
    <row r="3627" spans="1:5" x14ac:dyDescent="0.35">
      <c r="A3627">
        <v>4815</v>
      </c>
      <c r="B3627">
        <v>2408</v>
      </c>
      <c r="C3627" s="3">
        <v>43267</v>
      </c>
      <c r="D3627">
        <v>140</v>
      </c>
      <c r="E3627">
        <v>511</v>
      </c>
    </row>
    <row r="3628" spans="1:5" x14ac:dyDescent="0.35">
      <c r="A3628">
        <v>2550</v>
      </c>
      <c r="B3628">
        <v>1275</v>
      </c>
      <c r="C3628" s="3">
        <v>43031</v>
      </c>
      <c r="D3628">
        <v>135</v>
      </c>
      <c r="E3628">
        <v>723</v>
      </c>
    </row>
    <row r="3629" spans="1:5" x14ac:dyDescent="0.35">
      <c r="A3629">
        <v>7850</v>
      </c>
      <c r="B3629">
        <v>3925</v>
      </c>
      <c r="C3629" s="3">
        <v>43582</v>
      </c>
      <c r="D3629">
        <v>173</v>
      </c>
      <c r="E3629">
        <v>723</v>
      </c>
    </row>
    <row r="3630" spans="1:5" x14ac:dyDescent="0.35">
      <c r="A3630">
        <v>795</v>
      </c>
      <c r="B3630">
        <v>398</v>
      </c>
      <c r="C3630" s="3">
        <v>42852</v>
      </c>
      <c r="D3630">
        <v>119</v>
      </c>
      <c r="E3630">
        <v>723</v>
      </c>
    </row>
    <row r="3631" spans="1:5" x14ac:dyDescent="0.35">
      <c r="A3631">
        <v>2732</v>
      </c>
      <c r="B3631">
        <v>1366</v>
      </c>
      <c r="C3631" s="3">
        <v>43050</v>
      </c>
      <c r="D3631">
        <v>144</v>
      </c>
      <c r="E3631">
        <v>723</v>
      </c>
    </row>
    <row r="3632" spans="1:5" x14ac:dyDescent="0.35">
      <c r="A3632">
        <v>5129</v>
      </c>
      <c r="B3632">
        <v>2565</v>
      </c>
      <c r="C3632" s="3">
        <v>43308</v>
      </c>
      <c r="D3632">
        <v>118</v>
      </c>
      <c r="E3632">
        <v>723</v>
      </c>
    </row>
    <row r="3633" spans="1:5" x14ac:dyDescent="0.35">
      <c r="A3633">
        <v>4068</v>
      </c>
      <c r="B3633">
        <v>2034</v>
      </c>
      <c r="C3633" s="3">
        <v>43187</v>
      </c>
      <c r="D3633">
        <v>163</v>
      </c>
      <c r="E3633">
        <v>109</v>
      </c>
    </row>
    <row r="3634" spans="1:5" x14ac:dyDescent="0.35">
      <c r="A3634">
        <v>7670</v>
      </c>
      <c r="B3634">
        <v>3835</v>
      </c>
      <c r="C3634" s="3">
        <v>43576</v>
      </c>
      <c r="D3634">
        <v>194</v>
      </c>
      <c r="E3634">
        <v>109</v>
      </c>
    </row>
    <row r="3635" spans="1:5" x14ac:dyDescent="0.35">
      <c r="A3635">
        <v>2740</v>
      </c>
      <c r="B3635">
        <v>1370</v>
      </c>
      <c r="C3635" s="3">
        <v>43044</v>
      </c>
      <c r="D3635">
        <v>151</v>
      </c>
      <c r="E3635">
        <v>109</v>
      </c>
    </row>
    <row r="3636" spans="1:5" x14ac:dyDescent="0.35">
      <c r="A3636">
        <v>1976</v>
      </c>
      <c r="B3636">
        <v>988</v>
      </c>
      <c r="C3636" s="3">
        <v>42959</v>
      </c>
      <c r="D3636">
        <v>164</v>
      </c>
      <c r="E3636">
        <v>1761</v>
      </c>
    </row>
    <row r="3637" spans="1:5" x14ac:dyDescent="0.35">
      <c r="A3637">
        <v>3150</v>
      </c>
      <c r="B3637">
        <v>1575</v>
      </c>
      <c r="C3637" s="3">
        <v>43091</v>
      </c>
      <c r="D3637">
        <v>159</v>
      </c>
      <c r="E3637">
        <v>1761</v>
      </c>
    </row>
    <row r="3638" spans="1:5" x14ac:dyDescent="0.35">
      <c r="A3638">
        <v>974</v>
      </c>
      <c r="B3638">
        <v>487</v>
      </c>
      <c r="C3638" s="3">
        <v>42861</v>
      </c>
      <c r="D3638">
        <v>105</v>
      </c>
      <c r="E3638">
        <v>1761</v>
      </c>
    </row>
    <row r="3639" spans="1:5" x14ac:dyDescent="0.35">
      <c r="A3639">
        <v>4217</v>
      </c>
      <c r="B3639">
        <v>2109</v>
      </c>
      <c r="C3639" s="3">
        <v>43211</v>
      </c>
      <c r="D3639">
        <v>123</v>
      </c>
      <c r="E3639">
        <v>1761</v>
      </c>
    </row>
    <row r="3640" spans="1:5" x14ac:dyDescent="0.35">
      <c r="A3640">
        <v>3688</v>
      </c>
      <c r="B3640">
        <v>1844</v>
      </c>
      <c r="C3640" s="3">
        <v>43140</v>
      </c>
      <c r="D3640">
        <v>199</v>
      </c>
      <c r="E3640">
        <v>1761</v>
      </c>
    </row>
    <row r="3641" spans="1:5" x14ac:dyDescent="0.35">
      <c r="A3641">
        <v>824</v>
      </c>
      <c r="B3641">
        <v>412</v>
      </c>
      <c r="C3641" s="3">
        <v>42843</v>
      </c>
      <c r="D3641">
        <v>101</v>
      </c>
      <c r="E3641">
        <v>1761</v>
      </c>
    </row>
    <row r="3642" spans="1:5" x14ac:dyDescent="0.35">
      <c r="A3642">
        <v>6245</v>
      </c>
      <c r="B3642">
        <v>3123</v>
      </c>
      <c r="C3642" s="3">
        <v>43424</v>
      </c>
      <c r="D3642">
        <v>124</v>
      </c>
      <c r="E3642">
        <v>1761</v>
      </c>
    </row>
    <row r="3643" spans="1:5" x14ac:dyDescent="0.35">
      <c r="A3643">
        <v>2981</v>
      </c>
      <c r="B3643">
        <v>1491</v>
      </c>
      <c r="C3643" s="3">
        <v>43077</v>
      </c>
      <c r="D3643">
        <v>136</v>
      </c>
      <c r="E3643">
        <v>1761</v>
      </c>
    </row>
    <row r="3644" spans="1:5" x14ac:dyDescent="0.35">
      <c r="A3644">
        <v>1881</v>
      </c>
      <c r="B3644">
        <v>941</v>
      </c>
      <c r="C3644" s="3">
        <v>42951</v>
      </c>
      <c r="D3644">
        <v>152</v>
      </c>
      <c r="E3644">
        <v>1761</v>
      </c>
    </row>
    <row r="3645" spans="1:5" x14ac:dyDescent="0.35">
      <c r="A3645">
        <v>8458</v>
      </c>
      <c r="B3645">
        <v>4232</v>
      </c>
      <c r="C3645" s="3">
        <v>43591</v>
      </c>
      <c r="D3645">
        <v>100</v>
      </c>
      <c r="E3645">
        <v>342</v>
      </c>
    </row>
    <row r="3646" spans="1:5" x14ac:dyDescent="0.35">
      <c r="A3646">
        <v>7390</v>
      </c>
      <c r="B3646">
        <v>3695</v>
      </c>
      <c r="C3646" s="3">
        <v>43532</v>
      </c>
      <c r="D3646">
        <v>127</v>
      </c>
      <c r="E3646">
        <v>342</v>
      </c>
    </row>
    <row r="3647" spans="1:5" x14ac:dyDescent="0.35">
      <c r="A3647">
        <v>3923</v>
      </c>
      <c r="B3647">
        <v>1962</v>
      </c>
      <c r="C3647" s="3">
        <v>43175</v>
      </c>
      <c r="D3647">
        <v>190</v>
      </c>
      <c r="E3647">
        <v>342</v>
      </c>
    </row>
    <row r="3648" spans="1:5" x14ac:dyDescent="0.35">
      <c r="A3648">
        <v>8115</v>
      </c>
      <c r="B3648">
        <v>4058</v>
      </c>
      <c r="C3648" s="3">
        <v>43560</v>
      </c>
      <c r="D3648">
        <v>125</v>
      </c>
      <c r="E3648">
        <v>890</v>
      </c>
    </row>
    <row r="3649" spans="1:5" x14ac:dyDescent="0.35">
      <c r="A3649">
        <v>506</v>
      </c>
      <c r="B3649">
        <v>253</v>
      </c>
      <c r="C3649" s="3">
        <v>42803</v>
      </c>
      <c r="D3649">
        <v>176</v>
      </c>
      <c r="E3649">
        <v>365</v>
      </c>
    </row>
    <row r="3650" spans="1:5" x14ac:dyDescent="0.35">
      <c r="A3650">
        <v>1439</v>
      </c>
      <c r="B3650">
        <v>720</v>
      </c>
      <c r="C3650" s="3">
        <v>42912</v>
      </c>
      <c r="D3650">
        <v>109</v>
      </c>
      <c r="E3650">
        <v>365</v>
      </c>
    </row>
    <row r="3651" spans="1:5" x14ac:dyDescent="0.35">
      <c r="A3651">
        <v>490</v>
      </c>
      <c r="B3651">
        <v>245</v>
      </c>
      <c r="C3651" s="3">
        <v>42806</v>
      </c>
      <c r="D3651">
        <v>103</v>
      </c>
      <c r="E3651">
        <v>1470</v>
      </c>
    </row>
    <row r="3652" spans="1:5" x14ac:dyDescent="0.35">
      <c r="A3652">
        <v>5704</v>
      </c>
      <c r="B3652">
        <v>2852</v>
      </c>
      <c r="C3652" s="3">
        <v>43353</v>
      </c>
      <c r="D3652">
        <v>121</v>
      </c>
      <c r="E3652">
        <v>1470</v>
      </c>
    </row>
    <row r="3653" spans="1:5" x14ac:dyDescent="0.35">
      <c r="A3653">
        <v>2323</v>
      </c>
      <c r="B3653">
        <v>1162</v>
      </c>
      <c r="C3653" s="3">
        <v>43007</v>
      </c>
      <c r="D3653">
        <v>101</v>
      </c>
      <c r="E3653">
        <v>1470</v>
      </c>
    </row>
    <row r="3654" spans="1:5" x14ac:dyDescent="0.35">
      <c r="A3654">
        <v>7405</v>
      </c>
      <c r="B3654">
        <v>3703</v>
      </c>
      <c r="C3654" s="3">
        <v>43544</v>
      </c>
      <c r="D3654">
        <v>200</v>
      </c>
      <c r="E3654">
        <v>1470</v>
      </c>
    </row>
    <row r="3655" spans="1:5" x14ac:dyDescent="0.35">
      <c r="A3655">
        <v>4372</v>
      </c>
      <c r="B3655">
        <v>2186</v>
      </c>
      <c r="C3655" s="3">
        <v>43213</v>
      </c>
      <c r="D3655">
        <v>162</v>
      </c>
      <c r="E3655">
        <v>706</v>
      </c>
    </row>
    <row r="3656" spans="1:5" x14ac:dyDescent="0.35">
      <c r="A3656">
        <v>1042</v>
      </c>
      <c r="B3656">
        <v>521</v>
      </c>
      <c r="C3656" s="3">
        <v>42865</v>
      </c>
      <c r="D3656">
        <v>175</v>
      </c>
      <c r="E3656">
        <v>706</v>
      </c>
    </row>
    <row r="3657" spans="1:5" x14ac:dyDescent="0.35">
      <c r="A3657">
        <v>1504</v>
      </c>
      <c r="B3657">
        <v>752</v>
      </c>
      <c r="C3657" s="3">
        <v>42917</v>
      </c>
      <c r="D3657">
        <v>160</v>
      </c>
      <c r="E3657">
        <v>706</v>
      </c>
    </row>
    <row r="3658" spans="1:5" x14ac:dyDescent="0.35">
      <c r="A3658">
        <v>5335</v>
      </c>
      <c r="B3658">
        <v>2668</v>
      </c>
      <c r="C3658" s="3">
        <v>43327</v>
      </c>
      <c r="D3658">
        <v>100</v>
      </c>
      <c r="E3658">
        <v>706</v>
      </c>
    </row>
    <row r="3659" spans="1:5" x14ac:dyDescent="0.35">
      <c r="A3659">
        <v>1882</v>
      </c>
      <c r="B3659">
        <v>941</v>
      </c>
      <c r="C3659" s="3">
        <v>42942</v>
      </c>
      <c r="D3659">
        <v>197</v>
      </c>
      <c r="E3659">
        <v>25</v>
      </c>
    </row>
    <row r="3660" spans="1:5" x14ac:dyDescent="0.35">
      <c r="A3660">
        <v>42</v>
      </c>
      <c r="B3660">
        <v>21</v>
      </c>
      <c r="C3660" s="3">
        <v>42759</v>
      </c>
      <c r="D3660">
        <v>109</v>
      </c>
      <c r="E3660">
        <v>25</v>
      </c>
    </row>
    <row r="3661" spans="1:5" x14ac:dyDescent="0.35">
      <c r="A3661">
        <v>7014</v>
      </c>
      <c r="B3661">
        <v>3507</v>
      </c>
      <c r="C3661" s="3">
        <v>43499</v>
      </c>
      <c r="D3661">
        <v>192</v>
      </c>
      <c r="E3661">
        <v>25</v>
      </c>
    </row>
    <row r="3662" spans="1:5" x14ac:dyDescent="0.35">
      <c r="A3662">
        <v>1679</v>
      </c>
      <c r="B3662">
        <v>840</v>
      </c>
      <c r="C3662" s="3">
        <v>42934</v>
      </c>
      <c r="D3662">
        <v>104</v>
      </c>
      <c r="E3662">
        <v>25</v>
      </c>
    </row>
    <row r="3663" spans="1:5" x14ac:dyDescent="0.35">
      <c r="A3663">
        <v>7765</v>
      </c>
      <c r="B3663">
        <v>3883</v>
      </c>
      <c r="C3663" s="3">
        <v>43582</v>
      </c>
      <c r="D3663">
        <v>188</v>
      </c>
      <c r="E3663">
        <v>25</v>
      </c>
    </row>
    <row r="3664" spans="1:5" x14ac:dyDescent="0.35">
      <c r="A3664">
        <v>471</v>
      </c>
      <c r="B3664">
        <v>236</v>
      </c>
      <c r="C3664" s="3">
        <v>42812</v>
      </c>
      <c r="D3664">
        <v>182</v>
      </c>
      <c r="E3664">
        <v>25</v>
      </c>
    </row>
    <row r="3665" spans="1:5" x14ac:dyDescent="0.35">
      <c r="A3665">
        <v>8184</v>
      </c>
      <c r="B3665">
        <v>4092</v>
      </c>
      <c r="C3665" s="3">
        <v>43560</v>
      </c>
      <c r="D3665">
        <v>126</v>
      </c>
      <c r="E3665">
        <v>1323</v>
      </c>
    </row>
    <row r="3666" spans="1:5" x14ac:dyDescent="0.35">
      <c r="A3666">
        <v>4566</v>
      </c>
      <c r="B3666">
        <v>2283</v>
      </c>
      <c r="C3666" s="3">
        <v>43228</v>
      </c>
      <c r="D3666">
        <v>101</v>
      </c>
      <c r="E3666">
        <v>1323</v>
      </c>
    </row>
    <row r="3667" spans="1:5" x14ac:dyDescent="0.35">
      <c r="A3667">
        <v>4041</v>
      </c>
      <c r="B3667">
        <v>2021</v>
      </c>
      <c r="C3667" s="3">
        <v>43188</v>
      </c>
      <c r="D3667">
        <v>159</v>
      </c>
      <c r="E3667">
        <v>1323</v>
      </c>
    </row>
    <row r="3668" spans="1:5" x14ac:dyDescent="0.35">
      <c r="A3668">
        <v>5066</v>
      </c>
      <c r="B3668">
        <v>2533</v>
      </c>
      <c r="C3668" s="3">
        <v>43292</v>
      </c>
      <c r="D3668">
        <v>104</v>
      </c>
      <c r="E3668">
        <v>1323</v>
      </c>
    </row>
    <row r="3669" spans="1:5" x14ac:dyDescent="0.35">
      <c r="A3669">
        <v>2478</v>
      </c>
      <c r="B3669">
        <v>1239</v>
      </c>
      <c r="C3669" s="3">
        <v>43013</v>
      </c>
      <c r="D3669">
        <v>120</v>
      </c>
      <c r="E3669">
        <v>1088</v>
      </c>
    </row>
    <row r="3670" spans="1:5" x14ac:dyDescent="0.35">
      <c r="A3670">
        <v>5043</v>
      </c>
      <c r="B3670">
        <v>2522</v>
      </c>
      <c r="C3670" s="3">
        <v>43295</v>
      </c>
      <c r="D3670">
        <v>144</v>
      </c>
      <c r="E3670">
        <v>1088</v>
      </c>
    </row>
    <row r="3671" spans="1:5" x14ac:dyDescent="0.35">
      <c r="A3671">
        <v>4666</v>
      </c>
      <c r="B3671">
        <v>2333</v>
      </c>
      <c r="C3671" s="3">
        <v>43248</v>
      </c>
      <c r="D3671">
        <v>144</v>
      </c>
      <c r="E3671">
        <v>1088</v>
      </c>
    </row>
    <row r="3672" spans="1:5" x14ac:dyDescent="0.35">
      <c r="A3672">
        <v>5388</v>
      </c>
      <c r="B3672">
        <v>2694</v>
      </c>
      <c r="C3672" s="3">
        <v>43320</v>
      </c>
      <c r="D3672">
        <v>108</v>
      </c>
      <c r="E3672">
        <v>1088</v>
      </c>
    </row>
    <row r="3673" spans="1:5" x14ac:dyDescent="0.35">
      <c r="A3673">
        <v>1971</v>
      </c>
      <c r="B3673">
        <v>986</v>
      </c>
      <c r="C3673" s="3">
        <v>42955</v>
      </c>
      <c r="D3673">
        <v>192</v>
      </c>
      <c r="E3673">
        <v>1088</v>
      </c>
    </row>
    <row r="3674" spans="1:5" x14ac:dyDescent="0.35">
      <c r="A3674">
        <v>1323</v>
      </c>
      <c r="B3674">
        <v>662</v>
      </c>
      <c r="C3674" s="3">
        <v>42895</v>
      </c>
      <c r="D3674">
        <v>104</v>
      </c>
      <c r="E3674">
        <v>1088</v>
      </c>
    </row>
    <row r="3675" spans="1:5" x14ac:dyDescent="0.35">
      <c r="A3675">
        <v>1254</v>
      </c>
      <c r="B3675">
        <v>627</v>
      </c>
      <c r="C3675" s="3">
        <v>42882</v>
      </c>
      <c r="D3675">
        <v>117</v>
      </c>
      <c r="E3675">
        <v>1824</v>
      </c>
    </row>
    <row r="3676" spans="1:5" x14ac:dyDescent="0.35">
      <c r="A3676">
        <v>38</v>
      </c>
      <c r="B3676">
        <v>19</v>
      </c>
      <c r="C3676" s="3">
        <v>42749</v>
      </c>
      <c r="D3676">
        <v>182</v>
      </c>
      <c r="E3676">
        <v>1213</v>
      </c>
    </row>
    <row r="3677" spans="1:5" x14ac:dyDescent="0.35">
      <c r="A3677">
        <v>948</v>
      </c>
      <c r="B3677">
        <v>474</v>
      </c>
      <c r="C3677" s="3">
        <v>42861</v>
      </c>
      <c r="D3677">
        <v>128</v>
      </c>
      <c r="E3677">
        <v>1213</v>
      </c>
    </row>
    <row r="3678" spans="1:5" x14ac:dyDescent="0.35">
      <c r="A3678">
        <v>3469</v>
      </c>
      <c r="B3678">
        <v>1735</v>
      </c>
      <c r="C3678" s="3">
        <v>43135</v>
      </c>
      <c r="D3678">
        <v>127</v>
      </c>
      <c r="E3678">
        <v>1213</v>
      </c>
    </row>
    <row r="3679" spans="1:5" x14ac:dyDescent="0.35">
      <c r="A3679">
        <v>7300</v>
      </c>
      <c r="B3679">
        <v>3650</v>
      </c>
      <c r="C3679" s="3">
        <v>43522</v>
      </c>
      <c r="D3679">
        <v>199</v>
      </c>
      <c r="E3679">
        <v>1213</v>
      </c>
    </row>
    <row r="3680" spans="1:5" x14ac:dyDescent="0.35">
      <c r="A3680">
        <v>5215</v>
      </c>
      <c r="B3680">
        <v>2608</v>
      </c>
      <c r="C3680" s="3">
        <v>43318</v>
      </c>
      <c r="D3680">
        <v>122</v>
      </c>
      <c r="E3680">
        <v>1213</v>
      </c>
    </row>
    <row r="3681" spans="1:5" x14ac:dyDescent="0.35">
      <c r="A3681">
        <v>4194</v>
      </c>
      <c r="B3681">
        <v>2097</v>
      </c>
      <c r="C3681" s="3">
        <v>43201</v>
      </c>
      <c r="D3681">
        <v>198</v>
      </c>
      <c r="E3681">
        <v>1213</v>
      </c>
    </row>
    <row r="3682" spans="1:5" x14ac:dyDescent="0.35">
      <c r="A3682">
        <v>235</v>
      </c>
      <c r="B3682">
        <v>118</v>
      </c>
      <c r="C3682" s="3">
        <v>42787</v>
      </c>
      <c r="D3682">
        <v>146</v>
      </c>
      <c r="E3682">
        <v>1213</v>
      </c>
    </row>
    <row r="3683" spans="1:5" x14ac:dyDescent="0.35">
      <c r="A3683">
        <v>4981</v>
      </c>
      <c r="B3683">
        <v>2491</v>
      </c>
      <c r="C3683" s="3">
        <v>43290</v>
      </c>
      <c r="D3683">
        <v>173</v>
      </c>
      <c r="E3683">
        <v>1213</v>
      </c>
    </row>
    <row r="3684" spans="1:5" x14ac:dyDescent="0.35">
      <c r="A3684">
        <v>45</v>
      </c>
      <c r="B3684">
        <v>23</v>
      </c>
      <c r="C3684" s="3">
        <v>42765</v>
      </c>
      <c r="D3684">
        <v>116</v>
      </c>
      <c r="E3684">
        <v>1213</v>
      </c>
    </row>
    <row r="3685" spans="1:5" x14ac:dyDescent="0.35">
      <c r="A3685">
        <v>6463</v>
      </c>
      <c r="B3685">
        <v>3232</v>
      </c>
      <c r="C3685" s="3">
        <v>43447</v>
      </c>
      <c r="D3685">
        <v>191</v>
      </c>
      <c r="E3685">
        <v>1213</v>
      </c>
    </row>
    <row r="3686" spans="1:5" x14ac:dyDescent="0.35">
      <c r="A3686">
        <v>6932</v>
      </c>
      <c r="B3686">
        <v>3466</v>
      </c>
      <c r="C3686" s="3">
        <v>43479</v>
      </c>
      <c r="D3686">
        <v>120</v>
      </c>
      <c r="E3686">
        <v>732</v>
      </c>
    </row>
    <row r="3687" spans="1:5" x14ac:dyDescent="0.35">
      <c r="A3687">
        <v>3786</v>
      </c>
      <c r="B3687">
        <v>1893</v>
      </c>
      <c r="C3687" s="3">
        <v>43155</v>
      </c>
      <c r="D3687">
        <v>105</v>
      </c>
      <c r="E3687">
        <v>732</v>
      </c>
    </row>
    <row r="3688" spans="1:5" x14ac:dyDescent="0.35">
      <c r="A3688">
        <v>4977</v>
      </c>
      <c r="B3688">
        <v>2489</v>
      </c>
      <c r="C3688" s="3">
        <v>43280</v>
      </c>
      <c r="D3688">
        <v>129</v>
      </c>
      <c r="E3688">
        <v>732</v>
      </c>
    </row>
    <row r="3689" spans="1:5" x14ac:dyDescent="0.35">
      <c r="A3689">
        <v>763</v>
      </c>
      <c r="B3689">
        <v>382</v>
      </c>
      <c r="C3689" s="3">
        <v>42850</v>
      </c>
      <c r="D3689">
        <v>156</v>
      </c>
      <c r="E3689">
        <v>732</v>
      </c>
    </row>
    <row r="3690" spans="1:5" x14ac:dyDescent="0.35">
      <c r="A3690">
        <v>3359</v>
      </c>
      <c r="B3690">
        <v>1680</v>
      </c>
      <c r="C3690" s="3">
        <v>43126</v>
      </c>
      <c r="D3690">
        <v>191</v>
      </c>
      <c r="E3690">
        <v>732</v>
      </c>
    </row>
    <row r="3691" spans="1:5" x14ac:dyDescent="0.35">
      <c r="A3691">
        <v>3312</v>
      </c>
      <c r="B3691">
        <v>1656</v>
      </c>
      <c r="C3691" s="3">
        <v>43107</v>
      </c>
      <c r="D3691">
        <v>161</v>
      </c>
      <c r="E3691">
        <v>1697</v>
      </c>
    </row>
    <row r="3692" spans="1:5" x14ac:dyDescent="0.35">
      <c r="A3692">
        <v>3954</v>
      </c>
      <c r="B3692">
        <v>1977</v>
      </c>
      <c r="C3692" s="3">
        <v>43168</v>
      </c>
      <c r="D3692">
        <v>138</v>
      </c>
      <c r="E3692">
        <v>1697</v>
      </c>
    </row>
    <row r="3693" spans="1:5" x14ac:dyDescent="0.35">
      <c r="A3693">
        <v>3148</v>
      </c>
      <c r="B3693">
        <v>1574</v>
      </c>
      <c r="C3693" s="3">
        <v>43088</v>
      </c>
      <c r="D3693">
        <v>140</v>
      </c>
      <c r="E3693">
        <v>1697</v>
      </c>
    </row>
    <row r="3694" spans="1:5" x14ac:dyDescent="0.35">
      <c r="A3694">
        <v>1299</v>
      </c>
      <c r="B3694">
        <v>650</v>
      </c>
      <c r="C3694" s="3">
        <v>42899</v>
      </c>
      <c r="D3694">
        <v>168</v>
      </c>
      <c r="E3694">
        <v>1697</v>
      </c>
    </row>
    <row r="3695" spans="1:5" x14ac:dyDescent="0.35">
      <c r="A3695">
        <v>2062</v>
      </c>
      <c r="B3695">
        <v>1031</v>
      </c>
      <c r="C3695" s="3">
        <v>42972</v>
      </c>
      <c r="D3695">
        <v>180</v>
      </c>
      <c r="E3695">
        <v>1332</v>
      </c>
    </row>
    <row r="3696" spans="1:5" x14ac:dyDescent="0.35">
      <c r="A3696">
        <v>3971</v>
      </c>
      <c r="B3696">
        <v>1986</v>
      </c>
      <c r="C3696" s="3">
        <v>43178</v>
      </c>
      <c r="D3696">
        <v>176</v>
      </c>
      <c r="E3696">
        <v>1332</v>
      </c>
    </row>
    <row r="3697" spans="1:5" x14ac:dyDescent="0.35">
      <c r="A3697">
        <v>3396</v>
      </c>
      <c r="B3697">
        <v>1698</v>
      </c>
      <c r="C3697" s="3">
        <v>43125</v>
      </c>
      <c r="D3697">
        <v>162</v>
      </c>
      <c r="E3697">
        <v>1096</v>
      </c>
    </row>
    <row r="3698" spans="1:5" x14ac:dyDescent="0.35">
      <c r="A3698">
        <v>3704</v>
      </c>
      <c r="B3698">
        <v>1852</v>
      </c>
      <c r="C3698" s="3">
        <v>43140</v>
      </c>
      <c r="D3698">
        <v>159</v>
      </c>
      <c r="E3698">
        <v>1096</v>
      </c>
    </row>
    <row r="3699" spans="1:5" x14ac:dyDescent="0.35">
      <c r="A3699">
        <v>7287</v>
      </c>
      <c r="B3699">
        <v>3644</v>
      </c>
      <c r="C3699" s="3">
        <v>43533</v>
      </c>
      <c r="D3699">
        <v>152</v>
      </c>
      <c r="E3699">
        <v>1096</v>
      </c>
    </row>
    <row r="3700" spans="1:5" x14ac:dyDescent="0.35">
      <c r="A3700">
        <v>7122</v>
      </c>
      <c r="B3700">
        <v>3561</v>
      </c>
      <c r="C3700" s="3">
        <v>43502</v>
      </c>
      <c r="D3700">
        <v>149</v>
      </c>
      <c r="E3700">
        <v>1096</v>
      </c>
    </row>
    <row r="3701" spans="1:5" x14ac:dyDescent="0.35">
      <c r="A3701">
        <v>7231</v>
      </c>
      <c r="B3701">
        <v>3616</v>
      </c>
      <c r="C3701" s="3">
        <v>43534</v>
      </c>
      <c r="D3701">
        <v>115</v>
      </c>
      <c r="E3701">
        <v>1096</v>
      </c>
    </row>
    <row r="3702" spans="1:5" x14ac:dyDescent="0.35">
      <c r="A3702">
        <v>4071</v>
      </c>
      <c r="B3702">
        <v>2036</v>
      </c>
      <c r="C3702" s="3">
        <v>43193</v>
      </c>
      <c r="D3702">
        <v>136</v>
      </c>
      <c r="E3702">
        <v>1096</v>
      </c>
    </row>
    <row r="3703" spans="1:5" x14ac:dyDescent="0.35">
      <c r="A3703">
        <v>2053</v>
      </c>
      <c r="B3703">
        <v>1027</v>
      </c>
      <c r="C3703" s="3">
        <v>42978</v>
      </c>
      <c r="D3703">
        <v>145</v>
      </c>
      <c r="E3703">
        <v>1096</v>
      </c>
    </row>
    <row r="3704" spans="1:5" x14ac:dyDescent="0.35">
      <c r="A3704">
        <v>4592</v>
      </c>
      <c r="B3704">
        <v>2296</v>
      </c>
      <c r="C3704" s="3">
        <v>43238</v>
      </c>
      <c r="D3704">
        <v>136</v>
      </c>
      <c r="E3704">
        <v>633</v>
      </c>
    </row>
    <row r="3705" spans="1:5" x14ac:dyDescent="0.35">
      <c r="A3705">
        <v>1180</v>
      </c>
      <c r="B3705">
        <v>590</v>
      </c>
      <c r="C3705" s="3">
        <v>42875</v>
      </c>
      <c r="D3705">
        <v>113</v>
      </c>
      <c r="E3705">
        <v>633</v>
      </c>
    </row>
    <row r="3706" spans="1:5" x14ac:dyDescent="0.35">
      <c r="A3706">
        <v>2684</v>
      </c>
      <c r="B3706">
        <v>1342</v>
      </c>
      <c r="C3706" s="3">
        <v>43044</v>
      </c>
      <c r="D3706">
        <v>149</v>
      </c>
      <c r="E3706">
        <v>633</v>
      </c>
    </row>
    <row r="3707" spans="1:5" x14ac:dyDescent="0.35">
      <c r="A3707">
        <v>3336</v>
      </c>
      <c r="B3707">
        <v>1668</v>
      </c>
      <c r="C3707" s="3">
        <v>43109</v>
      </c>
      <c r="D3707">
        <v>150</v>
      </c>
      <c r="E3707">
        <v>633</v>
      </c>
    </row>
    <row r="3708" spans="1:5" x14ac:dyDescent="0.35">
      <c r="A3708">
        <v>3459</v>
      </c>
      <c r="B3708">
        <v>1730</v>
      </c>
      <c r="C3708" s="3">
        <v>43131</v>
      </c>
      <c r="D3708">
        <v>123</v>
      </c>
      <c r="E3708">
        <v>633</v>
      </c>
    </row>
    <row r="3709" spans="1:5" x14ac:dyDescent="0.35">
      <c r="A3709">
        <v>3175</v>
      </c>
      <c r="B3709">
        <v>1588</v>
      </c>
      <c r="C3709" s="3">
        <v>43095</v>
      </c>
      <c r="D3709">
        <v>122</v>
      </c>
      <c r="E3709">
        <v>633</v>
      </c>
    </row>
    <row r="3710" spans="1:5" x14ac:dyDescent="0.35">
      <c r="A3710">
        <v>7043</v>
      </c>
      <c r="B3710">
        <v>3522</v>
      </c>
      <c r="C3710" s="3">
        <v>43502</v>
      </c>
      <c r="D3710">
        <v>189</v>
      </c>
      <c r="E3710">
        <v>704</v>
      </c>
    </row>
    <row r="3711" spans="1:5" x14ac:dyDescent="0.35">
      <c r="A3711">
        <v>6305</v>
      </c>
      <c r="B3711">
        <v>3153</v>
      </c>
      <c r="C3711" s="3">
        <v>43417</v>
      </c>
      <c r="D3711">
        <v>157</v>
      </c>
      <c r="E3711">
        <v>704</v>
      </c>
    </row>
    <row r="3712" spans="1:5" x14ac:dyDescent="0.35">
      <c r="A3712">
        <v>5496</v>
      </c>
      <c r="B3712">
        <v>2748</v>
      </c>
      <c r="C3712" s="3">
        <v>43335</v>
      </c>
      <c r="D3712">
        <v>136</v>
      </c>
      <c r="E3712">
        <v>324</v>
      </c>
    </row>
    <row r="3713" spans="1:5" x14ac:dyDescent="0.35">
      <c r="A3713">
        <v>1325</v>
      </c>
      <c r="B3713">
        <v>663</v>
      </c>
      <c r="C3713" s="3">
        <v>42903</v>
      </c>
      <c r="D3713">
        <v>100</v>
      </c>
      <c r="E3713">
        <v>324</v>
      </c>
    </row>
    <row r="3714" spans="1:5" x14ac:dyDescent="0.35">
      <c r="A3714">
        <v>6602</v>
      </c>
      <c r="B3714">
        <v>3301</v>
      </c>
      <c r="C3714" s="3">
        <v>43456</v>
      </c>
      <c r="D3714">
        <v>118</v>
      </c>
      <c r="E3714">
        <v>943</v>
      </c>
    </row>
    <row r="3715" spans="1:5" x14ac:dyDescent="0.35">
      <c r="A3715">
        <v>3571</v>
      </c>
      <c r="B3715">
        <v>1786</v>
      </c>
      <c r="C3715" s="3">
        <v>43145</v>
      </c>
      <c r="D3715">
        <v>188</v>
      </c>
      <c r="E3715">
        <v>943</v>
      </c>
    </row>
    <row r="3716" spans="1:5" x14ac:dyDescent="0.35">
      <c r="A3716">
        <v>6566</v>
      </c>
      <c r="B3716">
        <v>3283</v>
      </c>
      <c r="C3716" s="3">
        <v>43452</v>
      </c>
      <c r="D3716">
        <v>163</v>
      </c>
      <c r="E3716">
        <v>80</v>
      </c>
    </row>
    <row r="3717" spans="1:5" x14ac:dyDescent="0.35">
      <c r="A3717">
        <v>5982</v>
      </c>
      <c r="B3717">
        <v>2991</v>
      </c>
      <c r="C3717" s="3">
        <v>43390</v>
      </c>
      <c r="D3717">
        <v>190</v>
      </c>
      <c r="E3717">
        <v>80</v>
      </c>
    </row>
    <row r="3718" spans="1:5" x14ac:dyDescent="0.35">
      <c r="A3718">
        <v>2350</v>
      </c>
      <c r="B3718">
        <v>1175</v>
      </c>
      <c r="C3718" s="3">
        <v>42999</v>
      </c>
      <c r="D3718">
        <v>168</v>
      </c>
      <c r="E3718">
        <v>1095</v>
      </c>
    </row>
    <row r="3719" spans="1:5" x14ac:dyDescent="0.35">
      <c r="A3719">
        <v>8087</v>
      </c>
      <c r="B3719">
        <v>4044</v>
      </c>
      <c r="C3719" s="3">
        <v>43566</v>
      </c>
      <c r="D3719">
        <v>147</v>
      </c>
      <c r="E3719">
        <v>1095</v>
      </c>
    </row>
    <row r="3720" spans="1:5" x14ac:dyDescent="0.35">
      <c r="A3720">
        <v>7101</v>
      </c>
      <c r="B3720">
        <v>3551</v>
      </c>
      <c r="C3720" s="3">
        <v>43511</v>
      </c>
      <c r="D3720">
        <v>136</v>
      </c>
      <c r="E3720">
        <v>1095</v>
      </c>
    </row>
    <row r="3721" spans="1:5" x14ac:dyDescent="0.35">
      <c r="A3721">
        <v>82</v>
      </c>
      <c r="B3721">
        <v>41</v>
      </c>
      <c r="C3721" s="3">
        <v>42754</v>
      </c>
      <c r="D3721">
        <v>163</v>
      </c>
      <c r="E3721">
        <v>1429</v>
      </c>
    </row>
    <row r="3722" spans="1:5" x14ac:dyDescent="0.35">
      <c r="A3722">
        <v>5888</v>
      </c>
      <c r="B3722">
        <v>2944</v>
      </c>
      <c r="C3722" s="3">
        <v>43379</v>
      </c>
      <c r="D3722">
        <v>156</v>
      </c>
      <c r="E3722">
        <v>1429</v>
      </c>
    </row>
    <row r="3723" spans="1:5" x14ac:dyDescent="0.35">
      <c r="A3723">
        <v>3936</v>
      </c>
      <c r="B3723">
        <v>1968</v>
      </c>
      <c r="C3723" s="3">
        <v>43172</v>
      </c>
      <c r="D3723">
        <v>151</v>
      </c>
      <c r="E3723">
        <v>1429</v>
      </c>
    </row>
    <row r="3724" spans="1:5" x14ac:dyDescent="0.35">
      <c r="A3724">
        <v>6347</v>
      </c>
      <c r="B3724">
        <v>3174</v>
      </c>
      <c r="C3724" s="3">
        <v>43429</v>
      </c>
      <c r="D3724">
        <v>199</v>
      </c>
      <c r="E3724">
        <v>1429</v>
      </c>
    </row>
    <row r="3725" spans="1:5" x14ac:dyDescent="0.35">
      <c r="A3725">
        <v>5792</v>
      </c>
      <c r="B3725">
        <v>2896</v>
      </c>
      <c r="C3725" s="3">
        <v>43358</v>
      </c>
      <c r="D3725">
        <v>127</v>
      </c>
      <c r="E3725">
        <v>19</v>
      </c>
    </row>
    <row r="3726" spans="1:5" x14ac:dyDescent="0.35">
      <c r="A3726">
        <v>526</v>
      </c>
      <c r="B3726">
        <v>263</v>
      </c>
      <c r="C3726" s="3">
        <v>42809</v>
      </c>
      <c r="D3726">
        <v>144</v>
      </c>
      <c r="E3726">
        <v>28</v>
      </c>
    </row>
    <row r="3727" spans="1:5" x14ac:dyDescent="0.35">
      <c r="A3727">
        <v>7868</v>
      </c>
      <c r="B3727">
        <v>3934</v>
      </c>
      <c r="C3727" s="3">
        <v>43587</v>
      </c>
      <c r="D3727">
        <v>133</v>
      </c>
      <c r="E3727">
        <v>28</v>
      </c>
    </row>
    <row r="3728" spans="1:5" x14ac:dyDescent="0.35">
      <c r="A3728">
        <v>1508</v>
      </c>
      <c r="B3728">
        <v>754</v>
      </c>
      <c r="C3728" s="3">
        <v>42906</v>
      </c>
      <c r="D3728">
        <v>190</v>
      </c>
      <c r="E3728">
        <v>28</v>
      </c>
    </row>
    <row r="3729" spans="1:5" x14ac:dyDescent="0.35">
      <c r="A3729">
        <v>4665</v>
      </c>
      <c r="B3729">
        <v>2333</v>
      </c>
      <c r="C3729" s="3">
        <v>43253</v>
      </c>
      <c r="D3729">
        <v>154</v>
      </c>
      <c r="E3729">
        <v>19</v>
      </c>
    </row>
    <row r="3730" spans="1:5" x14ac:dyDescent="0.35">
      <c r="A3730">
        <v>4265</v>
      </c>
      <c r="B3730">
        <v>2133</v>
      </c>
      <c r="C3730" s="3">
        <v>43212</v>
      </c>
      <c r="D3730">
        <v>127</v>
      </c>
      <c r="E3730">
        <v>19</v>
      </c>
    </row>
    <row r="3731" spans="1:5" x14ac:dyDescent="0.35">
      <c r="A3731">
        <v>6543</v>
      </c>
      <c r="B3731">
        <v>3272</v>
      </c>
      <c r="C3731" s="3">
        <v>43447</v>
      </c>
      <c r="D3731">
        <v>127</v>
      </c>
      <c r="E3731">
        <v>19</v>
      </c>
    </row>
    <row r="3732" spans="1:5" x14ac:dyDescent="0.35">
      <c r="A3732">
        <v>8019</v>
      </c>
      <c r="B3732">
        <v>4010</v>
      </c>
      <c r="C3732" s="3">
        <v>43616</v>
      </c>
      <c r="D3732">
        <v>100</v>
      </c>
      <c r="E3732">
        <v>28</v>
      </c>
    </row>
    <row r="3733" spans="1:5" x14ac:dyDescent="0.35">
      <c r="A3733">
        <v>7420</v>
      </c>
      <c r="B3733">
        <v>3710</v>
      </c>
      <c r="C3733" s="3">
        <v>43542</v>
      </c>
      <c r="D3733">
        <v>115</v>
      </c>
      <c r="E3733">
        <v>422</v>
      </c>
    </row>
    <row r="3734" spans="1:5" x14ac:dyDescent="0.35">
      <c r="A3734">
        <v>1371</v>
      </c>
      <c r="B3734">
        <v>686</v>
      </c>
      <c r="C3734" s="3">
        <v>42904</v>
      </c>
      <c r="D3734">
        <v>186</v>
      </c>
      <c r="E3734">
        <v>422</v>
      </c>
    </row>
    <row r="3735" spans="1:5" x14ac:dyDescent="0.35">
      <c r="A3735">
        <v>4075</v>
      </c>
      <c r="B3735">
        <v>2038</v>
      </c>
      <c r="C3735" s="3">
        <v>43193</v>
      </c>
      <c r="D3735">
        <v>149</v>
      </c>
      <c r="E3735">
        <v>422</v>
      </c>
    </row>
    <row r="3736" spans="1:5" x14ac:dyDescent="0.35">
      <c r="A3736">
        <v>5416</v>
      </c>
      <c r="B3736">
        <v>2708</v>
      </c>
      <c r="C3736" s="3">
        <v>43328</v>
      </c>
      <c r="D3736">
        <v>170</v>
      </c>
      <c r="E3736">
        <v>557</v>
      </c>
    </row>
    <row r="3737" spans="1:5" x14ac:dyDescent="0.35">
      <c r="A3737">
        <v>7879</v>
      </c>
      <c r="B3737">
        <v>3940</v>
      </c>
      <c r="C3737" s="3">
        <v>43594</v>
      </c>
      <c r="D3737">
        <v>109</v>
      </c>
      <c r="E3737">
        <v>557</v>
      </c>
    </row>
    <row r="3738" spans="1:5" x14ac:dyDescent="0.35">
      <c r="A3738">
        <v>8071</v>
      </c>
      <c r="B3738">
        <v>4036</v>
      </c>
      <c r="C3738" s="3">
        <v>43561</v>
      </c>
      <c r="D3738">
        <v>111</v>
      </c>
      <c r="E3738">
        <v>557</v>
      </c>
    </row>
    <row r="3739" spans="1:5" x14ac:dyDescent="0.35">
      <c r="A3739">
        <v>3875</v>
      </c>
      <c r="B3739">
        <v>1938</v>
      </c>
      <c r="C3739" s="3">
        <v>43165</v>
      </c>
      <c r="D3739">
        <v>186</v>
      </c>
      <c r="E3739">
        <v>557</v>
      </c>
    </row>
    <row r="3740" spans="1:5" x14ac:dyDescent="0.35">
      <c r="A3740">
        <v>357</v>
      </c>
      <c r="B3740">
        <v>179</v>
      </c>
      <c r="C3740" s="3">
        <v>42794</v>
      </c>
      <c r="D3740">
        <v>137</v>
      </c>
      <c r="E3740">
        <v>557</v>
      </c>
    </row>
    <row r="3741" spans="1:5" x14ac:dyDescent="0.35">
      <c r="A3741">
        <v>3358</v>
      </c>
      <c r="B3741">
        <v>1679</v>
      </c>
      <c r="C3741" s="3">
        <v>43108</v>
      </c>
      <c r="D3741">
        <v>190</v>
      </c>
      <c r="E3741">
        <v>885</v>
      </c>
    </row>
    <row r="3742" spans="1:5" x14ac:dyDescent="0.35">
      <c r="A3742">
        <v>3504</v>
      </c>
      <c r="B3742">
        <v>1752</v>
      </c>
      <c r="C3742" s="3">
        <v>43120</v>
      </c>
      <c r="D3742">
        <v>150</v>
      </c>
      <c r="E3742">
        <v>885</v>
      </c>
    </row>
    <row r="3743" spans="1:5" x14ac:dyDescent="0.35">
      <c r="A3743">
        <v>7611</v>
      </c>
      <c r="B3743">
        <v>3806</v>
      </c>
      <c r="C3743" s="3">
        <v>43569</v>
      </c>
      <c r="D3743">
        <v>164</v>
      </c>
      <c r="E3743">
        <v>885</v>
      </c>
    </row>
    <row r="3744" spans="1:5" x14ac:dyDescent="0.35">
      <c r="A3744">
        <v>6268</v>
      </c>
      <c r="B3744">
        <v>3134</v>
      </c>
      <c r="C3744" s="3">
        <v>43407</v>
      </c>
      <c r="D3744">
        <v>196</v>
      </c>
      <c r="E3744">
        <v>885</v>
      </c>
    </row>
    <row r="3745" spans="1:5" x14ac:dyDescent="0.35">
      <c r="A3745">
        <v>1977</v>
      </c>
      <c r="B3745">
        <v>989</v>
      </c>
      <c r="C3745" s="3">
        <v>42963</v>
      </c>
      <c r="D3745">
        <v>109</v>
      </c>
      <c r="E3745">
        <v>839</v>
      </c>
    </row>
    <row r="3746" spans="1:5" x14ac:dyDescent="0.35">
      <c r="A3746">
        <v>6589</v>
      </c>
      <c r="B3746">
        <v>3295</v>
      </c>
      <c r="C3746" s="3">
        <v>43458</v>
      </c>
      <c r="D3746">
        <v>186</v>
      </c>
      <c r="E3746">
        <v>839</v>
      </c>
    </row>
    <row r="3747" spans="1:5" x14ac:dyDescent="0.35">
      <c r="A3747">
        <v>4586</v>
      </c>
      <c r="B3747">
        <v>2293</v>
      </c>
      <c r="C3747" s="3">
        <v>43236</v>
      </c>
      <c r="D3747">
        <v>113</v>
      </c>
      <c r="E3747">
        <v>263</v>
      </c>
    </row>
    <row r="3748" spans="1:5" x14ac:dyDescent="0.35">
      <c r="A3748">
        <v>7906</v>
      </c>
      <c r="B3748">
        <v>3953</v>
      </c>
      <c r="C3748" s="3">
        <v>43589</v>
      </c>
      <c r="D3748">
        <v>178</v>
      </c>
      <c r="E3748">
        <v>263</v>
      </c>
    </row>
    <row r="3749" spans="1:5" x14ac:dyDescent="0.35">
      <c r="A3749">
        <v>1130</v>
      </c>
      <c r="B3749">
        <v>565</v>
      </c>
      <c r="C3749" s="3">
        <v>42873</v>
      </c>
      <c r="D3749">
        <v>194</v>
      </c>
      <c r="E3749">
        <v>263</v>
      </c>
    </row>
    <row r="3750" spans="1:5" x14ac:dyDescent="0.35">
      <c r="A3750">
        <v>6882</v>
      </c>
      <c r="B3750">
        <v>3441</v>
      </c>
      <c r="C3750" s="3">
        <v>43479</v>
      </c>
      <c r="D3750">
        <v>122</v>
      </c>
      <c r="E3750">
        <v>263</v>
      </c>
    </row>
    <row r="3751" spans="1:5" x14ac:dyDescent="0.35">
      <c r="A3751">
        <v>1536</v>
      </c>
      <c r="B3751">
        <v>768</v>
      </c>
      <c r="C3751" s="3">
        <v>42912</v>
      </c>
      <c r="D3751">
        <v>157</v>
      </c>
      <c r="E3751">
        <v>263</v>
      </c>
    </row>
    <row r="3752" spans="1:5" x14ac:dyDescent="0.35">
      <c r="A3752">
        <v>1541</v>
      </c>
      <c r="B3752">
        <v>771</v>
      </c>
      <c r="C3752" s="3">
        <v>42918</v>
      </c>
      <c r="D3752">
        <v>100</v>
      </c>
      <c r="E3752">
        <v>263</v>
      </c>
    </row>
    <row r="3753" spans="1:5" x14ac:dyDescent="0.35">
      <c r="A3753">
        <v>5645</v>
      </c>
      <c r="B3753">
        <v>2823</v>
      </c>
      <c r="C3753" s="3">
        <v>43355</v>
      </c>
      <c r="D3753">
        <v>140</v>
      </c>
      <c r="E3753">
        <v>263</v>
      </c>
    </row>
    <row r="3754" spans="1:5" x14ac:dyDescent="0.35">
      <c r="A3754">
        <v>5981</v>
      </c>
      <c r="B3754">
        <v>2991</v>
      </c>
      <c r="C3754" s="3">
        <v>43400</v>
      </c>
      <c r="D3754">
        <v>148</v>
      </c>
      <c r="E3754">
        <v>263</v>
      </c>
    </row>
    <row r="3755" spans="1:5" x14ac:dyDescent="0.35">
      <c r="A3755">
        <v>5042</v>
      </c>
      <c r="B3755">
        <v>2521</v>
      </c>
      <c r="C3755" s="3">
        <v>43293</v>
      </c>
      <c r="D3755">
        <v>102</v>
      </c>
      <c r="E3755">
        <v>1035</v>
      </c>
    </row>
    <row r="3756" spans="1:5" x14ac:dyDescent="0.35">
      <c r="A3756">
        <v>7100</v>
      </c>
      <c r="B3756">
        <v>3550</v>
      </c>
      <c r="C3756" s="3">
        <v>43508</v>
      </c>
      <c r="D3756">
        <v>145</v>
      </c>
      <c r="E3756">
        <v>1035</v>
      </c>
    </row>
    <row r="3757" spans="1:5" x14ac:dyDescent="0.35">
      <c r="A3757">
        <v>6581</v>
      </c>
      <c r="B3757">
        <v>3291</v>
      </c>
      <c r="C3757" s="3">
        <v>43460</v>
      </c>
      <c r="D3757">
        <v>127</v>
      </c>
      <c r="E3757">
        <v>1035</v>
      </c>
    </row>
    <row r="3758" spans="1:5" x14ac:dyDescent="0.35">
      <c r="A3758">
        <v>4880</v>
      </c>
      <c r="B3758">
        <v>2440</v>
      </c>
      <c r="C3758" s="3">
        <v>43268</v>
      </c>
      <c r="D3758">
        <v>118</v>
      </c>
      <c r="E3758">
        <v>638</v>
      </c>
    </row>
    <row r="3759" spans="1:5" x14ac:dyDescent="0.35">
      <c r="A3759">
        <v>2320</v>
      </c>
      <c r="B3759">
        <v>1160</v>
      </c>
      <c r="C3759" s="3">
        <v>43004</v>
      </c>
      <c r="D3759">
        <v>189</v>
      </c>
      <c r="E3759">
        <v>638</v>
      </c>
    </row>
    <row r="3760" spans="1:5" x14ac:dyDescent="0.35">
      <c r="A3760">
        <v>1540</v>
      </c>
      <c r="B3760">
        <v>770</v>
      </c>
      <c r="C3760" s="3">
        <v>42918</v>
      </c>
      <c r="D3760">
        <v>155</v>
      </c>
      <c r="E3760">
        <v>638</v>
      </c>
    </row>
    <row r="3761" spans="1:5" x14ac:dyDescent="0.35">
      <c r="A3761">
        <v>6911</v>
      </c>
      <c r="B3761">
        <v>3456</v>
      </c>
      <c r="C3761" s="3">
        <v>43487</v>
      </c>
      <c r="D3761">
        <v>108</v>
      </c>
      <c r="E3761">
        <v>638</v>
      </c>
    </row>
    <row r="3762" spans="1:5" x14ac:dyDescent="0.35">
      <c r="A3762">
        <v>1858</v>
      </c>
      <c r="B3762">
        <v>929</v>
      </c>
      <c r="C3762" s="3">
        <v>42953</v>
      </c>
      <c r="D3762">
        <v>122</v>
      </c>
      <c r="E3762">
        <v>528</v>
      </c>
    </row>
    <row r="3763" spans="1:5" x14ac:dyDescent="0.35">
      <c r="A3763">
        <v>1114</v>
      </c>
      <c r="B3763">
        <v>557</v>
      </c>
      <c r="C3763" s="3">
        <v>42867</v>
      </c>
      <c r="D3763">
        <v>116</v>
      </c>
      <c r="E3763">
        <v>528</v>
      </c>
    </row>
    <row r="3764" spans="1:5" x14ac:dyDescent="0.35">
      <c r="A3764">
        <v>6064</v>
      </c>
      <c r="B3764">
        <v>3032</v>
      </c>
      <c r="C3764" s="3">
        <v>43400</v>
      </c>
      <c r="D3764">
        <v>134</v>
      </c>
      <c r="E3764">
        <v>528</v>
      </c>
    </row>
    <row r="3765" spans="1:5" x14ac:dyDescent="0.35">
      <c r="A3765">
        <v>6949</v>
      </c>
      <c r="B3765">
        <v>3475</v>
      </c>
      <c r="C3765" s="3">
        <v>43493</v>
      </c>
      <c r="D3765">
        <v>126</v>
      </c>
      <c r="E3765">
        <v>528</v>
      </c>
    </row>
    <row r="3766" spans="1:5" x14ac:dyDescent="0.35">
      <c r="A3766">
        <v>3959</v>
      </c>
      <c r="B3766">
        <v>1980</v>
      </c>
      <c r="C3766" s="3">
        <v>43176</v>
      </c>
      <c r="D3766">
        <v>141</v>
      </c>
      <c r="E3766">
        <v>528</v>
      </c>
    </row>
    <row r="3767" spans="1:5" x14ac:dyDescent="0.35">
      <c r="A3767">
        <v>8266</v>
      </c>
      <c r="B3767">
        <v>4133</v>
      </c>
      <c r="C3767" s="3">
        <v>43575</v>
      </c>
      <c r="D3767">
        <v>198</v>
      </c>
      <c r="E3767">
        <v>299</v>
      </c>
    </row>
    <row r="3768" spans="1:5" x14ac:dyDescent="0.35">
      <c r="A3768">
        <v>6775</v>
      </c>
      <c r="B3768">
        <v>3388</v>
      </c>
      <c r="C3768" s="3">
        <v>43486</v>
      </c>
      <c r="D3768">
        <v>188</v>
      </c>
      <c r="E3768">
        <v>299</v>
      </c>
    </row>
    <row r="3769" spans="1:5" x14ac:dyDescent="0.35">
      <c r="A3769">
        <v>7415</v>
      </c>
      <c r="B3769">
        <v>3708</v>
      </c>
      <c r="C3769" s="3">
        <v>43546</v>
      </c>
      <c r="D3769">
        <v>105</v>
      </c>
      <c r="E3769">
        <v>1376</v>
      </c>
    </row>
    <row r="3770" spans="1:5" x14ac:dyDescent="0.35">
      <c r="A3770">
        <v>8383</v>
      </c>
      <c r="B3770">
        <v>4192</v>
      </c>
      <c r="C3770" s="3">
        <v>43589</v>
      </c>
      <c r="D3770">
        <v>200</v>
      </c>
      <c r="E3770">
        <v>1376</v>
      </c>
    </row>
    <row r="3771" spans="1:5" x14ac:dyDescent="0.35">
      <c r="A3771">
        <v>3868</v>
      </c>
      <c r="B3771">
        <v>1934</v>
      </c>
      <c r="C3771" s="3">
        <v>43164</v>
      </c>
      <c r="D3771">
        <v>108</v>
      </c>
      <c r="E3771">
        <v>1389</v>
      </c>
    </row>
    <row r="3772" spans="1:5" x14ac:dyDescent="0.35">
      <c r="A3772">
        <v>3122</v>
      </c>
      <c r="B3772">
        <v>1561</v>
      </c>
      <c r="C3772" s="3">
        <v>43080</v>
      </c>
      <c r="D3772">
        <v>188</v>
      </c>
      <c r="E3772">
        <v>1389</v>
      </c>
    </row>
    <row r="3773" spans="1:5" x14ac:dyDescent="0.35">
      <c r="A3773">
        <v>4549</v>
      </c>
      <c r="B3773">
        <v>2275</v>
      </c>
      <c r="C3773" s="3">
        <v>43240</v>
      </c>
      <c r="D3773">
        <v>159</v>
      </c>
      <c r="E3773">
        <v>1389</v>
      </c>
    </row>
    <row r="3774" spans="1:5" x14ac:dyDescent="0.35">
      <c r="A3774">
        <v>6805</v>
      </c>
      <c r="B3774">
        <v>3403</v>
      </c>
      <c r="C3774" s="3">
        <v>43478</v>
      </c>
      <c r="D3774">
        <v>167</v>
      </c>
      <c r="E3774">
        <v>1389</v>
      </c>
    </row>
    <row r="3775" spans="1:5" x14ac:dyDescent="0.35">
      <c r="A3775">
        <v>3721</v>
      </c>
      <c r="B3775">
        <v>1861</v>
      </c>
      <c r="C3775" s="3">
        <v>43150</v>
      </c>
      <c r="D3775">
        <v>153</v>
      </c>
      <c r="E3775">
        <v>1389</v>
      </c>
    </row>
    <row r="3776" spans="1:5" x14ac:dyDescent="0.35">
      <c r="A3776">
        <v>5250</v>
      </c>
      <c r="B3776">
        <v>2625</v>
      </c>
      <c r="C3776" s="3">
        <v>43312</v>
      </c>
      <c r="D3776">
        <v>101</v>
      </c>
      <c r="E3776">
        <v>1643</v>
      </c>
    </row>
    <row r="3777" spans="1:5" x14ac:dyDescent="0.35">
      <c r="A3777">
        <v>6900</v>
      </c>
      <c r="B3777">
        <v>3450</v>
      </c>
      <c r="C3777" s="3">
        <v>43480</v>
      </c>
      <c r="D3777">
        <v>185</v>
      </c>
      <c r="E3777">
        <v>1643</v>
      </c>
    </row>
    <row r="3778" spans="1:5" x14ac:dyDescent="0.35">
      <c r="A3778">
        <v>6210</v>
      </c>
      <c r="B3778">
        <v>3105</v>
      </c>
      <c r="C3778" s="3">
        <v>43408</v>
      </c>
      <c r="D3778">
        <v>128</v>
      </c>
      <c r="E3778">
        <v>1643</v>
      </c>
    </row>
    <row r="3779" spans="1:5" x14ac:dyDescent="0.35">
      <c r="A3779">
        <v>6846</v>
      </c>
      <c r="B3779">
        <v>3423</v>
      </c>
      <c r="C3779" s="3">
        <v>43476</v>
      </c>
      <c r="D3779">
        <v>106</v>
      </c>
      <c r="E3779">
        <v>1643</v>
      </c>
    </row>
    <row r="3780" spans="1:5" x14ac:dyDescent="0.35">
      <c r="A3780">
        <v>4530</v>
      </c>
      <c r="B3780">
        <v>2265</v>
      </c>
      <c r="C3780" s="3">
        <v>43223</v>
      </c>
      <c r="D3780">
        <v>124</v>
      </c>
      <c r="E3780">
        <v>1643</v>
      </c>
    </row>
    <row r="3781" spans="1:5" x14ac:dyDescent="0.35">
      <c r="A3781">
        <v>1</v>
      </c>
      <c r="B3781">
        <v>1</v>
      </c>
      <c r="C3781" s="3">
        <v>42754</v>
      </c>
      <c r="D3781">
        <v>111</v>
      </c>
      <c r="E3781">
        <v>1643</v>
      </c>
    </row>
    <row r="3782" spans="1:5" x14ac:dyDescent="0.35">
      <c r="A3782">
        <v>4376</v>
      </c>
      <c r="B3782">
        <v>2188</v>
      </c>
      <c r="C3782" s="3">
        <v>43220</v>
      </c>
      <c r="D3782">
        <v>100</v>
      </c>
      <c r="E3782">
        <v>1801</v>
      </c>
    </row>
    <row r="3783" spans="1:5" x14ac:dyDescent="0.35">
      <c r="A3783">
        <v>4356</v>
      </c>
      <c r="B3783">
        <v>2178</v>
      </c>
      <c r="C3783" s="3">
        <v>43218</v>
      </c>
      <c r="D3783">
        <v>179</v>
      </c>
      <c r="E3783">
        <v>1801</v>
      </c>
    </row>
    <row r="3784" spans="1:5" x14ac:dyDescent="0.35">
      <c r="A3784">
        <v>5782</v>
      </c>
      <c r="B3784">
        <v>2891</v>
      </c>
      <c r="C3784" s="3">
        <v>43359</v>
      </c>
      <c r="D3784">
        <v>185</v>
      </c>
      <c r="E3784">
        <v>1801</v>
      </c>
    </row>
    <row r="3785" spans="1:5" x14ac:dyDescent="0.35">
      <c r="A3785">
        <v>4393</v>
      </c>
      <c r="B3785">
        <v>2197</v>
      </c>
      <c r="C3785" s="3">
        <v>43224</v>
      </c>
      <c r="D3785">
        <v>132</v>
      </c>
      <c r="E3785">
        <v>1801</v>
      </c>
    </row>
    <row r="3786" spans="1:5" x14ac:dyDescent="0.35">
      <c r="A3786">
        <v>7382</v>
      </c>
      <c r="B3786">
        <v>3691</v>
      </c>
      <c r="C3786" s="3">
        <v>43539</v>
      </c>
      <c r="D3786">
        <v>167</v>
      </c>
      <c r="E3786">
        <v>1801</v>
      </c>
    </row>
    <row r="3787" spans="1:5" x14ac:dyDescent="0.35">
      <c r="A3787">
        <v>200</v>
      </c>
      <c r="B3787">
        <v>100</v>
      </c>
      <c r="C3787" s="3">
        <v>42771</v>
      </c>
      <c r="D3787">
        <v>112</v>
      </c>
      <c r="E3787">
        <v>1801</v>
      </c>
    </row>
    <row r="3788" spans="1:5" x14ac:dyDescent="0.35">
      <c r="A3788">
        <v>1013</v>
      </c>
      <c r="B3788">
        <v>507</v>
      </c>
      <c r="C3788" s="3">
        <v>42871</v>
      </c>
      <c r="D3788">
        <v>106</v>
      </c>
      <c r="E3788">
        <v>1801</v>
      </c>
    </row>
    <row r="3789" spans="1:5" x14ac:dyDescent="0.35">
      <c r="A3789">
        <v>1063</v>
      </c>
      <c r="B3789">
        <v>532</v>
      </c>
      <c r="C3789" s="3">
        <v>42874</v>
      </c>
      <c r="D3789">
        <v>190</v>
      </c>
      <c r="E3789">
        <v>1801</v>
      </c>
    </row>
    <row r="3790" spans="1:5" x14ac:dyDescent="0.35">
      <c r="A3790">
        <v>1140</v>
      </c>
      <c r="B3790">
        <v>570</v>
      </c>
      <c r="C3790" s="3">
        <v>42874</v>
      </c>
      <c r="D3790">
        <v>185</v>
      </c>
      <c r="E3790">
        <v>519</v>
      </c>
    </row>
    <row r="3791" spans="1:5" x14ac:dyDescent="0.35">
      <c r="A3791">
        <v>7254</v>
      </c>
      <c r="B3791">
        <v>3627</v>
      </c>
      <c r="C3791" s="3">
        <v>43526</v>
      </c>
      <c r="D3791">
        <v>108</v>
      </c>
      <c r="E3791">
        <v>905</v>
      </c>
    </row>
    <row r="3792" spans="1:5" x14ac:dyDescent="0.35">
      <c r="A3792">
        <v>3310</v>
      </c>
      <c r="B3792">
        <v>1655</v>
      </c>
      <c r="C3792" s="3">
        <v>43107</v>
      </c>
      <c r="D3792">
        <v>184</v>
      </c>
      <c r="E3792">
        <v>905</v>
      </c>
    </row>
    <row r="3793" spans="1:5" x14ac:dyDescent="0.35">
      <c r="A3793">
        <v>5026</v>
      </c>
      <c r="B3793">
        <v>2513</v>
      </c>
      <c r="C3793" s="3">
        <v>43284</v>
      </c>
      <c r="D3793">
        <v>107</v>
      </c>
      <c r="E3793">
        <v>905</v>
      </c>
    </row>
    <row r="3794" spans="1:5" x14ac:dyDescent="0.35">
      <c r="A3794">
        <v>3594</v>
      </c>
      <c r="B3794">
        <v>1797</v>
      </c>
      <c r="C3794" s="3">
        <v>43142</v>
      </c>
      <c r="D3794">
        <v>128</v>
      </c>
      <c r="E3794">
        <v>905</v>
      </c>
    </row>
    <row r="3795" spans="1:5" x14ac:dyDescent="0.35">
      <c r="A3795">
        <v>6298</v>
      </c>
      <c r="B3795">
        <v>3149</v>
      </c>
      <c r="C3795" s="3">
        <v>43421</v>
      </c>
      <c r="D3795">
        <v>173</v>
      </c>
      <c r="E3795">
        <v>905</v>
      </c>
    </row>
    <row r="3796" spans="1:5" x14ac:dyDescent="0.35">
      <c r="A3796">
        <v>3957</v>
      </c>
      <c r="B3796">
        <v>1979</v>
      </c>
      <c r="C3796" s="3">
        <v>43175</v>
      </c>
      <c r="D3796">
        <v>196</v>
      </c>
      <c r="E3796">
        <v>905</v>
      </c>
    </row>
    <row r="3797" spans="1:5" x14ac:dyDescent="0.35">
      <c r="A3797">
        <v>3144</v>
      </c>
      <c r="B3797">
        <v>1572</v>
      </c>
      <c r="C3797" s="3">
        <v>43086</v>
      </c>
      <c r="D3797">
        <v>168</v>
      </c>
      <c r="E3797">
        <v>1333</v>
      </c>
    </row>
    <row r="3798" spans="1:5" x14ac:dyDescent="0.35">
      <c r="A3798">
        <v>4153</v>
      </c>
      <c r="B3798">
        <v>2077</v>
      </c>
      <c r="C3798" s="3">
        <v>43195</v>
      </c>
      <c r="D3798">
        <v>186</v>
      </c>
      <c r="E3798">
        <v>1333</v>
      </c>
    </row>
    <row r="3799" spans="1:5" x14ac:dyDescent="0.35">
      <c r="A3799">
        <v>8284</v>
      </c>
      <c r="B3799">
        <v>4142</v>
      </c>
      <c r="C3799" s="3">
        <v>43570</v>
      </c>
      <c r="D3799">
        <v>168</v>
      </c>
      <c r="E3799">
        <v>128</v>
      </c>
    </row>
    <row r="3800" spans="1:5" x14ac:dyDescent="0.35">
      <c r="A3800">
        <v>3340</v>
      </c>
      <c r="B3800">
        <v>1670</v>
      </c>
      <c r="C3800" s="3">
        <v>43111</v>
      </c>
      <c r="D3800">
        <v>120</v>
      </c>
      <c r="E3800">
        <v>128</v>
      </c>
    </row>
    <row r="3801" spans="1:5" x14ac:dyDescent="0.35">
      <c r="A3801">
        <v>2286</v>
      </c>
      <c r="B3801">
        <v>1143</v>
      </c>
      <c r="C3801" s="3">
        <v>42988</v>
      </c>
      <c r="D3801">
        <v>170</v>
      </c>
      <c r="E3801">
        <v>128</v>
      </c>
    </row>
    <row r="3802" spans="1:5" x14ac:dyDescent="0.35">
      <c r="A3802">
        <v>4411</v>
      </c>
      <c r="B3802">
        <v>2206</v>
      </c>
      <c r="C3802" s="3">
        <v>43234</v>
      </c>
      <c r="D3802">
        <v>159</v>
      </c>
      <c r="E3802">
        <v>128</v>
      </c>
    </row>
    <row r="3803" spans="1:5" x14ac:dyDescent="0.35">
      <c r="A3803">
        <v>1959</v>
      </c>
      <c r="B3803">
        <v>980</v>
      </c>
      <c r="C3803" s="3">
        <v>42958</v>
      </c>
      <c r="D3803">
        <v>190</v>
      </c>
      <c r="E3803">
        <v>128</v>
      </c>
    </row>
    <row r="3804" spans="1:5" x14ac:dyDescent="0.35">
      <c r="A3804">
        <v>5410</v>
      </c>
      <c r="B3804">
        <v>2705</v>
      </c>
      <c r="C3804" s="3">
        <v>43332</v>
      </c>
      <c r="D3804">
        <v>121</v>
      </c>
      <c r="E3804">
        <v>1147</v>
      </c>
    </row>
    <row r="3805" spans="1:5" x14ac:dyDescent="0.35">
      <c r="A3805">
        <v>7729</v>
      </c>
      <c r="B3805">
        <v>3865</v>
      </c>
      <c r="C3805" s="3">
        <v>43582</v>
      </c>
      <c r="D3805">
        <v>128</v>
      </c>
      <c r="E3805">
        <v>1147</v>
      </c>
    </row>
    <row r="3806" spans="1:5" x14ac:dyDescent="0.35">
      <c r="A3806">
        <v>81</v>
      </c>
      <c r="B3806">
        <v>41</v>
      </c>
      <c r="C3806" s="3">
        <v>42758</v>
      </c>
      <c r="D3806">
        <v>130</v>
      </c>
      <c r="E3806">
        <v>1147</v>
      </c>
    </row>
    <row r="3807" spans="1:5" x14ac:dyDescent="0.35">
      <c r="A3807">
        <v>8185</v>
      </c>
      <c r="B3807">
        <v>4093</v>
      </c>
      <c r="C3807" s="3">
        <v>43569</v>
      </c>
      <c r="D3807">
        <v>115</v>
      </c>
      <c r="E3807">
        <v>1147</v>
      </c>
    </row>
    <row r="3808" spans="1:5" x14ac:dyDescent="0.35">
      <c r="A3808">
        <v>7356</v>
      </c>
      <c r="B3808">
        <v>3678</v>
      </c>
      <c r="C3808" s="3">
        <v>43541</v>
      </c>
      <c r="D3808">
        <v>144</v>
      </c>
      <c r="E3808">
        <v>425</v>
      </c>
    </row>
    <row r="3809" spans="1:5" x14ac:dyDescent="0.35">
      <c r="A3809">
        <v>2176</v>
      </c>
      <c r="B3809">
        <v>1088</v>
      </c>
      <c r="C3809" s="3">
        <v>42976</v>
      </c>
      <c r="D3809">
        <v>180</v>
      </c>
      <c r="E3809">
        <v>425</v>
      </c>
    </row>
    <row r="3810" spans="1:5" x14ac:dyDescent="0.35">
      <c r="A3810">
        <v>2133</v>
      </c>
      <c r="B3810">
        <v>1067</v>
      </c>
      <c r="C3810" s="3">
        <v>42993</v>
      </c>
      <c r="D3810">
        <v>146</v>
      </c>
      <c r="E3810">
        <v>945</v>
      </c>
    </row>
    <row r="3811" spans="1:5" x14ac:dyDescent="0.35">
      <c r="A3811">
        <v>6165</v>
      </c>
      <c r="B3811">
        <v>3083</v>
      </c>
      <c r="C3811" s="3">
        <v>43412</v>
      </c>
      <c r="D3811">
        <v>141</v>
      </c>
      <c r="E3811">
        <v>945</v>
      </c>
    </row>
    <row r="3812" spans="1:5" x14ac:dyDescent="0.35">
      <c r="A3812">
        <v>1825</v>
      </c>
      <c r="B3812">
        <v>913</v>
      </c>
      <c r="C3812" s="3">
        <v>42946</v>
      </c>
      <c r="D3812">
        <v>108</v>
      </c>
      <c r="E3812">
        <v>945</v>
      </c>
    </row>
    <row r="3813" spans="1:5" x14ac:dyDescent="0.35">
      <c r="A3813">
        <v>5614</v>
      </c>
      <c r="B3813">
        <v>2807</v>
      </c>
      <c r="C3813" s="3">
        <v>43350</v>
      </c>
      <c r="D3813">
        <v>142</v>
      </c>
      <c r="E3813">
        <v>200</v>
      </c>
    </row>
    <row r="3814" spans="1:5" x14ac:dyDescent="0.35">
      <c r="A3814">
        <v>7925</v>
      </c>
      <c r="B3814">
        <v>3963</v>
      </c>
      <c r="C3814" s="3">
        <v>43596</v>
      </c>
      <c r="D3814">
        <v>182</v>
      </c>
      <c r="E3814">
        <v>200</v>
      </c>
    </row>
    <row r="3815" spans="1:5" x14ac:dyDescent="0.35">
      <c r="A3815">
        <v>470</v>
      </c>
      <c r="B3815">
        <v>235</v>
      </c>
      <c r="C3815" s="3">
        <v>42803</v>
      </c>
      <c r="D3815">
        <v>184</v>
      </c>
      <c r="E3815">
        <v>236</v>
      </c>
    </row>
    <row r="3816" spans="1:5" x14ac:dyDescent="0.35">
      <c r="A3816">
        <v>5808</v>
      </c>
      <c r="B3816">
        <v>2904</v>
      </c>
      <c r="C3816" s="3">
        <v>43368</v>
      </c>
      <c r="D3816">
        <v>178</v>
      </c>
      <c r="E3816">
        <v>236</v>
      </c>
    </row>
    <row r="3817" spans="1:5" x14ac:dyDescent="0.35">
      <c r="A3817">
        <v>5110</v>
      </c>
      <c r="B3817">
        <v>2555</v>
      </c>
      <c r="C3817" s="3">
        <v>43292</v>
      </c>
      <c r="D3817">
        <v>172</v>
      </c>
      <c r="E3817">
        <v>236</v>
      </c>
    </row>
    <row r="3818" spans="1:5" x14ac:dyDescent="0.35">
      <c r="A3818">
        <v>3903</v>
      </c>
      <c r="B3818">
        <v>1952</v>
      </c>
      <c r="C3818" s="3">
        <v>43165</v>
      </c>
      <c r="D3818">
        <v>116</v>
      </c>
      <c r="E3818">
        <v>236</v>
      </c>
    </row>
    <row r="3819" spans="1:5" x14ac:dyDescent="0.35">
      <c r="A3819">
        <v>2203</v>
      </c>
      <c r="B3819">
        <v>1102</v>
      </c>
      <c r="C3819" s="3">
        <v>42998</v>
      </c>
      <c r="D3819">
        <v>148</v>
      </c>
      <c r="E3819">
        <v>251</v>
      </c>
    </row>
    <row r="3820" spans="1:5" x14ac:dyDescent="0.35">
      <c r="A3820">
        <v>8132</v>
      </c>
      <c r="B3820">
        <v>4066</v>
      </c>
      <c r="C3820" s="3">
        <v>43558</v>
      </c>
      <c r="D3820">
        <v>162</v>
      </c>
      <c r="E3820">
        <v>1050</v>
      </c>
    </row>
    <row r="3821" spans="1:5" x14ac:dyDescent="0.35">
      <c r="A3821">
        <v>5875</v>
      </c>
      <c r="B3821">
        <v>2938</v>
      </c>
      <c r="C3821" s="3">
        <v>43377</v>
      </c>
      <c r="D3821">
        <v>135</v>
      </c>
      <c r="E3821">
        <v>1050</v>
      </c>
    </row>
    <row r="3822" spans="1:5" x14ac:dyDescent="0.35">
      <c r="A3822">
        <v>8379</v>
      </c>
      <c r="B3822">
        <v>4190</v>
      </c>
      <c r="C3822" s="3">
        <v>43583</v>
      </c>
      <c r="D3822">
        <v>109</v>
      </c>
      <c r="E3822">
        <v>1050</v>
      </c>
    </row>
    <row r="3823" spans="1:5" x14ac:dyDescent="0.35">
      <c r="A3823">
        <v>408</v>
      </c>
      <c r="B3823">
        <v>204</v>
      </c>
      <c r="C3823" s="3">
        <v>42797</v>
      </c>
      <c r="D3823">
        <v>187</v>
      </c>
      <c r="E3823">
        <v>1660</v>
      </c>
    </row>
    <row r="3824" spans="1:5" x14ac:dyDescent="0.35">
      <c r="A3824">
        <v>1932</v>
      </c>
      <c r="B3824">
        <v>966</v>
      </c>
      <c r="C3824" s="3">
        <v>42953</v>
      </c>
      <c r="D3824">
        <v>145</v>
      </c>
      <c r="E3824">
        <v>1660</v>
      </c>
    </row>
    <row r="3825" spans="1:5" x14ac:dyDescent="0.35">
      <c r="A3825">
        <v>2093</v>
      </c>
      <c r="B3825">
        <v>1047</v>
      </c>
      <c r="C3825" s="3">
        <v>42980</v>
      </c>
      <c r="D3825">
        <v>177</v>
      </c>
      <c r="E3825">
        <v>1660</v>
      </c>
    </row>
    <row r="3826" spans="1:5" x14ac:dyDescent="0.35">
      <c r="A3826">
        <v>4559</v>
      </c>
      <c r="B3826">
        <v>2280</v>
      </c>
      <c r="C3826" s="3">
        <v>43231</v>
      </c>
      <c r="D3826">
        <v>174</v>
      </c>
      <c r="E3826">
        <v>1660</v>
      </c>
    </row>
    <row r="3827" spans="1:5" x14ac:dyDescent="0.35">
      <c r="A3827">
        <v>8122</v>
      </c>
      <c r="B3827">
        <v>4061</v>
      </c>
      <c r="C3827" s="3">
        <v>43614</v>
      </c>
      <c r="D3827">
        <v>131</v>
      </c>
      <c r="E3827">
        <v>1439</v>
      </c>
    </row>
    <row r="3828" spans="1:5" x14ac:dyDescent="0.35">
      <c r="A3828">
        <v>1138</v>
      </c>
      <c r="B3828">
        <v>569</v>
      </c>
      <c r="C3828" s="3">
        <v>42870</v>
      </c>
      <c r="D3828">
        <v>110</v>
      </c>
      <c r="E3828">
        <v>1439</v>
      </c>
    </row>
    <row r="3829" spans="1:5" x14ac:dyDescent="0.35">
      <c r="A3829">
        <v>7384</v>
      </c>
      <c r="B3829">
        <v>3692</v>
      </c>
      <c r="C3829" s="3">
        <v>43531</v>
      </c>
      <c r="D3829">
        <v>185</v>
      </c>
      <c r="E3829">
        <v>1439</v>
      </c>
    </row>
    <row r="3830" spans="1:5" x14ac:dyDescent="0.35">
      <c r="A3830">
        <v>2598</v>
      </c>
      <c r="B3830">
        <v>1299</v>
      </c>
      <c r="C3830" s="3">
        <v>43027</v>
      </c>
      <c r="D3830">
        <v>109</v>
      </c>
      <c r="E3830">
        <v>1439</v>
      </c>
    </row>
    <row r="3831" spans="1:5" x14ac:dyDescent="0.35">
      <c r="A3831">
        <v>3847</v>
      </c>
      <c r="B3831">
        <v>1924</v>
      </c>
      <c r="C3831" s="3">
        <v>43164</v>
      </c>
      <c r="D3831">
        <v>162</v>
      </c>
      <c r="E3831">
        <v>1439</v>
      </c>
    </row>
    <row r="3832" spans="1:5" x14ac:dyDescent="0.35">
      <c r="A3832">
        <v>8035</v>
      </c>
      <c r="B3832">
        <v>4018</v>
      </c>
      <c r="C3832" s="3">
        <v>43556</v>
      </c>
      <c r="D3832">
        <v>115</v>
      </c>
      <c r="E3832">
        <v>1328</v>
      </c>
    </row>
    <row r="3833" spans="1:5" x14ac:dyDescent="0.35">
      <c r="A3833">
        <v>6106</v>
      </c>
      <c r="B3833">
        <v>3053</v>
      </c>
      <c r="C3833" s="3">
        <v>43396</v>
      </c>
      <c r="D3833">
        <v>160</v>
      </c>
      <c r="E3833">
        <v>534</v>
      </c>
    </row>
    <row r="3834" spans="1:5" x14ac:dyDescent="0.35">
      <c r="A3834">
        <v>3254</v>
      </c>
      <c r="B3834">
        <v>1627</v>
      </c>
      <c r="C3834" s="3">
        <v>43094</v>
      </c>
      <c r="D3834">
        <v>138</v>
      </c>
      <c r="E3834">
        <v>534</v>
      </c>
    </row>
    <row r="3835" spans="1:5" x14ac:dyDescent="0.35">
      <c r="A3835">
        <v>6194</v>
      </c>
      <c r="B3835">
        <v>3097</v>
      </c>
      <c r="C3835" s="3">
        <v>43407</v>
      </c>
      <c r="D3835">
        <v>179</v>
      </c>
      <c r="E3835">
        <v>534</v>
      </c>
    </row>
    <row r="3836" spans="1:5" x14ac:dyDescent="0.35">
      <c r="A3836">
        <v>3478</v>
      </c>
      <c r="B3836">
        <v>1739</v>
      </c>
      <c r="C3836" s="3">
        <v>43124</v>
      </c>
      <c r="D3836">
        <v>145</v>
      </c>
      <c r="E3836">
        <v>534</v>
      </c>
    </row>
    <row r="3837" spans="1:5" x14ac:dyDescent="0.35">
      <c r="A3837">
        <v>745</v>
      </c>
      <c r="B3837">
        <v>373</v>
      </c>
      <c r="C3837" s="3">
        <v>42852</v>
      </c>
      <c r="D3837">
        <v>171</v>
      </c>
      <c r="E3837">
        <v>534</v>
      </c>
    </row>
    <row r="3838" spans="1:5" x14ac:dyDescent="0.35">
      <c r="A3838">
        <v>7107</v>
      </c>
      <c r="B3838">
        <v>3554</v>
      </c>
      <c r="C3838" s="3">
        <v>43512</v>
      </c>
      <c r="D3838">
        <v>114</v>
      </c>
      <c r="E3838">
        <v>534</v>
      </c>
    </row>
    <row r="3839" spans="1:5" x14ac:dyDescent="0.35">
      <c r="A3839">
        <v>5073</v>
      </c>
      <c r="B3839">
        <v>2537</v>
      </c>
      <c r="C3839" s="3">
        <v>43298</v>
      </c>
      <c r="D3839">
        <v>145</v>
      </c>
      <c r="E3839">
        <v>534</v>
      </c>
    </row>
    <row r="3840" spans="1:5" x14ac:dyDescent="0.35">
      <c r="A3840">
        <v>3499</v>
      </c>
      <c r="B3840">
        <v>1750</v>
      </c>
      <c r="C3840" s="3">
        <v>43134</v>
      </c>
      <c r="D3840">
        <v>113</v>
      </c>
      <c r="E3840">
        <v>477</v>
      </c>
    </row>
    <row r="3841" spans="1:5" x14ac:dyDescent="0.35">
      <c r="A3841">
        <v>7876</v>
      </c>
      <c r="B3841">
        <v>3938</v>
      </c>
      <c r="C3841" s="3">
        <v>43585</v>
      </c>
      <c r="D3841">
        <v>128</v>
      </c>
      <c r="E3841">
        <v>911</v>
      </c>
    </row>
    <row r="3842" spans="1:5" x14ac:dyDescent="0.35">
      <c r="A3842">
        <v>4434</v>
      </c>
      <c r="B3842">
        <v>2217</v>
      </c>
      <c r="C3842" s="3">
        <v>43227</v>
      </c>
      <c r="D3842">
        <v>167</v>
      </c>
      <c r="E3842">
        <v>911</v>
      </c>
    </row>
    <row r="3843" spans="1:5" x14ac:dyDescent="0.35">
      <c r="A3843">
        <v>3250</v>
      </c>
      <c r="B3843">
        <v>1625</v>
      </c>
      <c r="C3843" s="3">
        <v>43099</v>
      </c>
      <c r="D3843">
        <v>152</v>
      </c>
      <c r="E3843">
        <v>911</v>
      </c>
    </row>
    <row r="3844" spans="1:5" x14ac:dyDescent="0.35">
      <c r="A3844">
        <v>3702</v>
      </c>
      <c r="B3844">
        <v>1851</v>
      </c>
      <c r="C3844" s="3">
        <v>43142</v>
      </c>
      <c r="D3844">
        <v>186</v>
      </c>
      <c r="E3844">
        <v>911</v>
      </c>
    </row>
    <row r="3845" spans="1:5" x14ac:dyDescent="0.35">
      <c r="A3845">
        <v>6929</v>
      </c>
      <c r="B3845">
        <v>3465</v>
      </c>
      <c r="C3845" s="3">
        <v>43495</v>
      </c>
      <c r="D3845">
        <v>148</v>
      </c>
      <c r="E3845">
        <v>911</v>
      </c>
    </row>
    <row r="3846" spans="1:5" x14ac:dyDescent="0.35">
      <c r="A3846">
        <v>2876</v>
      </c>
      <c r="B3846">
        <v>1438</v>
      </c>
      <c r="C3846" s="3">
        <v>43057</v>
      </c>
      <c r="D3846">
        <v>153</v>
      </c>
      <c r="E3846">
        <v>850</v>
      </c>
    </row>
    <row r="3847" spans="1:5" x14ac:dyDescent="0.35">
      <c r="A3847">
        <v>7996</v>
      </c>
      <c r="B3847">
        <v>3998</v>
      </c>
      <c r="C3847" s="3">
        <v>43599</v>
      </c>
      <c r="D3847">
        <v>103</v>
      </c>
      <c r="E3847">
        <v>850</v>
      </c>
    </row>
    <row r="3848" spans="1:5" x14ac:dyDescent="0.35">
      <c r="A3848">
        <v>4785</v>
      </c>
      <c r="B3848">
        <v>2393</v>
      </c>
      <c r="C3848" s="3">
        <v>43265</v>
      </c>
      <c r="D3848">
        <v>112</v>
      </c>
      <c r="E3848">
        <v>850</v>
      </c>
    </row>
    <row r="3849" spans="1:5" x14ac:dyDescent="0.35">
      <c r="A3849">
        <v>5459</v>
      </c>
      <c r="B3849">
        <v>2730</v>
      </c>
      <c r="C3849" s="3">
        <v>43339</v>
      </c>
      <c r="D3849">
        <v>115</v>
      </c>
      <c r="E3849">
        <v>850</v>
      </c>
    </row>
    <row r="3850" spans="1:5" x14ac:dyDescent="0.35">
      <c r="A3850">
        <v>1643</v>
      </c>
      <c r="B3850">
        <v>822</v>
      </c>
      <c r="C3850" s="3">
        <v>42930</v>
      </c>
      <c r="D3850">
        <v>163</v>
      </c>
      <c r="E3850">
        <v>850</v>
      </c>
    </row>
    <row r="3851" spans="1:5" x14ac:dyDescent="0.35">
      <c r="A3851">
        <v>8259</v>
      </c>
      <c r="B3851">
        <v>4130</v>
      </c>
      <c r="C3851" s="3">
        <v>43573</v>
      </c>
      <c r="D3851">
        <v>158</v>
      </c>
      <c r="E3851">
        <v>850</v>
      </c>
    </row>
    <row r="3852" spans="1:5" x14ac:dyDescent="0.35">
      <c r="A3852">
        <v>1039</v>
      </c>
      <c r="B3852">
        <v>520</v>
      </c>
      <c r="C3852" s="3">
        <v>42872</v>
      </c>
      <c r="D3852">
        <v>188</v>
      </c>
      <c r="E3852">
        <v>850</v>
      </c>
    </row>
    <row r="3853" spans="1:5" x14ac:dyDescent="0.35">
      <c r="A3853">
        <v>4596</v>
      </c>
      <c r="B3853">
        <v>2298</v>
      </c>
      <c r="C3853" s="3">
        <v>43232</v>
      </c>
      <c r="D3853">
        <v>143</v>
      </c>
      <c r="E3853">
        <v>346</v>
      </c>
    </row>
    <row r="3854" spans="1:5" x14ac:dyDescent="0.35">
      <c r="A3854">
        <v>4262</v>
      </c>
      <c r="B3854">
        <v>2131</v>
      </c>
      <c r="C3854" s="3">
        <v>43207</v>
      </c>
      <c r="D3854">
        <v>108</v>
      </c>
      <c r="E3854">
        <v>346</v>
      </c>
    </row>
    <row r="3855" spans="1:5" x14ac:dyDescent="0.35">
      <c r="A3855">
        <v>2248</v>
      </c>
      <c r="B3855">
        <v>1124</v>
      </c>
      <c r="C3855" s="3">
        <v>42988</v>
      </c>
      <c r="D3855">
        <v>135</v>
      </c>
      <c r="E3855">
        <v>346</v>
      </c>
    </row>
    <row r="3856" spans="1:5" x14ac:dyDescent="0.35">
      <c r="A3856">
        <v>2967</v>
      </c>
      <c r="B3856">
        <v>1484</v>
      </c>
      <c r="C3856" s="3">
        <v>43085</v>
      </c>
      <c r="D3856">
        <v>149</v>
      </c>
      <c r="E3856">
        <v>346</v>
      </c>
    </row>
    <row r="3857" spans="1:5" x14ac:dyDescent="0.35">
      <c r="A3857">
        <v>7504</v>
      </c>
      <c r="B3857">
        <v>3752</v>
      </c>
      <c r="C3857" s="3">
        <v>43547</v>
      </c>
      <c r="D3857">
        <v>117</v>
      </c>
      <c r="E3857">
        <v>346</v>
      </c>
    </row>
    <row r="3858" spans="1:5" x14ac:dyDescent="0.35">
      <c r="A3858">
        <v>7191</v>
      </c>
      <c r="B3858">
        <v>3596</v>
      </c>
      <c r="C3858" s="3">
        <v>43524</v>
      </c>
      <c r="D3858">
        <v>103</v>
      </c>
      <c r="E3858">
        <v>346</v>
      </c>
    </row>
    <row r="3859" spans="1:5" x14ac:dyDescent="0.35">
      <c r="A3859">
        <v>7891</v>
      </c>
      <c r="B3859">
        <v>3946</v>
      </c>
      <c r="C3859" s="3">
        <v>43599</v>
      </c>
      <c r="D3859">
        <v>183</v>
      </c>
      <c r="E3859">
        <v>346</v>
      </c>
    </row>
    <row r="3860" spans="1:5" x14ac:dyDescent="0.35">
      <c r="A3860">
        <v>2791</v>
      </c>
      <c r="B3860">
        <v>1396</v>
      </c>
      <c r="C3860" s="3">
        <v>43069</v>
      </c>
      <c r="D3860">
        <v>131</v>
      </c>
      <c r="E3860">
        <v>346</v>
      </c>
    </row>
    <row r="3861" spans="1:5" x14ac:dyDescent="0.35">
      <c r="A3861">
        <v>4107</v>
      </c>
      <c r="B3861">
        <v>2054</v>
      </c>
      <c r="C3861" s="3">
        <v>43188</v>
      </c>
      <c r="D3861">
        <v>131</v>
      </c>
      <c r="E3861">
        <v>346</v>
      </c>
    </row>
    <row r="3862" spans="1:5" x14ac:dyDescent="0.35">
      <c r="A3862">
        <v>4648</v>
      </c>
      <c r="B3862">
        <v>2324</v>
      </c>
      <c r="C3862" s="3">
        <v>43250</v>
      </c>
      <c r="D3862">
        <v>137</v>
      </c>
      <c r="E3862">
        <v>586</v>
      </c>
    </row>
    <row r="3863" spans="1:5" x14ac:dyDescent="0.35">
      <c r="A3863">
        <v>7292</v>
      </c>
      <c r="B3863">
        <v>3646</v>
      </c>
      <c r="C3863" s="3">
        <v>43519</v>
      </c>
      <c r="D3863">
        <v>124</v>
      </c>
      <c r="E3863">
        <v>586</v>
      </c>
    </row>
    <row r="3864" spans="1:5" x14ac:dyDescent="0.35">
      <c r="A3864">
        <v>4428</v>
      </c>
      <c r="B3864">
        <v>2214</v>
      </c>
      <c r="C3864" s="3">
        <v>43227</v>
      </c>
      <c r="D3864">
        <v>189</v>
      </c>
      <c r="E3864">
        <v>586</v>
      </c>
    </row>
    <row r="3865" spans="1:5" x14ac:dyDescent="0.35">
      <c r="A3865">
        <v>4072</v>
      </c>
      <c r="B3865">
        <v>2036</v>
      </c>
      <c r="C3865" s="3">
        <v>43185</v>
      </c>
      <c r="D3865">
        <v>184</v>
      </c>
      <c r="E3865">
        <v>586</v>
      </c>
    </row>
    <row r="3866" spans="1:5" x14ac:dyDescent="0.35">
      <c r="A3866">
        <v>7331</v>
      </c>
      <c r="B3866">
        <v>3666</v>
      </c>
      <c r="C3866" s="3">
        <v>43545</v>
      </c>
      <c r="D3866">
        <v>189</v>
      </c>
      <c r="E3866">
        <v>586</v>
      </c>
    </row>
    <row r="3867" spans="1:5" x14ac:dyDescent="0.35">
      <c r="A3867">
        <v>8485</v>
      </c>
      <c r="B3867">
        <v>4250</v>
      </c>
      <c r="C3867" s="3">
        <v>43593</v>
      </c>
      <c r="D3867">
        <v>142</v>
      </c>
      <c r="E3867">
        <v>586</v>
      </c>
    </row>
    <row r="3868" spans="1:5" x14ac:dyDescent="0.35">
      <c r="A3868">
        <v>5465</v>
      </c>
      <c r="B3868">
        <v>2733</v>
      </c>
      <c r="C3868" s="3">
        <v>43343</v>
      </c>
      <c r="D3868">
        <v>158</v>
      </c>
      <c r="E3868">
        <v>586</v>
      </c>
    </row>
    <row r="3869" spans="1:5" x14ac:dyDescent="0.35">
      <c r="A3869">
        <v>665</v>
      </c>
      <c r="B3869">
        <v>333</v>
      </c>
      <c r="C3869" s="3">
        <v>42834</v>
      </c>
      <c r="D3869">
        <v>185</v>
      </c>
      <c r="E3869">
        <v>586</v>
      </c>
    </row>
    <row r="3870" spans="1:5" x14ac:dyDescent="0.35">
      <c r="A3870">
        <v>3652</v>
      </c>
      <c r="B3870">
        <v>1826</v>
      </c>
      <c r="C3870" s="3">
        <v>43146</v>
      </c>
      <c r="D3870">
        <v>135</v>
      </c>
      <c r="E3870">
        <v>1226</v>
      </c>
    </row>
    <row r="3871" spans="1:5" x14ac:dyDescent="0.35">
      <c r="A3871">
        <v>3414</v>
      </c>
      <c r="B3871">
        <v>1707</v>
      </c>
      <c r="C3871" s="3">
        <v>43116</v>
      </c>
      <c r="D3871">
        <v>140</v>
      </c>
      <c r="E3871">
        <v>1226</v>
      </c>
    </row>
    <row r="3872" spans="1:5" x14ac:dyDescent="0.35">
      <c r="A3872">
        <v>3790</v>
      </c>
      <c r="B3872">
        <v>1895</v>
      </c>
      <c r="C3872" s="3">
        <v>43153</v>
      </c>
      <c r="D3872">
        <v>142</v>
      </c>
      <c r="E3872">
        <v>1226</v>
      </c>
    </row>
    <row r="3873" spans="1:5" x14ac:dyDescent="0.35">
      <c r="A3873">
        <v>1642</v>
      </c>
      <c r="B3873">
        <v>821</v>
      </c>
      <c r="C3873" s="3">
        <v>42929</v>
      </c>
      <c r="D3873">
        <v>137</v>
      </c>
      <c r="E3873">
        <v>1226</v>
      </c>
    </row>
    <row r="3874" spans="1:5" x14ac:dyDescent="0.35">
      <c r="A3874">
        <v>5843</v>
      </c>
      <c r="B3874">
        <v>2922</v>
      </c>
      <c r="C3874" s="3">
        <v>43375</v>
      </c>
      <c r="D3874">
        <v>129</v>
      </c>
      <c r="E3874">
        <v>1226</v>
      </c>
    </row>
    <row r="3875" spans="1:5" x14ac:dyDescent="0.35">
      <c r="A3875">
        <v>261</v>
      </c>
      <c r="B3875">
        <v>131</v>
      </c>
      <c r="C3875" s="3">
        <v>42793</v>
      </c>
      <c r="D3875">
        <v>147</v>
      </c>
      <c r="E3875">
        <v>1226</v>
      </c>
    </row>
    <row r="3876" spans="1:5" x14ac:dyDescent="0.35">
      <c r="A3876">
        <v>3831</v>
      </c>
      <c r="B3876">
        <v>1916</v>
      </c>
      <c r="C3876" s="3">
        <v>43159</v>
      </c>
      <c r="D3876">
        <v>145</v>
      </c>
      <c r="E3876">
        <v>1226</v>
      </c>
    </row>
    <row r="3877" spans="1:5" x14ac:dyDescent="0.35">
      <c r="A3877">
        <v>2898</v>
      </c>
      <c r="B3877">
        <v>1449</v>
      </c>
      <c r="C3877" s="3">
        <v>43061</v>
      </c>
      <c r="D3877">
        <v>168</v>
      </c>
      <c r="E3877">
        <v>1399</v>
      </c>
    </row>
    <row r="3878" spans="1:5" x14ac:dyDescent="0.35">
      <c r="A3878">
        <v>6524</v>
      </c>
      <c r="B3878">
        <v>3262</v>
      </c>
      <c r="C3878" s="3">
        <v>43443</v>
      </c>
      <c r="D3878">
        <v>141</v>
      </c>
      <c r="E3878">
        <v>1399</v>
      </c>
    </row>
    <row r="3879" spans="1:5" x14ac:dyDescent="0.35">
      <c r="A3879">
        <v>1216</v>
      </c>
      <c r="B3879">
        <v>608</v>
      </c>
      <c r="C3879" s="3">
        <v>42885</v>
      </c>
      <c r="D3879">
        <v>150</v>
      </c>
      <c r="E3879">
        <v>1399</v>
      </c>
    </row>
    <row r="3880" spans="1:5" x14ac:dyDescent="0.35">
      <c r="A3880">
        <v>1981</v>
      </c>
      <c r="B3880">
        <v>991</v>
      </c>
      <c r="C3880" s="3">
        <v>42964</v>
      </c>
      <c r="D3880">
        <v>194</v>
      </c>
      <c r="E3880">
        <v>1399</v>
      </c>
    </row>
    <row r="3881" spans="1:5" x14ac:dyDescent="0.35">
      <c r="A3881">
        <v>7855</v>
      </c>
      <c r="B3881">
        <v>3928</v>
      </c>
      <c r="C3881" s="3">
        <v>43601</v>
      </c>
      <c r="D3881">
        <v>184</v>
      </c>
      <c r="E3881">
        <v>1399</v>
      </c>
    </row>
    <row r="3882" spans="1:5" x14ac:dyDescent="0.35">
      <c r="A3882">
        <v>678</v>
      </c>
      <c r="B3882">
        <v>339</v>
      </c>
      <c r="C3882" s="3">
        <v>42826</v>
      </c>
      <c r="D3882">
        <v>139</v>
      </c>
      <c r="E3882">
        <v>1094</v>
      </c>
    </row>
    <row r="3883" spans="1:5" x14ac:dyDescent="0.35">
      <c r="A3883">
        <v>6110</v>
      </c>
      <c r="B3883">
        <v>3055</v>
      </c>
      <c r="C3883" s="3">
        <v>43404</v>
      </c>
      <c r="D3883">
        <v>122</v>
      </c>
      <c r="E3883">
        <v>1094</v>
      </c>
    </row>
    <row r="3884" spans="1:5" x14ac:dyDescent="0.35">
      <c r="A3884">
        <v>6849</v>
      </c>
      <c r="B3884">
        <v>3425</v>
      </c>
      <c r="C3884" s="3">
        <v>43486</v>
      </c>
      <c r="D3884">
        <v>139</v>
      </c>
      <c r="E3884">
        <v>1094</v>
      </c>
    </row>
    <row r="3885" spans="1:5" x14ac:dyDescent="0.35">
      <c r="A3885">
        <v>781</v>
      </c>
      <c r="B3885">
        <v>391</v>
      </c>
      <c r="C3885" s="3">
        <v>42843</v>
      </c>
      <c r="D3885">
        <v>189</v>
      </c>
      <c r="E3885">
        <v>1094</v>
      </c>
    </row>
    <row r="3886" spans="1:5" x14ac:dyDescent="0.35">
      <c r="A3886">
        <v>4716</v>
      </c>
      <c r="B3886">
        <v>2358</v>
      </c>
      <c r="C3886" s="3">
        <v>43256</v>
      </c>
      <c r="D3886">
        <v>118</v>
      </c>
      <c r="E3886">
        <v>626</v>
      </c>
    </row>
    <row r="3887" spans="1:5" x14ac:dyDescent="0.35">
      <c r="A3887">
        <v>5787</v>
      </c>
      <c r="B3887">
        <v>2894</v>
      </c>
      <c r="C3887" s="3">
        <v>43360</v>
      </c>
      <c r="D3887">
        <v>185</v>
      </c>
      <c r="E3887">
        <v>626</v>
      </c>
    </row>
    <row r="3888" spans="1:5" x14ac:dyDescent="0.35">
      <c r="A3888">
        <v>7427</v>
      </c>
      <c r="B3888">
        <v>3714</v>
      </c>
      <c r="C3888" s="3">
        <v>43554</v>
      </c>
      <c r="D3888">
        <v>187</v>
      </c>
      <c r="E3888">
        <v>626</v>
      </c>
    </row>
    <row r="3889" spans="1:5" x14ac:dyDescent="0.35">
      <c r="A3889">
        <v>7798</v>
      </c>
      <c r="B3889">
        <v>3899</v>
      </c>
      <c r="C3889" s="3">
        <v>43577</v>
      </c>
      <c r="D3889">
        <v>101</v>
      </c>
      <c r="E3889">
        <v>92</v>
      </c>
    </row>
    <row r="3890" spans="1:5" x14ac:dyDescent="0.35">
      <c r="A3890">
        <v>5797</v>
      </c>
      <c r="B3890">
        <v>2899</v>
      </c>
      <c r="C3890" s="3">
        <v>43375</v>
      </c>
      <c r="D3890">
        <v>141</v>
      </c>
      <c r="E3890">
        <v>92</v>
      </c>
    </row>
    <row r="3891" spans="1:5" x14ac:dyDescent="0.35">
      <c r="A3891">
        <v>3406</v>
      </c>
      <c r="B3891">
        <v>1703</v>
      </c>
      <c r="C3891" s="3">
        <v>43122</v>
      </c>
      <c r="D3891">
        <v>153</v>
      </c>
      <c r="E3891">
        <v>92</v>
      </c>
    </row>
    <row r="3892" spans="1:5" x14ac:dyDescent="0.35">
      <c r="A3892">
        <v>7457</v>
      </c>
      <c r="B3892">
        <v>3729</v>
      </c>
      <c r="C3892" s="3">
        <v>43555</v>
      </c>
      <c r="D3892">
        <v>163</v>
      </c>
      <c r="E3892">
        <v>92</v>
      </c>
    </row>
    <row r="3893" spans="1:5" x14ac:dyDescent="0.35">
      <c r="A3893">
        <v>6719</v>
      </c>
      <c r="B3893">
        <v>3360</v>
      </c>
      <c r="C3893" s="3">
        <v>43469</v>
      </c>
      <c r="D3893">
        <v>147</v>
      </c>
      <c r="E3893">
        <v>92</v>
      </c>
    </row>
    <row r="3894" spans="1:5" x14ac:dyDescent="0.35">
      <c r="A3894">
        <v>1104</v>
      </c>
      <c r="B3894">
        <v>552</v>
      </c>
      <c r="C3894" s="3">
        <v>42870</v>
      </c>
      <c r="D3894">
        <v>200</v>
      </c>
      <c r="E3894">
        <v>1146</v>
      </c>
    </row>
    <row r="3895" spans="1:5" x14ac:dyDescent="0.35">
      <c r="A3895">
        <v>488</v>
      </c>
      <c r="B3895">
        <v>244</v>
      </c>
      <c r="C3895" s="3">
        <v>42805</v>
      </c>
      <c r="D3895">
        <v>114</v>
      </c>
      <c r="E3895">
        <v>1146</v>
      </c>
    </row>
    <row r="3896" spans="1:5" x14ac:dyDescent="0.35">
      <c r="A3896">
        <v>6014</v>
      </c>
      <c r="B3896">
        <v>3007</v>
      </c>
      <c r="C3896" s="3">
        <v>43389</v>
      </c>
      <c r="D3896">
        <v>111</v>
      </c>
      <c r="E3896">
        <v>1146</v>
      </c>
    </row>
    <row r="3897" spans="1:5" x14ac:dyDescent="0.35">
      <c r="A3897">
        <v>326</v>
      </c>
      <c r="B3897">
        <v>163</v>
      </c>
      <c r="C3897" s="3">
        <v>42793</v>
      </c>
      <c r="D3897">
        <v>129</v>
      </c>
      <c r="E3897">
        <v>1146</v>
      </c>
    </row>
    <row r="3898" spans="1:5" x14ac:dyDescent="0.35">
      <c r="A3898">
        <v>6760</v>
      </c>
      <c r="B3898">
        <v>3380</v>
      </c>
      <c r="C3898" s="3">
        <v>43462</v>
      </c>
      <c r="D3898">
        <v>154</v>
      </c>
      <c r="E3898">
        <v>1146</v>
      </c>
    </row>
    <row r="3899" spans="1:5" x14ac:dyDescent="0.35">
      <c r="A3899">
        <v>4469</v>
      </c>
      <c r="B3899">
        <v>2235</v>
      </c>
      <c r="C3899" s="3">
        <v>43229</v>
      </c>
      <c r="D3899">
        <v>180</v>
      </c>
      <c r="E3899">
        <v>1146</v>
      </c>
    </row>
    <row r="3900" spans="1:5" x14ac:dyDescent="0.35">
      <c r="A3900">
        <v>2048</v>
      </c>
      <c r="B3900">
        <v>1024</v>
      </c>
      <c r="C3900" s="3">
        <v>42968</v>
      </c>
      <c r="D3900">
        <v>126</v>
      </c>
      <c r="E3900">
        <v>552</v>
      </c>
    </row>
    <row r="3901" spans="1:5" x14ac:dyDescent="0.35">
      <c r="A3901">
        <v>7117</v>
      </c>
      <c r="B3901">
        <v>3559</v>
      </c>
      <c r="C3901" s="3">
        <v>43513</v>
      </c>
      <c r="D3901">
        <v>162</v>
      </c>
      <c r="E3901">
        <v>552</v>
      </c>
    </row>
    <row r="3902" spans="1:5" x14ac:dyDescent="0.35">
      <c r="A3902">
        <v>7286</v>
      </c>
      <c r="B3902">
        <v>3643</v>
      </c>
      <c r="C3902" s="3">
        <v>43520</v>
      </c>
      <c r="D3902">
        <v>104</v>
      </c>
      <c r="E3902">
        <v>552</v>
      </c>
    </row>
    <row r="3903" spans="1:5" x14ac:dyDescent="0.35">
      <c r="A3903">
        <v>735</v>
      </c>
      <c r="B3903">
        <v>368</v>
      </c>
      <c r="C3903" s="3">
        <v>42844</v>
      </c>
      <c r="D3903">
        <v>121</v>
      </c>
      <c r="E3903">
        <v>552</v>
      </c>
    </row>
    <row r="3904" spans="1:5" x14ac:dyDescent="0.35">
      <c r="A3904">
        <v>3214</v>
      </c>
      <c r="B3904">
        <v>1607</v>
      </c>
      <c r="C3904" s="3">
        <v>43101</v>
      </c>
      <c r="D3904">
        <v>127</v>
      </c>
      <c r="E3904">
        <v>117</v>
      </c>
    </row>
    <row r="3905" spans="1:5" x14ac:dyDescent="0.35">
      <c r="A3905">
        <v>4414</v>
      </c>
      <c r="B3905">
        <v>2207</v>
      </c>
      <c r="C3905" s="3">
        <v>43221</v>
      </c>
      <c r="D3905">
        <v>164</v>
      </c>
      <c r="E3905">
        <v>117</v>
      </c>
    </row>
    <row r="3906" spans="1:5" x14ac:dyDescent="0.35">
      <c r="A3906">
        <v>6340</v>
      </c>
      <c r="B3906">
        <v>3170</v>
      </c>
      <c r="C3906" s="3">
        <v>43421</v>
      </c>
      <c r="D3906">
        <v>104</v>
      </c>
      <c r="E3906">
        <v>117</v>
      </c>
    </row>
    <row r="3907" spans="1:5" x14ac:dyDescent="0.35">
      <c r="A3907">
        <v>5794</v>
      </c>
      <c r="B3907">
        <v>2897</v>
      </c>
      <c r="C3907" s="3">
        <v>43367</v>
      </c>
      <c r="D3907">
        <v>115</v>
      </c>
      <c r="E3907">
        <v>117</v>
      </c>
    </row>
    <row r="3908" spans="1:5" x14ac:dyDescent="0.35">
      <c r="A3908">
        <v>6328</v>
      </c>
      <c r="B3908">
        <v>3164</v>
      </c>
      <c r="C3908" s="3">
        <v>43417</v>
      </c>
      <c r="D3908">
        <v>102</v>
      </c>
      <c r="E3908">
        <v>130</v>
      </c>
    </row>
    <row r="3909" spans="1:5" x14ac:dyDescent="0.35">
      <c r="A3909">
        <v>8153</v>
      </c>
      <c r="B3909">
        <v>4077</v>
      </c>
      <c r="C3909" s="3">
        <v>43568</v>
      </c>
      <c r="D3909">
        <v>148</v>
      </c>
      <c r="E3909">
        <v>130</v>
      </c>
    </row>
    <row r="3910" spans="1:5" x14ac:dyDescent="0.35">
      <c r="A3910">
        <v>1403</v>
      </c>
      <c r="B3910">
        <v>702</v>
      </c>
      <c r="C3910" s="3">
        <v>42908</v>
      </c>
      <c r="D3910">
        <v>109</v>
      </c>
      <c r="E3910">
        <v>130</v>
      </c>
    </row>
    <row r="3911" spans="1:5" x14ac:dyDescent="0.35">
      <c r="A3911">
        <v>1822</v>
      </c>
      <c r="B3911">
        <v>911</v>
      </c>
      <c r="C3911" s="3">
        <v>42936</v>
      </c>
      <c r="D3911">
        <v>169</v>
      </c>
      <c r="E3911">
        <v>143</v>
      </c>
    </row>
    <row r="3912" spans="1:5" x14ac:dyDescent="0.35">
      <c r="A3912">
        <v>8326</v>
      </c>
      <c r="B3912">
        <v>4163</v>
      </c>
      <c r="C3912" s="3">
        <v>43575</v>
      </c>
      <c r="D3912">
        <v>143</v>
      </c>
      <c r="E3912">
        <v>143</v>
      </c>
    </row>
    <row r="3913" spans="1:5" x14ac:dyDescent="0.35">
      <c r="A3913">
        <v>4384</v>
      </c>
      <c r="B3913">
        <v>2192</v>
      </c>
      <c r="C3913" s="3">
        <v>43221</v>
      </c>
      <c r="D3913">
        <v>192</v>
      </c>
      <c r="E3913">
        <v>143</v>
      </c>
    </row>
    <row r="3914" spans="1:5" x14ac:dyDescent="0.35">
      <c r="A3914">
        <v>2761</v>
      </c>
      <c r="B3914">
        <v>1381</v>
      </c>
      <c r="C3914" s="3">
        <v>43055</v>
      </c>
      <c r="D3914">
        <v>186</v>
      </c>
      <c r="E3914">
        <v>143</v>
      </c>
    </row>
    <row r="3915" spans="1:5" x14ac:dyDescent="0.35">
      <c r="A3915">
        <v>1258</v>
      </c>
      <c r="B3915">
        <v>629</v>
      </c>
      <c r="C3915" s="3">
        <v>42881</v>
      </c>
      <c r="D3915">
        <v>191</v>
      </c>
      <c r="E3915">
        <v>143</v>
      </c>
    </row>
    <row r="3916" spans="1:5" x14ac:dyDescent="0.35">
      <c r="A3916">
        <v>3133</v>
      </c>
      <c r="B3916">
        <v>1567</v>
      </c>
      <c r="C3916" s="3">
        <v>43098</v>
      </c>
      <c r="D3916">
        <v>193</v>
      </c>
      <c r="E3916">
        <v>143</v>
      </c>
    </row>
    <row r="3917" spans="1:5" x14ac:dyDescent="0.35">
      <c r="A3917">
        <v>2270</v>
      </c>
      <c r="B3917">
        <v>1135</v>
      </c>
      <c r="C3917" s="3">
        <v>42991</v>
      </c>
      <c r="D3917">
        <v>195</v>
      </c>
      <c r="E3917">
        <v>143</v>
      </c>
    </row>
    <row r="3918" spans="1:5" x14ac:dyDescent="0.35">
      <c r="A3918">
        <v>6658</v>
      </c>
      <c r="B3918">
        <v>3329</v>
      </c>
      <c r="C3918" s="3">
        <v>43459</v>
      </c>
      <c r="D3918">
        <v>188</v>
      </c>
      <c r="E3918">
        <v>143</v>
      </c>
    </row>
    <row r="3919" spans="1:5" x14ac:dyDescent="0.35">
      <c r="A3919">
        <v>3273</v>
      </c>
      <c r="B3919">
        <v>1637</v>
      </c>
      <c r="C3919" s="3">
        <v>43105</v>
      </c>
      <c r="D3919">
        <v>133</v>
      </c>
      <c r="E3919">
        <v>143</v>
      </c>
    </row>
    <row r="3920" spans="1:5" x14ac:dyDescent="0.35">
      <c r="A3920">
        <v>6936</v>
      </c>
      <c r="B3920">
        <v>3468</v>
      </c>
      <c r="C3920" s="3">
        <v>43479</v>
      </c>
      <c r="D3920">
        <v>127</v>
      </c>
      <c r="E3920">
        <v>1081</v>
      </c>
    </row>
    <row r="3921" spans="1:5" x14ac:dyDescent="0.35">
      <c r="A3921">
        <v>2887</v>
      </c>
      <c r="B3921">
        <v>1444</v>
      </c>
      <c r="C3921" s="3">
        <v>43061</v>
      </c>
      <c r="D3921">
        <v>139</v>
      </c>
      <c r="E3921">
        <v>1081</v>
      </c>
    </row>
    <row r="3922" spans="1:5" x14ac:dyDescent="0.35">
      <c r="A3922">
        <v>972</v>
      </c>
      <c r="B3922">
        <v>486</v>
      </c>
      <c r="C3922" s="3">
        <v>42856</v>
      </c>
      <c r="D3922">
        <v>120</v>
      </c>
      <c r="E3922">
        <v>1081</v>
      </c>
    </row>
    <row r="3923" spans="1:5" x14ac:dyDescent="0.35">
      <c r="A3923">
        <v>7370</v>
      </c>
      <c r="B3923">
        <v>3685</v>
      </c>
      <c r="C3923" s="3">
        <v>43532</v>
      </c>
      <c r="D3923">
        <v>190</v>
      </c>
      <c r="E3923">
        <v>924</v>
      </c>
    </row>
    <row r="3924" spans="1:5" x14ac:dyDescent="0.35">
      <c r="A3924">
        <v>6832</v>
      </c>
      <c r="B3924">
        <v>3416</v>
      </c>
      <c r="C3924" s="3">
        <v>43481</v>
      </c>
      <c r="D3924">
        <v>122</v>
      </c>
      <c r="E3924">
        <v>924</v>
      </c>
    </row>
    <row r="3925" spans="1:5" x14ac:dyDescent="0.35">
      <c r="A3925">
        <v>2469</v>
      </c>
      <c r="B3925">
        <v>1235</v>
      </c>
      <c r="C3925" s="3">
        <v>43031</v>
      </c>
      <c r="D3925">
        <v>188</v>
      </c>
      <c r="E3925">
        <v>924</v>
      </c>
    </row>
    <row r="3926" spans="1:5" x14ac:dyDescent="0.35">
      <c r="A3926">
        <v>8452</v>
      </c>
      <c r="B3926">
        <v>4229</v>
      </c>
      <c r="C3926" s="3">
        <v>43598</v>
      </c>
      <c r="D3926">
        <v>198</v>
      </c>
      <c r="E3926">
        <v>924</v>
      </c>
    </row>
    <row r="3927" spans="1:5" x14ac:dyDescent="0.35">
      <c r="A3927">
        <v>4121</v>
      </c>
      <c r="B3927">
        <v>2061</v>
      </c>
      <c r="C3927" s="3">
        <v>43202</v>
      </c>
      <c r="D3927">
        <v>120</v>
      </c>
      <c r="E3927">
        <v>924</v>
      </c>
    </row>
    <row r="3928" spans="1:5" x14ac:dyDescent="0.35">
      <c r="A3928">
        <v>6097</v>
      </c>
      <c r="B3928">
        <v>3049</v>
      </c>
      <c r="C3928" s="3">
        <v>43412</v>
      </c>
      <c r="D3928">
        <v>140</v>
      </c>
      <c r="E3928">
        <v>924</v>
      </c>
    </row>
    <row r="3929" spans="1:5" x14ac:dyDescent="0.35">
      <c r="A3929">
        <v>3230</v>
      </c>
      <c r="B3929">
        <v>1615</v>
      </c>
      <c r="C3929" s="3">
        <v>43105</v>
      </c>
      <c r="D3929">
        <v>176</v>
      </c>
      <c r="E3929">
        <v>421</v>
      </c>
    </row>
    <row r="3930" spans="1:5" x14ac:dyDescent="0.35">
      <c r="A3930">
        <v>2460</v>
      </c>
      <c r="B3930">
        <v>1230</v>
      </c>
      <c r="C3930" s="3">
        <v>43021</v>
      </c>
      <c r="D3930">
        <v>135</v>
      </c>
      <c r="E3930">
        <v>421</v>
      </c>
    </row>
    <row r="3931" spans="1:5" x14ac:dyDescent="0.35">
      <c r="A3931">
        <v>1734</v>
      </c>
      <c r="B3931">
        <v>867</v>
      </c>
      <c r="C3931" s="3">
        <v>42940</v>
      </c>
      <c r="D3931">
        <v>122</v>
      </c>
      <c r="E3931">
        <v>421</v>
      </c>
    </row>
    <row r="3932" spans="1:5" x14ac:dyDescent="0.35">
      <c r="A3932">
        <v>5972</v>
      </c>
      <c r="B3932">
        <v>2986</v>
      </c>
      <c r="C3932" s="3">
        <v>43391</v>
      </c>
      <c r="D3932">
        <v>106</v>
      </c>
      <c r="E3932">
        <v>421</v>
      </c>
    </row>
    <row r="3933" spans="1:5" x14ac:dyDescent="0.35">
      <c r="A3933">
        <v>4158</v>
      </c>
      <c r="B3933">
        <v>2079</v>
      </c>
      <c r="C3933" s="3">
        <v>43191</v>
      </c>
      <c r="D3933">
        <v>118</v>
      </c>
      <c r="E3933">
        <v>421</v>
      </c>
    </row>
    <row r="3934" spans="1:5" x14ac:dyDescent="0.35">
      <c r="A3934">
        <v>4965</v>
      </c>
      <c r="B3934">
        <v>2483</v>
      </c>
      <c r="C3934" s="3">
        <v>43292</v>
      </c>
      <c r="D3934">
        <v>197</v>
      </c>
      <c r="E3934">
        <v>421</v>
      </c>
    </row>
    <row r="3935" spans="1:5" x14ac:dyDescent="0.35">
      <c r="A3935">
        <v>4777</v>
      </c>
      <c r="B3935">
        <v>2389</v>
      </c>
      <c r="C3935" s="3">
        <v>43264</v>
      </c>
      <c r="D3935">
        <v>114</v>
      </c>
      <c r="E3935">
        <v>952</v>
      </c>
    </row>
    <row r="3936" spans="1:5" x14ac:dyDescent="0.35">
      <c r="A3936">
        <v>3579</v>
      </c>
      <c r="B3936">
        <v>1790</v>
      </c>
      <c r="C3936" s="3">
        <v>43138</v>
      </c>
      <c r="D3936">
        <v>158</v>
      </c>
      <c r="E3936">
        <v>952</v>
      </c>
    </row>
    <row r="3937" spans="1:5" x14ac:dyDescent="0.35">
      <c r="A3937">
        <v>6891</v>
      </c>
      <c r="B3937">
        <v>3446</v>
      </c>
      <c r="C3937" s="3">
        <v>43498</v>
      </c>
      <c r="D3937">
        <v>117</v>
      </c>
      <c r="E3937">
        <v>952</v>
      </c>
    </row>
    <row r="3938" spans="1:5" x14ac:dyDescent="0.35">
      <c r="A3938">
        <v>7524</v>
      </c>
      <c r="B3938">
        <v>3762</v>
      </c>
      <c r="C3938" s="3">
        <v>43555</v>
      </c>
      <c r="D3938">
        <v>191</v>
      </c>
      <c r="E3938">
        <v>977</v>
      </c>
    </row>
    <row r="3939" spans="1:5" x14ac:dyDescent="0.35">
      <c r="A3939">
        <v>4202</v>
      </c>
      <c r="B3939">
        <v>2101</v>
      </c>
      <c r="C3939" s="3">
        <v>43206</v>
      </c>
      <c r="D3939">
        <v>127</v>
      </c>
      <c r="E3939">
        <v>977</v>
      </c>
    </row>
    <row r="3940" spans="1:5" x14ac:dyDescent="0.35">
      <c r="A3940">
        <v>1472</v>
      </c>
      <c r="B3940">
        <v>736</v>
      </c>
      <c r="C3940" s="3">
        <v>42913</v>
      </c>
      <c r="D3940">
        <v>102</v>
      </c>
      <c r="E3940">
        <v>977</v>
      </c>
    </row>
    <row r="3941" spans="1:5" x14ac:dyDescent="0.35">
      <c r="A3941">
        <v>1052</v>
      </c>
      <c r="B3941">
        <v>526</v>
      </c>
      <c r="C3941" s="3">
        <v>42865</v>
      </c>
      <c r="D3941">
        <v>157</v>
      </c>
      <c r="E3941">
        <v>948</v>
      </c>
    </row>
    <row r="3942" spans="1:5" x14ac:dyDescent="0.35">
      <c r="A3942">
        <v>7312</v>
      </c>
      <c r="B3942">
        <v>3656</v>
      </c>
      <c r="C3942" s="3">
        <v>43527</v>
      </c>
      <c r="D3942">
        <v>180</v>
      </c>
      <c r="E3942">
        <v>948</v>
      </c>
    </row>
    <row r="3943" spans="1:5" x14ac:dyDescent="0.35">
      <c r="A3943">
        <v>7017</v>
      </c>
      <c r="B3943">
        <v>3509</v>
      </c>
      <c r="C3943" s="3">
        <v>43498</v>
      </c>
      <c r="D3943">
        <v>190</v>
      </c>
      <c r="E3943">
        <v>948</v>
      </c>
    </row>
    <row r="3944" spans="1:5" x14ac:dyDescent="0.35">
      <c r="A3944">
        <v>6033</v>
      </c>
      <c r="B3944">
        <v>3017</v>
      </c>
      <c r="C3944" s="3">
        <v>43397</v>
      </c>
      <c r="D3944">
        <v>121</v>
      </c>
      <c r="E3944">
        <v>948</v>
      </c>
    </row>
    <row r="3945" spans="1:5" x14ac:dyDescent="0.35">
      <c r="A3945">
        <v>2409</v>
      </c>
      <c r="B3945">
        <v>1205</v>
      </c>
      <c r="C3945" s="3">
        <v>43011</v>
      </c>
      <c r="D3945">
        <v>170</v>
      </c>
      <c r="E3945">
        <v>948</v>
      </c>
    </row>
    <row r="3946" spans="1:5" x14ac:dyDescent="0.35">
      <c r="A3946">
        <v>3527</v>
      </c>
      <c r="B3946">
        <v>1764</v>
      </c>
      <c r="C3946" s="3">
        <v>43135</v>
      </c>
      <c r="D3946">
        <v>165</v>
      </c>
      <c r="E3946">
        <v>948</v>
      </c>
    </row>
    <row r="3947" spans="1:5" x14ac:dyDescent="0.35">
      <c r="A3947">
        <v>8413</v>
      </c>
      <c r="B3947">
        <v>4207</v>
      </c>
      <c r="C3947" s="3">
        <v>43587</v>
      </c>
      <c r="D3947">
        <v>111</v>
      </c>
      <c r="E3947">
        <v>948</v>
      </c>
    </row>
    <row r="3948" spans="1:5" x14ac:dyDescent="0.35">
      <c r="A3948">
        <v>4023</v>
      </c>
      <c r="B3948">
        <v>2012</v>
      </c>
      <c r="C3948" s="3">
        <v>43178</v>
      </c>
      <c r="D3948">
        <v>160</v>
      </c>
      <c r="E3948">
        <v>948</v>
      </c>
    </row>
    <row r="3949" spans="1:5" x14ac:dyDescent="0.35">
      <c r="A3949">
        <v>7572</v>
      </c>
      <c r="B3949">
        <v>3786</v>
      </c>
      <c r="C3949" s="3">
        <v>43553</v>
      </c>
      <c r="D3949">
        <v>163</v>
      </c>
      <c r="E3949">
        <v>1295</v>
      </c>
    </row>
    <row r="3950" spans="1:5" x14ac:dyDescent="0.35">
      <c r="A3950">
        <v>5969</v>
      </c>
      <c r="B3950">
        <v>2985</v>
      </c>
      <c r="C3950" s="3">
        <v>43384</v>
      </c>
      <c r="D3950">
        <v>161</v>
      </c>
      <c r="E3950">
        <v>1295</v>
      </c>
    </row>
    <row r="3951" spans="1:5" x14ac:dyDescent="0.35">
      <c r="A3951">
        <v>2806</v>
      </c>
      <c r="B3951">
        <v>1403</v>
      </c>
      <c r="C3951" s="3">
        <v>43051</v>
      </c>
      <c r="D3951">
        <v>195</v>
      </c>
      <c r="E3951">
        <v>563</v>
      </c>
    </row>
    <row r="3952" spans="1:5" x14ac:dyDescent="0.35">
      <c r="A3952">
        <v>1834</v>
      </c>
      <c r="B3952">
        <v>917</v>
      </c>
      <c r="C3952" s="3">
        <v>42951</v>
      </c>
      <c r="D3952">
        <v>158</v>
      </c>
      <c r="E3952">
        <v>563</v>
      </c>
    </row>
    <row r="3953" spans="1:5" x14ac:dyDescent="0.35">
      <c r="A3953">
        <v>7566</v>
      </c>
      <c r="B3953">
        <v>3783</v>
      </c>
      <c r="C3953" s="3">
        <v>43555</v>
      </c>
      <c r="D3953">
        <v>108</v>
      </c>
      <c r="E3953">
        <v>563</v>
      </c>
    </row>
    <row r="3954" spans="1:5" x14ac:dyDescent="0.35">
      <c r="A3954">
        <v>5119</v>
      </c>
      <c r="B3954">
        <v>2560</v>
      </c>
      <c r="C3954" s="3">
        <v>43296</v>
      </c>
      <c r="D3954">
        <v>175</v>
      </c>
      <c r="E3954">
        <v>563</v>
      </c>
    </row>
    <row r="3955" spans="1:5" x14ac:dyDescent="0.35">
      <c r="A3955">
        <v>2393</v>
      </c>
      <c r="B3955">
        <v>1197</v>
      </c>
      <c r="C3955" s="3">
        <v>43014</v>
      </c>
      <c r="D3955">
        <v>130</v>
      </c>
      <c r="E3955">
        <v>563</v>
      </c>
    </row>
    <row r="3956" spans="1:5" x14ac:dyDescent="0.35">
      <c r="A3956">
        <v>6035</v>
      </c>
      <c r="B3956">
        <v>3018</v>
      </c>
      <c r="C3956" s="3">
        <v>43397</v>
      </c>
      <c r="D3956">
        <v>133</v>
      </c>
      <c r="E3956">
        <v>563</v>
      </c>
    </row>
    <row r="3957" spans="1:5" x14ac:dyDescent="0.35">
      <c r="A3957">
        <v>3146</v>
      </c>
      <c r="B3957">
        <v>1573</v>
      </c>
      <c r="C3957" s="3">
        <v>43093</v>
      </c>
      <c r="D3957">
        <v>153</v>
      </c>
      <c r="E3957">
        <v>1132</v>
      </c>
    </row>
    <row r="3958" spans="1:5" x14ac:dyDescent="0.35">
      <c r="A3958">
        <v>5456</v>
      </c>
      <c r="B3958">
        <v>2728</v>
      </c>
      <c r="C3958" s="3">
        <v>43322</v>
      </c>
      <c r="D3958">
        <v>152</v>
      </c>
      <c r="E3958">
        <v>1132</v>
      </c>
    </row>
    <row r="3959" spans="1:5" x14ac:dyDescent="0.35">
      <c r="A3959">
        <v>9</v>
      </c>
      <c r="B3959">
        <v>5</v>
      </c>
      <c r="C3959" s="3">
        <v>42767</v>
      </c>
      <c r="D3959">
        <v>102</v>
      </c>
      <c r="E3959">
        <v>1132</v>
      </c>
    </row>
    <row r="3960" spans="1:5" x14ac:dyDescent="0.35">
      <c r="A3960">
        <v>76</v>
      </c>
      <c r="B3960">
        <v>38</v>
      </c>
      <c r="C3960" s="3">
        <v>42763</v>
      </c>
      <c r="D3960">
        <v>188</v>
      </c>
      <c r="E3960">
        <v>1132</v>
      </c>
    </row>
    <row r="3961" spans="1:5" x14ac:dyDescent="0.35">
      <c r="A3961">
        <v>3809</v>
      </c>
      <c r="B3961">
        <v>1905</v>
      </c>
      <c r="C3961" s="3">
        <v>43163</v>
      </c>
      <c r="D3961">
        <v>192</v>
      </c>
      <c r="E3961">
        <v>1132</v>
      </c>
    </row>
    <row r="3962" spans="1:5" x14ac:dyDescent="0.35">
      <c r="A3962">
        <v>1845</v>
      </c>
      <c r="B3962">
        <v>923</v>
      </c>
      <c r="C3962" s="3">
        <v>42961</v>
      </c>
      <c r="D3962">
        <v>116</v>
      </c>
      <c r="E3962">
        <v>1132</v>
      </c>
    </row>
    <row r="3963" spans="1:5" x14ac:dyDescent="0.35">
      <c r="A3963">
        <v>596</v>
      </c>
      <c r="B3963">
        <v>298</v>
      </c>
      <c r="C3963" s="3">
        <v>42822</v>
      </c>
      <c r="D3963">
        <v>104</v>
      </c>
      <c r="E3963">
        <v>657</v>
      </c>
    </row>
    <row r="3964" spans="1:5" x14ac:dyDescent="0.35">
      <c r="A3964">
        <v>3662</v>
      </c>
      <c r="B3964">
        <v>1831</v>
      </c>
      <c r="C3964" s="3">
        <v>43142</v>
      </c>
      <c r="D3964">
        <v>117</v>
      </c>
      <c r="E3964">
        <v>657</v>
      </c>
    </row>
    <row r="3965" spans="1:5" x14ac:dyDescent="0.35">
      <c r="A3965">
        <v>8398</v>
      </c>
      <c r="B3965">
        <v>4199</v>
      </c>
      <c r="C3965" s="3">
        <v>43579</v>
      </c>
      <c r="D3965">
        <v>145</v>
      </c>
      <c r="E3965">
        <v>657</v>
      </c>
    </row>
    <row r="3966" spans="1:5" x14ac:dyDescent="0.35">
      <c r="A3966">
        <v>5607</v>
      </c>
      <c r="B3966">
        <v>2804</v>
      </c>
      <c r="C3966" s="3">
        <v>43350</v>
      </c>
      <c r="D3966">
        <v>185</v>
      </c>
      <c r="E3966">
        <v>657</v>
      </c>
    </row>
    <row r="3967" spans="1:5" x14ac:dyDescent="0.35">
      <c r="A3967">
        <v>1515</v>
      </c>
      <c r="B3967">
        <v>758</v>
      </c>
      <c r="C3967" s="3">
        <v>42919</v>
      </c>
      <c r="D3967">
        <v>153</v>
      </c>
      <c r="E3967">
        <v>657</v>
      </c>
    </row>
    <row r="3968" spans="1:5" x14ac:dyDescent="0.35">
      <c r="A3968">
        <v>8318</v>
      </c>
      <c r="B3968">
        <v>4159</v>
      </c>
      <c r="C3968" s="3">
        <v>43581</v>
      </c>
      <c r="D3968">
        <v>117</v>
      </c>
      <c r="E3968">
        <v>1214</v>
      </c>
    </row>
    <row r="3969" spans="1:5" x14ac:dyDescent="0.35">
      <c r="A3969">
        <v>908</v>
      </c>
      <c r="B3969">
        <v>454</v>
      </c>
      <c r="C3969" s="3">
        <v>42850</v>
      </c>
      <c r="D3969">
        <v>170</v>
      </c>
      <c r="E3969">
        <v>1214</v>
      </c>
    </row>
    <row r="3970" spans="1:5" x14ac:dyDescent="0.35">
      <c r="A3970">
        <v>2638</v>
      </c>
      <c r="B3970">
        <v>1319</v>
      </c>
      <c r="C3970" s="3">
        <v>43029</v>
      </c>
      <c r="D3970">
        <v>189</v>
      </c>
      <c r="E3970">
        <v>1214</v>
      </c>
    </row>
    <row r="3971" spans="1:5" x14ac:dyDescent="0.35">
      <c r="A3971">
        <v>4139</v>
      </c>
      <c r="B3971">
        <v>2070</v>
      </c>
      <c r="C3971" s="3">
        <v>43194</v>
      </c>
      <c r="D3971">
        <v>132</v>
      </c>
      <c r="E3971">
        <v>1214</v>
      </c>
    </row>
    <row r="3972" spans="1:5" x14ac:dyDescent="0.35">
      <c r="A3972">
        <v>2641</v>
      </c>
      <c r="B3972">
        <v>1321</v>
      </c>
      <c r="C3972" s="3">
        <v>43044</v>
      </c>
      <c r="D3972">
        <v>197</v>
      </c>
      <c r="E3972">
        <v>1214</v>
      </c>
    </row>
    <row r="3973" spans="1:5" x14ac:dyDescent="0.35">
      <c r="A3973">
        <v>8218</v>
      </c>
      <c r="B3973">
        <v>4109</v>
      </c>
      <c r="C3973" s="3">
        <v>43562</v>
      </c>
      <c r="D3973">
        <v>165</v>
      </c>
      <c r="E3973">
        <v>30</v>
      </c>
    </row>
    <row r="3974" spans="1:5" x14ac:dyDescent="0.35">
      <c r="A3974">
        <v>7516</v>
      </c>
      <c r="B3974">
        <v>3758</v>
      </c>
      <c r="C3974" s="3">
        <v>43548</v>
      </c>
      <c r="D3974">
        <v>142</v>
      </c>
      <c r="E3974">
        <v>30</v>
      </c>
    </row>
    <row r="3975" spans="1:5" x14ac:dyDescent="0.35">
      <c r="A3975">
        <v>6829</v>
      </c>
      <c r="B3975">
        <v>3415</v>
      </c>
      <c r="C3975" s="3">
        <v>43477</v>
      </c>
      <c r="D3975">
        <v>113</v>
      </c>
      <c r="E3975">
        <v>30</v>
      </c>
    </row>
    <row r="3976" spans="1:5" x14ac:dyDescent="0.35">
      <c r="A3976">
        <v>653</v>
      </c>
      <c r="B3976">
        <v>327</v>
      </c>
      <c r="C3976" s="3">
        <v>42835</v>
      </c>
      <c r="D3976">
        <v>190</v>
      </c>
      <c r="E3976">
        <v>30</v>
      </c>
    </row>
    <row r="3977" spans="1:5" x14ac:dyDescent="0.35">
      <c r="A3977">
        <v>4783</v>
      </c>
      <c r="B3977">
        <v>2392</v>
      </c>
      <c r="C3977" s="3">
        <v>43260</v>
      </c>
      <c r="D3977">
        <v>150</v>
      </c>
      <c r="E3977">
        <v>30</v>
      </c>
    </row>
    <row r="3978" spans="1:5" x14ac:dyDescent="0.35">
      <c r="A3978">
        <v>1379</v>
      </c>
      <c r="B3978">
        <v>690</v>
      </c>
      <c r="C3978" s="3">
        <v>42901</v>
      </c>
      <c r="D3978">
        <v>104</v>
      </c>
      <c r="E3978">
        <v>30</v>
      </c>
    </row>
    <row r="3979" spans="1:5" x14ac:dyDescent="0.35">
      <c r="A3979">
        <v>1145</v>
      </c>
      <c r="B3979">
        <v>573</v>
      </c>
      <c r="C3979" s="3">
        <v>42892</v>
      </c>
      <c r="D3979">
        <v>123</v>
      </c>
      <c r="E3979">
        <v>30</v>
      </c>
    </row>
    <row r="3980" spans="1:5" x14ac:dyDescent="0.35">
      <c r="A3980">
        <v>3934</v>
      </c>
      <c r="B3980">
        <v>1967</v>
      </c>
      <c r="C3980" s="3">
        <v>43169</v>
      </c>
      <c r="D3980">
        <v>189</v>
      </c>
      <c r="E3980">
        <v>136</v>
      </c>
    </row>
    <row r="3981" spans="1:5" x14ac:dyDescent="0.35">
      <c r="A3981">
        <v>5691</v>
      </c>
      <c r="B3981">
        <v>2846</v>
      </c>
      <c r="C3981" s="3">
        <v>43362</v>
      </c>
      <c r="D3981">
        <v>166</v>
      </c>
      <c r="E3981">
        <v>136</v>
      </c>
    </row>
    <row r="3982" spans="1:5" x14ac:dyDescent="0.35">
      <c r="A3982">
        <v>7832</v>
      </c>
      <c r="B3982">
        <v>3916</v>
      </c>
      <c r="C3982" s="3">
        <v>43587</v>
      </c>
      <c r="D3982">
        <v>131</v>
      </c>
      <c r="E3982">
        <v>136</v>
      </c>
    </row>
    <row r="3983" spans="1:5" x14ac:dyDescent="0.35">
      <c r="A3983">
        <v>8245</v>
      </c>
      <c r="B3983">
        <v>4123</v>
      </c>
      <c r="C3983" s="3">
        <v>43576</v>
      </c>
      <c r="D3983">
        <v>180</v>
      </c>
      <c r="E3983">
        <v>136</v>
      </c>
    </row>
    <row r="3984" spans="1:5" x14ac:dyDescent="0.35">
      <c r="A3984">
        <v>2334</v>
      </c>
      <c r="B3984">
        <v>1167</v>
      </c>
      <c r="C3984" s="3">
        <v>42997</v>
      </c>
      <c r="D3984">
        <v>125</v>
      </c>
      <c r="E3984">
        <v>629</v>
      </c>
    </row>
    <row r="3985" spans="1:5" x14ac:dyDescent="0.35">
      <c r="A3985">
        <v>798</v>
      </c>
      <c r="B3985">
        <v>399</v>
      </c>
      <c r="C3985" s="3">
        <v>42843</v>
      </c>
      <c r="D3985">
        <v>124</v>
      </c>
      <c r="E3985">
        <v>629</v>
      </c>
    </row>
    <row r="3986" spans="1:5" x14ac:dyDescent="0.35">
      <c r="A3986">
        <v>145</v>
      </c>
      <c r="B3986">
        <v>73</v>
      </c>
      <c r="C3986" s="3">
        <v>42774</v>
      </c>
      <c r="D3986">
        <v>159</v>
      </c>
      <c r="E3986">
        <v>629</v>
      </c>
    </row>
    <row r="3987" spans="1:5" x14ac:dyDescent="0.35">
      <c r="A3987">
        <v>4187</v>
      </c>
      <c r="B3987">
        <v>2094</v>
      </c>
      <c r="C3987" s="3">
        <v>43212</v>
      </c>
      <c r="D3987">
        <v>119</v>
      </c>
      <c r="E3987">
        <v>629</v>
      </c>
    </row>
    <row r="3988" spans="1:5" x14ac:dyDescent="0.35">
      <c r="A3988">
        <v>6295</v>
      </c>
      <c r="B3988">
        <v>3148</v>
      </c>
      <c r="C3988" s="3">
        <v>43422</v>
      </c>
      <c r="D3988">
        <v>175</v>
      </c>
      <c r="E3988">
        <v>629</v>
      </c>
    </row>
    <row r="3989" spans="1:5" x14ac:dyDescent="0.35">
      <c r="A3989">
        <v>8226</v>
      </c>
      <c r="B3989">
        <v>4113</v>
      </c>
      <c r="C3989" s="3">
        <v>43564</v>
      </c>
      <c r="D3989">
        <v>154</v>
      </c>
      <c r="E3989">
        <v>1024</v>
      </c>
    </row>
    <row r="3990" spans="1:5" x14ac:dyDescent="0.35">
      <c r="A3990">
        <v>3810</v>
      </c>
      <c r="B3990">
        <v>1905</v>
      </c>
      <c r="C3990" s="3">
        <v>43155</v>
      </c>
      <c r="D3990">
        <v>176</v>
      </c>
      <c r="E3990">
        <v>1024</v>
      </c>
    </row>
    <row r="3991" spans="1:5" x14ac:dyDescent="0.35">
      <c r="A3991">
        <v>7710</v>
      </c>
      <c r="B3991">
        <v>3855</v>
      </c>
      <c r="C3991" s="3">
        <v>43581</v>
      </c>
      <c r="D3991">
        <v>126</v>
      </c>
      <c r="E3991">
        <v>1024</v>
      </c>
    </row>
    <row r="3992" spans="1:5" x14ac:dyDescent="0.35">
      <c r="A3992">
        <v>3361</v>
      </c>
      <c r="B3992">
        <v>1681</v>
      </c>
      <c r="C3992" s="3">
        <v>43122</v>
      </c>
      <c r="D3992">
        <v>125</v>
      </c>
      <c r="E3992">
        <v>1024</v>
      </c>
    </row>
    <row r="3993" spans="1:5" x14ac:dyDescent="0.35">
      <c r="A3993">
        <v>498</v>
      </c>
      <c r="B3993">
        <v>249</v>
      </c>
      <c r="C3993" s="3">
        <v>42798</v>
      </c>
      <c r="D3993">
        <v>195</v>
      </c>
      <c r="E3993">
        <v>1024</v>
      </c>
    </row>
    <row r="3994" spans="1:5" x14ac:dyDescent="0.35">
      <c r="A3994">
        <v>5139</v>
      </c>
      <c r="B3994">
        <v>2570</v>
      </c>
      <c r="C3994" s="3">
        <v>43303</v>
      </c>
      <c r="D3994">
        <v>166</v>
      </c>
      <c r="E3994">
        <v>1024</v>
      </c>
    </row>
    <row r="3995" spans="1:5" x14ac:dyDescent="0.35">
      <c r="A3995">
        <v>2007</v>
      </c>
      <c r="B3995">
        <v>1004</v>
      </c>
      <c r="C3995" s="3">
        <v>42959</v>
      </c>
      <c r="D3995">
        <v>176</v>
      </c>
      <c r="E3995">
        <v>1024</v>
      </c>
    </row>
    <row r="3996" spans="1:5" x14ac:dyDescent="0.35">
      <c r="A3996">
        <v>4223</v>
      </c>
      <c r="B3996">
        <v>2112</v>
      </c>
      <c r="C3996" s="3">
        <v>43202</v>
      </c>
      <c r="D3996">
        <v>105</v>
      </c>
      <c r="E3996">
        <v>1024</v>
      </c>
    </row>
    <row r="3997" spans="1:5" x14ac:dyDescent="0.35">
      <c r="A3997">
        <v>3841</v>
      </c>
      <c r="B3997">
        <v>1921</v>
      </c>
      <c r="C3997" s="3">
        <v>43171</v>
      </c>
      <c r="D3997">
        <v>148</v>
      </c>
      <c r="E3997">
        <v>1024</v>
      </c>
    </row>
    <row r="3998" spans="1:5" x14ac:dyDescent="0.35">
      <c r="A3998">
        <v>7582</v>
      </c>
      <c r="B3998">
        <v>3791</v>
      </c>
      <c r="C3998" s="3">
        <v>43565</v>
      </c>
      <c r="D3998">
        <v>192</v>
      </c>
      <c r="E3998">
        <v>149</v>
      </c>
    </row>
    <row r="3999" spans="1:5" x14ac:dyDescent="0.35">
      <c r="A3999">
        <v>8500</v>
      </c>
      <c r="B3999">
        <v>4265</v>
      </c>
      <c r="C3999" s="3">
        <v>43594</v>
      </c>
      <c r="D3999">
        <v>106</v>
      </c>
      <c r="E3999">
        <v>149</v>
      </c>
    </row>
    <row r="4000" spans="1:5" x14ac:dyDescent="0.35">
      <c r="A4000">
        <v>638</v>
      </c>
      <c r="B4000">
        <v>319</v>
      </c>
      <c r="C4000" s="3">
        <v>42816</v>
      </c>
      <c r="D4000">
        <v>161</v>
      </c>
      <c r="E4000">
        <v>149</v>
      </c>
    </row>
    <row r="4001" spans="1:5" x14ac:dyDescent="0.35">
      <c r="A4001">
        <v>4554</v>
      </c>
      <c r="B4001">
        <v>2277</v>
      </c>
      <c r="C4001" s="3">
        <v>43238</v>
      </c>
      <c r="D4001">
        <v>122</v>
      </c>
      <c r="E4001">
        <v>798</v>
      </c>
    </row>
    <row r="4002" spans="1:5" x14ac:dyDescent="0.35">
      <c r="A4002">
        <v>2648</v>
      </c>
      <c r="B4002">
        <v>1324</v>
      </c>
      <c r="C4002" s="3">
        <v>43038</v>
      </c>
      <c r="D4002">
        <v>107</v>
      </c>
      <c r="E4002">
        <v>798</v>
      </c>
    </row>
    <row r="4003" spans="1:5" x14ac:dyDescent="0.35">
      <c r="A4003">
        <v>7822</v>
      </c>
      <c r="B4003">
        <v>3911</v>
      </c>
      <c r="C4003" s="3">
        <v>43583</v>
      </c>
      <c r="D4003">
        <v>114</v>
      </c>
      <c r="E4003">
        <v>798</v>
      </c>
    </row>
    <row r="4004" spans="1:5" x14ac:dyDescent="0.35">
      <c r="A4004">
        <v>406</v>
      </c>
      <c r="B4004">
        <v>203</v>
      </c>
      <c r="C4004" s="3">
        <v>42797</v>
      </c>
      <c r="D4004">
        <v>126</v>
      </c>
      <c r="E4004">
        <v>798</v>
      </c>
    </row>
    <row r="4005" spans="1:5" x14ac:dyDescent="0.35">
      <c r="A4005">
        <v>7090</v>
      </c>
      <c r="B4005">
        <v>3545</v>
      </c>
      <c r="C4005" s="3">
        <v>43502</v>
      </c>
      <c r="D4005">
        <v>195</v>
      </c>
      <c r="E4005">
        <v>798</v>
      </c>
    </row>
    <row r="4006" spans="1:5" x14ac:dyDescent="0.35">
      <c r="A4006">
        <v>5341</v>
      </c>
      <c r="B4006">
        <v>2671</v>
      </c>
      <c r="C4006" s="3">
        <v>43319</v>
      </c>
      <c r="D4006">
        <v>146</v>
      </c>
      <c r="E4006">
        <v>798</v>
      </c>
    </row>
    <row r="4007" spans="1:5" x14ac:dyDescent="0.35">
      <c r="A4007">
        <v>8007</v>
      </c>
      <c r="B4007">
        <v>4004</v>
      </c>
      <c r="C4007" s="3">
        <v>43611</v>
      </c>
      <c r="D4007">
        <v>130</v>
      </c>
      <c r="E4007">
        <v>798</v>
      </c>
    </row>
    <row r="4008" spans="1:5" x14ac:dyDescent="0.35">
      <c r="A4008">
        <v>1838</v>
      </c>
      <c r="B4008">
        <v>919</v>
      </c>
      <c r="C4008" s="3">
        <v>42939</v>
      </c>
      <c r="D4008">
        <v>158</v>
      </c>
      <c r="E4008">
        <v>1188</v>
      </c>
    </row>
    <row r="4009" spans="1:5" x14ac:dyDescent="0.35">
      <c r="A4009">
        <v>8024</v>
      </c>
      <c r="B4009">
        <v>4012</v>
      </c>
      <c r="C4009" s="3">
        <v>43615</v>
      </c>
      <c r="D4009">
        <v>176</v>
      </c>
      <c r="E4009">
        <v>1188</v>
      </c>
    </row>
    <row r="4010" spans="1:5" x14ac:dyDescent="0.35">
      <c r="A4010">
        <v>4761</v>
      </c>
      <c r="B4010">
        <v>2381</v>
      </c>
      <c r="C4010" s="3">
        <v>43261</v>
      </c>
      <c r="D4010">
        <v>141</v>
      </c>
      <c r="E4010">
        <v>1188</v>
      </c>
    </row>
    <row r="4011" spans="1:5" x14ac:dyDescent="0.35">
      <c r="A4011">
        <v>2073</v>
      </c>
      <c r="B4011">
        <v>1037</v>
      </c>
      <c r="C4011" s="3">
        <v>42972</v>
      </c>
      <c r="D4011">
        <v>170</v>
      </c>
      <c r="E4011">
        <v>1188</v>
      </c>
    </row>
    <row r="4012" spans="1:5" x14ac:dyDescent="0.35">
      <c r="A4012">
        <v>8440</v>
      </c>
      <c r="B4012">
        <v>4221</v>
      </c>
      <c r="C4012" s="3">
        <v>43587</v>
      </c>
      <c r="D4012">
        <v>179</v>
      </c>
      <c r="E4012">
        <v>837</v>
      </c>
    </row>
    <row r="4013" spans="1:5" x14ac:dyDescent="0.35">
      <c r="A4013">
        <v>3087</v>
      </c>
      <c r="B4013">
        <v>1544</v>
      </c>
      <c r="C4013" s="3">
        <v>43091</v>
      </c>
      <c r="D4013">
        <v>181</v>
      </c>
      <c r="E4013">
        <v>837</v>
      </c>
    </row>
    <row r="4014" spans="1:5" x14ac:dyDescent="0.35">
      <c r="A4014">
        <v>5922</v>
      </c>
      <c r="B4014">
        <v>2961</v>
      </c>
      <c r="C4014" s="3">
        <v>43372</v>
      </c>
      <c r="D4014">
        <v>141</v>
      </c>
      <c r="E4014">
        <v>837</v>
      </c>
    </row>
    <row r="4015" spans="1:5" x14ac:dyDescent="0.35">
      <c r="A4015">
        <v>5205</v>
      </c>
      <c r="B4015">
        <v>2603</v>
      </c>
      <c r="C4015" s="3">
        <v>43311</v>
      </c>
      <c r="D4015">
        <v>105</v>
      </c>
      <c r="E4015">
        <v>837</v>
      </c>
    </row>
    <row r="4016" spans="1:5" x14ac:dyDescent="0.35">
      <c r="A4016">
        <v>6346</v>
      </c>
      <c r="B4016">
        <v>3173</v>
      </c>
      <c r="C4016" s="3">
        <v>43420</v>
      </c>
      <c r="D4016">
        <v>105</v>
      </c>
      <c r="E4016">
        <v>1712</v>
      </c>
    </row>
    <row r="4017" spans="1:5" x14ac:dyDescent="0.35">
      <c r="A4017">
        <v>4303</v>
      </c>
      <c r="B4017">
        <v>2152</v>
      </c>
      <c r="C4017" s="3">
        <v>43217</v>
      </c>
      <c r="D4017">
        <v>175</v>
      </c>
      <c r="E4017">
        <v>1712</v>
      </c>
    </row>
    <row r="4018" spans="1:5" x14ac:dyDescent="0.35">
      <c r="A4018">
        <v>6264</v>
      </c>
      <c r="B4018">
        <v>3132</v>
      </c>
      <c r="C4018" s="3">
        <v>43411</v>
      </c>
      <c r="D4018">
        <v>187</v>
      </c>
      <c r="E4018">
        <v>31</v>
      </c>
    </row>
    <row r="4019" spans="1:5" x14ac:dyDescent="0.35">
      <c r="A4019">
        <v>2634</v>
      </c>
      <c r="B4019">
        <v>1317</v>
      </c>
      <c r="C4019" s="3">
        <v>43038</v>
      </c>
      <c r="D4019">
        <v>159</v>
      </c>
      <c r="E4019">
        <v>31</v>
      </c>
    </row>
    <row r="4020" spans="1:5" x14ac:dyDescent="0.35">
      <c r="A4020">
        <v>818</v>
      </c>
      <c r="B4020">
        <v>409</v>
      </c>
      <c r="C4020" s="3">
        <v>42837</v>
      </c>
      <c r="D4020">
        <v>128</v>
      </c>
      <c r="E4020">
        <v>31</v>
      </c>
    </row>
    <row r="4021" spans="1:5" x14ac:dyDescent="0.35">
      <c r="A4021">
        <v>381</v>
      </c>
      <c r="B4021">
        <v>191</v>
      </c>
      <c r="C4021" s="3">
        <v>42803</v>
      </c>
      <c r="D4021">
        <v>148</v>
      </c>
      <c r="E4021">
        <v>31</v>
      </c>
    </row>
    <row r="4022" spans="1:5" x14ac:dyDescent="0.35">
      <c r="A4022">
        <v>67</v>
      </c>
      <c r="B4022">
        <v>34</v>
      </c>
      <c r="C4022" s="3">
        <v>42764</v>
      </c>
      <c r="D4022">
        <v>117</v>
      </c>
      <c r="E4022">
        <v>31</v>
      </c>
    </row>
    <row r="4023" spans="1:5" x14ac:dyDescent="0.35">
      <c r="A4023">
        <v>1243</v>
      </c>
      <c r="B4023">
        <v>622</v>
      </c>
      <c r="C4023" s="3">
        <v>42892</v>
      </c>
      <c r="D4023">
        <v>153</v>
      </c>
      <c r="E4023">
        <v>31</v>
      </c>
    </row>
    <row r="4024" spans="1:5" x14ac:dyDescent="0.35">
      <c r="A4024">
        <v>8315</v>
      </c>
      <c r="B4024">
        <v>4158</v>
      </c>
      <c r="C4024" s="3">
        <v>43581</v>
      </c>
      <c r="D4024">
        <v>198</v>
      </c>
      <c r="E4024">
        <v>31</v>
      </c>
    </row>
    <row r="4025" spans="1:5" x14ac:dyDescent="0.35">
      <c r="A4025">
        <v>5137</v>
      </c>
      <c r="B4025">
        <v>2569</v>
      </c>
      <c r="C4025" s="3">
        <v>43304</v>
      </c>
      <c r="D4025">
        <v>133</v>
      </c>
      <c r="E4025">
        <v>31</v>
      </c>
    </row>
    <row r="4026" spans="1:5" x14ac:dyDescent="0.35">
      <c r="A4026">
        <v>4486</v>
      </c>
      <c r="B4026">
        <v>2243</v>
      </c>
      <c r="C4026" s="3">
        <v>43229</v>
      </c>
      <c r="D4026">
        <v>137</v>
      </c>
      <c r="E4026">
        <v>1238</v>
      </c>
    </row>
    <row r="4027" spans="1:5" x14ac:dyDescent="0.35">
      <c r="A4027">
        <v>2496</v>
      </c>
      <c r="B4027">
        <v>1248</v>
      </c>
      <c r="C4027" s="3">
        <v>43020</v>
      </c>
      <c r="D4027">
        <v>170</v>
      </c>
      <c r="E4027">
        <v>1238</v>
      </c>
    </row>
    <row r="4028" spans="1:5" x14ac:dyDescent="0.35">
      <c r="A4028">
        <v>5966</v>
      </c>
      <c r="B4028">
        <v>2983</v>
      </c>
      <c r="C4028" s="3">
        <v>43385</v>
      </c>
      <c r="D4028">
        <v>189</v>
      </c>
      <c r="E4028">
        <v>1238</v>
      </c>
    </row>
    <row r="4029" spans="1:5" x14ac:dyDescent="0.35">
      <c r="A4029">
        <v>6353</v>
      </c>
      <c r="B4029">
        <v>3177</v>
      </c>
      <c r="C4029" s="3">
        <v>43429</v>
      </c>
      <c r="D4029">
        <v>150</v>
      </c>
      <c r="E4029">
        <v>1238</v>
      </c>
    </row>
    <row r="4030" spans="1:5" x14ac:dyDescent="0.35">
      <c r="A4030">
        <v>8351</v>
      </c>
      <c r="B4030">
        <v>4176</v>
      </c>
      <c r="C4030" s="3">
        <v>43579</v>
      </c>
      <c r="D4030">
        <v>176</v>
      </c>
      <c r="E4030">
        <v>1041</v>
      </c>
    </row>
    <row r="4031" spans="1:5" x14ac:dyDescent="0.35">
      <c r="A4031">
        <v>3275</v>
      </c>
      <c r="B4031">
        <v>1638</v>
      </c>
      <c r="C4031" s="3">
        <v>43116</v>
      </c>
      <c r="D4031">
        <v>143</v>
      </c>
      <c r="E4031">
        <v>1041</v>
      </c>
    </row>
    <row r="4032" spans="1:5" x14ac:dyDescent="0.35">
      <c r="A4032">
        <v>4962</v>
      </c>
      <c r="B4032">
        <v>2481</v>
      </c>
      <c r="C4032" s="3">
        <v>43279</v>
      </c>
      <c r="D4032">
        <v>145</v>
      </c>
      <c r="E4032">
        <v>655</v>
      </c>
    </row>
    <row r="4033" spans="1:5" x14ac:dyDescent="0.35">
      <c r="A4033">
        <v>7540</v>
      </c>
      <c r="B4033">
        <v>3770</v>
      </c>
      <c r="C4033" s="3">
        <v>43557</v>
      </c>
      <c r="D4033">
        <v>166</v>
      </c>
      <c r="E4033">
        <v>655</v>
      </c>
    </row>
    <row r="4034" spans="1:5" x14ac:dyDescent="0.35">
      <c r="A4034">
        <v>8280</v>
      </c>
      <c r="B4034">
        <v>4140</v>
      </c>
      <c r="C4034" s="3">
        <v>43582</v>
      </c>
      <c r="D4034">
        <v>133</v>
      </c>
      <c r="E4034">
        <v>655</v>
      </c>
    </row>
    <row r="4035" spans="1:5" x14ac:dyDescent="0.35">
      <c r="A4035">
        <v>7326</v>
      </c>
      <c r="B4035">
        <v>3663</v>
      </c>
      <c r="C4035" s="3">
        <v>43528</v>
      </c>
      <c r="D4035">
        <v>197</v>
      </c>
      <c r="E4035">
        <v>655</v>
      </c>
    </row>
    <row r="4036" spans="1:5" x14ac:dyDescent="0.35">
      <c r="A4036">
        <v>2526</v>
      </c>
      <c r="B4036">
        <v>1263</v>
      </c>
      <c r="C4036" s="3">
        <v>43027</v>
      </c>
      <c r="D4036">
        <v>119</v>
      </c>
      <c r="E4036">
        <v>655</v>
      </c>
    </row>
    <row r="4037" spans="1:5" x14ac:dyDescent="0.35">
      <c r="A4037">
        <v>8167</v>
      </c>
      <c r="B4037">
        <v>4084</v>
      </c>
      <c r="C4037" s="3">
        <v>43569</v>
      </c>
      <c r="D4037">
        <v>133</v>
      </c>
      <c r="E4037">
        <v>655</v>
      </c>
    </row>
    <row r="4038" spans="1:5" x14ac:dyDescent="0.35">
      <c r="A4038">
        <v>7187</v>
      </c>
      <c r="B4038">
        <v>3594</v>
      </c>
      <c r="C4038" s="3">
        <v>43517</v>
      </c>
      <c r="D4038">
        <v>123</v>
      </c>
      <c r="E4038">
        <v>655</v>
      </c>
    </row>
    <row r="4039" spans="1:5" x14ac:dyDescent="0.35">
      <c r="A4039">
        <v>4900</v>
      </c>
      <c r="B4039">
        <v>2450</v>
      </c>
      <c r="C4039" s="3">
        <v>43263</v>
      </c>
      <c r="D4039">
        <v>101</v>
      </c>
      <c r="E4039">
        <v>289</v>
      </c>
    </row>
    <row r="4040" spans="1:5" x14ac:dyDescent="0.35">
      <c r="A4040">
        <v>1759</v>
      </c>
      <c r="B4040">
        <v>880</v>
      </c>
      <c r="C4040" s="3">
        <v>42945</v>
      </c>
      <c r="D4040">
        <v>120</v>
      </c>
      <c r="E4040">
        <v>289</v>
      </c>
    </row>
    <row r="4041" spans="1:5" x14ac:dyDescent="0.35">
      <c r="A4041">
        <v>4737</v>
      </c>
      <c r="B4041">
        <v>2369</v>
      </c>
      <c r="C4041" s="3">
        <v>43257</v>
      </c>
      <c r="D4041">
        <v>129</v>
      </c>
      <c r="E4041">
        <v>289</v>
      </c>
    </row>
    <row r="4042" spans="1:5" x14ac:dyDescent="0.35">
      <c r="A4042">
        <v>8179</v>
      </c>
      <c r="B4042">
        <v>4090</v>
      </c>
      <c r="C4042" s="3">
        <v>43577</v>
      </c>
      <c r="D4042">
        <v>177</v>
      </c>
      <c r="E4042">
        <v>289</v>
      </c>
    </row>
    <row r="4043" spans="1:5" x14ac:dyDescent="0.35">
      <c r="A4043">
        <v>812</v>
      </c>
      <c r="B4043">
        <v>406</v>
      </c>
      <c r="C4043" s="3">
        <v>42835</v>
      </c>
      <c r="D4043">
        <v>105</v>
      </c>
      <c r="E4043">
        <v>249</v>
      </c>
    </row>
    <row r="4044" spans="1:5" x14ac:dyDescent="0.35">
      <c r="A4044">
        <v>5447</v>
      </c>
      <c r="B4044">
        <v>2724</v>
      </c>
      <c r="C4044" s="3">
        <v>43341</v>
      </c>
      <c r="D4044">
        <v>142</v>
      </c>
      <c r="E4044">
        <v>249</v>
      </c>
    </row>
    <row r="4045" spans="1:5" x14ac:dyDescent="0.35">
      <c r="A4045">
        <v>8404</v>
      </c>
      <c r="B4045">
        <v>4202</v>
      </c>
      <c r="C4045" s="3">
        <v>43588</v>
      </c>
      <c r="D4045">
        <v>129</v>
      </c>
      <c r="E4045">
        <v>249</v>
      </c>
    </row>
    <row r="4046" spans="1:5" x14ac:dyDescent="0.35">
      <c r="A4046">
        <v>1006</v>
      </c>
      <c r="B4046">
        <v>503</v>
      </c>
      <c r="C4046" s="3">
        <v>42867</v>
      </c>
      <c r="D4046">
        <v>146</v>
      </c>
      <c r="E4046">
        <v>249</v>
      </c>
    </row>
    <row r="4047" spans="1:5" x14ac:dyDescent="0.35">
      <c r="A4047">
        <v>1125</v>
      </c>
      <c r="B4047">
        <v>563</v>
      </c>
      <c r="C4047" s="3">
        <v>42884</v>
      </c>
      <c r="D4047">
        <v>100</v>
      </c>
      <c r="E4047">
        <v>249</v>
      </c>
    </row>
    <row r="4048" spans="1:5" x14ac:dyDescent="0.35">
      <c r="A4048">
        <v>6621</v>
      </c>
      <c r="B4048">
        <v>3311</v>
      </c>
      <c r="C4048" s="3">
        <v>43466</v>
      </c>
      <c r="D4048">
        <v>109</v>
      </c>
      <c r="E4048">
        <v>249</v>
      </c>
    </row>
    <row r="4049" spans="1:5" x14ac:dyDescent="0.35">
      <c r="A4049">
        <v>6452</v>
      </c>
      <c r="B4049">
        <v>3226</v>
      </c>
      <c r="C4049" s="3">
        <v>43427</v>
      </c>
      <c r="D4049">
        <v>169</v>
      </c>
      <c r="E4049">
        <v>565</v>
      </c>
    </row>
    <row r="4050" spans="1:5" x14ac:dyDescent="0.35">
      <c r="A4050">
        <v>160</v>
      </c>
      <c r="B4050">
        <v>80</v>
      </c>
      <c r="C4050" s="3">
        <v>42772</v>
      </c>
      <c r="D4050">
        <v>199</v>
      </c>
      <c r="E4050">
        <v>243</v>
      </c>
    </row>
    <row r="4051" spans="1:5" x14ac:dyDescent="0.35">
      <c r="A4051">
        <v>924</v>
      </c>
      <c r="B4051">
        <v>462</v>
      </c>
      <c r="C4051" s="3">
        <v>42850</v>
      </c>
      <c r="D4051">
        <v>160</v>
      </c>
      <c r="E4051">
        <v>1046</v>
      </c>
    </row>
    <row r="4052" spans="1:5" x14ac:dyDescent="0.35">
      <c r="A4052">
        <v>998</v>
      </c>
      <c r="B4052">
        <v>499</v>
      </c>
      <c r="C4052" s="3">
        <v>42864</v>
      </c>
      <c r="D4052">
        <v>139</v>
      </c>
      <c r="E4052">
        <v>1046</v>
      </c>
    </row>
    <row r="4053" spans="1:5" x14ac:dyDescent="0.35">
      <c r="A4053">
        <v>120</v>
      </c>
      <c r="B4053">
        <v>60</v>
      </c>
      <c r="C4053" s="3">
        <v>42768</v>
      </c>
      <c r="D4053">
        <v>115</v>
      </c>
      <c r="E4053">
        <v>1046</v>
      </c>
    </row>
    <row r="4054" spans="1:5" x14ac:dyDescent="0.35">
      <c r="A4054">
        <v>4037</v>
      </c>
      <c r="B4054">
        <v>2019</v>
      </c>
      <c r="C4054" s="3">
        <v>43187</v>
      </c>
      <c r="D4054">
        <v>123</v>
      </c>
      <c r="E4054">
        <v>1046</v>
      </c>
    </row>
    <row r="4055" spans="1:5" x14ac:dyDescent="0.35">
      <c r="A4055">
        <v>4957</v>
      </c>
      <c r="B4055">
        <v>2479</v>
      </c>
      <c r="C4055" s="3">
        <v>43286</v>
      </c>
      <c r="D4055">
        <v>123</v>
      </c>
      <c r="E4055">
        <v>1046</v>
      </c>
    </row>
    <row r="4056" spans="1:5" x14ac:dyDescent="0.35">
      <c r="A4056">
        <v>1320</v>
      </c>
      <c r="B4056">
        <v>660</v>
      </c>
      <c r="C4056" s="3">
        <v>42900</v>
      </c>
      <c r="D4056">
        <v>195</v>
      </c>
      <c r="E4056">
        <v>1258</v>
      </c>
    </row>
    <row r="4057" spans="1:5" x14ac:dyDescent="0.35">
      <c r="A4057">
        <v>1426</v>
      </c>
      <c r="B4057">
        <v>713</v>
      </c>
      <c r="C4057" s="3">
        <v>42904</v>
      </c>
      <c r="D4057">
        <v>181</v>
      </c>
      <c r="E4057">
        <v>1258</v>
      </c>
    </row>
    <row r="4058" spans="1:5" x14ac:dyDescent="0.35">
      <c r="A4058">
        <v>7290</v>
      </c>
      <c r="B4058">
        <v>3645</v>
      </c>
      <c r="C4058" s="3">
        <v>43521</v>
      </c>
      <c r="D4058">
        <v>118</v>
      </c>
      <c r="E4058">
        <v>8</v>
      </c>
    </row>
    <row r="4059" spans="1:5" x14ac:dyDescent="0.35">
      <c r="A4059">
        <v>6781</v>
      </c>
      <c r="B4059">
        <v>3391</v>
      </c>
      <c r="C4059" s="3">
        <v>43480</v>
      </c>
      <c r="D4059">
        <v>161</v>
      </c>
      <c r="E4059">
        <v>8</v>
      </c>
    </row>
    <row r="4060" spans="1:5" x14ac:dyDescent="0.35">
      <c r="A4060">
        <v>7259</v>
      </c>
      <c r="B4060">
        <v>3630</v>
      </c>
      <c r="C4060" s="3">
        <v>43518</v>
      </c>
      <c r="D4060">
        <v>143</v>
      </c>
      <c r="E4060">
        <v>8</v>
      </c>
    </row>
    <row r="4061" spans="1:5" x14ac:dyDescent="0.35">
      <c r="A4061">
        <v>6667</v>
      </c>
      <c r="B4061">
        <v>3334</v>
      </c>
      <c r="C4061" s="3">
        <v>43463</v>
      </c>
      <c r="D4061">
        <v>151</v>
      </c>
      <c r="E4061">
        <v>8</v>
      </c>
    </row>
    <row r="4062" spans="1:5" x14ac:dyDescent="0.35">
      <c r="A4062">
        <v>2243</v>
      </c>
      <c r="B4062">
        <v>1122</v>
      </c>
      <c r="C4062" s="3">
        <v>42995</v>
      </c>
      <c r="D4062">
        <v>159</v>
      </c>
      <c r="E4062">
        <v>880</v>
      </c>
    </row>
    <row r="4063" spans="1:5" x14ac:dyDescent="0.35">
      <c r="A4063">
        <v>2408</v>
      </c>
      <c r="B4063">
        <v>1204</v>
      </c>
      <c r="C4063" s="3">
        <v>43012</v>
      </c>
      <c r="D4063">
        <v>158</v>
      </c>
      <c r="E4063">
        <v>880</v>
      </c>
    </row>
    <row r="4064" spans="1:5" x14ac:dyDescent="0.35">
      <c r="A4064">
        <v>5272</v>
      </c>
      <c r="B4064">
        <v>2636</v>
      </c>
      <c r="C4064" s="3">
        <v>43306</v>
      </c>
      <c r="D4064">
        <v>182</v>
      </c>
      <c r="E4064">
        <v>880</v>
      </c>
    </row>
    <row r="4065" spans="1:5" x14ac:dyDescent="0.35">
      <c r="A4065">
        <v>3683</v>
      </c>
      <c r="B4065">
        <v>1842</v>
      </c>
      <c r="C4065" s="3">
        <v>43144</v>
      </c>
      <c r="D4065">
        <v>173</v>
      </c>
      <c r="E4065">
        <v>880</v>
      </c>
    </row>
    <row r="4066" spans="1:5" x14ac:dyDescent="0.35">
      <c r="A4066">
        <v>7313</v>
      </c>
      <c r="B4066">
        <v>3657</v>
      </c>
      <c r="C4066" s="3">
        <v>43529</v>
      </c>
      <c r="D4066">
        <v>162</v>
      </c>
      <c r="E4066">
        <v>880</v>
      </c>
    </row>
    <row r="4067" spans="1:5" x14ac:dyDescent="0.35">
      <c r="A4067">
        <v>1205</v>
      </c>
      <c r="B4067">
        <v>603</v>
      </c>
      <c r="C4067" s="3">
        <v>42891</v>
      </c>
      <c r="D4067">
        <v>107</v>
      </c>
      <c r="E4067">
        <v>880</v>
      </c>
    </row>
    <row r="4068" spans="1:5" x14ac:dyDescent="0.35">
      <c r="A4068">
        <v>3823</v>
      </c>
      <c r="B4068">
        <v>1912</v>
      </c>
      <c r="C4068" s="3">
        <v>43166</v>
      </c>
      <c r="D4068">
        <v>191</v>
      </c>
      <c r="E4068">
        <v>880</v>
      </c>
    </row>
    <row r="4069" spans="1:5" x14ac:dyDescent="0.35">
      <c r="A4069">
        <v>3626</v>
      </c>
      <c r="B4069">
        <v>1813</v>
      </c>
      <c r="C4069" s="3">
        <v>43142</v>
      </c>
      <c r="D4069">
        <v>200</v>
      </c>
      <c r="E4069">
        <v>804</v>
      </c>
    </row>
    <row r="4070" spans="1:5" x14ac:dyDescent="0.35">
      <c r="A4070">
        <v>1800</v>
      </c>
      <c r="B4070">
        <v>900</v>
      </c>
      <c r="C4070" s="3">
        <v>42943</v>
      </c>
      <c r="D4070">
        <v>165</v>
      </c>
      <c r="E4070">
        <v>804</v>
      </c>
    </row>
    <row r="4071" spans="1:5" x14ac:dyDescent="0.35">
      <c r="A4071">
        <v>5354</v>
      </c>
      <c r="B4071">
        <v>2677</v>
      </c>
      <c r="C4071" s="3">
        <v>43312</v>
      </c>
      <c r="D4071">
        <v>166</v>
      </c>
      <c r="E4071">
        <v>804</v>
      </c>
    </row>
    <row r="4072" spans="1:5" x14ac:dyDescent="0.35">
      <c r="A4072">
        <v>5799</v>
      </c>
      <c r="B4072">
        <v>2900</v>
      </c>
      <c r="C4072" s="3">
        <v>43360</v>
      </c>
      <c r="D4072">
        <v>160</v>
      </c>
      <c r="E4072">
        <v>804</v>
      </c>
    </row>
    <row r="4073" spans="1:5" x14ac:dyDescent="0.35">
      <c r="A4073">
        <v>5365</v>
      </c>
      <c r="B4073">
        <v>2683</v>
      </c>
      <c r="C4073" s="3">
        <v>43323</v>
      </c>
      <c r="D4073">
        <v>180</v>
      </c>
      <c r="E4073">
        <v>804</v>
      </c>
    </row>
    <row r="4074" spans="1:5" x14ac:dyDescent="0.35">
      <c r="A4074">
        <v>3510</v>
      </c>
      <c r="B4074">
        <v>1755</v>
      </c>
      <c r="C4074" s="3">
        <v>43135</v>
      </c>
      <c r="D4074">
        <v>149</v>
      </c>
      <c r="E4074">
        <v>998</v>
      </c>
    </row>
    <row r="4075" spans="1:5" x14ac:dyDescent="0.35">
      <c r="A4075">
        <v>5773</v>
      </c>
      <c r="B4075">
        <v>2887</v>
      </c>
      <c r="C4075" s="3">
        <v>43368</v>
      </c>
      <c r="D4075">
        <v>191</v>
      </c>
      <c r="E4075">
        <v>998</v>
      </c>
    </row>
    <row r="4076" spans="1:5" x14ac:dyDescent="0.35">
      <c r="A4076">
        <v>6671</v>
      </c>
      <c r="B4076">
        <v>3336</v>
      </c>
      <c r="C4076" s="3">
        <v>43467</v>
      </c>
      <c r="D4076">
        <v>137</v>
      </c>
      <c r="E4076">
        <v>998</v>
      </c>
    </row>
    <row r="4077" spans="1:5" x14ac:dyDescent="0.35">
      <c r="A4077">
        <v>744</v>
      </c>
      <c r="B4077">
        <v>372</v>
      </c>
      <c r="C4077" s="3">
        <v>42832</v>
      </c>
      <c r="D4077">
        <v>175</v>
      </c>
      <c r="E4077">
        <v>219</v>
      </c>
    </row>
    <row r="4078" spans="1:5" x14ac:dyDescent="0.35">
      <c r="A4078">
        <v>838</v>
      </c>
      <c r="B4078">
        <v>419</v>
      </c>
      <c r="C4078" s="3">
        <v>42838</v>
      </c>
      <c r="D4078">
        <v>194</v>
      </c>
      <c r="E4078">
        <v>219</v>
      </c>
    </row>
    <row r="4079" spans="1:5" x14ac:dyDescent="0.35">
      <c r="A4079">
        <v>2727</v>
      </c>
      <c r="B4079">
        <v>1364</v>
      </c>
      <c r="C4079" s="3">
        <v>43046</v>
      </c>
      <c r="D4079">
        <v>149</v>
      </c>
      <c r="E4079">
        <v>219</v>
      </c>
    </row>
    <row r="4080" spans="1:5" x14ac:dyDescent="0.35">
      <c r="A4080">
        <v>1311</v>
      </c>
      <c r="B4080">
        <v>656</v>
      </c>
      <c r="C4080" s="3">
        <v>42895</v>
      </c>
      <c r="D4080">
        <v>146</v>
      </c>
      <c r="E4080">
        <v>219</v>
      </c>
    </row>
    <row r="4081" spans="1:5" x14ac:dyDescent="0.35">
      <c r="A4081">
        <v>6367</v>
      </c>
      <c r="B4081">
        <v>3184</v>
      </c>
      <c r="C4081" s="3">
        <v>43430</v>
      </c>
      <c r="D4081">
        <v>112</v>
      </c>
      <c r="E4081">
        <v>219</v>
      </c>
    </row>
    <row r="4082" spans="1:5" x14ac:dyDescent="0.35">
      <c r="A4082">
        <v>3451</v>
      </c>
      <c r="B4082">
        <v>1726</v>
      </c>
      <c r="C4082" s="3">
        <v>43125</v>
      </c>
      <c r="D4082">
        <v>107</v>
      </c>
      <c r="E4082">
        <v>1338</v>
      </c>
    </row>
    <row r="4083" spans="1:5" x14ac:dyDescent="0.35">
      <c r="A4083">
        <v>7472</v>
      </c>
      <c r="B4083">
        <v>3736</v>
      </c>
      <c r="C4083" s="3">
        <v>43547</v>
      </c>
      <c r="D4083">
        <v>200</v>
      </c>
      <c r="E4083">
        <v>720</v>
      </c>
    </row>
    <row r="4084" spans="1:5" x14ac:dyDescent="0.35">
      <c r="A4084">
        <v>738</v>
      </c>
      <c r="B4084">
        <v>369</v>
      </c>
      <c r="C4084" s="3">
        <v>42836</v>
      </c>
      <c r="D4084">
        <v>187</v>
      </c>
      <c r="E4084">
        <v>720</v>
      </c>
    </row>
    <row r="4085" spans="1:5" x14ac:dyDescent="0.35">
      <c r="A4085">
        <v>696</v>
      </c>
      <c r="B4085">
        <v>348</v>
      </c>
      <c r="C4085" s="3">
        <v>42823</v>
      </c>
      <c r="D4085">
        <v>107</v>
      </c>
      <c r="E4085">
        <v>720</v>
      </c>
    </row>
    <row r="4086" spans="1:5" x14ac:dyDescent="0.35">
      <c r="A4086">
        <v>3975</v>
      </c>
      <c r="B4086">
        <v>1988</v>
      </c>
      <c r="C4086" s="3">
        <v>43180</v>
      </c>
      <c r="D4086">
        <v>116</v>
      </c>
      <c r="E4086">
        <v>720</v>
      </c>
    </row>
    <row r="4087" spans="1:5" x14ac:dyDescent="0.35">
      <c r="A4087">
        <v>2399</v>
      </c>
      <c r="B4087">
        <v>1200</v>
      </c>
      <c r="C4087" s="3">
        <v>43020</v>
      </c>
      <c r="D4087">
        <v>133</v>
      </c>
      <c r="E4087">
        <v>720</v>
      </c>
    </row>
    <row r="4088" spans="1:5" x14ac:dyDescent="0.35">
      <c r="A4088">
        <v>6662</v>
      </c>
      <c r="B4088">
        <v>3331</v>
      </c>
      <c r="C4088" s="3">
        <v>43460</v>
      </c>
      <c r="D4088">
        <v>115</v>
      </c>
      <c r="E4088">
        <v>532</v>
      </c>
    </row>
    <row r="4089" spans="1:5" x14ac:dyDescent="0.35">
      <c r="A4089">
        <v>8060</v>
      </c>
      <c r="B4089">
        <v>4030</v>
      </c>
      <c r="C4089" s="3">
        <v>43608</v>
      </c>
      <c r="D4089">
        <v>113</v>
      </c>
      <c r="E4089">
        <v>532</v>
      </c>
    </row>
    <row r="4090" spans="1:5" x14ac:dyDescent="0.35">
      <c r="A4090">
        <v>2661</v>
      </c>
      <c r="B4090">
        <v>1331</v>
      </c>
      <c r="C4090" s="3">
        <v>43044</v>
      </c>
      <c r="D4090">
        <v>190</v>
      </c>
      <c r="E4090">
        <v>532</v>
      </c>
    </row>
    <row r="4091" spans="1:5" x14ac:dyDescent="0.35">
      <c r="A4091">
        <v>6779</v>
      </c>
      <c r="B4091">
        <v>3390</v>
      </c>
      <c r="C4091" s="3">
        <v>43482</v>
      </c>
      <c r="D4091">
        <v>123</v>
      </c>
      <c r="E4091">
        <v>532</v>
      </c>
    </row>
    <row r="4092" spans="1:5" x14ac:dyDescent="0.35">
      <c r="A4092">
        <v>8015</v>
      </c>
      <c r="B4092">
        <v>4008</v>
      </c>
      <c r="C4092" s="3">
        <v>43609</v>
      </c>
      <c r="D4092">
        <v>189</v>
      </c>
      <c r="E4092">
        <v>532</v>
      </c>
    </row>
    <row r="4093" spans="1:5" x14ac:dyDescent="0.35">
      <c r="A4093">
        <v>2830</v>
      </c>
      <c r="B4093">
        <v>1415</v>
      </c>
      <c r="C4093" s="3">
        <v>43054</v>
      </c>
      <c r="D4093">
        <v>110</v>
      </c>
      <c r="E4093">
        <v>1256</v>
      </c>
    </row>
    <row r="4094" spans="1:5" x14ac:dyDescent="0.35">
      <c r="A4094">
        <v>8221</v>
      </c>
      <c r="B4094">
        <v>4111</v>
      </c>
      <c r="C4094" s="3">
        <v>43572</v>
      </c>
      <c r="D4094">
        <v>142</v>
      </c>
      <c r="E4094">
        <v>1256</v>
      </c>
    </row>
    <row r="4095" spans="1:5" x14ac:dyDescent="0.35">
      <c r="A4095">
        <v>3802</v>
      </c>
      <c r="B4095">
        <v>1901</v>
      </c>
      <c r="C4095" s="3">
        <v>43157</v>
      </c>
      <c r="D4095">
        <v>170</v>
      </c>
      <c r="E4095">
        <v>645</v>
      </c>
    </row>
    <row r="4096" spans="1:5" x14ac:dyDescent="0.35">
      <c r="A4096">
        <v>1640</v>
      </c>
      <c r="B4096">
        <v>820</v>
      </c>
      <c r="C4096" s="3">
        <v>42930</v>
      </c>
      <c r="D4096">
        <v>111</v>
      </c>
      <c r="E4096">
        <v>645</v>
      </c>
    </row>
    <row r="4097" spans="1:5" x14ac:dyDescent="0.35">
      <c r="A4097">
        <v>3894</v>
      </c>
      <c r="B4097">
        <v>1947</v>
      </c>
      <c r="C4097" s="3">
        <v>43167</v>
      </c>
      <c r="D4097">
        <v>166</v>
      </c>
      <c r="E4097">
        <v>645</v>
      </c>
    </row>
    <row r="4098" spans="1:5" x14ac:dyDescent="0.35">
      <c r="A4098">
        <v>5240</v>
      </c>
      <c r="B4098">
        <v>2620</v>
      </c>
      <c r="C4098" s="3">
        <v>43307</v>
      </c>
      <c r="D4098">
        <v>162</v>
      </c>
      <c r="E4098">
        <v>645</v>
      </c>
    </row>
    <row r="4099" spans="1:5" x14ac:dyDescent="0.35">
      <c r="A4099">
        <v>7836</v>
      </c>
      <c r="B4099">
        <v>3918</v>
      </c>
      <c r="C4099" s="3">
        <v>43581</v>
      </c>
      <c r="D4099">
        <v>141</v>
      </c>
      <c r="E4099">
        <v>645</v>
      </c>
    </row>
    <row r="4100" spans="1:5" x14ac:dyDescent="0.35">
      <c r="A4100">
        <v>7773</v>
      </c>
      <c r="B4100">
        <v>3887</v>
      </c>
      <c r="C4100" s="3">
        <v>43582</v>
      </c>
      <c r="D4100">
        <v>135</v>
      </c>
      <c r="E4100">
        <v>645</v>
      </c>
    </row>
    <row r="4101" spans="1:5" x14ac:dyDescent="0.35">
      <c r="A4101">
        <v>1321</v>
      </c>
      <c r="B4101">
        <v>661</v>
      </c>
      <c r="C4101" s="3">
        <v>42902</v>
      </c>
      <c r="D4101">
        <v>115</v>
      </c>
      <c r="E4101">
        <v>1185</v>
      </c>
    </row>
    <row r="4102" spans="1:5" x14ac:dyDescent="0.35">
      <c r="A4102">
        <v>75</v>
      </c>
      <c r="B4102">
        <v>38</v>
      </c>
      <c r="C4102" s="3">
        <v>42767</v>
      </c>
      <c r="D4102">
        <v>159</v>
      </c>
      <c r="E4102">
        <v>1185</v>
      </c>
    </row>
    <row r="4103" spans="1:5" x14ac:dyDescent="0.35">
      <c r="A4103">
        <v>1728</v>
      </c>
      <c r="B4103">
        <v>864</v>
      </c>
      <c r="C4103" s="3">
        <v>42934</v>
      </c>
      <c r="D4103">
        <v>176</v>
      </c>
      <c r="E4103">
        <v>493</v>
      </c>
    </row>
    <row r="4104" spans="1:5" x14ac:dyDescent="0.35">
      <c r="A4104">
        <v>4126</v>
      </c>
      <c r="B4104">
        <v>2063</v>
      </c>
      <c r="C4104" s="3">
        <v>43185</v>
      </c>
      <c r="D4104">
        <v>154</v>
      </c>
      <c r="E4104">
        <v>493</v>
      </c>
    </row>
    <row r="4105" spans="1:5" x14ac:dyDescent="0.35">
      <c r="A4105">
        <v>7183</v>
      </c>
      <c r="B4105">
        <v>3592</v>
      </c>
      <c r="C4105" s="3">
        <v>43515</v>
      </c>
      <c r="D4105">
        <v>110</v>
      </c>
      <c r="E4105">
        <v>493</v>
      </c>
    </row>
    <row r="4106" spans="1:5" x14ac:dyDescent="0.35">
      <c r="A4106">
        <v>1023</v>
      </c>
      <c r="B4106">
        <v>512</v>
      </c>
      <c r="C4106" s="3">
        <v>42869</v>
      </c>
      <c r="D4106">
        <v>174</v>
      </c>
      <c r="E4106">
        <v>493</v>
      </c>
    </row>
    <row r="4107" spans="1:5" x14ac:dyDescent="0.35">
      <c r="A4107">
        <v>27</v>
      </c>
      <c r="B4107">
        <v>14</v>
      </c>
      <c r="C4107" s="3">
        <v>42762</v>
      </c>
      <c r="D4107">
        <v>136</v>
      </c>
      <c r="E4107">
        <v>493</v>
      </c>
    </row>
    <row r="4108" spans="1:5" x14ac:dyDescent="0.35">
      <c r="A4108">
        <v>1558</v>
      </c>
      <c r="B4108">
        <v>779</v>
      </c>
      <c r="C4108" s="3">
        <v>42915</v>
      </c>
      <c r="D4108">
        <v>154</v>
      </c>
      <c r="E4108">
        <v>395</v>
      </c>
    </row>
    <row r="4109" spans="1:5" x14ac:dyDescent="0.35">
      <c r="A4109">
        <v>8074</v>
      </c>
      <c r="B4109">
        <v>4037</v>
      </c>
      <c r="C4109" s="3">
        <v>43607</v>
      </c>
      <c r="D4109">
        <v>190</v>
      </c>
      <c r="E4109">
        <v>1204</v>
      </c>
    </row>
    <row r="4110" spans="1:5" x14ac:dyDescent="0.35">
      <c r="A4110">
        <v>6229</v>
      </c>
      <c r="B4110">
        <v>3115</v>
      </c>
      <c r="C4110" s="3">
        <v>43425</v>
      </c>
      <c r="D4110">
        <v>149</v>
      </c>
      <c r="E4110">
        <v>1204</v>
      </c>
    </row>
    <row r="4111" spans="1:5" x14ac:dyDescent="0.35">
      <c r="A4111">
        <v>5471</v>
      </c>
      <c r="B4111">
        <v>2736</v>
      </c>
      <c r="C4111" s="3">
        <v>43335</v>
      </c>
      <c r="D4111">
        <v>178</v>
      </c>
      <c r="E4111">
        <v>1204</v>
      </c>
    </row>
    <row r="4112" spans="1:5" x14ac:dyDescent="0.35">
      <c r="A4112">
        <v>5323</v>
      </c>
      <c r="B4112">
        <v>2662</v>
      </c>
      <c r="C4112" s="3">
        <v>43327</v>
      </c>
      <c r="D4112">
        <v>114</v>
      </c>
      <c r="E4112">
        <v>1204</v>
      </c>
    </row>
    <row r="4113" spans="1:5" x14ac:dyDescent="0.35">
      <c r="A4113">
        <v>8281</v>
      </c>
      <c r="B4113">
        <v>4141</v>
      </c>
      <c r="C4113" s="3">
        <v>43579</v>
      </c>
      <c r="D4113">
        <v>154</v>
      </c>
      <c r="E4113">
        <v>1204</v>
      </c>
    </row>
    <row r="4114" spans="1:5" x14ac:dyDescent="0.35">
      <c r="A4114">
        <v>7392</v>
      </c>
      <c r="B4114">
        <v>3696</v>
      </c>
      <c r="C4114" s="3">
        <v>43533</v>
      </c>
      <c r="D4114">
        <v>173</v>
      </c>
      <c r="E4114">
        <v>1373</v>
      </c>
    </row>
    <row r="4115" spans="1:5" x14ac:dyDescent="0.35">
      <c r="A4115">
        <v>3369</v>
      </c>
      <c r="B4115">
        <v>1685</v>
      </c>
      <c r="C4115" s="3">
        <v>43114</v>
      </c>
      <c r="D4115">
        <v>105</v>
      </c>
      <c r="E4115">
        <v>1373</v>
      </c>
    </row>
    <row r="4116" spans="1:5" x14ac:dyDescent="0.35">
      <c r="A4116">
        <v>512</v>
      </c>
      <c r="B4116">
        <v>256</v>
      </c>
      <c r="C4116" s="3">
        <v>42803</v>
      </c>
      <c r="D4116">
        <v>128</v>
      </c>
      <c r="E4116">
        <v>452</v>
      </c>
    </row>
    <row r="4117" spans="1:5" x14ac:dyDescent="0.35">
      <c r="A4117">
        <v>5436</v>
      </c>
      <c r="B4117">
        <v>2718</v>
      </c>
      <c r="C4117" s="3">
        <v>43327</v>
      </c>
      <c r="D4117">
        <v>185</v>
      </c>
      <c r="E4117">
        <v>452</v>
      </c>
    </row>
    <row r="4118" spans="1:5" x14ac:dyDescent="0.35">
      <c r="A4118">
        <v>1908</v>
      </c>
      <c r="B4118">
        <v>954</v>
      </c>
      <c r="C4118" s="3">
        <v>42958</v>
      </c>
      <c r="D4118">
        <v>158</v>
      </c>
      <c r="E4118">
        <v>48</v>
      </c>
    </row>
    <row r="4119" spans="1:5" x14ac:dyDescent="0.35">
      <c r="A4119">
        <v>3138</v>
      </c>
      <c r="B4119">
        <v>1569</v>
      </c>
      <c r="C4119" s="3">
        <v>43084</v>
      </c>
      <c r="D4119">
        <v>168</v>
      </c>
      <c r="E4119">
        <v>48</v>
      </c>
    </row>
    <row r="4120" spans="1:5" x14ac:dyDescent="0.35">
      <c r="A4120">
        <v>1054</v>
      </c>
      <c r="B4120">
        <v>527</v>
      </c>
      <c r="C4120" s="3">
        <v>42863</v>
      </c>
      <c r="D4120">
        <v>127</v>
      </c>
      <c r="E4120">
        <v>1291</v>
      </c>
    </row>
    <row r="4121" spans="1:5" x14ac:dyDescent="0.35">
      <c r="A4121">
        <v>121</v>
      </c>
      <c r="B4121">
        <v>61</v>
      </c>
      <c r="C4121" s="3">
        <v>42775</v>
      </c>
      <c r="D4121">
        <v>179</v>
      </c>
      <c r="E4121">
        <v>1291</v>
      </c>
    </row>
    <row r="4122" spans="1:5" x14ac:dyDescent="0.35">
      <c r="A4122">
        <v>6673</v>
      </c>
      <c r="B4122">
        <v>3337</v>
      </c>
      <c r="C4122" s="3">
        <v>43456</v>
      </c>
      <c r="D4122">
        <v>125</v>
      </c>
      <c r="E4122">
        <v>1291</v>
      </c>
    </row>
    <row r="4123" spans="1:5" x14ac:dyDescent="0.35">
      <c r="A4123">
        <v>5391</v>
      </c>
      <c r="B4123">
        <v>2696</v>
      </c>
      <c r="C4123" s="3">
        <v>43330</v>
      </c>
      <c r="D4123">
        <v>151</v>
      </c>
      <c r="E4123">
        <v>1291</v>
      </c>
    </row>
    <row r="4124" spans="1:5" x14ac:dyDescent="0.35">
      <c r="A4124">
        <v>1583</v>
      </c>
      <c r="B4124">
        <v>792</v>
      </c>
      <c r="C4124" s="3">
        <v>42924</v>
      </c>
      <c r="D4124">
        <v>137</v>
      </c>
      <c r="E4124">
        <v>1291</v>
      </c>
    </row>
    <row r="4125" spans="1:5" x14ac:dyDescent="0.35">
      <c r="A4125">
        <v>300</v>
      </c>
      <c r="B4125">
        <v>150</v>
      </c>
      <c r="C4125" s="3">
        <v>42778</v>
      </c>
      <c r="D4125">
        <v>177</v>
      </c>
      <c r="E4125">
        <v>256</v>
      </c>
    </row>
    <row r="4126" spans="1:5" x14ac:dyDescent="0.35">
      <c r="A4126">
        <v>552</v>
      </c>
      <c r="B4126">
        <v>276</v>
      </c>
      <c r="C4126" s="3">
        <v>42812</v>
      </c>
      <c r="D4126">
        <v>102</v>
      </c>
      <c r="E4126">
        <v>256</v>
      </c>
    </row>
    <row r="4127" spans="1:5" x14ac:dyDescent="0.35">
      <c r="A4127">
        <v>565</v>
      </c>
      <c r="B4127">
        <v>283</v>
      </c>
      <c r="C4127" s="3">
        <v>42821</v>
      </c>
      <c r="D4127">
        <v>161</v>
      </c>
      <c r="E4127">
        <v>256</v>
      </c>
    </row>
    <row r="4128" spans="1:5" x14ac:dyDescent="0.35">
      <c r="A4128">
        <v>5810</v>
      </c>
      <c r="B4128">
        <v>2905</v>
      </c>
      <c r="C4128" s="3">
        <v>43367</v>
      </c>
      <c r="D4128">
        <v>146</v>
      </c>
      <c r="E4128">
        <v>1097</v>
      </c>
    </row>
    <row r="4129" spans="1:5" x14ac:dyDescent="0.35">
      <c r="A4129">
        <v>6705</v>
      </c>
      <c r="B4129">
        <v>3353</v>
      </c>
      <c r="C4129" s="3">
        <v>43463</v>
      </c>
      <c r="D4129">
        <v>138</v>
      </c>
      <c r="E4129">
        <v>1097</v>
      </c>
    </row>
    <row r="4130" spans="1:5" x14ac:dyDescent="0.35">
      <c r="A4130">
        <v>7825</v>
      </c>
      <c r="B4130">
        <v>3913</v>
      </c>
      <c r="C4130" s="3">
        <v>43589</v>
      </c>
      <c r="D4130">
        <v>137</v>
      </c>
      <c r="E4130">
        <v>1097</v>
      </c>
    </row>
    <row r="4131" spans="1:5" x14ac:dyDescent="0.35">
      <c r="A4131">
        <v>2279</v>
      </c>
      <c r="B4131">
        <v>1140</v>
      </c>
      <c r="C4131" s="3">
        <v>43010</v>
      </c>
      <c r="D4131">
        <v>145</v>
      </c>
      <c r="E4131">
        <v>1097</v>
      </c>
    </row>
    <row r="4132" spans="1:5" x14ac:dyDescent="0.35">
      <c r="A4132">
        <v>5189</v>
      </c>
      <c r="B4132">
        <v>2595</v>
      </c>
      <c r="C4132" s="3">
        <v>43304</v>
      </c>
      <c r="D4132">
        <v>133</v>
      </c>
      <c r="E4132">
        <v>1097</v>
      </c>
    </row>
    <row r="4133" spans="1:5" x14ac:dyDescent="0.35">
      <c r="A4133">
        <v>1285</v>
      </c>
      <c r="B4133">
        <v>643</v>
      </c>
      <c r="C4133" s="3">
        <v>42895</v>
      </c>
      <c r="D4133">
        <v>124</v>
      </c>
      <c r="E4133">
        <v>1097</v>
      </c>
    </row>
    <row r="4134" spans="1:5" x14ac:dyDescent="0.35">
      <c r="A4134">
        <v>1102</v>
      </c>
      <c r="B4134">
        <v>551</v>
      </c>
      <c r="C4134" s="3">
        <v>42872</v>
      </c>
      <c r="D4134">
        <v>190</v>
      </c>
      <c r="E4134">
        <v>366</v>
      </c>
    </row>
    <row r="4135" spans="1:5" x14ac:dyDescent="0.35">
      <c r="A4135">
        <v>2004</v>
      </c>
      <c r="B4135">
        <v>1002</v>
      </c>
      <c r="C4135" s="3">
        <v>42954</v>
      </c>
      <c r="D4135">
        <v>115</v>
      </c>
      <c r="E4135">
        <v>366</v>
      </c>
    </row>
    <row r="4136" spans="1:5" x14ac:dyDescent="0.35">
      <c r="A4136">
        <v>6514</v>
      </c>
      <c r="B4136">
        <v>3257</v>
      </c>
      <c r="C4136" s="3">
        <v>43440</v>
      </c>
      <c r="D4136">
        <v>182</v>
      </c>
      <c r="E4136">
        <v>366</v>
      </c>
    </row>
    <row r="4137" spans="1:5" x14ac:dyDescent="0.35">
      <c r="A4137">
        <v>25</v>
      </c>
      <c r="B4137">
        <v>13</v>
      </c>
      <c r="C4137" s="3">
        <v>42758</v>
      </c>
      <c r="D4137">
        <v>129</v>
      </c>
      <c r="E4137">
        <v>366</v>
      </c>
    </row>
    <row r="4138" spans="1:5" x14ac:dyDescent="0.35">
      <c r="A4138">
        <v>301</v>
      </c>
      <c r="B4138">
        <v>151</v>
      </c>
      <c r="C4138" s="3">
        <v>42791</v>
      </c>
      <c r="D4138">
        <v>120</v>
      </c>
      <c r="E4138">
        <v>366</v>
      </c>
    </row>
    <row r="4139" spans="1:5" x14ac:dyDescent="0.35">
      <c r="A4139">
        <v>2251</v>
      </c>
      <c r="B4139">
        <v>1126</v>
      </c>
      <c r="C4139" s="3">
        <v>43004</v>
      </c>
      <c r="D4139">
        <v>121</v>
      </c>
      <c r="E4139">
        <v>366</v>
      </c>
    </row>
    <row r="4140" spans="1:5" x14ac:dyDescent="0.35">
      <c r="A4140">
        <v>3748</v>
      </c>
      <c r="B4140">
        <v>1874</v>
      </c>
      <c r="C4140" s="3">
        <v>43150</v>
      </c>
      <c r="D4140">
        <v>110</v>
      </c>
      <c r="E4140">
        <v>632</v>
      </c>
    </row>
    <row r="4141" spans="1:5" x14ac:dyDescent="0.35">
      <c r="A4141">
        <v>2172</v>
      </c>
      <c r="B4141">
        <v>1086</v>
      </c>
      <c r="C4141" s="3">
        <v>42978</v>
      </c>
      <c r="D4141">
        <v>135</v>
      </c>
      <c r="E4141">
        <v>632</v>
      </c>
    </row>
    <row r="4142" spans="1:5" x14ac:dyDescent="0.35">
      <c r="A4142">
        <v>6551</v>
      </c>
      <c r="B4142">
        <v>3276</v>
      </c>
      <c r="C4142" s="3">
        <v>43452</v>
      </c>
      <c r="D4142">
        <v>129</v>
      </c>
      <c r="E4142">
        <v>632</v>
      </c>
    </row>
    <row r="4143" spans="1:5" x14ac:dyDescent="0.35">
      <c r="A4143">
        <v>5939</v>
      </c>
      <c r="B4143">
        <v>2970</v>
      </c>
      <c r="C4143" s="3">
        <v>43383</v>
      </c>
      <c r="D4143">
        <v>164</v>
      </c>
      <c r="E4143">
        <v>632</v>
      </c>
    </row>
    <row r="4144" spans="1:5" x14ac:dyDescent="0.35">
      <c r="A4144">
        <v>8062</v>
      </c>
      <c r="B4144">
        <v>4031</v>
      </c>
      <c r="C4144" s="3">
        <v>43607</v>
      </c>
      <c r="D4144">
        <v>185</v>
      </c>
      <c r="E4144">
        <v>771</v>
      </c>
    </row>
    <row r="4145" spans="1:5" x14ac:dyDescent="0.35">
      <c r="A4145">
        <v>7428</v>
      </c>
      <c r="B4145">
        <v>3714</v>
      </c>
      <c r="C4145" s="3">
        <v>43545</v>
      </c>
      <c r="D4145">
        <v>104</v>
      </c>
      <c r="E4145">
        <v>771</v>
      </c>
    </row>
    <row r="4146" spans="1:5" x14ac:dyDescent="0.35">
      <c r="A4146">
        <v>2532</v>
      </c>
      <c r="B4146">
        <v>1266</v>
      </c>
      <c r="C4146" s="3">
        <v>43016</v>
      </c>
      <c r="D4146">
        <v>165</v>
      </c>
      <c r="E4146">
        <v>771</v>
      </c>
    </row>
    <row r="4147" spans="1:5" x14ac:dyDescent="0.35">
      <c r="A4147">
        <v>4784</v>
      </c>
      <c r="B4147">
        <v>2392</v>
      </c>
      <c r="C4147" s="3">
        <v>43250</v>
      </c>
      <c r="D4147">
        <v>136</v>
      </c>
      <c r="E4147">
        <v>771</v>
      </c>
    </row>
    <row r="4148" spans="1:5" x14ac:dyDescent="0.35">
      <c r="A4148">
        <v>1203</v>
      </c>
      <c r="B4148">
        <v>602</v>
      </c>
      <c r="C4148" s="3">
        <v>42896</v>
      </c>
      <c r="D4148">
        <v>135</v>
      </c>
      <c r="E4148">
        <v>771</v>
      </c>
    </row>
    <row r="4149" spans="1:5" x14ac:dyDescent="0.35">
      <c r="A4149">
        <v>3920</v>
      </c>
      <c r="B4149">
        <v>1960</v>
      </c>
      <c r="C4149" s="3">
        <v>43162</v>
      </c>
      <c r="D4149">
        <v>155</v>
      </c>
      <c r="E4149">
        <v>211</v>
      </c>
    </row>
    <row r="4150" spans="1:5" x14ac:dyDescent="0.35">
      <c r="A4150">
        <v>150</v>
      </c>
      <c r="B4150">
        <v>75</v>
      </c>
      <c r="C4150" s="3">
        <v>42769</v>
      </c>
      <c r="D4150">
        <v>169</v>
      </c>
      <c r="E4150">
        <v>211</v>
      </c>
    </row>
    <row r="4151" spans="1:5" x14ac:dyDescent="0.35">
      <c r="A4151">
        <v>2500</v>
      </c>
      <c r="B4151">
        <v>1250</v>
      </c>
      <c r="C4151" s="3">
        <v>43026</v>
      </c>
      <c r="D4151">
        <v>191</v>
      </c>
      <c r="E4151">
        <v>211</v>
      </c>
    </row>
    <row r="4152" spans="1:5" x14ac:dyDescent="0.35">
      <c r="A4152">
        <v>6192</v>
      </c>
      <c r="B4152">
        <v>3096</v>
      </c>
      <c r="C4152" s="3">
        <v>43408</v>
      </c>
      <c r="D4152">
        <v>141</v>
      </c>
      <c r="E4152">
        <v>211</v>
      </c>
    </row>
    <row r="4153" spans="1:5" x14ac:dyDescent="0.35">
      <c r="A4153">
        <v>349</v>
      </c>
      <c r="B4153">
        <v>175</v>
      </c>
      <c r="C4153" s="3">
        <v>42792</v>
      </c>
      <c r="D4153">
        <v>128</v>
      </c>
      <c r="E4153">
        <v>211</v>
      </c>
    </row>
    <row r="4154" spans="1:5" x14ac:dyDescent="0.35">
      <c r="A4154">
        <v>8355</v>
      </c>
      <c r="B4154">
        <v>4178</v>
      </c>
      <c r="C4154" s="3">
        <v>43580</v>
      </c>
      <c r="D4154">
        <v>104</v>
      </c>
      <c r="E4154">
        <v>211</v>
      </c>
    </row>
    <row r="4155" spans="1:5" x14ac:dyDescent="0.35">
      <c r="A4155">
        <v>23</v>
      </c>
      <c r="B4155">
        <v>12</v>
      </c>
      <c r="C4155" s="3">
        <v>42761</v>
      </c>
      <c r="D4155">
        <v>186</v>
      </c>
      <c r="E4155">
        <v>211</v>
      </c>
    </row>
    <row r="4156" spans="1:5" x14ac:dyDescent="0.35">
      <c r="A4156">
        <v>2481</v>
      </c>
      <c r="B4156">
        <v>1241</v>
      </c>
      <c r="C4156" s="3">
        <v>43030</v>
      </c>
      <c r="D4156">
        <v>124</v>
      </c>
      <c r="E4156">
        <v>211</v>
      </c>
    </row>
    <row r="4157" spans="1:5" x14ac:dyDescent="0.35">
      <c r="A4157">
        <v>189</v>
      </c>
      <c r="B4157">
        <v>95</v>
      </c>
      <c r="C4157" s="3">
        <v>42772</v>
      </c>
      <c r="D4157">
        <v>147</v>
      </c>
      <c r="E4157">
        <v>407</v>
      </c>
    </row>
    <row r="4158" spans="1:5" x14ac:dyDescent="0.35">
      <c r="A4158">
        <v>5028</v>
      </c>
      <c r="B4158">
        <v>2514</v>
      </c>
      <c r="C4158" s="3">
        <v>43280</v>
      </c>
      <c r="D4158">
        <v>120</v>
      </c>
      <c r="E4158">
        <v>407</v>
      </c>
    </row>
    <row r="4159" spans="1:5" x14ac:dyDescent="0.35">
      <c r="A4159">
        <v>6601</v>
      </c>
      <c r="B4159">
        <v>3301</v>
      </c>
      <c r="C4159" s="3">
        <v>43463</v>
      </c>
      <c r="D4159">
        <v>118</v>
      </c>
      <c r="E4159">
        <v>407</v>
      </c>
    </row>
    <row r="4160" spans="1:5" x14ac:dyDescent="0.35">
      <c r="A4160">
        <v>597</v>
      </c>
      <c r="B4160">
        <v>299</v>
      </c>
      <c r="C4160" s="3">
        <v>42818</v>
      </c>
      <c r="D4160">
        <v>161</v>
      </c>
      <c r="E4160">
        <v>407</v>
      </c>
    </row>
    <row r="4161" spans="1:5" x14ac:dyDescent="0.35">
      <c r="A4161">
        <v>3304</v>
      </c>
      <c r="B4161">
        <v>1652</v>
      </c>
      <c r="C4161" s="3">
        <v>43112</v>
      </c>
      <c r="D4161">
        <v>142</v>
      </c>
      <c r="E4161">
        <v>20</v>
      </c>
    </row>
    <row r="4162" spans="1:5" x14ac:dyDescent="0.35">
      <c r="A4162">
        <v>2031</v>
      </c>
      <c r="B4162">
        <v>1016</v>
      </c>
      <c r="C4162" s="3">
        <v>42971</v>
      </c>
      <c r="D4162">
        <v>160</v>
      </c>
      <c r="E4162">
        <v>20</v>
      </c>
    </row>
    <row r="4163" spans="1:5" x14ac:dyDescent="0.35">
      <c r="A4163">
        <v>111</v>
      </c>
      <c r="B4163">
        <v>56</v>
      </c>
      <c r="C4163" s="3">
        <v>42772</v>
      </c>
      <c r="D4163">
        <v>121</v>
      </c>
      <c r="E4163">
        <v>20</v>
      </c>
    </row>
    <row r="4164" spans="1:5" x14ac:dyDescent="0.35">
      <c r="A4164">
        <v>2715</v>
      </c>
      <c r="B4164">
        <v>1358</v>
      </c>
      <c r="C4164" s="3">
        <v>43053</v>
      </c>
      <c r="D4164">
        <v>114</v>
      </c>
      <c r="E4164">
        <v>20</v>
      </c>
    </row>
    <row r="4165" spans="1:5" x14ac:dyDescent="0.35">
      <c r="A4165">
        <v>7849</v>
      </c>
      <c r="B4165">
        <v>3925</v>
      </c>
      <c r="C4165" s="3">
        <v>43590</v>
      </c>
      <c r="D4165">
        <v>132</v>
      </c>
      <c r="E4165">
        <v>20</v>
      </c>
    </row>
    <row r="4166" spans="1:5" x14ac:dyDescent="0.35">
      <c r="A4166">
        <v>4208</v>
      </c>
      <c r="B4166">
        <v>2104</v>
      </c>
      <c r="C4166" s="3">
        <v>43201</v>
      </c>
      <c r="D4166">
        <v>198</v>
      </c>
      <c r="E4166">
        <v>360</v>
      </c>
    </row>
    <row r="4167" spans="1:5" x14ac:dyDescent="0.35">
      <c r="A4167">
        <v>5968</v>
      </c>
      <c r="B4167">
        <v>2984</v>
      </c>
      <c r="C4167" s="3">
        <v>43390</v>
      </c>
      <c r="D4167">
        <v>153</v>
      </c>
      <c r="E4167">
        <v>360</v>
      </c>
    </row>
    <row r="4168" spans="1:5" x14ac:dyDescent="0.35">
      <c r="A4168">
        <v>4884</v>
      </c>
      <c r="B4168">
        <v>2442</v>
      </c>
      <c r="C4168" s="3">
        <v>43263</v>
      </c>
      <c r="D4168">
        <v>134</v>
      </c>
      <c r="E4168">
        <v>474</v>
      </c>
    </row>
    <row r="4169" spans="1:5" x14ac:dyDescent="0.35">
      <c r="A4169">
        <v>751</v>
      </c>
      <c r="B4169">
        <v>376</v>
      </c>
      <c r="C4169" s="3">
        <v>42845</v>
      </c>
      <c r="D4169">
        <v>112</v>
      </c>
      <c r="E4169">
        <v>474</v>
      </c>
    </row>
    <row r="4170" spans="1:5" x14ac:dyDescent="0.35">
      <c r="A4170">
        <v>3871</v>
      </c>
      <c r="B4170">
        <v>1936</v>
      </c>
      <c r="C4170" s="3">
        <v>43178</v>
      </c>
      <c r="D4170">
        <v>168</v>
      </c>
      <c r="E4170">
        <v>474</v>
      </c>
    </row>
    <row r="4171" spans="1:5" x14ac:dyDescent="0.35">
      <c r="A4171">
        <v>1735</v>
      </c>
      <c r="B4171">
        <v>868</v>
      </c>
      <c r="C4171" s="3">
        <v>42946</v>
      </c>
      <c r="D4171">
        <v>193</v>
      </c>
      <c r="E4171">
        <v>474</v>
      </c>
    </row>
    <row r="4172" spans="1:5" x14ac:dyDescent="0.35">
      <c r="A4172">
        <v>3183</v>
      </c>
      <c r="B4172">
        <v>1592</v>
      </c>
      <c r="C4172" s="3">
        <v>43094</v>
      </c>
      <c r="D4172">
        <v>170</v>
      </c>
      <c r="E4172">
        <v>474</v>
      </c>
    </row>
    <row r="4173" spans="1:5" x14ac:dyDescent="0.35">
      <c r="A4173">
        <v>5124</v>
      </c>
      <c r="B4173">
        <v>2562</v>
      </c>
      <c r="C4173" s="3">
        <v>43303</v>
      </c>
      <c r="D4173">
        <v>115</v>
      </c>
      <c r="E4173">
        <v>558</v>
      </c>
    </row>
    <row r="4174" spans="1:5" x14ac:dyDescent="0.35">
      <c r="A4174">
        <v>6616</v>
      </c>
      <c r="B4174">
        <v>3308</v>
      </c>
      <c r="C4174" s="3">
        <v>43447</v>
      </c>
      <c r="D4174">
        <v>145</v>
      </c>
      <c r="E4174">
        <v>558</v>
      </c>
    </row>
    <row r="4175" spans="1:5" x14ac:dyDescent="0.35">
      <c r="A4175">
        <v>7738</v>
      </c>
      <c r="B4175">
        <v>3869</v>
      </c>
      <c r="C4175" s="3">
        <v>43580</v>
      </c>
      <c r="D4175">
        <v>178</v>
      </c>
      <c r="E4175">
        <v>558</v>
      </c>
    </row>
    <row r="4176" spans="1:5" x14ac:dyDescent="0.35">
      <c r="A4176">
        <v>6293</v>
      </c>
      <c r="B4176">
        <v>3147</v>
      </c>
      <c r="C4176" s="3">
        <v>43423</v>
      </c>
      <c r="D4176">
        <v>186</v>
      </c>
      <c r="E4176">
        <v>558</v>
      </c>
    </row>
    <row r="4177" spans="1:5" x14ac:dyDescent="0.35">
      <c r="A4177">
        <v>3332</v>
      </c>
      <c r="B4177">
        <v>1666</v>
      </c>
      <c r="C4177" s="3">
        <v>43114</v>
      </c>
      <c r="D4177">
        <v>184</v>
      </c>
      <c r="E4177">
        <v>960</v>
      </c>
    </row>
    <row r="4178" spans="1:5" x14ac:dyDescent="0.35">
      <c r="A4178">
        <v>417</v>
      </c>
      <c r="B4178">
        <v>209</v>
      </c>
      <c r="C4178" s="3">
        <v>42803</v>
      </c>
      <c r="D4178">
        <v>141</v>
      </c>
      <c r="E4178">
        <v>960</v>
      </c>
    </row>
    <row r="4179" spans="1:5" x14ac:dyDescent="0.35">
      <c r="A4179">
        <v>4108</v>
      </c>
      <c r="B4179">
        <v>2054</v>
      </c>
      <c r="C4179" s="3">
        <v>43182</v>
      </c>
      <c r="D4179">
        <v>186</v>
      </c>
      <c r="E4179">
        <v>780</v>
      </c>
    </row>
    <row r="4180" spans="1:5" x14ac:dyDescent="0.35">
      <c r="A4180">
        <v>2044</v>
      </c>
      <c r="B4180">
        <v>1022</v>
      </c>
      <c r="C4180" s="3">
        <v>42965</v>
      </c>
      <c r="D4180">
        <v>199</v>
      </c>
      <c r="E4180">
        <v>780</v>
      </c>
    </row>
    <row r="4181" spans="1:5" x14ac:dyDescent="0.35">
      <c r="A4181">
        <v>6170</v>
      </c>
      <c r="B4181">
        <v>3085</v>
      </c>
      <c r="C4181" s="3">
        <v>43407</v>
      </c>
      <c r="D4181">
        <v>125</v>
      </c>
      <c r="E4181">
        <v>780</v>
      </c>
    </row>
    <row r="4182" spans="1:5" x14ac:dyDescent="0.35">
      <c r="A4182">
        <v>3891</v>
      </c>
      <c r="B4182">
        <v>1946</v>
      </c>
      <c r="C4182" s="3">
        <v>43172</v>
      </c>
      <c r="D4182">
        <v>123</v>
      </c>
      <c r="E4182">
        <v>780</v>
      </c>
    </row>
    <row r="4183" spans="1:5" x14ac:dyDescent="0.35">
      <c r="A4183">
        <v>809</v>
      </c>
      <c r="B4183">
        <v>405</v>
      </c>
      <c r="C4183" s="3">
        <v>42851</v>
      </c>
      <c r="D4183">
        <v>179</v>
      </c>
      <c r="E4183">
        <v>780</v>
      </c>
    </row>
    <row r="4184" spans="1:5" x14ac:dyDescent="0.35">
      <c r="A4184">
        <v>589</v>
      </c>
      <c r="B4184">
        <v>295</v>
      </c>
      <c r="C4184" s="3">
        <v>42831</v>
      </c>
      <c r="D4184">
        <v>101</v>
      </c>
      <c r="E4184">
        <v>780</v>
      </c>
    </row>
    <row r="4185" spans="1:5" x14ac:dyDescent="0.35">
      <c r="A4185">
        <v>3918</v>
      </c>
      <c r="B4185">
        <v>1959</v>
      </c>
      <c r="C4185" s="3">
        <v>43172</v>
      </c>
      <c r="D4185">
        <v>117</v>
      </c>
      <c r="E4185">
        <v>1142</v>
      </c>
    </row>
    <row r="4186" spans="1:5" x14ac:dyDescent="0.35">
      <c r="A4186">
        <v>2488</v>
      </c>
      <c r="B4186">
        <v>1244</v>
      </c>
      <c r="C4186" s="3">
        <v>43018</v>
      </c>
      <c r="D4186">
        <v>132</v>
      </c>
      <c r="E4186">
        <v>72</v>
      </c>
    </row>
    <row r="4187" spans="1:5" x14ac:dyDescent="0.35">
      <c r="A4187">
        <v>5386</v>
      </c>
      <c r="B4187">
        <v>2693</v>
      </c>
      <c r="C4187" s="3">
        <v>43328</v>
      </c>
      <c r="D4187">
        <v>109</v>
      </c>
      <c r="E4187">
        <v>72</v>
      </c>
    </row>
    <row r="4188" spans="1:5" x14ac:dyDescent="0.35">
      <c r="A4188">
        <v>7470</v>
      </c>
      <c r="B4188">
        <v>3735</v>
      </c>
      <c r="C4188" s="3">
        <v>43552</v>
      </c>
      <c r="D4188">
        <v>117</v>
      </c>
      <c r="E4188">
        <v>72</v>
      </c>
    </row>
    <row r="4189" spans="1:5" x14ac:dyDescent="0.35">
      <c r="A4189">
        <v>5330</v>
      </c>
      <c r="B4189">
        <v>2665</v>
      </c>
      <c r="C4189" s="3">
        <v>43312</v>
      </c>
      <c r="D4189">
        <v>150</v>
      </c>
      <c r="E4189">
        <v>72</v>
      </c>
    </row>
    <row r="4190" spans="1:5" x14ac:dyDescent="0.35">
      <c r="A4190">
        <v>1529</v>
      </c>
      <c r="B4190">
        <v>765</v>
      </c>
      <c r="C4190" s="3">
        <v>42919</v>
      </c>
      <c r="D4190">
        <v>199</v>
      </c>
      <c r="E4190">
        <v>72</v>
      </c>
    </row>
    <row r="4191" spans="1:5" x14ac:dyDescent="0.35">
      <c r="A4191">
        <v>6651</v>
      </c>
      <c r="B4191">
        <v>3326</v>
      </c>
      <c r="C4191" s="3">
        <v>43465</v>
      </c>
      <c r="D4191">
        <v>174</v>
      </c>
      <c r="E4191">
        <v>72</v>
      </c>
    </row>
    <row r="4192" spans="1:5" x14ac:dyDescent="0.35">
      <c r="A4192">
        <v>1611</v>
      </c>
      <c r="B4192">
        <v>806</v>
      </c>
      <c r="C4192" s="3">
        <v>42931</v>
      </c>
      <c r="D4192">
        <v>160</v>
      </c>
      <c r="E4192">
        <v>72</v>
      </c>
    </row>
    <row r="4193" spans="1:5" x14ac:dyDescent="0.35">
      <c r="A4193">
        <v>4093</v>
      </c>
      <c r="B4193">
        <v>2047</v>
      </c>
      <c r="C4193" s="3">
        <v>43191</v>
      </c>
      <c r="D4193">
        <v>179</v>
      </c>
      <c r="E4193">
        <v>72</v>
      </c>
    </row>
    <row r="4194" spans="1:5" x14ac:dyDescent="0.35">
      <c r="A4194">
        <v>267</v>
      </c>
      <c r="B4194">
        <v>134</v>
      </c>
      <c r="C4194" s="3">
        <v>42789</v>
      </c>
      <c r="D4194">
        <v>126</v>
      </c>
      <c r="E4194">
        <v>72</v>
      </c>
    </row>
    <row r="4195" spans="1:5" x14ac:dyDescent="0.35">
      <c r="A4195">
        <v>369</v>
      </c>
      <c r="B4195">
        <v>185</v>
      </c>
      <c r="C4195" s="3">
        <v>42796</v>
      </c>
      <c r="D4195">
        <v>171</v>
      </c>
      <c r="E4195">
        <v>72</v>
      </c>
    </row>
    <row r="4196" spans="1:5" x14ac:dyDescent="0.35">
      <c r="A4196">
        <v>941</v>
      </c>
      <c r="B4196">
        <v>471</v>
      </c>
      <c r="C4196" s="3">
        <v>42862</v>
      </c>
      <c r="D4196">
        <v>199</v>
      </c>
      <c r="E4196">
        <v>1142</v>
      </c>
    </row>
    <row r="4197" spans="1:5" x14ac:dyDescent="0.35">
      <c r="A4197">
        <v>3242</v>
      </c>
      <c r="B4197">
        <v>1621</v>
      </c>
      <c r="C4197" s="3">
        <v>43107</v>
      </c>
      <c r="D4197">
        <v>200</v>
      </c>
      <c r="E4197">
        <v>1358</v>
      </c>
    </row>
    <row r="4198" spans="1:5" x14ac:dyDescent="0.35">
      <c r="A4198">
        <v>1663</v>
      </c>
      <c r="B4198">
        <v>832</v>
      </c>
      <c r="C4198" s="3">
        <v>42934</v>
      </c>
      <c r="D4198">
        <v>133</v>
      </c>
      <c r="E4198">
        <v>1358</v>
      </c>
    </row>
    <row r="4199" spans="1:5" x14ac:dyDescent="0.35">
      <c r="A4199">
        <v>1681</v>
      </c>
      <c r="B4199">
        <v>841</v>
      </c>
      <c r="C4199" s="3">
        <v>42930</v>
      </c>
      <c r="D4199">
        <v>173</v>
      </c>
      <c r="E4199">
        <v>1358</v>
      </c>
    </row>
    <row r="4200" spans="1:5" x14ac:dyDescent="0.35">
      <c r="A4200">
        <v>7049</v>
      </c>
      <c r="B4200">
        <v>3525</v>
      </c>
      <c r="C4200" s="3">
        <v>43500</v>
      </c>
      <c r="D4200">
        <v>169</v>
      </c>
      <c r="E4200">
        <v>1358</v>
      </c>
    </row>
    <row r="4201" spans="1:5" x14ac:dyDescent="0.35">
      <c r="A4201">
        <v>5660</v>
      </c>
      <c r="B4201">
        <v>2830</v>
      </c>
      <c r="C4201" s="3">
        <v>43347</v>
      </c>
      <c r="D4201">
        <v>118</v>
      </c>
      <c r="E4201">
        <v>1294</v>
      </c>
    </row>
    <row r="4202" spans="1:5" x14ac:dyDescent="0.35">
      <c r="A4202">
        <v>6536</v>
      </c>
      <c r="B4202">
        <v>3268</v>
      </c>
      <c r="C4202" s="3">
        <v>43440</v>
      </c>
      <c r="D4202">
        <v>111</v>
      </c>
      <c r="E4202">
        <v>1294</v>
      </c>
    </row>
    <row r="4203" spans="1:5" x14ac:dyDescent="0.35">
      <c r="A4203">
        <v>3735</v>
      </c>
      <c r="B4203">
        <v>1868</v>
      </c>
      <c r="C4203" s="3">
        <v>43159</v>
      </c>
      <c r="D4203">
        <v>163</v>
      </c>
      <c r="E4203">
        <v>1294</v>
      </c>
    </row>
    <row r="4204" spans="1:5" x14ac:dyDescent="0.35">
      <c r="A4204">
        <v>4117</v>
      </c>
      <c r="B4204">
        <v>2059</v>
      </c>
      <c r="C4204" s="3">
        <v>43195</v>
      </c>
      <c r="D4204">
        <v>136</v>
      </c>
      <c r="E4204">
        <v>1294</v>
      </c>
    </row>
    <row r="4205" spans="1:5" x14ac:dyDescent="0.35">
      <c r="A4205">
        <v>2636</v>
      </c>
      <c r="B4205">
        <v>1318</v>
      </c>
      <c r="C4205" s="3">
        <v>43030</v>
      </c>
      <c r="D4205">
        <v>188</v>
      </c>
      <c r="E4205">
        <v>476</v>
      </c>
    </row>
    <row r="4206" spans="1:5" x14ac:dyDescent="0.35">
      <c r="A4206">
        <v>6660</v>
      </c>
      <c r="B4206">
        <v>3330</v>
      </c>
      <c r="C4206" s="3">
        <v>43453</v>
      </c>
      <c r="D4206">
        <v>143</v>
      </c>
      <c r="E4206">
        <v>476</v>
      </c>
    </row>
    <row r="4207" spans="1:5" x14ac:dyDescent="0.35">
      <c r="A4207">
        <v>2256</v>
      </c>
      <c r="B4207">
        <v>1128</v>
      </c>
      <c r="C4207" s="3">
        <v>42995</v>
      </c>
      <c r="D4207">
        <v>137</v>
      </c>
      <c r="E4207">
        <v>476</v>
      </c>
    </row>
    <row r="4208" spans="1:5" x14ac:dyDescent="0.35">
      <c r="A4208">
        <v>3272</v>
      </c>
      <c r="B4208">
        <v>1636</v>
      </c>
      <c r="C4208" s="3">
        <v>43109</v>
      </c>
      <c r="D4208">
        <v>170</v>
      </c>
      <c r="E4208">
        <v>476</v>
      </c>
    </row>
    <row r="4209" spans="1:5" x14ac:dyDescent="0.35">
      <c r="A4209">
        <v>6491</v>
      </c>
      <c r="B4209">
        <v>3246</v>
      </c>
      <c r="C4209" s="3">
        <v>43445</v>
      </c>
      <c r="D4209">
        <v>110</v>
      </c>
      <c r="E4209">
        <v>476</v>
      </c>
    </row>
    <row r="4210" spans="1:5" x14ac:dyDescent="0.35">
      <c r="A4210">
        <v>6517</v>
      </c>
      <c r="B4210">
        <v>3259</v>
      </c>
      <c r="C4210" s="3">
        <v>43441</v>
      </c>
      <c r="D4210">
        <v>147</v>
      </c>
      <c r="E4210">
        <v>476</v>
      </c>
    </row>
    <row r="4211" spans="1:5" x14ac:dyDescent="0.35">
      <c r="A4211">
        <v>2385</v>
      </c>
      <c r="B4211">
        <v>1193</v>
      </c>
      <c r="C4211" s="3">
        <v>43004</v>
      </c>
      <c r="D4211">
        <v>181</v>
      </c>
      <c r="E4211">
        <v>476</v>
      </c>
    </row>
    <row r="4212" spans="1:5" x14ac:dyDescent="0.35">
      <c r="A4212">
        <v>3354</v>
      </c>
      <c r="B4212">
        <v>1677</v>
      </c>
      <c r="C4212" s="3">
        <v>43119</v>
      </c>
      <c r="D4212">
        <v>180</v>
      </c>
      <c r="E4212">
        <v>68</v>
      </c>
    </row>
    <row r="4213" spans="1:5" x14ac:dyDescent="0.35">
      <c r="A4213">
        <v>4974</v>
      </c>
      <c r="B4213">
        <v>2487</v>
      </c>
      <c r="C4213" s="3">
        <v>43282</v>
      </c>
      <c r="D4213">
        <v>162</v>
      </c>
      <c r="E4213">
        <v>68</v>
      </c>
    </row>
    <row r="4214" spans="1:5" x14ac:dyDescent="0.35">
      <c r="A4214">
        <v>1937</v>
      </c>
      <c r="B4214">
        <v>969</v>
      </c>
      <c r="C4214" s="3">
        <v>42961</v>
      </c>
      <c r="D4214">
        <v>138</v>
      </c>
      <c r="E4214">
        <v>68</v>
      </c>
    </row>
    <row r="4215" spans="1:5" x14ac:dyDescent="0.35">
      <c r="A4215">
        <v>8164</v>
      </c>
      <c r="B4215">
        <v>4082</v>
      </c>
      <c r="C4215" s="3">
        <v>43567</v>
      </c>
      <c r="D4215">
        <v>100</v>
      </c>
      <c r="E4215">
        <v>681</v>
      </c>
    </row>
    <row r="4216" spans="1:5" x14ac:dyDescent="0.35">
      <c r="A4216">
        <v>5978</v>
      </c>
      <c r="B4216">
        <v>2989</v>
      </c>
      <c r="C4216" s="3">
        <v>43386</v>
      </c>
      <c r="D4216">
        <v>116</v>
      </c>
      <c r="E4216">
        <v>681</v>
      </c>
    </row>
    <row r="4217" spans="1:5" x14ac:dyDescent="0.35">
      <c r="A4217">
        <v>3198</v>
      </c>
      <c r="B4217">
        <v>1599</v>
      </c>
      <c r="C4217" s="3">
        <v>43090</v>
      </c>
      <c r="D4217">
        <v>104</v>
      </c>
      <c r="E4217">
        <v>681</v>
      </c>
    </row>
    <row r="4218" spans="1:5" x14ac:dyDescent="0.35">
      <c r="A4218">
        <v>5429</v>
      </c>
      <c r="B4218">
        <v>2715</v>
      </c>
      <c r="C4218" s="3">
        <v>43334</v>
      </c>
      <c r="D4218">
        <v>115</v>
      </c>
      <c r="E4218">
        <v>681</v>
      </c>
    </row>
    <row r="4219" spans="1:5" x14ac:dyDescent="0.35">
      <c r="A4219">
        <v>8243</v>
      </c>
      <c r="B4219">
        <v>4122</v>
      </c>
      <c r="C4219" s="3">
        <v>43581</v>
      </c>
      <c r="D4219">
        <v>126</v>
      </c>
      <c r="E4219">
        <v>681</v>
      </c>
    </row>
    <row r="4220" spans="1:5" x14ac:dyDescent="0.35">
      <c r="A4220">
        <v>4201</v>
      </c>
      <c r="B4220">
        <v>2101</v>
      </c>
      <c r="C4220" s="3">
        <v>43216</v>
      </c>
      <c r="D4220">
        <v>163</v>
      </c>
      <c r="E4220">
        <v>681</v>
      </c>
    </row>
    <row r="4221" spans="1:5" x14ac:dyDescent="0.35">
      <c r="A4221">
        <v>7580</v>
      </c>
      <c r="B4221">
        <v>3790</v>
      </c>
      <c r="C4221" s="3">
        <v>43560</v>
      </c>
      <c r="D4221">
        <v>106</v>
      </c>
      <c r="E4221">
        <v>972</v>
      </c>
    </row>
    <row r="4222" spans="1:5" x14ac:dyDescent="0.35">
      <c r="A4222">
        <v>6600</v>
      </c>
      <c r="B4222">
        <v>3300</v>
      </c>
      <c r="C4222" s="3">
        <v>43446</v>
      </c>
      <c r="D4222">
        <v>182</v>
      </c>
      <c r="E4222">
        <v>972</v>
      </c>
    </row>
    <row r="4223" spans="1:5" x14ac:dyDescent="0.35">
      <c r="A4223">
        <v>6380</v>
      </c>
      <c r="B4223">
        <v>3190</v>
      </c>
      <c r="C4223" s="3">
        <v>43422</v>
      </c>
      <c r="D4223">
        <v>107</v>
      </c>
      <c r="E4223">
        <v>972</v>
      </c>
    </row>
    <row r="4224" spans="1:5" x14ac:dyDescent="0.35">
      <c r="A4224">
        <v>6917</v>
      </c>
      <c r="B4224">
        <v>3459</v>
      </c>
      <c r="C4224" s="3">
        <v>43490</v>
      </c>
      <c r="D4224">
        <v>185</v>
      </c>
      <c r="E4224">
        <v>972</v>
      </c>
    </row>
    <row r="4225" spans="1:5" x14ac:dyDescent="0.35">
      <c r="A4225">
        <v>6516</v>
      </c>
      <c r="B4225">
        <v>3258</v>
      </c>
      <c r="C4225" s="3">
        <v>43442</v>
      </c>
      <c r="D4225">
        <v>100</v>
      </c>
      <c r="E4225">
        <v>1359</v>
      </c>
    </row>
    <row r="4226" spans="1:5" x14ac:dyDescent="0.35">
      <c r="A4226">
        <v>5262</v>
      </c>
      <c r="B4226">
        <v>2631</v>
      </c>
      <c r="C4226" s="3">
        <v>43305</v>
      </c>
      <c r="D4226">
        <v>147</v>
      </c>
      <c r="E4226">
        <v>1359</v>
      </c>
    </row>
    <row r="4227" spans="1:5" x14ac:dyDescent="0.35">
      <c r="A4227">
        <v>5724</v>
      </c>
      <c r="B4227">
        <v>2862</v>
      </c>
      <c r="C4227" s="3">
        <v>43360</v>
      </c>
      <c r="D4227">
        <v>102</v>
      </c>
      <c r="E4227">
        <v>1359</v>
      </c>
    </row>
    <row r="4228" spans="1:5" x14ac:dyDescent="0.35">
      <c r="A4228">
        <v>2664</v>
      </c>
      <c r="B4228">
        <v>1332</v>
      </c>
      <c r="C4228" s="3">
        <v>43044</v>
      </c>
      <c r="D4228">
        <v>185</v>
      </c>
      <c r="E4228">
        <v>1359</v>
      </c>
    </row>
    <row r="4229" spans="1:5" x14ac:dyDescent="0.35">
      <c r="A4229">
        <v>3341</v>
      </c>
      <c r="B4229">
        <v>1671</v>
      </c>
      <c r="C4229" s="3">
        <v>43127</v>
      </c>
      <c r="D4229">
        <v>168</v>
      </c>
      <c r="E4229">
        <v>1359</v>
      </c>
    </row>
    <row r="4230" spans="1:5" x14ac:dyDescent="0.35">
      <c r="A4230">
        <v>7641</v>
      </c>
      <c r="B4230">
        <v>3821</v>
      </c>
      <c r="C4230" s="3">
        <v>43567</v>
      </c>
      <c r="D4230">
        <v>138</v>
      </c>
      <c r="E4230">
        <v>1359</v>
      </c>
    </row>
    <row r="4231" spans="1:5" x14ac:dyDescent="0.35">
      <c r="A4231">
        <v>4814</v>
      </c>
      <c r="B4231">
        <v>2407</v>
      </c>
      <c r="C4231" s="3">
        <v>43256</v>
      </c>
      <c r="D4231">
        <v>158</v>
      </c>
      <c r="E4231">
        <v>1149</v>
      </c>
    </row>
    <row r="4232" spans="1:5" x14ac:dyDescent="0.35">
      <c r="A4232">
        <v>8465</v>
      </c>
      <c r="B4232">
        <v>4237</v>
      </c>
      <c r="C4232" s="3">
        <v>43592</v>
      </c>
      <c r="D4232">
        <v>144</v>
      </c>
      <c r="E4232">
        <v>1149</v>
      </c>
    </row>
    <row r="4233" spans="1:5" x14ac:dyDescent="0.35">
      <c r="A4233">
        <v>5584</v>
      </c>
      <c r="B4233">
        <v>2792</v>
      </c>
      <c r="C4233" s="3">
        <v>43341</v>
      </c>
      <c r="D4233">
        <v>166</v>
      </c>
      <c r="E4233">
        <v>1437</v>
      </c>
    </row>
    <row r="4234" spans="1:5" x14ac:dyDescent="0.35">
      <c r="A4234">
        <v>2454</v>
      </c>
      <c r="B4234">
        <v>1227</v>
      </c>
      <c r="C4234" s="3">
        <v>43017</v>
      </c>
      <c r="D4234">
        <v>181</v>
      </c>
      <c r="E4234">
        <v>1437</v>
      </c>
    </row>
    <row r="4235" spans="1:5" x14ac:dyDescent="0.35">
      <c r="A4235">
        <v>5241</v>
      </c>
      <c r="B4235">
        <v>2621</v>
      </c>
      <c r="C4235" s="3">
        <v>43311</v>
      </c>
      <c r="D4235">
        <v>177</v>
      </c>
      <c r="E4235">
        <v>1437</v>
      </c>
    </row>
    <row r="4236" spans="1:5" x14ac:dyDescent="0.35">
      <c r="A4236">
        <v>3423</v>
      </c>
      <c r="B4236">
        <v>1712</v>
      </c>
      <c r="C4236" s="3">
        <v>43121</v>
      </c>
      <c r="D4236">
        <v>118</v>
      </c>
      <c r="E4236">
        <v>1437</v>
      </c>
    </row>
    <row r="4237" spans="1:5" x14ac:dyDescent="0.35">
      <c r="A4237">
        <v>4427</v>
      </c>
      <c r="B4237">
        <v>2214</v>
      </c>
      <c r="C4237" s="3">
        <v>43231</v>
      </c>
      <c r="D4237">
        <v>119</v>
      </c>
      <c r="E4237">
        <v>1437</v>
      </c>
    </row>
    <row r="4238" spans="1:5" x14ac:dyDescent="0.35">
      <c r="A4238">
        <v>7838</v>
      </c>
      <c r="B4238">
        <v>3919</v>
      </c>
      <c r="C4238" s="3">
        <v>43585</v>
      </c>
      <c r="D4238">
        <v>186</v>
      </c>
      <c r="E4238">
        <v>718</v>
      </c>
    </row>
    <row r="4239" spans="1:5" x14ac:dyDescent="0.35">
      <c r="A4239">
        <v>6542</v>
      </c>
      <c r="B4239">
        <v>3271</v>
      </c>
      <c r="C4239" s="3">
        <v>43448</v>
      </c>
      <c r="D4239">
        <v>174</v>
      </c>
      <c r="E4239">
        <v>718</v>
      </c>
    </row>
    <row r="4240" spans="1:5" x14ac:dyDescent="0.35">
      <c r="A4240">
        <v>1189</v>
      </c>
      <c r="B4240">
        <v>595</v>
      </c>
      <c r="C4240" s="3">
        <v>42892</v>
      </c>
      <c r="D4240">
        <v>149</v>
      </c>
      <c r="E4240">
        <v>718</v>
      </c>
    </row>
    <row r="4241" spans="1:5" x14ac:dyDescent="0.35">
      <c r="A4241">
        <v>5061</v>
      </c>
      <c r="B4241">
        <v>2531</v>
      </c>
      <c r="C4241" s="3">
        <v>43293</v>
      </c>
      <c r="D4241">
        <v>193</v>
      </c>
      <c r="E4241">
        <v>718</v>
      </c>
    </row>
    <row r="4242" spans="1:5" x14ac:dyDescent="0.35">
      <c r="A4242">
        <v>7249</v>
      </c>
      <c r="B4242">
        <v>3625</v>
      </c>
      <c r="C4242" s="3">
        <v>43531</v>
      </c>
      <c r="D4242">
        <v>198</v>
      </c>
      <c r="E4242">
        <v>718</v>
      </c>
    </row>
    <row r="4243" spans="1:5" x14ac:dyDescent="0.35">
      <c r="A4243">
        <v>4009</v>
      </c>
      <c r="B4243">
        <v>2005</v>
      </c>
      <c r="C4243" s="3">
        <v>43188</v>
      </c>
      <c r="D4243">
        <v>179</v>
      </c>
      <c r="E4243">
        <v>718</v>
      </c>
    </row>
    <row r="4244" spans="1:5" x14ac:dyDescent="0.35">
      <c r="A4244">
        <v>3022</v>
      </c>
      <c r="B4244">
        <v>1511</v>
      </c>
      <c r="C4244" s="3">
        <v>43076</v>
      </c>
      <c r="D4244">
        <v>147</v>
      </c>
      <c r="E4244">
        <v>420</v>
      </c>
    </row>
    <row r="4245" spans="1:5" x14ac:dyDescent="0.35">
      <c r="A4245">
        <v>4758</v>
      </c>
      <c r="B4245">
        <v>2379</v>
      </c>
      <c r="C4245" s="3">
        <v>43261</v>
      </c>
      <c r="D4245">
        <v>113</v>
      </c>
      <c r="E4245">
        <v>420</v>
      </c>
    </row>
    <row r="4246" spans="1:5" x14ac:dyDescent="0.35">
      <c r="A4246">
        <v>1593</v>
      </c>
      <c r="B4246">
        <v>797</v>
      </c>
      <c r="C4246" s="3">
        <v>42937</v>
      </c>
      <c r="D4246">
        <v>127</v>
      </c>
      <c r="E4246">
        <v>420</v>
      </c>
    </row>
    <row r="4247" spans="1:5" x14ac:dyDescent="0.35">
      <c r="A4247">
        <v>7035</v>
      </c>
      <c r="B4247">
        <v>3518</v>
      </c>
      <c r="C4247" s="3">
        <v>43506</v>
      </c>
      <c r="D4247">
        <v>144</v>
      </c>
      <c r="E4247">
        <v>420</v>
      </c>
    </row>
    <row r="4248" spans="1:5" x14ac:dyDescent="0.35">
      <c r="A4248">
        <v>3737</v>
      </c>
      <c r="B4248">
        <v>1869</v>
      </c>
      <c r="C4248" s="3">
        <v>43151</v>
      </c>
      <c r="D4248">
        <v>138</v>
      </c>
      <c r="E4248">
        <v>420</v>
      </c>
    </row>
    <row r="4249" spans="1:5" x14ac:dyDescent="0.35">
      <c r="A4249">
        <v>5742</v>
      </c>
      <c r="B4249">
        <v>2871</v>
      </c>
      <c r="C4249" s="3">
        <v>43355</v>
      </c>
      <c r="D4249">
        <v>175</v>
      </c>
      <c r="E4249">
        <v>420</v>
      </c>
    </row>
    <row r="4250" spans="1:5" x14ac:dyDescent="0.35">
      <c r="A4250">
        <v>1432</v>
      </c>
      <c r="B4250">
        <v>716</v>
      </c>
      <c r="C4250" s="3">
        <v>42904</v>
      </c>
      <c r="D4250">
        <v>145</v>
      </c>
      <c r="E4250">
        <v>569</v>
      </c>
    </row>
    <row r="4251" spans="1:5" x14ac:dyDescent="0.35">
      <c r="A4251">
        <v>6231</v>
      </c>
      <c r="B4251">
        <v>3116</v>
      </c>
      <c r="C4251" s="3">
        <v>43412</v>
      </c>
      <c r="D4251">
        <v>105</v>
      </c>
      <c r="E4251">
        <v>569</v>
      </c>
    </row>
    <row r="4252" spans="1:5" x14ac:dyDescent="0.35">
      <c r="A4252">
        <v>7494</v>
      </c>
      <c r="B4252">
        <v>3747</v>
      </c>
      <c r="C4252" s="3">
        <v>43553</v>
      </c>
      <c r="D4252">
        <v>126</v>
      </c>
      <c r="E4252">
        <v>569</v>
      </c>
    </row>
    <row r="4253" spans="1:5" x14ac:dyDescent="0.35">
      <c r="A4253">
        <v>2849</v>
      </c>
      <c r="B4253">
        <v>1425</v>
      </c>
      <c r="C4253" s="3">
        <v>43075</v>
      </c>
      <c r="D4253">
        <v>119</v>
      </c>
      <c r="E4253">
        <v>569</v>
      </c>
    </row>
    <row r="4254" spans="1:5" x14ac:dyDescent="0.35">
      <c r="A4254">
        <v>4533</v>
      </c>
      <c r="B4254">
        <v>2267</v>
      </c>
      <c r="C4254" s="3">
        <v>43241</v>
      </c>
      <c r="D4254">
        <v>127</v>
      </c>
      <c r="E4254">
        <v>569</v>
      </c>
    </row>
    <row r="4255" spans="1:5" x14ac:dyDescent="0.35">
      <c r="A4255">
        <v>1780</v>
      </c>
      <c r="B4255">
        <v>890</v>
      </c>
      <c r="C4255" s="3">
        <v>42939</v>
      </c>
      <c r="D4255">
        <v>180</v>
      </c>
      <c r="E4255">
        <v>1280</v>
      </c>
    </row>
    <row r="4256" spans="1:5" x14ac:dyDescent="0.35">
      <c r="A4256">
        <v>4968</v>
      </c>
      <c r="B4256">
        <v>2484</v>
      </c>
      <c r="C4256" s="3">
        <v>43277</v>
      </c>
      <c r="D4256">
        <v>176</v>
      </c>
      <c r="E4256">
        <v>1280</v>
      </c>
    </row>
    <row r="4257" spans="1:5" x14ac:dyDescent="0.35">
      <c r="A4257">
        <v>8268</v>
      </c>
      <c r="B4257">
        <v>4134</v>
      </c>
      <c r="C4257" s="3">
        <v>43580</v>
      </c>
      <c r="D4257">
        <v>152</v>
      </c>
      <c r="E4257">
        <v>1164</v>
      </c>
    </row>
    <row r="4258" spans="1:5" x14ac:dyDescent="0.35">
      <c r="A4258">
        <v>4200</v>
      </c>
      <c r="B4258">
        <v>2100</v>
      </c>
      <c r="C4258" s="3">
        <v>43193</v>
      </c>
      <c r="D4258">
        <v>104</v>
      </c>
      <c r="E4258">
        <v>1164</v>
      </c>
    </row>
    <row r="4259" spans="1:5" x14ac:dyDescent="0.35">
      <c r="A4259">
        <v>1612</v>
      </c>
      <c r="B4259">
        <v>806</v>
      </c>
      <c r="C4259" s="3">
        <v>42925</v>
      </c>
      <c r="D4259">
        <v>126</v>
      </c>
      <c r="E4259">
        <v>1164</v>
      </c>
    </row>
    <row r="4260" spans="1:5" x14ac:dyDescent="0.35">
      <c r="A4260">
        <v>2142</v>
      </c>
      <c r="B4260">
        <v>1071</v>
      </c>
      <c r="C4260" s="3">
        <v>42974</v>
      </c>
      <c r="D4260">
        <v>195</v>
      </c>
      <c r="E4260">
        <v>1164</v>
      </c>
    </row>
    <row r="4261" spans="1:5" x14ac:dyDescent="0.35">
      <c r="A4261">
        <v>6413</v>
      </c>
      <c r="B4261">
        <v>3207</v>
      </c>
      <c r="C4261" s="3">
        <v>43442</v>
      </c>
      <c r="D4261">
        <v>126</v>
      </c>
      <c r="E4261">
        <v>1164</v>
      </c>
    </row>
    <row r="4262" spans="1:5" x14ac:dyDescent="0.35">
      <c r="A4262">
        <v>4419</v>
      </c>
      <c r="B4262">
        <v>2210</v>
      </c>
      <c r="C4262" s="3">
        <v>43234</v>
      </c>
      <c r="D4262">
        <v>196</v>
      </c>
      <c r="E4262">
        <v>1164</v>
      </c>
    </row>
    <row r="4263" spans="1:5" x14ac:dyDescent="0.35">
      <c r="A4263">
        <v>7316</v>
      </c>
      <c r="B4263">
        <v>3658</v>
      </c>
      <c r="C4263" s="3">
        <v>43527</v>
      </c>
      <c r="D4263">
        <v>131</v>
      </c>
      <c r="E4263">
        <v>1093</v>
      </c>
    </row>
    <row r="4264" spans="1:5" x14ac:dyDescent="0.35">
      <c r="A4264">
        <v>2105</v>
      </c>
      <c r="B4264">
        <v>1053</v>
      </c>
      <c r="C4264" s="3">
        <v>42987</v>
      </c>
      <c r="D4264">
        <v>172</v>
      </c>
      <c r="E4264">
        <v>1093</v>
      </c>
    </row>
    <row r="4265" spans="1:5" x14ac:dyDescent="0.35">
      <c r="A4265">
        <v>7460</v>
      </c>
      <c r="B4265">
        <v>3730</v>
      </c>
      <c r="C4265" s="3">
        <v>43548</v>
      </c>
      <c r="D4265">
        <v>169</v>
      </c>
      <c r="E4265">
        <v>1199</v>
      </c>
    </row>
    <row r="4266" spans="1:5" x14ac:dyDescent="0.35">
      <c r="A4266">
        <v>2426</v>
      </c>
      <c r="B4266">
        <v>1213</v>
      </c>
      <c r="C4266" s="3">
        <v>43017</v>
      </c>
      <c r="D4266">
        <v>162</v>
      </c>
      <c r="E4266">
        <v>1199</v>
      </c>
    </row>
    <row r="4267" spans="1:5" x14ac:dyDescent="0.35">
      <c r="A4267">
        <v>7149</v>
      </c>
      <c r="B4267">
        <v>3575</v>
      </c>
      <c r="C4267" s="3">
        <v>43515</v>
      </c>
      <c r="D4267">
        <v>195</v>
      </c>
      <c r="E4267">
        <v>1199</v>
      </c>
    </row>
    <row r="4268" spans="1:5" x14ac:dyDescent="0.35">
      <c r="A4268">
        <v>6928</v>
      </c>
      <c r="B4268">
        <v>3464</v>
      </c>
      <c r="C4268" s="3">
        <v>43488</v>
      </c>
      <c r="D4268">
        <v>167</v>
      </c>
      <c r="E4268">
        <v>331</v>
      </c>
    </row>
    <row r="4269" spans="1:5" x14ac:dyDescent="0.35">
      <c r="A4269">
        <v>6960</v>
      </c>
      <c r="B4269">
        <v>3480</v>
      </c>
      <c r="C4269" s="3">
        <v>43484</v>
      </c>
      <c r="D4269">
        <v>132</v>
      </c>
      <c r="E4269">
        <v>331</v>
      </c>
    </row>
    <row r="4270" spans="1:5" x14ac:dyDescent="0.35">
      <c r="A4270">
        <v>1207</v>
      </c>
      <c r="B4270">
        <v>604</v>
      </c>
      <c r="C4270" s="3">
        <v>42886</v>
      </c>
      <c r="D4270">
        <v>153</v>
      </c>
      <c r="E4270">
        <v>331</v>
      </c>
    </row>
    <row r="4271" spans="1:5" x14ac:dyDescent="0.35">
      <c r="A4271">
        <v>6855</v>
      </c>
      <c r="B4271">
        <v>3428</v>
      </c>
      <c r="C4271" s="3">
        <v>43478</v>
      </c>
      <c r="D4271">
        <v>123</v>
      </c>
      <c r="E4271">
        <v>331</v>
      </c>
    </row>
    <row r="4272" spans="1:5" x14ac:dyDescent="0.35">
      <c r="A4272">
        <v>2035</v>
      </c>
      <c r="B4272">
        <v>1018</v>
      </c>
      <c r="C4272" s="3">
        <v>42965</v>
      </c>
      <c r="D4272">
        <v>127</v>
      </c>
      <c r="E4272">
        <v>331</v>
      </c>
    </row>
    <row r="4273" spans="1:5" x14ac:dyDescent="0.35">
      <c r="A4273">
        <v>5821</v>
      </c>
      <c r="B4273">
        <v>2911</v>
      </c>
      <c r="C4273" s="3">
        <v>43366</v>
      </c>
      <c r="D4273">
        <v>157</v>
      </c>
      <c r="E4273">
        <v>331</v>
      </c>
    </row>
    <row r="4274" spans="1:5" x14ac:dyDescent="0.35">
      <c r="A4274">
        <v>960</v>
      </c>
      <c r="B4274">
        <v>480</v>
      </c>
      <c r="C4274" s="3">
        <v>42854</v>
      </c>
      <c r="D4274">
        <v>167</v>
      </c>
      <c r="E4274">
        <v>1203</v>
      </c>
    </row>
    <row r="4275" spans="1:5" x14ac:dyDescent="0.35">
      <c r="A4275">
        <v>888</v>
      </c>
      <c r="B4275">
        <v>444</v>
      </c>
      <c r="C4275" s="3">
        <v>42848</v>
      </c>
      <c r="D4275">
        <v>151</v>
      </c>
      <c r="E4275">
        <v>1203</v>
      </c>
    </row>
    <row r="4276" spans="1:5" x14ac:dyDescent="0.35">
      <c r="A4276">
        <v>7889</v>
      </c>
      <c r="B4276">
        <v>3945</v>
      </c>
      <c r="C4276" s="3">
        <v>43602</v>
      </c>
      <c r="D4276">
        <v>112</v>
      </c>
      <c r="E4276">
        <v>1203</v>
      </c>
    </row>
    <row r="4277" spans="1:5" x14ac:dyDescent="0.35">
      <c r="A4277">
        <v>624</v>
      </c>
      <c r="B4277">
        <v>312</v>
      </c>
      <c r="C4277" s="3">
        <v>42820</v>
      </c>
      <c r="D4277">
        <v>104</v>
      </c>
      <c r="E4277">
        <v>866</v>
      </c>
    </row>
    <row r="4278" spans="1:5" x14ac:dyDescent="0.35">
      <c r="A4278">
        <v>1082</v>
      </c>
      <c r="B4278">
        <v>541</v>
      </c>
      <c r="C4278" s="3">
        <v>42873</v>
      </c>
      <c r="D4278">
        <v>117</v>
      </c>
      <c r="E4278">
        <v>866</v>
      </c>
    </row>
    <row r="4279" spans="1:5" x14ac:dyDescent="0.35">
      <c r="A4279">
        <v>5116</v>
      </c>
      <c r="B4279">
        <v>2558</v>
      </c>
      <c r="C4279" s="3">
        <v>43295</v>
      </c>
      <c r="D4279">
        <v>195</v>
      </c>
      <c r="E4279">
        <v>866</v>
      </c>
    </row>
    <row r="4280" spans="1:5" x14ac:dyDescent="0.35">
      <c r="A4280">
        <v>464</v>
      </c>
      <c r="B4280">
        <v>232</v>
      </c>
      <c r="C4280" s="3">
        <v>42799</v>
      </c>
      <c r="D4280">
        <v>181</v>
      </c>
      <c r="E4280">
        <v>866</v>
      </c>
    </row>
    <row r="4281" spans="1:5" x14ac:dyDescent="0.35">
      <c r="A4281">
        <v>4879</v>
      </c>
      <c r="B4281">
        <v>2440</v>
      </c>
      <c r="C4281" s="3">
        <v>43278</v>
      </c>
      <c r="D4281">
        <v>194</v>
      </c>
      <c r="E4281">
        <v>866</v>
      </c>
    </row>
    <row r="4282" spans="1:5" x14ac:dyDescent="0.35">
      <c r="A4282">
        <v>3515</v>
      </c>
      <c r="B4282">
        <v>1758</v>
      </c>
      <c r="C4282" s="3">
        <v>43133</v>
      </c>
      <c r="D4282">
        <v>198</v>
      </c>
      <c r="E4282">
        <v>866</v>
      </c>
    </row>
    <row r="4283" spans="1:5" x14ac:dyDescent="0.35">
      <c r="A4283">
        <v>6957</v>
      </c>
      <c r="B4283">
        <v>3479</v>
      </c>
      <c r="C4283" s="3">
        <v>43494</v>
      </c>
      <c r="D4283">
        <v>127</v>
      </c>
      <c r="E4283">
        <v>866</v>
      </c>
    </row>
    <row r="4284" spans="1:5" x14ac:dyDescent="0.35">
      <c r="A4284">
        <v>4557</v>
      </c>
      <c r="B4284">
        <v>2279</v>
      </c>
      <c r="C4284" s="3">
        <v>43239</v>
      </c>
      <c r="D4284">
        <v>118</v>
      </c>
      <c r="E4284">
        <v>866</v>
      </c>
    </row>
    <row r="4285" spans="1:5" x14ac:dyDescent="0.35">
      <c r="A4285">
        <v>6078</v>
      </c>
      <c r="B4285">
        <v>3039</v>
      </c>
      <c r="C4285" s="3">
        <v>43399</v>
      </c>
      <c r="D4285">
        <v>109</v>
      </c>
      <c r="E4285">
        <v>297</v>
      </c>
    </row>
    <row r="4286" spans="1:5" x14ac:dyDescent="0.35">
      <c r="A4286">
        <v>8496</v>
      </c>
      <c r="B4286">
        <v>4261</v>
      </c>
      <c r="C4286" s="3">
        <v>43601</v>
      </c>
      <c r="D4286">
        <v>191</v>
      </c>
      <c r="E4286">
        <v>297</v>
      </c>
    </row>
    <row r="4287" spans="1:5" x14ac:dyDescent="0.35">
      <c r="A4287">
        <v>839</v>
      </c>
      <c r="B4287">
        <v>420</v>
      </c>
      <c r="C4287" s="3">
        <v>42852</v>
      </c>
      <c r="D4287">
        <v>114</v>
      </c>
      <c r="E4287">
        <v>297</v>
      </c>
    </row>
    <row r="4288" spans="1:5" x14ac:dyDescent="0.35">
      <c r="A4288">
        <v>5603</v>
      </c>
      <c r="B4288">
        <v>2802</v>
      </c>
      <c r="C4288" s="3">
        <v>43348</v>
      </c>
      <c r="D4288">
        <v>169</v>
      </c>
      <c r="E4288">
        <v>297</v>
      </c>
    </row>
    <row r="4289" spans="1:5" x14ac:dyDescent="0.35">
      <c r="A4289">
        <v>5152</v>
      </c>
      <c r="B4289">
        <v>2576</v>
      </c>
      <c r="C4289" s="3">
        <v>43294</v>
      </c>
      <c r="D4289">
        <v>166</v>
      </c>
      <c r="E4289">
        <v>1153</v>
      </c>
    </row>
    <row r="4290" spans="1:5" x14ac:dyDescent="0.35">
      <c r="A4290">
        <v>6482</v>
      </c>
      <c r="B4290">
        <v>3241</v>
      </c>
      <c r="C4290" s="3">
        <v>43439</v>
      </c>
      <c r="D4290">
        <v>144</v>
      </c>
      <c r="E4290">
        <v>1153</v>
      </c>
    </row>
    <row r="4291" spans="1:5" x14ac:dyDescent="0.35">
      <c r="A4291">
        <v>4245</v>
      </c>
      <c r="B4291">
        <v>2123</v>
      </c>
      <c r="C4291" s="3">
        <v>43212</v>
      </c>
      <c r="D4291">
        <v>198</v>
      </c>
      <c r="E4291">
        <v>1153</v>
      </c>
    </row>
    <row r="4292" spans="1:5" x14ac:dyDescent="0.35">
      <c r="A4292">
        <v>7253</v>
      </c>
      <c r="B4292">
        <v>3627</v>
      </c>
      <c r="C4292" s="3">
        <v>43533</v>
      </c>
      <c r="D4292">
        <v>124</v>
      </c>
      <c r="E4292">
        <v>1153</v>
      </c>
    </row>
    <row r="4293" spans="1:5" x14ac:dyDescent="0.35">
      <c r="A4293">
        <v>3012</v>
      </c>
      <c r="B4293">
        <v>1506</v>
      </c>
      <c r="C4293" s="3">
        <v>43080</v>
      </c>
      <c r="D4293">
        <v>108</v>
      </c>
      <c r="E4293">
        <v>908</v>
      </c>
    </row>
    <row r="4294" spans="1:5" x14ac:dyDescent="0.35">
      <c r="A4294">
        <v>6881</v>
      </c>
      <c r="B4294">
        <v>3441</v>
      </c>
      <c r="C4294" s="3">
        <v>43486</v>
      </c>
      <c r="D4294">
        <v>126</v>
      </c>
      <c r="E4294">
        <v>908</v>
      </c>
    </row>
    <row r="4295" spans="1:5" x14ac:dyDescent="0.35">
      <c r="A4295">
        <v>7640</v>
      </c>
      <c r="B4295">
        <v>3820</v>
      </c>
      <c r="C4295" s="3">
        <v>43573</v>
      </c>
      <c r="D4295">
        <v>193</v>
      </c>
      <c r="E4295">
        <v>529</v>
      </c>
    </row>
    <row r="4296" spans="1:5" x14ac:dyDescent="0.35">
      <c r="A4296">
        <v>2383</v>
      </c>
      <c r="B4296">
        <v>1192</v>
      </c>
      <c r="C4296" s="3">
        <v>43013</v>
      </c>
      <c r="D4296">
        <v>191</v>
      </c>
      <c r="E4296">
        <v>529</v>
      </c>
    </row>
    <row r="4297" spans="1:5" x14ac:dyDescent="0.35">
      <c r="A4297">
        <v>6752</v>
      </c>
      <c r="B4297">
        <v>3376</v>
      </c>
      <c r="C4297" s="3">
        <v>43465</v>
      </c>
      <c r="D4297">
        <v>197</v>
      </c>
      <c r="E4297">
        <v>529</v>
      </c>
    </row>
    <row r="4298" spans="1:5" x14ac:dyDescent="0.35">
      <c r="A4298">
        <v>3420</v>
      </c>
      <c r="B4298">
        <v>1710</v>
      </c>
      <c r="C4298" s="3">
        <v>43114</v>
      </c>
      <c r="D4298">
        <v>190</v>
      </c>
      <c r="E4298">
        <v>186</v>
      </c>
    </row>
    <row r="4299" spans="1:5" x14ac:dyDescent="0.35">
      <c r="A4299">
        <v>702</v>
      </c>
      <c r="B4299">
        <v>351</v>
      </c>
      <c r="C4299" s="3">
        <v>42823</v>
      </c>
      <c r="D4299">
        <v>154</v>
      </c>
      <c r="E4299">
        <v>186</v>
      </c>
    </row>
    <row r="4300" spans="1:5" x14ac:dyDescent="0.35">
      <c r="A4300">
        <v>1030</v>
      </c>
      <c r="B4300">
        <v>515</v>
      </c>
      <c r="C4300" s="3">
        <v>42857</v>
      </c>
      <c r="D4300">
        <v>189</v>
      </c>
      <c r="E4300">
        <v>186</v>
      </c>
    </row>
    <row r="4301" spans="1:5" x14ac:dyDescent="0.35">
      <c r="A4301">
        <v>8298</v>
      </c>
      <c r="B4301">
        <v>4149</v>
      </c>
      <c r="C4301" s="3">
        <v>43579</v>
      </c>
      <c r="D4301">
        <v>194</v>
      </c>
      <c r="E4301">
        <v>186</v>
      </c>
    </row>
    <row r="4302" spans="1:5" x14ac:dyDescent="0.35">
      <c r="A4302">
        <v>7643</v>
      </c>
      <c r="B4302">
        <v>3822</v>
      </c>
      <c r="C4302" s="3">
        <v>43566</v>
      </c>
      <c r="D4302">
        <v>149</v>
      </c>
      <c r="E4302">
        <v>186</v>
      </c>
    </row>
    <row r="4303" spans="1:5" x14ac:dyDescent="0.35">
      <c r="A4303">
        <v>7893</v>
      </c>
      <c r="B4303">
        <v>3947</v>
      </c>
      <c r="C4303" s="3">
        <v>43593</v>
      </c>
      <c r="D4303">
        <v>155</v>
      </c>
      <c r="E4303">
        <v>186</v>
      </c>
    </row>
    <row r="4304" spans="1:5" x14ac:dyDescent="0.35">
      <c r="A4304">
        <v>435</v>
      </c>
      <c r="B4304">
        <v>218</v>
      </c>
      <c r="C4304" s="3">
        <v>42802</v>
      </c>
      <c r="D4304">
        <v>111</v>
      </c>
      <c r="E4304">
        <v>186</v>
      </c>
    </row>
    <row r="4305" spans="1:5" x14ac:dyDescent="0.35">
      <c r="A4305">
        <v>1704</v>
      </c>
      <c r="B4305">
        <v>852</v>
      </c>
      <c r="C4305" s="3">
        <v>42934</v>
      </c>
      <c r="D4305">
        <v>189</v>
      </c>
      <c r="E4305">
        <v>695</v>
      </c>
    </row>
    <row r="4306" spans="1:5" x14ac:dyDescent="0.35">
      <c r="A4306">
        <v>2338</v>
      </c>
      <c r="B4306">
        <v>1169</v>
      </c>
      <c r="C4306" s="3">
        <v>42996</v>
      </c>
      <c r="D4306">
        <v>187</v>
      </c>
      <c r="E4306">
        <v>695</v>
      </c>
    </row>
    <row r="4307" spans="1:5" x14ac:dyDescent="0.35">
      <c r="A4307">
        <v>2811</v>
      </c>
      <c r="B4307">
        <v>1406</v>
      </c>
      <c r="C4307" s="3">
        <v>43071</v>
      </c>
      <c r="D4307">
        <v>152</v>
      </c>
      <c r="E4307">
        <v>695</v>
      </c>
    </row>
    <row r="4308" spans="1:5" x14ac:dyDescent="0.35">
      <c r="A4308">
        <v>7783</v>
      </c>
      <c r="B4308">
        <v>3892</v>
      </c>
      <c r="C4308" s="3">
        <v>43578</v>
      </c>
      <c r="D4308">
        <v>178</v>
      </c>
      <c r="E4308">
        <v>695</v>
      </c>
    </row>
    <row r="4309" spans="1:5" x14ac:dyDescent="0.35">
      <c r="A4309">
        <v>3983</v>
      </c>
      <c r="B4309">
        <v>1992</v>
      </c>
      <c r="C4309" s="3">
        <v>43179</v>
      </c>
      <c r="D4309">
        <v>159</v>
      </c>
      <c r="E4309">
        <v>695</v>
      </c>
    </row>
    <row r="4310" spans="1:5" x14ac:dyDescent="0.35">
      <c r="A4310">
        <v>5382</v>
      </c>
      <c r="B4310">
        <v>2691</v>
      </c>
      <c r="C4310" s="3">
        <v>43330</v>
      </c>
      <c r="D4310">
        <v>182</v>
      </c>
      <c r="E4310">
        <v>131</v>
      </c>
    </row>
    <row r="4311" spans="1:5" x14ac:dyDescent="0.35">
      <c r="A4311">
        <v>5650</v>
      </c>
      <c r="B4311">
        <v>2825</v>
      </c>
      <c r="C4311" s="3">
        <v>43347</v>
      </c>
      <c r="D4311">
        <v>145</v>
      </c>
      <c r="E4311">
        <v>832</v>
      </c>
    </row>
    <row r="4312" spans="1:5" x14ac:dyDescent="0.35">
      <c r="A4312">
        <v>5470</v>
      </c>
      <c r="B4312">
        <v>2735</v>
      </c>
      <c r="C4312" s="3">
        <v>43333</v>
      </c>
      <c r="D4312">
        <v>195</v>
      </c>
      <c r="E4312">
        <v>832</v>
      </c>
    </row>
    <row r="4313" spans="1:5" x14ac:dyDescent="0.35">
      <c r="A4313">
        <v>3398</v>
      </c>
      <c r="B4313">
        <v>1699</v>
      </c>
      <c r="C4313" s="3">
        <v>43125</v>
      </c>
      <c r="D4313">
        <v>101</v>
      </c>
      <c r="E4313">
        <v>832</v>
      </c>
    </row>
    <row r="4314" spans="1:5" x14ac:dyDescent="0.35">
      <c r="A4314">
        <v>1319</v>
      </c>
      <c r="B4314">
        <v>660</v>
      </c>
      <c r="C4314" s="3">
        <v>42910</v>
      </c>
      <c r="D4314">
        <v>186</v>
      </c>
      <c r="E4314">
        <v>832</v>
      </c>
    </row>
    <row r="4315" spans="1:5" x14ac:dyDescent="0.35">
      <c r="A4315">
        <v>2235</v>
      </c>
      <c r="B4315">
        <v>1118</v>
      </c>
      <c r="C4315" s="3">
        <v>43000</v>
      </c>
      <c r="D4315">
        <v>116</v>
      </c>
      <c r="E4315">
        <v>832</v>
      </c>
    </row>
    <row r="4316" spans="1:5" x14ac:dyDescent="0.35">
      <c r="A4316">
        <v>579</v>
      </c>
      <c r="B4316">
        <v>290</v>
      </c>
      <c r="C4316" s="3">
        <v>42820</v>
      </c>
      <c r="D4316">
        <v>182</v>
      </c>
      <c r="E4316">
        <v>832</v>
      </c>
    </row>
    <row r="4317" spans="1:5" x14ac:dyDescent="0.35">
      <c r="A4317">
        <v>7917</v>
      </c>
      <c r="B4317">
        <v>3959</v>
      </c>
      <c r="C4317" s="3">
        <v>43597</v>
      </c>
      <c r="D4317">
        <v>119</v>
      </c>
      <c r="E4317">
        <v>832</v>
      </c>
    </row>
    <row r="4318" spans="1:5" x14ac:dyDescent="0.35">
      <c r="A4318">
        <v>2529</v>
      </c>
      <c r="B4318">
        <v>1265</v>
      </c>
      <c r="C4318" s="3">
        <v>43035</v>
      </c>
      <c r="D4318">
        <v>152</v>
      </c>
      <c r="E4318">
        <v>832</v>
      </c>
    </row>
    <row r="4319" spans="1:5" x14ac:dyDescent="0.35">
      <c r="A4319">
        <v>4574</v>
      </c>
      <c r="B4319">
        <v>2287</v>
      </c>
      <c r="C4319" s="3">
        <v>43228</v>
      </c>
      <c r="D4319">
        <v>125</v>
      </c>
      <c r="E4319">
        <v>1181</v>
      </c>
    </row>
    <row r="4320" spans="1:5" x14ac:dyDescent="0.35">
      <c r="A4320">
        <v>7274</v>
      </c>
      <c r="B4320">
        <v>3637</v>
      </c>
      <c r="C4320" s="3">
        <v>43523</v>
      </c>
      <c r="D4320">
        <v>154</v>
      </c>
      <c r="E4320">
        <v>1181</v>
      </c>
    </row>
    <row r="4321" spans="1:5" x14ac:dyDescent="0.35">
      <c r="A4321">
        <v>412</v>
      </c>
      <c r="B4321">
        <v>206</v>
      </c>
      <c r="C4321" s="3">
        <v>42792</v>
      </c>
      <c r="D4321">
        <v>159</v>
      </c>
      <c r="E4321">
        <v>1181</v>
      </c>
    </row>
    <row r="4322" spans="1:5" x14ac:dyDescent="0.35">
      <c r="A4322">
        <v>3079</v>
      </c>
      <c r="B4322">
        <v>1540</v>
      </c>
      <c r="C4322" s="3">
        <v>43081</v>
      </c>
      <c r="D4322">
        <v>194</v>
      </c>
      <c r="E4322">
        <v>1181</v>
      </c>
    </row>
    <row r="4323" spans="1:5" x14ac:dyDescent="0.35">
      <c r="A4323">
        <v>6802</v>
      </c>
      <c r="B4323">
        <v>3401</v>
      </c>
      <c r="C4323" s="3">
        <v>43473</v>
      </c>
      <c r="D4323">
        <v>128</v>
      </c>
      <c r="E4323">
        <v>24</v>
      </c>
    </row>
    <row r="4324" spans="1:5" x14ac:dyDescent="0.35">
      <c r="A4324">
        <v>8470</v>
      </c>
      <c r="B4324">
        <v>4240</v>
      </c>
      <c r="C4324" s="3">
        <v>43588</v>
      </c>
      <c r="D4324">
        <v>127</v>
      </c>
      <c r="E4324">
        <v>24</v>
      </c>
    </row>
    <row r="4325" spans="1:5" x14ac:dyDescent="0.35">
      <c r="A4325">
        <v>8006</v>
      </c>
      <c r="B4325">
        <v>4003</v>
      </c>
      <c r="C4325" s="3">
        <v>43601</v>
      </c>
      <c r="D4325">
        <v>187</v>
      </c>
      <c r="E4325">
        <v>24</v>
      </c>
    </row>
    <row r="4326" spans="1:5" x14ac:dyDescent="0.35">
      <c r="A4326">
        <v>5306</v>
      </c>
      <c r="B4326">
        <v>2653</v>
      </c>
      <c r="C4326" s="3">
        <v>43320</v>
      </c>
      <c r="D4326">
        <v>194</v>
      </c>
      <c r="E4326">
        <v>24</v>
      </c>
    </row>
    <row r="4327" spans="1:5" x14ac:dyDescent="0.35">
      <c r="A4327">
        <v>6845</v>
      </c>
      <c r="B4327">
        <v>3423</v>
      </c>
      <c r="C4327" s="3">
        <v>43481</v>
      </c>
      <c r="D4327">
        <v>174</v>
      </c>
      <c r="E4327">
        <v>24</v>
      </c>
    </row>
    <row r="4328" spans="1:5" x14ac:dyDescent="0.35">
      <c r="A4328">
        <v>1101</v>
      </c>
      <c r="B4328">
        <v>551</v>
      </c>
      <c r="C4328" s="3">
        <v>42881</v>
      </c>
      <c r="D4328">
        <v>181</v>
      </c>
      <c r="E4328">
        <v>24</v>
      </c>
    </row>
    <row r="4329" spans="1:5" x14ac:dyDescent="0.35">
      <c r="A4329">
        <v>2827</v>
      </c>
      <c r="B4329">
        <v>1414</v>
      </c>
      <c r="C4329" s="3">
        <v>43070</v>
      </c>
      <c r="D4329">
        <v>118</v>
      </c>
      <c r="E4329">
        <v>24</v>
      </c>
    </row>
    <row r="4330" spans="1:5" x14ac:dyDescent="0.35">
      <c r="A4330">
        <v>128</v>
      </c>
      <c r="B4330">
        <v>64</v>
      </c>
      <c r="C4330" s="3">
        <v>42758</v>
      </c>
      <c r="D4330">
        <v>159</v>
      </c>
      <c r="E4330">
        <v>1091</v>
      </c>
    </row>
    <row r="4331" spans="1:5" x14ac:dyDescent="0.35">
      <c r="A4331">
        <v>2344</v>
      </c>
      <c r="B4331">
        <v>1172</v>
      </c>
      <c r="C4331" s="3">
        <v>43005</v>
      </c>
      <c r="D4331">
        <v>135</v>
      </c>
      <c r="E4331">
        <v>1091</v>
      </c>
    </row>
    <row r="4332" spans="1:5" x14ac:dyDescent="0.35">
      <c r="A4332">
        <v>6550</v>
      </c>
      <c r="B4332">
        <v>3275</v>
      </c>
      <c r="C4332" s="3">
        <v>43451</v>
      </c>
      <c r="D4332">
        <v>172</v>
      </c>
      <c r="E4332">
        <v>1091</v>
      </c>
    </row>
    <row r="4333" spans="1:5" x14ac:dyDescent="0.35">
      <c r="A4333">
        <v>654</v>
      </c>
      <c r="B4333">
        <v>327</v>
      </c>
      <c r="C4333" s="3">
        <v>42828</v>
      </c>
      <c r="D4333">
        <v>130</v>
      </c>
      <c r="E4333">
        <v>1091</v>
      </c>
    </row>
    <row r="4334" spans="1:5" x14ac:dyDescent="0.35">
      <c r="A4334">
        <v>8188</v>
      </c>
      <c r="B4334">
        <v>4094</v>
      </c>
      <c r="C4334" s="3">
        <v>43570</v>
      </c>
      <c r="D4334">
        <v>140</v>
      </c>
      <c r="E4334">
        <v>1091</v>
      </c>
    </row>
    <row r="4335" spans="1:5" x14ac:dyDescent="0.35">
      <c r="A4335">
        <v>7330</v>
      </c>
      <c r="B4335">
        <v>3665</v>
      </c>
      <c r="C4335" s="3">
        <v>43529</v>
      </c>
      <c r="D4335">
        <v>166</v>
      </c>
      <c r="E4335">
        <v>1091</v>
      </c>
    </row>
    <row r="4336" spans="1:5" x14ac:dyDescent="0.35">
      <c r="A4336">
        <v>8373</v>
      </c>
      <c r="B4336">
        <v>4187</v>
      </c>
      <c r="C4336" s="3">
        <v>43594</v>
      </c>
      <c r="D4336">
        <v>148</v>
      </c>
      <c r="E4336">
        <v>1091</v>
      </c>
    </row>
    <row r="4337" spans="1:5" x14ac:dyDescent="0.35">
      <c r="A4337">
        <v>2296</v>
      </c>
      <c r="B4337">
        <v>1148</v>
      </c>
      <c r="C4337" s="3">
        <v>42988</v>
      </c>
      <c r="D4337">
        <v>132</v>
      </c>
      <c r="E4337">
        <v>1274</v>
      </c>
    </row>
    <row r="4338" spans="1:5" x14ac:dyDescent="0.35">
      <c r="A4338">
        <v>6075</v>
      </c>
      <c r="B4338">
        <v>3038</v>
      </c>
      <c r="C4338" s="3">
        <v>43404</v>
      </c>
      <c r="D4338">
        <v>128</v>
      </c>
      <c r="E4338">
        <v>1274</v>
      </c>
    </row>
    <row r="4339" spans="1:5" x14ac:dyDescent="0.35">
      <c r="A4339">
        <v>217</v>
      </c>
      <c r="B4339">
        <v>109</v>
      </c>
      <c r="C4339" s="3">
        <v>42785</v>
      </c>
      <c r="D4339">
        <v>191</v>
      </c>
      <c r="E4339">
        <v>1091</v>
      </c>
    </row>
    <row r="4340" spans="1:5" x14ac:dyDescent="0.35">
      <c r="A4340">
        <v>8180</v>
      </c>
      <c r="B4340">
        <v>4090</v>
      </c>
      <c r="C4340" s="3">
        <v>43567</v>
      </c>
      <c r="D4340">
        <v>132</v>
      </c>
      <c r="E4340">
        <v>206</v>
      </c>
    </row>
    <row r="4341" spans="1:5" x14ac:dyDescent="0.35">
      <c r="A4341">
        <v>7746</v>
      </c>
      <c r="B4341">
        <v>3873</v>
      </c>
      <c r="C4341" s="3">
        <v>43580</v>
      </c>
      <c r="D4341">
        <v>191</v>
      </c>
      <c r="E4341">
        <v>206</v>
      </c>
    </row>
    <row r="4342" spans="1:5" x14ac:dyDescent="0.35">
      <c r="A4342">
        <v>3892</v>
      </c>
      <c r="B4342">
        <v>1946</v>
      </c>
      <c r="C4342" s="3">
        <v>43167</v>
      </c>
      <c r="D4342">
        <v>197</v>
      </c>
      <c r="E4342">
        <v>206</v>
      </c>
    </row>
    <row r="4343" spans="1:5" x14ac:dyDescent="0.35">
      <c r="A4343">
        <v>7173</v>
      </c>
      <c r="B4343">
        <v>3587</v>
      </c>
      <c r="C4343" s="3">
        <v>43517</v>
      </c>
      <c r="D4343">
        <v>162</v>
      </c>
      <c r="E4343">
        <v>206</v>
      </c>
    </row>
    <row r="4344" spans="1:5" x14ac:dyDescent="0.35">
      <c r="A4344">
        <v>4923</v>
      </c>
      <c r="B4344">
        <v>2462</v>
      </c>
      <c r="C4344" s="3">
        <v>43273</v>
      </c>
      <c r="D4344">
        <v>150</v>
      </c>
      <c r="E4344">
        <v>206</v>
      </c>
    </row>
    <row r="4345" spans="1:5" x14ac:dyDescent="0.35">
      <c r="A4345">
        <v>4310</v>
      </c>
      <c r="B4345">
        <v>2155</v>
      </c>
      <c r="C4345" s="3">
        <v>43209</v>
      </c>
      <c r="D4345">
        <v>154</v>
      </c>
      <c r="E4345">
        <v>932</v>
      </c>
    </row>
    <row r="4346" spans="1:5" x14ac:dyDescent="0.35">
      <c r="A4346">
        <v>3112</v>
      </c>
      <c r="B4346">
        <v>1556</v>
      </c>
      <c r="C4346" s="3">
        <v>43079</v>
      </c>
      <c r="D4346">
        <v>118</v>
      </c>
      <c r="E4346">
        <v>932</v>
      </c>
    </row>
    <row r="4347" spans="1:5" x14ac:dyDescent="0.35">
      <c r="A4347">
        <v>8055</v>
      </c>
      <c r="B4347">
        <v>4028</v>
      </c>
      <c r="C4347" s="3">
        <v>43556</v>
      </c>
      <c r="D4347">
        <v>166</v>
      </c>
      <c r="E4347">
        <v>932</v>
      </c>
    </row>
    <row r="4348" spans="1:5" x14ac:dyDescent="0.35">
      <c r="A4348">
        <v>793</v>
      </c>
      <c r="B4348">
        <v>397</v>
      </c>
      <c r="C4348" s="3">
        <v>42853</v>
      </c>
      <c r="D4348">
        <v>135</v>
      </c>
      <c r="E4348">
        <v>932</v>
      </c>
    </row>
    <row r="4349" spans="1:5" x14ac:dyDescent="0.35">
      <c r="A4349">
        <v>2585</v>
      </c>
      <c r="B4349">
        <v>1293</v>
      </c>
      <c r="C4349" s="3">
        <v>43027</v>
      </c>
      <c r="D4349">
        <v>185</v>
      </c>
      <c r="E4349">
        <v>932</v>
      </c>
    </row>
    <row r="4350" spans="1:5" x14ac:dyDescent="0.35">
      <c r="A4350">
        <v>4070</v>
      </c>
      <c r="B4350">
        <v>2035</v>
      </c>
      <c r="C4350" s="3">
        <v>43184</v>
      </c>
      <c r="D4350">
        <v>108</v>
      </c>
      <c r="E4350">
        <v>989</v>
      </c>
    </row>
    <row r="4351" spans="1:5" x14ac:dyDescent="0.35">
      <c r="A4351">
        <v>3916</v>
      </c>
      <c r="B4351">
        <v>1958</v>
      </c>
      <c r="C4351" s="3">
        <v>43170</v>
      </c>
      <c r="D4351">
        <v>193</v>
      </c>
      <c r="E4351">
        <v>34</v>
      </c>
    </row>
    <row r="4352" spans="1:5" x14ac:dyDescent="0.35">
      <c r="A4352">
        <v>4694</v>
      </c>
      <c r="B4352">
        <v>2347</v>
      </c>
      <c r="C4352" s="3">
        <v>43247</v>
      </c>
      <c r="D4352">
        <v>145</v>
      </c>
      <c r="E4352">
        <v>34</v>
      </c>
    </row>
    <row r="4353" spans="1:5" x14ac:dyDescent="0.35">
      <c r="A4353">
        <v>4406</v>
      </c>
      <c r="B4353">
        <v>2203</v>
      </c>
      <c r="C4353" s="3">
        <v>43220</v>
      </c>
      <c r="D4353">
        <v>153</v>
      </c>
      <c r="E4353">
        <v>34</v>
      </c>
    </row>
    <row r="4354" spans="1:5" x14ac:dyDescent="0.35">
      <c r="A4354">
        <v>7480</v>
      </c>
      <c r="B4354">
        <v>3740</v>
      </c>
      <c r="C4354" s="3">
        <v>43554</v>
      </c>
      <c r="D4354">
        <v>157</v>
      </c>
      <c r="E4354">
        <v>34</v>
      </c>
    </row>
    <row r="4355" spans="1:5" x14ac:dyDescent="0.35">
      <c r="A4355">
        <v>1586</v>
      </c>
      <c r="B4355">
        <v>793</v>
      </c>
      <c r="C4355" s="3">
        <v>42924</v>
      </c>
      <c r="D4355">
        <v>104</v>
      </c>
      <c r="E4355">
        <v>34</v>
      </c>
    </row>
    <row r="4356" spans="1:5" x14ac:dyDescent="0.35">
      <c r="A4356">
        <v>7705</v>
      </c>
      <c r="B4356">
        <v>3853</v>
      </c>
      <c r="C4356" s="3">
        <v>43577</v>
      </c>
      <c r="D4356">
        <v>137</v>
      </c>
      <c r="E4356">
        <v>34</v>
      </c>
    </row>
    <row r="4357" spans="1:5" x14ac:dyDescent="0.35">
      <c r="A4357">
        <v>2495</v>
      </c>
      <c r="B4357">
        <v>1248</v>
      </c>
      <c r="C4357" s="3">
        <v>43028</v>
      </c>
      <c r="D4357">
        <v>189</v>
      </c>
      <c r="E4357">
        <v>34</v>
      </c>
    </row>
    <row r="4358" spans="1:5" x14ac:dyDescent="0.35">
      <c r="A4358">
        <v>4719</v>
      </c>
      <c r="B4358">
        <v>2360</v>
      </c>
      <c r="C4358" s="3">
        <v>43263</v>
      </c>
      <c r="D4358">
        <v>125</v>
      </c>
      <c r="E4358">
        <v>34</v>
      </c>
    </row>
    <row r="4359" spans="1:5" x14ac:dyDescent="0.35">
      <c r="A4359">
        <v>3408</v>
      </c>
      <c r="B4359">
        <v>1704</v>
      </c>
      <c r="C4359" s="3">
        <v>43112</v>
      </c>
      <c r="D4359">
        <v>137</v>
      </c>
      <c r="E4359">
        <v>1272</v>
      </c>
    </row>
    <row r="4360" spans="1:5" x14ac:dyDescent="0.35">
      <c r="A4360">
        <v>2790</v>
      </c>
      <c r="B4360">
        <v>1395</v>
      </c>
      <c r="C4360" s="3">
        <v>43052</v>
      </c>
      <c r="D4360">
        <v>157</v>
      </c>
      <c r="E4360">
        <v>1272</v>
      </c>
    </row>
    <row r="4361" spans="1:5" x14ac:dyDescent="0.35">
      <c r="A4361">
        <v>502</v>
      </c>
      <c r="B4361">
        <v>251</v>
      </c>
      <c r="C4361" s="3">
        <v>42806</v>
      </c>
      <c r="D4361">
        <v>101</v>
      </c>
      <c r="E4361">
        <v>1272</v>
      </c>
    </row>
    <row r="4362" spans="1:5" x14ac:dyDescent="0.35">
      <c r="A4362">
        <v>8080</v>
      </c>
      <c r="B4362">
        <v>4040</v>
      </c>
      <c r="C4362" s="3">
        <v>43561</v>
      </c>
      <c r="D4362">
        <v>197</v>
      </c>
      <c r="E4362">
        <v>99</v>
      </c>
    </row>
    <row r="4363" spans="1:5" x14ac:dyDescent="0.35">
      <c r="A4363">
        <v>66</v>
      </c>
      <c r="B4363">
        <v>33</v>
      </c>
      <c r="C4363" s="3">
        <v>42752</v>
      </c>
      <c r="D4363">
        <v>146</v>
      </c>
      <c r="E4363">
        <v>99</v>
      </c>
    </row>
    <row r="4364" spans="1:5" x14ac:dyDescent="0.35">
      <c r="A4364">
        <v>1282</v>
      </c>
      <c r="B4364">
        <v>641</v>
      </c>
      <c r="C4364" s="3">
        <v>42888</v>
      </c>
      <c r="D4364">
        <v>186</v>
      </c>
      <c r="E4364">
        <v>99</v>
      </c>
    </row>
    <row r="4365" spans="1:5" x14ac:dyDescent="0.35">
      <c r="A4365">
        <v>4024</v>
      </c>
      <c r="B4365">
        <v>2012</v>
      </c>
      <c r="C4365" s="3">
        <v>43173</v>
      </c>
      <c r="D4365">
        <v>199</v>
      </c>
      <c r="E4365">
        <v>99</v>
      </c>
    </row>
    <row r="4366" spans="1:5" x14ac:dyDescent="0.35">
      <c r="A4366">
        <v>3550</v>
      </c>
      <c r="B4366">
        <v>1775</v>
      </c>
      <c r="C4366" s="3">
        <v>43126</v>
      </c>
      <c r="D4366">
        <v>102</v>
      </c>
      <c r="E4366">
        <v>99</v>
      </c>
    </row>
    <row r="4367" spans="1:5" x14ac:dyDescent="0.35">
      <c r="A4367">
        <v>7658</v>
      </c>
      <c r="B4367">
        <v>3829</v>
      </c>
      <c r="C4367" s="3">
        <v>43568</v>
      </c>
      <c r="D4367">
        <v>152</v>
      </c>
      <c r="E4367">
        <v>426</v>
      </c>
    </row>
    <row r="4368" spans="1:5" x14ac:dyDescent="0.35">
      <c r="A4368">
        <v>5376</v>
      </c>
      <c r="B4368">
        <v>2688</v>
      </c>
      <c r="C4368" s="3">
        <v>43321</v>
      </c>
      <c r="D4368">
        <v>120</v>
      </c>
      <c r="E4368">
        <v>426</v>
      </c>
    </row>
    <row r="4369" spans="1:5" x14ac:dyDescent="0.35">
      <c r="A4369">
        <v>280</v>
      </c>
      <c r="B4369">
        <v>140</v>
      </c>
      <c r="C4369" s="3">
        <v>42776</v>
      </c>
      <c r="D4369">
        <v>144</v>
      </c>
      <c r="E4369">
        <v>426</v>
      </c>
    </row>
    <row r="4370" spans="1:5" x14ac:dyDescent="0.35">
      <c r="A4370">
        <v>6301</v>
      </c>
      <c r="B4370">
        <v>3151</v>
      </c>
      <c r="C4370" s="3">
        <v>43427</v>
      </c>
      <c r="D4370">
        <v>188</v>
      </c>
      <c r="E4370">
        <v>426</v>
      </c>
    </row>
    <row r="4371" spans="1:5" x14ac:dyDescent="0.35">
      <c r="A4371">
        <v>170</v>
      </c>
      <c r="B4371">
        <v>85</v>
      </c>
      <c r="C4371" s="3">
        <v>42770</v>
      </c>
      <c r="D4371">
        <v>103</v>
      </c>
      <c r="E4371">
        <v>538</v>
      </c>
    </row>
    <row r="4372" spans="1:5" x14ac:dyDescent="0.35">
      <c r="A4372">
        <v>8274</v>
      </c>
      <c r="B4372">
        <v>4137</v>
      </c>
      <c r="C4372" s="3">
        <v>43573</v>
      </c>
      <c r="D4372">
        <v>183</v>
      </c>
      <c r="E4372">
        <v>538</v>
      </c>
    </row>
    <row r="4373" spans="1:5" x14ac:dyDescent="0.35">
      <c r="A4373">
        <v>5017</v>
      </c>
      <c r="B4373">
        <v>2509</v>
      </c>
      <c r="C4373" s="3">
        <v>43298</v>
      </c>
      <c r="D4373">
        <v>122</v>
      </c>
      <c r="E4373">
        <v>538</v>
      </c>
    </row>
    <row r="4374" spans="1:5" x14ac:dyDescent="0.35">
      <c r="A4374">
        <v>5679</v>
      </c>
      <c r="B4374">
        <v>2840</v>
      </c>
      <c r="C4374" s="3">
        <v>43363</v>
      </c>
      <c r="D4374">
        <v>108</v>
      </c>
      <c r="E4374">
        <v>538</v>
      </c>
    </row>
    <row r="4375" spans="1:5" x14ac:dyDescent="0.35">
      <c r="A4375">
        <v>3013</v>
      </c>
      <c r="B4375">
        <v>1507</v>
      </c>
      <c r="C4375" s="3">
        <v>43082</v>
      </c>
      <c r="D4375">
        <v>190</v>
      </c>
      <c r="E4375">
        <v>538</v>
      </c>
    </row>
    <row r="4376" spans="1:5" x14ac:dyDescent="0.35">
      <c r="A4376">
        <v>6469</v>
      </c>
      <c r="B4376">
        <v>3235</v>
      </c>
      <c r="C4376" s="3">
        <v>43448</v>
      </c>
      <c r="D4376">
        <v>107</v>
      </c>
      <c r="E4376">
        <v>538</v>
      </c>
    </row>
    <row r="4377" spans="1:5" x14ac:dyDescent="0.35">
      <c r="A4377">
        <v>6574</v>
      </c>
      <c r="B4377">
        <v>3287</v>
      </c>
      <c r="C4377" s="3">
        <v>43444</v>
      </c>
      <c r="D4377">
        <v>197</v>
      </c>
      <c r="E4377">
        <v>142</v>
      </c>
    </row>
    <row r="4378" spans="1:5" x14ac:dyDescent="0.35">
      <c r="A4378">
        <v>7593</v>
      </c>
      <c r="B4378">
        <v>3797</v>
      </c>
      <c r="C4378" s="3">
        <v>43565</v>
      </c>
      <c r="D4378">
        <v>174</v>
      </c>
      <c r="E4378">
        <v>142</v>
      </c>
    </row>
    <row r="4379" spans="1:5" x14ac:dyDescent="0.35">
      <c r="A4379">
        <v>5407</v>
      </c>
      <c r="B4379">
        <v>2704</v>
      </c>
      <c r="C4379" s="3">
        <v>43329</v>
      </c>
      <c r="D4379">
        <v>173</v>
      </c>
      <c r="E4379">
        <v>142</v>
      </c>
    </row>
    <row r="4380" spans="1:5" x14ac:dyDescent="0.35">
      <c r="A4380">
        <v>4042</v>
      </c>
      <c r="B4380">
        <v>2021</v>
      </c>
      <c r="C4380" s="3">
        <v>43179</v>
      </c>
      <c r="D4380">
        <v>140</v>
      </c>
      <c r="E4380">
        <v>432</v>
      </c>
    </row>
    <row r="4381" spans="1:5" x14ac:dyDescent="0.35">
      <c r="A4381">
        <v>7218</v>
      </c>
      <c r="B4381">
        <v>3609</v>
      </c>
      <c r="C4381" s="3">
        <v>43511</v>
      </c>
      <c r="D4381">
        <v>139</v>
      </c>
      <c r="E4381">
        <v>432</v>
      </c>
    </row>
    <row r="4382" spans="1:5" x14ac:dyDescent="0.35">
      <c r="A4382">
        <v>3520</v>
      </c>
      <c r="B4382">
        <v>1760</v>
      </c>
      <c r="C4382" s="3">
        <v>43130</v>
      </c>
      <c r="D4382">
        <v>178</v>
      </c>
      <c r="E4382">
        <v>432</v>
      </c>
    </row>
    <row r="4383" spans="1:5" x14ac:dyDescent="0.35">
      <c r="A4383">
        <v>479</v>
      </c>
      <c r="B4383">
        <v>240</v>
      </c>
      <c r="C4383" s="3">
        <v>42813</v>
      </c>
      <c r="D4383">
        <v>175</v>
      </c>
      <c r="E4383">
        <v>432</v>
      </c>
    </row>
    <row r="4384" spans="1:5" x14ac:dyDescent="0.35">
      <c r="A4384">
        <v>3819</v>
      </c>
      <c r="B4384">
        <v>1910</v>
      </c>
      <c r="C4384" s="3">
        <v>43168</v>
      </c>
      <c r="D4384">
        <v>187</v>
      </c>
      <c r="E4384">
        <v>432</v>
      </c>
    </row>
    <row r="4385" spans="1:5" x14ac:dyDescent="0.35">
      <c r="A4385">
        <v>811</v>
      </c>
      <c r="B4385">
        <v>406</v>
      </c>
      <c r="C4385" s="3">
        <v>42845</v>
      </c>
      <c r="D4385">
        <v>156</v>
      </c>
      <c r="E4385">
        <v>432</v>
      </c>
    </row>
    <row r="4386" spans="1:5" x14ac:dyDescent="0.35">
      <c r="A4386">
        <v>2401</v>
      </c>
      <c r="B4386">
        <v>1201</v>
      </c>
      <c r="C4386" s="3">
        <v>43009</v>
      </c>
      <c r="D4386">
        <v>166</v>
      </c>
      <c r="E4386">
        <v>1068</v>
      </c>
    </row>
    <row r="4387" spans="1:5" x14ac:dyDescent="0.35">
      <c r="A4387">
        <v>5193</v>
      </c>
      <c r="B4387">
        <v>2597</v>
      </c>
      <c r="C4387" s="3">
        <v>43314</v>
      </c>
      <c r="D4387">
        <v>109</v>
      </c>
      <c r="E4387">
        <v>1068</v>
      </c>
    </row>
    <row r="4388" spans="1:5" x14ac:dyDescent="0.35">
      <c r="A4388">
        <v>6626</v>
      </c>
      <c r="B4388">
        <v>3313</v>
      </c>
      <c r="C4388" s="3">
        <v>43449</v>
      </c>
      <c r="D4388">
        <v>133</v>
      </c>
      <c r="E4388">
        <v>460</v>
      </c>
    </row>
    <row r="4389" spans="1:5" x14ac:dyDescent="0.35">
      <c r="A4389">
        <v>8408</v>
      </c>
      <c r="B4389">
        <v>4204</v>
      </c>
      <c r="C4389" s="3">
        <v>43583</v>
      </c>
      <c r="D4389">
        <v>117</v>
      </c>
      <c r="E4389">
        <v>460</v>
      </c>
    </row>
    <row r="4390" spans="1:5" x14ac:dyDescent="0.35">
      <c r="A4390">
        <v>1339</v>
      </c>
      <c r="B4390">
        <v>670</v>
      </c>
      <c r="C4390" s="3">
        <v>42891</v>
      </c>
      <c r="D4390">
        <v>146</v>
      </c>
      <c r="E4390">
        <v>460</v>
      </c>
    </row>
    <row r="4391" spans="1:5" x14ac:dyDescent="0.35">
      <c r="A4391">
        <v>729</v>
      </c>
      <c r="B4391">
        <v>365</v>
      </c>
      <c r="C4391" s="3">
        <v>42842</v>
      </c>
      <c r="D4391">
        <v>193</v>
      </c>
      <c r="E4391">
        <v>460</v>
      </c>
    </row>
    <row r="4392" spans="1:5" x14ac:dyDescent="0.35">
      <c r="A4392">
        <v>6337</v>
      </c>
      <c r="B4392">
        <v>3169</v>
      </c>
      <c r="C4392" s="3">
        <v>43435</v>
      </c>
      <c r="D4392">
        <v>117</v>
      </c>
      <c r="E4392">
        <v>106</v>
      </c>
    </row>
    <row r="4393" spans="1:5" x14ac:dyDescent="0.35">
      <c r="A4393">
        <v>4650</v>
      </c>
      <c r="B4393">
        <v>2325</v>
      </c>
      <c r="C4393" s="3">
        <v>43241</v>
      </c>
      <c r="D4393">
        <v>182</v>
      </c>
      <c r="E4393">
        <v>106</v>
      </c>
    </row>
    <row r="4394" spans="1:5" x14ac:dyDescent="0.35">
      <c r="A4394">
        <v>5946</v>
      </c>
      <c r="B4394">
        <v>2973</v>
      </c>
      <c r="C4394" s="3">
        <v>43385</v>
      </c>
      <c r="D4394">
        <v>124</v>
      </c>
      <c r="E4394">
        <v>106</v>
      </c>
    </row>
    <row r="4395" spans="1:5" x14ac:dyDescent="0.35">
      <c r="A4395">
        <v>3935</v>
      </c>
      <c r="B4395">
        <v>1968</v>
      </c>
      <c r="C4395" s="3">
        <v>43179</v>
      </c>
      <c r="D4395">
        <v>124</v>
      </c>
      <c r="E4395">
        <v>106</v>
      </c>
    </row>
    <row r="4396" spans="1:5" x14ac:dyDescent="0.35">
      <c r="A4396">
        <v>1451</v>
      </c>
      <c r="B4396">
        <v>726</v>
      </c>
      <c r="C4396" s="3">
        <v>42917</v>
      </c>
      <c r="D4396">
        <v>139</v>
      </c>
      <c r="E4396">
        <v>106</v>
      </c>
    </row>
    <row r="4397" spans="1:5" x14ac:dyDescent="0.35">
      <c r="A4397">
        <v>3609</v>
      </c>
      <c r="B4397">
        <v>1805</v>
      </c>
      <c r="C4397" s="3">
        <v>43140</v>
      </c>
      <c r="D4397">
        <v>154</v>
      </c>
      <c r="E4397">
        <v>106</v>
      </c>
    </row>
    <row r="4398" spans="1:5" x14ac:dyDescent="0.35">
      <c r="A4398">
        <v>1372</v>
      </c>
      <c r="B4398">
        <v>686</v>
      </c>
      <c r="C4398" s="3">
        <v>42898</v>
      </c>
      <c r="D4398">
        <v>102</v>
      </c>
      <c r="E4398">
        <v>6</v>
      </c>
    </row>
    <row r="4399" spans="1:5" x14ac:dyDescent="0.35">
      <c r="A4399">
        <v>1166</v>
      </c>
      <c r="B4399">
        <v>583</v>
      </c>
      <c r="C4399" s="3">
        <v>42879</v>
      </c>
      <c r="D4399">
        <v>140</v>
      </c>
      <c r="E4399">
        <v>6</v>
      </c>
    </row>
    <row r="4400" spans="1:5" x14ac:dyDescent="0.35">
      <c r="A4400">
        <v>5694</v>
      </c>
      <c r="B4400">
        <v>2847</v>
      </c>
      <c r="C4400" s="3">
        <v>43347</v>
      </c>
      <c r="D4400">
        <v>135</v>
      </c>
      <c r="E4400">
        <v>6</v>
      </c>
    </row>
    <row r="4401" spans="1:5" x14ac:dyDescent="0.35">
      <c r="A4401">
        <v>291</v>
      </c>
      <c r="B4401">
        <v>146</v>
      </c>
      <c r="C4401" s="3">
        <v>42788</v>
      </c>
      <c r="D4401">
        <v>104</v>
      </c>
      <c r="E4401">
        <v>6</v>
      </c>
    </row>
    <row r="4402" spans="1:5" x14ac:dyDescent="0.35">
      <c r="A4402">
        <v>6232</v>
      </c>
      <c r="B4402">
        <v>3116</v>
      </c>
      <c r="C4402" s="3">
        <v>43407</v>
      </c>
      <c r="D4402">
        <v>133</v>
      </c>
      <c r="E4402">
        <v>3</v>
      </c>
    </row>
    <row r="4403" spans="1:5" x14ac:dyDescent="0.35">
      <c r="A4403">
        <v>1142</v>
      </c>
      <c r="B4403">
        <v>571</v>
      </c>
      <c r="C4403" s="3">
        <v>42875</v>
      </c>
      <c r="D4403">
        <v>163</v>
      </c>
      <c r="E4403">
        <v>3</v>
      </c>
    </row>
    <row r="4404" spans="1:5" x14ac:dyDescent="0.35">
      <c r="A4404">
        <v>3624</v>
      </c>
      <c r="B4404">
        <v>1812</v>
      </c>
      <c r="C4404" s="3">
        <v>43137</v>
      </c>
      <c r="D4404">
        <v>185</v>
      </c>
      <c r="E4404">
        <v>3</v>
      </c>
    </row>
    <row r="4405" spans="1:5" x14ac:dyDescent="0.35">
      <c r="A4405">
        <v>637</v>
      </c>
      <c r="B4405">
        <v>319</v>
      </c>
      <c r="C4405" s="3">
        <v>42820</v>
      </c>
      <c r="D4405">
        <v>138</v>
      </c>
      <c r="E4405">
        <v>3</v>
      </c>
    </row>
    <row r="4406" spans="1:5" x14ac:dyDescent="0.35">
      <c r="A4406">
        <v>3676</v>
      </c>
      <c r="B4406">
        <v>1838</v>
      </c>
      <c r="C4406" s="3">
        <v>43137</v>
      </c>
      <c r="D4406">
        <v>102</v>
      </c>
      <c r="E4406">
        <v>1377</v>
      </c>
    </row>
    <row r="4407" spans="1:5" x14ac:dyDescent="0.35">
      <c r="A4407">
        <v>6723</v>
      </c>
      <c r="B4407">
        <v>3362</v>
      </c>
      <c r="C4407" s="3">
        <v>43480</v>
      </c>
      <c r="D4407">
        <v>138</v>
      </c>
      <c r="E4407">
        <v>1377</v>
      </c>
    </row>
    <row r="4408" spans="1:5" x14ac:dyDescent="0.35">
      <c r="A4408">
        <v>1017</v>
      </c>
      <c r="B4408">
        <v>509</v>
      </c>
      <c r="C4408" s="3">
        <v>42860</v>
      </c>
      <c r="D4408">
        <v>111</v>
      </c>
      <c r="E4408">
        <v>1377</v>
      </c>
    </row>
    <row r="4409" spans="1:5" x14ac:dyDescent="0.35">
      <c r="A4409">
        <v>6924</v>
      </c>
      <c r="B4409">
        <v>3462</v>
      </c>
      <c r="C4409" s="3">
        <v>43479</v>
      </c>
      <c r="D4409">
        <v>197</v>
      </c>
      <c r="E4409">
        <v>763</v>
      </c>
    </row>
    <row r="4410" spans="1:5" x14ac:dyDescent="0.35">
      <c r="A4410">
        <v>5495</v>
      </c>
      <c r="B4410">
        <v>2748</v>
      </c>
      <c r="C4410" s="3">
        <v>43341</v>
      </c>
      <c r="D4410">
        <v>181</v>
      </c>
      <c r="E4410">
        <v>763</v>
      </c>
    </row>
    <row r="4411" spans="1:5" x14ac:dyDescent="0.35">
      <c r="A4411">
        <v>6131</v>
      </c>
      <c r="B4411">
        <v>3066</v>
      </c>
      <c r="C4411" s="3">
        <v>43404</v>
      </c>
      <c r="D4411">
        <v>104</v>
      </c>
      <c r="E4411">
        <v>763</v>
      </c>
    </row>
    <row r="4412" spans="1:5" x14ac:dyDescent="0.35">
      <c r="A4412">
        <v>1464</v>
      </c>
      <c r="B4412">
        <v>732</v>
      </c>
      <c r="C4412" s="3">
        <v>42903</v>
      </c>
      <c r="D4412">
        <v>143</v>
      </c>
      <c r="E4412">
        <v>739</v>
      </c>
    </row>
    <row r="4413" spans="1:5" x14ac:dyDescent="0.35">
      <c r="A4413">
        <v>5000</v>
      </c>
      <c r="B4413">
        <v>2500</v>
      </c>
      <c r="C4413" s="3">
        <v>43289</v>
      </c>
      <c r="D4413">
        <v>144</v>
      </c>
      <c r="E4413">
        <v>739</v>
      </c>
    </row>
    <row r="4414" spans="1:5" x14ac:dyDescent="0.35">
      <c r="A4414">
        <v>3457</v>
      </c>
      <c r="B4414">
        <v>1729</v>
      </c>
      <c r="C4414" s="3">
        <v>43126</v>
      </c>
      <c r="D4414">
        <v>177</v>
      </c>
      <c r="E4414">
        <v>739</v>
      </c>
    </row>
    <row r="4415" spans="1:5" x14ac:dyDescent="0.35">
      <c r="A4415">
        <v>4166</v>
      </c>
      <c r="B4415">
        <v>2083</v>
      </c>
      <c r="C4415" s="3">
        <v>43195</v>
      </c>
      <c r="D4415">
        <v>185</v>
      </c>
      <c r="E4415">
        <v>430</v>
      </c>
    </row>
    <row r="4416" spans="1:5" x14ac:dyDescent="0.35">
      <c r="A4416">
        <v>6100</v>
      </c>
      <c r="B4416">
        <v>3050</v>
      </c>
      <c r="C4416" s="3">
        <v>43400</v>
      </c>
      <c r="D4416">
        <v>163</v>
      </c>
      <c r="E4416">
        <v>430</v>
      </c>
    </row>
    <row r="4417" spans="1:5" x14ac:dyDescent="0.35">
      <c r="A4417">
        <v>6354</v>
      </c>
      <c r="B4417">
        <v>3177</v>
      </c>
      <c r="C4417" s="3">
        <v>43423</v>
      </c>
      <c r="D4417">
        <v>153</v>
      </c>
      <c r="E4417">
        <v>430</v>
      </c>
    </row>
    <row r="4418" spans="1:5" x14ac:dyDescent="0.35">
      <c r="A4418">
        <v>3834</v>
      </c>
      <c r="B4418">
        <v>1917</v>
      </c>
      <c r="C4418" s="3">
        <v>43157</v>
      </c>
      <c r="D4418">
        <v>105</v>
      </c>
      <c r="E4418">
        <v>430</v>
      </c>
    </row>
    <row r="4419" spans="1:5" x14ac:dyDescent="0.35">
      <c r="A4419">
        <v>1284</v>
      </c>
      <c r="B4419">
        <v>642</v>
      </c>
      <c r="C4419" s="3">
        <v>42888</v>
      </c>
      <c r="D4419">
        <v>137</v>
      </c>
      <c r="E4419">
        <v>1128</v>
      </c>
    </row>
    <row r="4420" spans="1:5" x14ac:dyDescent="0.35">
      <c r="A4420">
        <v>134</v>
      </c>
      <c r="B4420">
        <v>67</v>
      </c>
      <c r="C4420" s="3">
        <v>42764</v>
      </c>
      <c r="D4420">
        <v>156</v>
      </c>
      <c r="E4420">
        <v>1128</v>
      </c>
    </row>
    <row r="4421" spans="1:5" x14ac:dyDescent="0.35">
      <c r="A4421">
        <v>7965</v>
      </c>
      <c r="B4421">
        <v>3983</v>
      </c>
      <c r="C4421" s="3">
        <v>43600</v>
      </c>
      <c r="D4421">
        <v>158</v>
      </c>
      <c r="E4421">
        <v>1128</v>
      </c>
    </row>
    <row r="4422" spans="1:5" x14ac:dyDescent="0.35">
      <c r="A4422">
        <v>2958</v>
      </c>
      <c r="B4422">
        <v>1479</v>
      </c>
      <c r="C4422" s="3">
        <v>43075</v>
      </c>
      <c r="D4422">
        <v>199</v>
      </c>
      <c r="E4422">
        <v>1128</v>
      </c>
    </row>
    <row r="4423" spans="1:5" x14ac:dyDescent="0.35">
      <c r="A4423">
        <v>1549</v>
      </c>
      <c r="B4423">
        <v>775</v>
      </c>
      <c r="C4423" s="3">
        <v>42921</v>
      </c>
      <c r="D4423">
        <v>119</v>
      </c>
      <c r="E4423">
        <v>1128</v>
      </c>
    </row>
    <row r="4424" spans="1:5" x14ac:dyDescent="0.35">
      <c r="A4424">
        <v>2606</v>
      </c>
      <c r="B4424">
        <v>1303</v>
      </c>
      <c r="C4424" s="3">
        <v>43029</v>
      </c>
      <c r="D4424">
        <v>172</v>
      </c>
      <c r="E4424">
        <v>651</v>
      </c>
    </row>
    <row r="4425" spans="1:5" x14ac:dyDescent="0.35">
      <c r="A4425">
        <v>7150</v>
      </c>
      <c r="B4425">
        <v>3575</v>
      </c>
      <c r="C4425" s="3">
        <v>43510</v>
      </c>
      <c r="D4425">
        <v>134</v>
      </c>
      <c r="E4425">
        <v>651</v>
      </c>
    </row>
    <row r="4426" spans="1:5" x14ac:dyDescent="0.35">
      <c r="A4426">
        <v>6406</v>
      </c>
      <c r="B4426">
        <v>3203</v>
      </c>
      <c r="C4426" s="3">
        <v>43424</v>
      </c>
      <c r="D4426">
        <v>190</v>
      </c>
      <c r="E4426">
        <v>651</v>
      </c>
    </row>
    <row r="4427" spans="1:5" x14ac:dyDescent="0.35">
      <c r="A4427">
        <v>668</v>
      </c>
      <c r="B4427">
        <v>334</v>
      </c>
      <c r="C4427" s="3">
        <v>42828</v>
      </c>
      <c r="D4427">
        <v>167</v>
      </c>
      <c r="E4427">
        <v>651</v>
      </c>
    </row>
    <row r="4428" spans="1:5" x14ac:dyDescent="0.35">
      <c r="A4428">
        <v>5803</v>
      </c>
      <c r="B4428">
        <v>2902</v>
      </c>
      <c r="C4428" s="3">
        <v>43364</v>
      </c>
      <c r="D4428">
        <v>164</v>
      </c>
      <c r="E4428">
        <v>651</v>
      </c>
    </row>
    <row r="4429" spans="1:5" x14ac:dyDescent="0.35">
      <c r="A4429">
        <v>1605</v>
      </c>
      <c r="B4429">
        <v>803</v>
      </c>
      <c r="C4429" s="3">
        <v>42929</v>
      </c>
      <c r="D4429">
        <v>163</v>
      </c>
      <c r="E4429">
        <v>651</v>
      </c>
    </row>
    <row r="4430" spans="1:5" x14ac:dyDescent="0.35">
      <c r="A4430">
        <v>7047</v>
      </c>
      <c r="B4430">
        <v>3524</v>
      </c>
      <c r="C4430" s="3">
        <v>43492</v>
      </c>
      <c r="D4430">
        <v>189</v>
      </c>
      <c r="E4430">
        <v>651</v>
      </c>
    </row>
    <row r="4431" spans="1:5" x14ac:dyDescent="0.35">
      <c r="A4431">
        <v>2002</v>
      </c>
      <c r="B4431">
        <v>1001</v>
      </c>
      <c r="C4431" s="3">
        <v>42957</v>
      </c>
      <c r="D4431">
        <v>118</v>
      </c>
      <c r="E4431">
        <v>1300</v>
      </c>
    </row>
    <row r="4432" spans="1:5" x14ac:dyDescent="0.35">
      <c r="A4432">
        <v>4312</v>
      </c>
      <c r="B4432">
        <v>2156</v>
      </c>
      <c r="C4432" s="3">
        <v>43210</v>
      </c>
      <c r="D4432">
        <v>142</v>
      </c>
      <c r="E4432">
        <v>1300</v>
      </c>
    </row>
    <row r="4433" spans="1:5" x14ac:dyDescent="0.35">
      <c r="A4433">
        <v>1851</v>
      </c>
      <c r="B4433">
        <v>926</v>
      </c>
      <c r="C4433" s="3">
        <v>42944</v>
      </c>
      <c r="D4433">
        <v>147</v>
      </c>
      <c r="E4433">
        <v>1300</v>
      </c>
    </row>
    <row r="4434" spans="1:5" x14ac:dyDescent="0.35">
      <c r="A4434">
        <v>225</v>
      </c>
      <c r="B4434">
        <v>113</v>
      </c>
      <c r="C4434" s="3">
        <v>42776</v>
      </c>
      <c r="D4434">
        <v>197</v>
      </c>
      <c r="E4434">
        <v>1300</v>
      </c>
    </row>
    <row r="4435" spans="1:5" x14ac:dyDescent="0.35">
      <c r="A4435">
        <v>517</v>
      </c>
      <c r="B4435">
        <v>259</v>
      </c>
      <c r="C4435" s="3">
        <v>42821</v>
      </c>
      <c r="D4435">
        <v>123</v>
      </c>
      <c r="E4435">
        <v>1300</v>
      </c>
    </row>
    <row r="4436" spans="1:5" x14ac:dyDescent="0.35">
      <c r="A4436">
        <v>6254</v>
      </c>
      <c r="B4436">
        <v>3127</v>
      </c>
      <c r="C4436" s="3">
        <v>43417</v>
      </c>
      <c r="D4436">
        <v>160</v>
      </c>
      <c r="E4436">
        <v>122</v>
      </c>
    </row>
    <row r="4437" spans="1:5" x14ac:dyDescent="0.35">
      <c r="A4437">
        <v>2508</v>
      </c>
      <c r="B4437">
        <v>1254</v>
      </c>
      <c r="C4437" s="3">
        <v>43019</v>
      </c>
      <c r="D4437">
        <v>169</v>
      </c>
      <c r="E4437">
        <v>122</v>
      </c>
    </row>
    <row r="4438" spans="1:5" x14ac:dyDescent="0.35">
      <c r="A4438">
        <v>7610</v>
      </c>
      <c r="B4438">
        <v>3805</v>
      </c>
      <c r="C4438" s="3">
        <v>43559</v>
      </c>
      <c r="D4438">
        <v>120</v>
      </c>
      <c r="E4438">
        <v>122</v>
      </c>
    </row>
    <row r="4439" spans="1:5" x14ac:dyDescent="0.35">
      <c r="A4439">
        <v>7493</v>
      </c>
      <c r="B4439">
        <v>3747</v>
      </c>
      <c r="C4439" s="3">
        <v>43563</v>
      </c>
      <c r="D4439">
        <v>191</v>
      </c>
      <c r="E4439">
        <v>122</v>
      </c>
    </row>
    <row r="4440" spans="1:5" x14ac:dyDescent="0.35">
      <c r="A4440">
        <v>2825</v>
      </c>
      <c r="B4440">
        <v>1413</v>
      </c>
      <c r="C4440" s="3">
        <v>43064</v>
      </c>
      <c r="D4440">
        <v>171</v>
      </c>
      <c r="E4440">
        <v>122</v>
      </c>
    </row>
    <row r="4441" spans="1:5" x14ac:dyDescent="0.35">
      <c r="A4441">
        <v>669</v>
      </c>
      <c r="B4441">
        <v>335</v>
      </c>
      <c r="C4441" s="3">
        <v>42834</v>
      </c>
      <c r="D4441">
        <v>138</v>
      </c>
      <c r="E4441">
        <v>1426</v>
      </c>
    </row>
    <row r="4442" spans="1:5" x14ac:dyDescent="0.35">
      <c r="A4442">
        <v>5555</v>
      </c>
      <c r="B4442">
        <v>2778</v>
      </c>
      <c r="C4442" s="3">
        <v>43350</v>
      </c>
      <c r="D4442">
        <v>189</v>
      </c>
      <c r="E4442">
        <v>1426</v>
      </c>
    </row>
    <row r="4443" spans="1:5" x14ac:dyDescent="0.35">
      <c r="A4443">
        <v>4482</v>
      </c>
      <c r="B4443">
        <v>2241</v>
      </c>
      <c r="C4443" s="3">
        <v>43226</v>
      </c>
      <c r="D4443">
        <v>136</v>
      </c>
      <c r="E4443">
        <v>857</v>
      </c>
    </row>
    <row r="4444" spans="1:5" x14ac:dyDescent="0.35">
      <c r="A4444">
        <v>2518</v>
      </c>
      <c r="B4444">
        <v>1259</v>
      </c>
      <c r="C4444" s="3">
        <v>43027</v>
      </c>
      <c r="D4444">
        <v>146</v>
      </c>
      <c r="E4444">
        <v>857</v>
      </c>
    </row>
    <row r="4445" spans="1:5" x14ac:dyDescent="0.35">
      <c r="A4445">
        <v>5347</v>
      </c>
      <c r="B4445">
        <v>2674</v>
      </c>
      <c r="C4445" s="3">
        <v>43332</v>
      </c>
      <c r="D4445">
        <v>139</v>
      </c>
      <c r="E4445">
        <v>857</v>
      </c>
    </row>
    <row r="4446" spans="1:5" x14ac:dyDescent="0.35">
      <c r="A4446">
        <v>4600</v>
      </c>
      <c r="B4446">
        <v>2300</v>
      </c>
      <c r="C4446" s="3">
        <v>43245</v>
      </c>
      <c r="D4446">
        <v>112</v>
      </c>
      <c r="E4446">
        <v>1640</v>
      </c>
    </row>
    <row r="4447" spans="1:5" x14ac:dyDescent="0.35">
      <c r="A4447">
        <v>1291</v>
      </c>
      <c r="B4447">
        <v>646</v>
      </c>
      <c r="C4447" s="3">
        <v>42897</v>
      </c>
      <c r="D4447">
        <v>110</v>
      </c>
      <c r="E4447">
        <v>1640</v>
      </c>
    </row>
    <row r="4448" spans="1:5" x14ac:dyDescent="0.35">
      <c r="A4448">
        <v>4982</v>
      </c>
      <c r="B4448">
        <v>2491</v>
      </c>
      <c r="C4448" s="3">
        <v>43286</v>
      </c>
      <c r="D4448">
        <v>189</v>
      </c>
      <c r="E4448">
        <v>602</v>
      </c>
    </row>
    <row r="4449" spans="1:5" x14ac:dyDescent="0.35">
      <c r="A4449">
        <v>4908</v>
      </c>
      <c r="B4449">
        <v>2454</v>
      </c>
      <c r="C4449" s="3">
        <v>43266</v>
      </c>
      <c r="D4449">
        <v>190</v>
      </c>
      <c r="E4449">
        <v>602</v>
      </c>
    </row>
    <row r="4450" spans="1:5" x14ac:dyDescent="0.35">
      <c r="A4450">
        <v>3464</v>
      </c>
      <c r="B4450">
        <v>1732</v>
      </c>
      <c r="C4450" s="3">
        <v>43128</v>
      </c>
      <c r="D4450">
        <v>139</v>
      </c>
      <c r="E4450">
        <v>1318</v>
      </c>
    </row>
    <row r="4451" spans="1:5" x14ac:dyDescent="0.35">
      <c r="A4451">
        <v>94</v>
      </c>
      <c r="B4451">
        <v>47</v>
      </c>
      <c r="C4451" s="3">
        <v>42766</v>
      </c>
      <c r="D4451">
        <v>179</v>
      </c>
      <c r="E4451">
        <v>1318</v>
      </c>
    </row>
    <row r="4452" spans="1:5" x14ac:dyDescent="0.35">
      <c r="A4452">
        <v>7626</v>
      </c>
      <c r="B4452">
        <v>3813</v>
      </c>
      <c r="C4452" s="3">
        <v>43559</v>
      </c>
      <c r="D4452">
        <v>180</v>
      </c>
      <c r="E4452">
        <v>1318</v>
      </c>
    </row>
    <row r="4453" spans="1:5" x14ac:dyDescent="0.35">
      <c r="A4453">
        <v>1128</v>
      </c>
      <c r="B4453">
        <v>564</v>
      </c>
      <c r="C4453" s="3">
        <v>42867</v>
      </c>
      <c r="D4453">
        <v>114</v>
      </c>
      <c r="E4453">
        <v>1318</v>
      </c>
    </row>
    <row r="4454" spans="1:5" x14ac:dyDescent="0.35">
      <c r="A4454">
        <v>5533</v>
      </c>
      <c r="B4454">
        <v>2767</v>
      </c>
      <c r="C4454" s="3">
        <v>43339</v>
      </c>
      <c r="D4454">
        <v>170</v>
      </c>
      <c r="E4454">
        <v>796</v>
      </c>
    </row>
    <row r="4455" spans="1:5" x14ac:dyDescent="0.35">
      <c r="A4455">
        <v>4035</v>
      </c>
      <c r="B4455">
        <v>2018</v>
      </c>
      <c r="C4455" s="3">
        <v>43196</v>
      </c>
      <c r="D4455">
        <v>142</v>
      </c>
      <c r="E4455">
        <v>1079</v>
      </c>
    </row>
    <row r="4456" spans="1:5" x14ac:dyDescent="0.35">
      <c r="A4456">
        <v>7448</v>
      </c>
      <c r="B4456">
        <v>3724</v>
      </c>
      <c r="C4456" s="3">
        <v>43552</v>
      </c>
      <c r="D4456">
        <v>180</v>
      </c>
      <c r="E4456">
        <v>1079</v>
      </c>
    </row>
    <row r="4457" spans="1:5" x14ac:dyDescent="0.35">
      <c r="A4457">
        <v>3289</v>
      </c>
      <c r="B4457">
        <v>1645</v>
      </c>
      <c r="C4457" s="3">
        <v>43115</v>
      </c>
      <c r="D4457">
        <v>174</v>
      </c>
      <c r="E4457">
        <v>1079</v>
      </c>
    </row>
    <row r="4458" spans="1:5" x14ac:dyDescent="0.35">
      <c r="A4458">
        <v>5728</v>
      </c>
      <c r="B4458">
        <v>2864</v>
      </c>
      <c r="C4458" s="3">
        <v>43353</v>
      </c>
      <c r="D4458">
        <v>161</v>
      </c>
      <c r="E4458">
        <v>1079</v>
      </c>
    </row>
    <row r="4459" spans="1:5" x14ac:dyDescent="0.35">
      <c r="A4459">
        <v>6474</v>
      </c>
      <c r="B4459">
        <v>3237</v>
      </c>
      <c r="C4459" s="3">
        <v>43442</v>
      </c>
      <c r="D4459">
        <v>126</v>
      </c>
      <c r="E4459">
        <v>1079</v>
      </c>
    </row>
    <row r="4460" spans="1:5" x14ac:dyDescent="0.35">
      <c r="A4460">
        <v>2545</v>
      </c>
      <c r="B4460">
        <v>1273</v>
      </c>
      <c r="C4460" s="3">
        <v>43022</v>
      </c>
      <c r="D4460">
        <v>161</v>
      </c>
      <c r="E4460">
        <v>1079</v>
      </c>
    </row>
    <row r="4461" spans="1:5" x14ac:dyDescent="0.35">
      <c r="A4461">
        <v>732</v>
      </c>
      <c r="B4461">
        <v>366</v>
      </c>
      <c r="C4461" s="3">
        <v>42826</v>
      </c>
      <c r="D4461">
        <v>177</v>
      </c>
      <c r="E4461">
        <v>1415</v>
      </c>
    </row>
    <row r="4462" spans="1:5" x14ac:dyDescent="0.35">
      <c r="A4462">
        <v>3210</v>
      </c>
      <c r="B4462">
        <v>1605</v>
      </c>
      <c r="C4462" s="3">
        <v>43103</v>
      </c>
      <c r="D4462">
        <v>137</v>
      </c>
      <c r="E4462">
        <v>1415</v>
      </c>
    </row>
    <row r="4463" spans="1:5" x14ac:dyDescent="0.35">
      <c r="A4463">
        <v>8197</v>
      </c>
      <c r="B4463">
        <v>4099</v>
      </c>
      <c r="C4463" s="3">
        <v>43578</v>
      </c>
      <c r="D4463">
        <v>138</v>
      </c>
      <c r="E4463">
        <v>1415</v>
      </c>
    </row>
    <row r="4464" spans="1:5" x14ac:dyDescent="0.35">
      <c r="A4464">
        <v>7443</v>
      </c>
      <c r="B4464">
        <v>3722</v>
      </c>
      <c r="C4464" s="3">
        <v>43556</v>
      </c>
      <c r="D4464">
        <v>146</v>
      </c>
      <c r="E4464">
        <v>1133</v>
      </c>
    </row>
    <row r="4465" spans="1:5" x14ac:dyDescent="0.35">
      <c r="A4465">
        <v>5201</v>
      </c>
      <c r="B4465">
        <v>2601</v>
      </c>
      <c r="C4465" s="3">
        <v>43317</v>
      </c>
      <c r="D4465">
        <v>195</v>
      </c>
      <c r="E4465">
        <v>1133</v>
      </c>
    </row>
    <row r="4466" spans="1:5" x14ac:dyDescent="0.35">
      <c r="A4466">
        <v>1562</v>
      </c>
      <c r="B4466">
        <v>781</v>
      </c>
      <c r="C4466" s="3">
        <v>42922</v>
      </c>
      <c r="D4466">
        <v>133</v>
      </c>
      <c r="E4466">
        <v>221</v>
      </c>
    </row>
    <row r="4467" spans="1:5" x14ac:dyDescent="0.35">
      <c r="A4467">
        <v>5910</v>
      </c>
      <c r="B4467">
        <v>2955</v>
      </c>
      <c r="C4467" s="3">
        <v>43370</v>
      </c>
      <c r="D4467">
        <v>161</v>
      </c>
      <c r="E4467">
        <v>221</v>
      </c>
    </row>
    <row r="4468" spans="1:5" x14ac:dyDescent="0.35">
      <c r="A4468">
        <v>2928</v>
      </c>
      <c r="B4468">
        <v>1464</v>
      </c>
      <c r="C4468" s="3">
        <v>43071</v>
      </c>
      <c r="D4468">
        <v>140</v>
      </c>
      <c r="E4468">
        <v>221</v>
      </c>
    </row>
    <row r="4469" spans="1:5" x14ac:dyDescent="0.35">
      <c r="A4469">
        <v>7630</v>
      </c>
      <c r="B4469">
        <v>3815</v>
      </c>
      <c r="C4469" s="3">
        <v>43572</v>
      </c>
      <c r="D4469">
        <v>131</v>
      </c>
      <c r="E4469">
        <v>221</v>
      </c>
    </row>
    <row r="4470" spans="1:5" x14ac:dyDescent="0.35">
      <c r="A4470">
        <v>2681</v>
      </c>
      <c r="B4470">
        <v>1341</v>
      </c>
      <c r="C4470" s="3">
        <v>43057</v>
      </c>
      <c r="D4470">
        <v>120</v>
      </c>
      <c r="E4470">
        <v>221</v>
      </c>
    </row>
    <row r="4471" spans="1:5" x14ac:dyDescent="0.35">
      <c r="A4471">
        <v>4144</v>
      </c>
      <c r="B4471">
        <v>2072</v>
      </c>
      <c r="C4471" s="3">
        <v>43196</v>
      </c>
      <c r="D4471">
        <v>128</v>
      </c>
      <c r="E4471">
        <v>221</v>
      </c>
    </row>
    <row r="4472" spans="1:5" x14ac:dyDescent="0.35">
      <c r="A4472">
        <v>6701</v>
      </c>
      <c r="B4472">
        <v>3351</v>
      </c>
      <c r="C4472" s="3">
        <v>43461</v>
      </c>
      <c r="D4472">
        <v>190</v>
      </c>
      <c r="E4472">
        <v>332</v>
      </c>
    </row>
    <row r="4473" spans="1:5" x14ac:dyDescent="0.35">
      <c r="A4473">
        <v>6173</v>
      </c>
      <c r="B4473">
        <v>3087</v>
      </c>
      <c r="C4473" s="3">
        <v>43408</v>
      </c>
      <c r="D4473">
        <v>149</v>
      </c>
      <c r="E4473">
        <v>332</v>
      </c>
    </row>
    <row r="4474" spans="1:5" x14ac:dyDescent="0.35">
      <c r="A4474">
        <v>2412</v>
      </c>
      <c r="B4474">
        <v>1206</v>
      </c>
      <c r="C4474" s="3">
        <v>43015</v>
      </c>
      <c r="D4474">
        <v>114</v>
      </c>
      <c r="E4474">
        <v>860</v>
      </c>
    </row>
    <row r="4475" spans="1:5" x14ac:dyDescent="0.35">
      <c r="A4475">
        <v>1724</v>
      </c>
      <c r="B4475">
        <v>862</v>
      </c>
      <c r="C4475" s="3">
        <v>42927</v>
      </c>
      <c r="D4475">
        <v>199</v>
      </c>
      <c r="E4475">
        <v>860</v>
      </c>
    </row>
    <row r="4476" spans="1:5" x14ac:dyDescent="0.35">
      <c r="A4476">
        <v>2097</v>
      </c>
      <c r="B4476">
        <v>1049</v>
      </c>
      <c r="C4476" s="3">
        <v>42971</v>
      </c>
      <c r="D4476">
        <v>189</v>
      </c>
      <c r="E4476">
        <v>860</v>
      </c>
    </row>
    <row r="4477" spans="1:5" x14ac:dyDescent="0.35">
      <c r="A4477">
        <v>4875</v>
      </c>
      <c r="B4477">
        <v>2438</v>
      </c>
      <c r="C4477" s="3">
        <v>43279</v>
      </c>
      <c r="D4477">
        <v>178</v>
      </c>
      <c r="E4477">
        <v>860</v>
      </c>
    </row>
    <row r="4478" spans="1:5" x14ac:dyDescent="0.35">
      <c r="A4478">
        <v>6663</v>
      </c>
      <c r="B4478">
        <v>3332</v>
      </c>
      <c r="C4478" s="3">
        <v>43474</v>
      </c>
      <c r="D4478">
        <v>169</v>
      </c>
      <c r="E4478">
        <v>860</v>
      </c>
    </row>
    <row r="4479" spans="1:5" x14ac:dyDescent="0.35">
      <c r="A4479">
        <v>3593</v>
      </c>
      <c r="B4479">
        <v>1797</v>
      </c>
      <c r="C4479" s="3">
        <v>43149</v>
      </c>
      <c r="D4479">
        <v>134</v>
      </c>
      <c r="E4479">
        <v>860</v>
      </c>
    </row>
    <row r="4480" spans="1:5" x14ac:dyDescent="0.35">
      <c r="A4480">
        <v>7277</v>
      </c>
      <c r="B4480">
        <v>3639</v>
      </c>
      <c r="C4480" s="3">
        <v>43529</v>
      </c>
      <c r="D4480">
        <v>182</v>
      </c>
      <c r="E4480">
        <v>860</v>
      </c>
    </row>
    <row r="4481" spans="1:5" x14ac:dyDescent="0.35">
      <c r="A4481">
        <v>2215</v>
      </c>
      <c r="B4481">
        <v>1108</v>
      </c>
      <c r="C4481" s="3">
        <v>42995</v>
      </c>
      <c r="D4481">
        <v>113</v>
      </c>
      <c r="E4481">
        <v>860</v>
      </c>
    </row>
    <row r="4482" spans="1:5" x14ac:dyDescent="0.35">
      <c r="A4482">
        <v>3824</v>
      </c>
      <c r="B4482">
        <v>1912</v>
      </c>
      <c r="C4482" s="3">
        <v>43160</v>
      </c>
      <c r="D4482">
        <v>199</v>
      </c>
      <c r="E4482">
        <v>479</v>
      </c>
    </row>
    <row r="4483" spans="1:5" x14ac:dyDescent="0.35">
      <c r="A4483">
        <v>4052</v>
      </c>
      <c r="B4483">
        <v>2026</v>
      </c>
      <c r="C4483" s="3">
        <v>43177</v>
      </c>
      <c r="D4483">
        <v>103</v>
      </c>
      <c r="E4483">
        <v>479</v>
      </c>
    </row>
    <row r="4484" spans="1:5" x14ac:dyDescent="0.35">
      <c r="A4484">
        <v>5213</v>
      </c>
      <c r="B4484">
        <v>2607</v>
      </c>
      <c r="C4484" s="3">
        <v>43304</v>
      </c>
      <c r="D4484">
        <v>153</v>
      </c>
      <c r="E4484">
        <v>479</v>
      </c>
    </row>
    <row r="4485" spans="1:5" x14ac:dyDescent="0.35">
      <c r="A4485">
        <v>341</v>
      </c>
      <c r="B4485">
        <v>171</v>
      </c>
      <c r="C4485" s="3">
        <v>42802</v>
      </c>
      <c r="D4485">
        <v>152</v>
      </c>
      <c r="E4485">
        <v>479</v>
      </c>
    </row>
    <row r="4486" spans="1:5" x14ac:dyDescent="0.35">
      <c r="A4486">
        <v>5395</v>
      </c>
      <c r="B4486">
        <v>2698</v>
      </c>
      <c r="C4486" s="3">
        <v>43327</v>
      </c>
      <c r="D4486">
        <v>129</v>
      </c>
      <c r="E4486">
        <v>479</v>
      </c>
    </row>
    <row r="4487" spans="1:5" x14ac:dyDescent="0.35">
      <c r="A4487">
        <v>2875</v>
      </c>
      <c r="B4487">
        <v>1438</v>
      </c>
      <c r="C4487" s="3">
        <v>43065</v>
      </c>
      <c r="D4487">
        <v>194</v>
      </c>
      <c r="E4487">
        <v>479</v>
      </c>
    </row>
    <row r="4488" spans="1:5" x14ac:dyDescent="0.35">
      <c r="A4488">
        <v>4818</v>
      </c>
      <c r="B4488">
        <v>2409</v>
      </c>
      <c r="C4488" s="3">
        <v>43264</v>
      </c>
      <c r="D4488">
        <v>113</v>
      </c>
      <c r="E4488">
        <v>614</v>
      </c>
    </row>
    <row r="4489" spans="1:5" x14ac:dyDescent="0.35">
      <c r="A4489">
        <v>7132</v>
      </c>
      <c r="B4489">
        <v>3566</v>
      </c>
      <c r="C4489" s="3">
        <v>43512</v>
      </c>
      <c r="D4489">
        <v>176</v>
      </c>
      <c r="E4489">
        <v>614</v>
      </c>
    </row>
    <row r="4490" spans="1:5" x14ac:dyDescent="0.35">
      <c r="A4490">
        <v>3125</v>
      </c>
      <c r="B4490">
        <v>1563</v>
      </c>
      <c r="C4490" s="3">
        <v>43098</v>
      </c>
      <c r="D4490">
        <v>200</v>
      </c>
      <c r="E4490">
        <v>614</v>
      </c>
    </row>
    <row r="4491" spans="1:5" x14ac:dyDescent="0.35">
      <c r="A4491">
        <v>1388</v>
      </c>
      <c r="B4491">
        <v>694</v>
      </c>
      <c r="C4491" s="3">
        <v>42896</v>
      </c>
      <c r="D4491">
        <v>157</v>
      </c>
      <c r="E4491">
        <v>891</v>
      </c>
    </row>
    <row r="4492" spans="1:5" x14ac:dyDescent="0.35">
      <c r="A4492">
        <v>4720</v>
      </c>
      <c r="B4492">
        <v>2360</v>
      </c>
      <c r="C4492" s="3">
        <v>43259</v>
      </c>
      <c r="D4492">
        <v>197</v>
      </c>
      <c r="E4492">
        <v>891</v>
      </c>
    </row>
    <row r="4493" spans="1:5" x14ac:dyDescent="0.35">
      <c r="A4493">
        <v>1883</v>
      </c>
      <c r="B4493">
        <v>942</v>
      </c>
      <c r="C4493" s="3">
        <v>42957</v>
      </c>
      <c r="D4493">
        <v>171</v>
      </c>
      <c r="E4493">
        <v>891</v>
      </c>
    </row>
    <row r="4494" spans="1:5" x14ac:dyDescent="0.35">
      <c r="A4494">
        <v>2702</v>
      </c>
      <c r="B4494">
        <v>1351</v>
      </c>
      <c r="C4494" s="3">
        <v>43046</v>
      </c>
      <c r="D4494">
        <v>155</v>
      </c>
      <c r="E4494">
        <v>1027</v>
      </c>
    </row>
    <row r="4495" spans="1:5" x14ac:dyDescent="0.35">
      <c r="A4495">
        <v>8503</v>
      </c>
      <c r="B4495">
        <v>4269</v>
      </c>
      <c r="C4495" s="3">
        <v>43595</v>
      </c>
      <c r="D4495">
        <v>191</v>
      </c>
      <c r="E4495">
        <v>1027</v>
      </c>
    </row>
    <row r="4496" spans="1:5" x14ac:dyDescent="0.35">
      <c r="A4496">
        <v>3713</v>
      </c>
      <c r="B4496">
        <v>1857</v>
      </c>
      <c r="C4496" s="3">
        <v>43154</v>
      </c>
      <c r="D4496">
        <v>152</v>
      </c>
      <c r="E4496">
        <v>1027</v>
      </c>
    </row>
    <row r="4497" spans="1:5" x14ac:dyDescent="0.35">
      <c r="A4497">
        <v>7826</v>
      </c>
      <c r="B4497">
        <v>3913</v>
      </c>
      <c r="C4497" s="3">
        <v>43584</v>
      </c>
      <c r="D4497">
        <v>140</v>
      </c>
      <c r="E4497">
        <v>777</v>
      </c>
    </row>
    <row r="4498" spans="1:5" x14ac:dyDescent="0.35">
      <c r="A4498">
        <v>5318</v>
      </c>
      <c r="B4498">
        <v>2659</v>
      </c>
      <c r="C4498" s="3">
        <v>43314</v>
      </c>
      <c r="D4498">
        <v>178</v>
      </c>
      <c r="E4498">
        <v>777</v>
      </c>
    </row>
    <row r="4499" spans="1:5" x14ac:dyDescent="0.35">
      <c r="A4499">
        <v>178</v>
      </c>
      <c r="B4499">
        <v>89</v>
      </c>
      <c r="C4499" s="3">
        <v>42764</v>
      </c>
      <c r="D4499">
        <v>120</v>
      </c>
      <c r="E4499">
        <v>777</v>
      </c>
    </row>
    <row r="4500" spans="1:5" x14ac:dyDescent="0.35">
      <c r="A4500">
        <v>1577</v>
      </c>
      <c r="B4500">
        <v>789</v>
      </c>
      <c r="C4500" s="3">
        <v>42920</v>
      </c>
      <c r="D4500">
        <v>144</v>
      </c>
      <c r="E4500">
        <v>777</v>
      </c>
    </row>
    <row r="4501" spans="1:5" x14ac:dyDescent="0.35">
      <c r="A4501">
        <v>660</v>
      </c>
      <c r="B4501">
        <v>330</v>
      </c>
      <c r="C4501" s="3">
        <v>42819</v>
      </c>
      <c r="D4501">
        <v>171</v>
      </c>
      <c r="E4501">
        <v>124</v>
      </c>
    </row>
    <row r="4502" spans="1:5" x14ac:dyDescent="0.35">
      <c r="A4502">
        <v>7012</v>
      </c>
      <c r="B4502">
        <v>3506</v>
      </c>
      <c r="C4502" s="3">
        <v>43488</v>
      </c>
      <c r="D4502">
        <v>145</v>
      </c>
      <c r="E4502">
        <v>124</v>
      </c>
    </row>
    <row r="4503" spans="1:5" x14ac:dyDescent="0.35">
      <c r="A4503">
        <v>43</v>
      </c>
      <c r="B4503">
        <v>22</v>
      </c>
      <c r="C4503" s="3">
        <v>42765</v>
      </c>
      <c r="D4503">
        <v>165</v>
      </c>
      <c r="E4503">
        <v>124</v>
      </c>
    </row>
    <row r="4504" spans="1:5" x14ac:dyDescent="0.35">
      <c r="A4504">
        <v>3648</v>
      </c>
      <c r="B4504">
        <v>1824</v>
      </c>
      <c r="C4504" s="3">
        <v>43135</v>
      </c>
      <c r="D4504">
        <v>119</v>
      </c>
      <c r="E4504">
        <v>1230</v>
      </c>
    </row>
    <row r="4505" spans="1:5" x14ac:dyDescent="0.35">
      <c r="A4505">
        <v>2819</v>
      </c>
      <c r="B4505">
        <v>1410</v>
      </c>
      <c r="C4505" s="3">
        <v>43073</v>
      </c>
      <c r="D4505">
        <v>129</v>
      </c>
      <c r="E4505">
        <v>1230</v>
      </c>
    </row>
    <row r="4506" spans="1:5" x14ac:dyDescent="0.35">
      <c r="A4506">
        <v>3815</v>
      </c>
      <c r="B4506">
        <v>1908</v>
      </c>
      <c r="C4506" s="3">
        <v>43158</v>
      </c>
      <c r="D4506">
        <v>123</v>
      </c>
      <c r="E4506">
        <v>1230</v>
      </c>
    </row>
    <row r="4507" spans="1:5" x14ac:dyDescent="0.35">
      <c r="A4507">
        <v>3933</v>
      </c>
      <c r="B4507">
        <v>1967</v>
      </c>
      <c r="C4507" s="3">
        <v>43179</v>
      </c>
      <c r="D4507">
        <v>104</v>
      </c>
      <c r="E4507">
        <v>1230</v>
      </c>
    </row>
    <row r="4508" spans="1:5" x14ac:dyDescent="0.35">
      <c r="A4508">
        <v>1538</v>
      </c>
      <c r="B4508">
        <v>769</v>
      </c>
      <c r="C4508" s="3">
        <v>42911</v>
      </c>
      <c r="D4508">
        <v>199</v>
      </c>
      <c r="E4508">
        <v>1262</v>
      </c>
    </row>
    <row r="4509" spans="1:5" x14ac:dyDescent="0.35">
      <c r="A4509">
        <v>1520</v>
      </c>
      <c r="B4509">
        <v>760</v>
      </c>
      <c r="C4509" s="3">
        <v>42911</v>
      </c>
      <c r="D4509">
        <v>195</v>
      </c>
      <c r="E4509">
        <v>1262</v>
      </c>
    </row>
    <row r="4510" spans="1:5" x14ac:dyDescent="0.35">
      <c r="A4510">
        <v>4389</v>
      </c>
      <c r="B4510">
        <v>2195</v>
      </c>
      <c r="C4510" s="3">
        <v>43220</v>
      </c>
      <c r="D4510">
        <v>172</v>
      </c>
      <c r="E4510">
        <v>1262</v>
      </c>
    </row>
    <row r="4511" spans="1:5" x14ac:dyDescent="0.35">
      <c r="A4511">
        <v>5970</v>
      </c>
      <c r="B4511">
        <v>2985</v>
      </c>
      <c r="C4511" s="3">
        <v>43380</v>
      </c>
      <c r="D4511">
        <v>173</v>
      </c>
      <c r="E4511">
        <v>703</v>
      </c>
    </row>
    <row r="4512" spans="1:5" x14ac:dyDescent="0.35">
      <c r="A4512">
        <v>6959</v>
      </c>
      <c r="B4512">
        <v>3480</v>
      </c>
      <c r="C4512" s="3">
        <v>43490</v>
      </c>
      <c r="D4512">
        <v>173</v>
      </c>
      <c r="E4512">
        <v>703</v>
      </c>
    </row>
    <row r="4513" spans="1:5" x14ac:dyDescent="0.35">
      <c r="A4513">
        <v>1103</v>
      </c>
      <c r="B4513">
        <v>552</v>
      </c>
      <c r="C4513" s="3">
        <v>42877</v>
      </c>
      <c r="D4513">
        <v>179</v>
      </c>
      <c r="E4513">
        <v>137</v>
      </c>
    </row>
    <row r="4514" spans="1:5" x14ac:dyDescent="0.35">
      <c r="A4514">
        <v>3811</v>
      </c>
      <c r="B4514">
        <v>1906</v>
      </c>
      <c r="C4514" s="3">
        <v>43155</v>
      </c>
      <c r="D4514">
        <v>106</v>
      </c>
      <c r="E4514">
        <v>137</v>
      </c>
    </row>
    <row r="4515" spans="1:5" x14ac:dyDescent="0.35">
      <c r="A4515">
        <v>1342</v>
      </c>
      <c r="B4515">
        <v>671</v>
      </c>
      <c r="C4515" s="3">
        <v>42897</v>
      </c>
      <c r="D4515">
        <v>129</v>
      </c>
      <c r="E4515">
        <v>1815</v>
      </c>
    </row>
    <row r="4516" spans="1:5" x14ac:dyDescent="0.35">
      <c r="A4516">
        <v>670</v>
      </c>
      <c r="B4516">
        <v>335</v>
      </c>
      <c r="C4516" s="3">
        <v>42828</v>
      </c>
      <c r="D4516">
        <v>187</v>
      </c>
      <c r="E4516">
        <v>1815</v>
      </c>
    </row>
    <row r="4517" spans="1:5" x14ac:dyDescent="0.35">
      <c r="A4517">
        <v>3232</v>
      </c>
      <c r="B4517">
        <v>1616</v>
      </c>
      <c r="C4517" s="3">
        <v>43106</v>
      </c>
      <c r="D4517">
        <v>106</v>
      </c>
      <c r="E4517">
        <v>1815</v>
      </c>
    </row>
    <row r="4518" spans="1:5" x14ac:dyDescent="0.35">
      <c r="A4518">
        <v>1602</v>
      </c>
      <c r="B4518">
        <v>801</v>
      </c>
      <c r="C4518" s="3">
        <v>42928</v>
      </c>
      <c r="D4518">
        <v>183</v>
      </c>
      <c r="E4518">
        <v>1815</v>
      </c>
    </row>
    <row r="4519" spans="1:5" x14ac:dyDescent="0.35">
      <c r="A4519">
        <v>976</v>
      </c>
      <c r="B4519">
        <v>488</v>
      </c>
      <c r="C4519" s="3">
        <v>42859</v>
      </c>
      <c r="D4519">
        <v>126</v>
      </c>
      <c r="E4519">
        <v>1815</v>
      </c>
    </row>
    <row r="4520" spans="1:5" x14ac:dyDescent="0.35">
      <c r="A4520">
        <v>7373</v>
      </c>
      <c r="B4520">
        <v>3687</v>
      </c>
      <c r="C4520" s="3">
        <v>43544</v>
      </c>
      <c r="D4520">
        <v>179</v>
      </c>
      <c r="E4520">
        <v>1815</v>
      </c>
    </row>
    <row r="4521" spans="1:5" x14ac:dyDescent="0.35">
      <c r="A4521">
        <v>3607</v>
      </c>
      <c r="B4521">
        <v>1804</v>
      </c>
      <c r="C4521" s="3">
        <v>43139</v>
      </c>
      <c r="D4521">
        <v>100</v>
      </c>
      <c r="E4521">
        <v>1815</v>
      </c>
    </row>
    <row r="4522" spans="1:5" x14ac:dyDescent="0.35">
      <c r="A4522">
        <v>3639</v>
      </c>
      <c r="B4522">
        <v>1820</v>
      </c>
      <c r="C4522" s="3">
        <v>43146</v>
      </c>
      <c r="D4522">
        <v>149</v>
      </c>
      <c r="E4522">
        <v>1815</v>
      </c>
    </row>
    <row r="4523" spans="1:5" x14ac:dyDescent="0.35">
      <c r="A4523">
        <v>2443</v>
      </c>
      <c r="B4523">
        <v>1222</v>
      </c>
      <c r="C4523" s="3">
        <v>43028</v>
      </c>
      <c r="D4523">
        <v>133</v>
      </c>
      <c r="E4523">
        <v>1815</v>
      </c>
    </row>
    <row r="4524" spans="1:5" x14ac:dyDescent="0.35">
      <c r="A4524">
        <v>5914</v>
      </c>
      <c r="B4524">
        <v>2957</v>
      </c>
      <c r="C4524" s="3">
        <v>43382</v>
      </c>
      <c r="D4524">
        <v>173</v>
      </c>
      <c r="E4524">
        <v>574</v>
      </c>
    </row>
    <row r="4525" spans="1:5" x14ac:dyDescent="0.35">
      <c r="A4525">
        <v>5705</v>
      </c>
      <c r="B4525">
        <v>2853</v>
      </c>
      <c r="C4525" s="3">
        <v>43358</v>
      </c>
      <c r="D4525">
        <v>102</v>
      </c>
      <c r="E4525">
        <v>574</v>
      </c>
    </row>
    <row r="4526" spans="1:5" x14ac:dyDescent="0.35">
      <c r="A4526">
        <v>2763</v>
      </c>
      <c r="B4526">
        <v>1382</v>
      </c>
      <c r="C4526" s="3">
        <v>43051</v>
      </c>
      <c r="D4526">
        <v>183</v>
      </c>
      <c r="E4526">
        <v>574</v>
      </c>
    </row>
    <row r="4527" spans="1:5" x14ac:dyDescent="0.35">
      <c r="A4527">
        <v>3338</v>
      </c>
      <c r="B4527">
        <v>1669</v>
      </c>
      <c r="C4527" s="3">
        <v>43116</v>
      </c>
      <c r="D4527">
        <v>172</v>
      </c>
      <c r="E4527">
        <v>247</v>
      </c>
    </row>
    <row r="4528" spans="1:5" x14ac:dyDescent="0.35">
      <c r="A4528">
        <v>2669</v>
      </c>
      <c r="B4528">
        <v>1335</v>
      </c>
      <c r="C4528" s="3">
        <v>43048</v>
      </c>
      <c r="D4528">
        <v>133</v>
      </c>
      <c r="E4528">
        <v>247</v>
      </c>
    </row>
    <row r="4529" spans="1:5" x14ac:dyDescent="0.35">
      <c r="A4529">
        <v>8345</v>
      </c>
      <c r="B4529">
        <v>4173</v>
      </c>
      <c r="C4529" s="3">
        <v>43581</v>
      </c>
      <c r="D4529">
        <v>114</v>
      </c>
      <c r="E4529">
        <v>247</v>
      </c>
    </row>
    <row r="4530" spans="1:5" x14ac:dyDescent="0.35">
      <c r="A4530">
        <v>312</v>
      </c>
      <c r="B4530">
        <v>156</v>
      </c>
      <c r="C4530" s="3">
        <v>42784</v>
      </c>
      <c r="D4530">
        <v>129</v>
      </c>
      <c r="E4530">
        <v>335</v>
      </c>
    </row>
    <row r="4531" spans="1:5" x14ac:dyDescent="0.35">
      <c r="A4531">
        <v>56</v>
      </c>
      <c r="B4531">
        <v>28</v>
      </c>
      <c r="C4531" s="3">
        <v>42760</v>
      </c>
      <c r="D4531">
        <v>139</v>
      </c>
      <c r="E4531">
        <v>693</v>
      </c>
    </row>
    <row r="4532" spans="1:5" x14ac:dyDescent="0.35">
      <c r="A4532">
        <v>1144</v>
      </c>
      <c r="B4532">
        <v>572</v>
      </c>
      <c r="C4532" s="3">
        <v>42875</v>
      </c>
      <c r="D4532">
        <v>157</v>
      </c>
      <c r="E4532">
        <v>693</v>
      </c>
    </row>
    <row r="4533" spans="1:5" x14ac:dyDescent="0.35">
      <c r="A4533">
        <v>7266</v>
      </c>
      <c r="B4533">
        <v>3633</v>
      </c>
      <c r="C4533" s="3">
        <v>43524</v>
      </c>
      <c r="D4533">
        <v>174</v>
      </c>
      <c r="E4533">
        <v>693</v>
      </c>
    </row>
    <row r="4534" spans="1:5" x14ac:dyDescent="0.35">
      <c r="A4534">
        <v>5082</v>
      </c>
      <c r="B4534">
        <v>2541</v>
      </c>
      <c r="C4534" s="3">
        <v>43299</v>
      </c>
      <c r="D4534">
        <v>190</v>
      </c>
      <c r="E4534">
        <v>693</v>
      </c>
    </row>
    <row r="4535" spans="1:5" x14ac:dyDescent="0.35">
      <c r="A4535">
        <v>1522</v>
      </c>
      <c r="B4535">
        <v>761</v>
      </c>
      <c r="C4535" s="3">
        <v>42919</v>
      </c>
      <c r="D4535">
        <v>170</v>
      </c>
      <c r="E4535">
        <v>693</v>
      </c>
    </row>
    <row r="4536" spans="1:5" x14ac:dyDescent="0.35">
      <c r="A4536">
        <v>6665</v>
      </c>
      <c r="B4536">
        <v>3333</v>
      </c>
      <c r="C4536" s="3">
        <v>43467</v>
      </c>
      <c r="D4536">
        <v>148</v>
      </c>
      <c r="E4536">
        <v>693</v>
      </c>
    </row>
    <row r="4537" spans="1:5" x14ac:dyDescent="0.35">
      <c r="A4537">
        <v>3687</v>
      </c>
      <c r="B4537">
        <v>1844</v>
      </c>
      <c r="C4537" s="3">
        <v>43144</v>
      </c>
      <c r="D4537">
        <v>182</v>
      </c>
      <c r="E4537">
        <v>693</v>
      </c>
    </row>
    <row r="4538" spans="1:5" x14ac:dyDescent="0.35">
      <c r="A4538">
        <v>105</v>
      </c>
      <c r="B4538">
        <v>53</v>
      </c>
      <c r="C4538" s="3">
        <v>42772</v>
      </c>
      <c r="D4538">
        <v>167</v>
      </c>
      <c r="E4538">
        <v>693</v>
      </c>
    </row>
    <row r="4539" spans="1:5" x14ac:dyDescent="0.35">
      <c r="A4539">
        <v>6283</v>
      </c>
      <c r="B4539">
        <v>3142</v>
      </c>
      <c r="C4539" s="3">
        <v>43432</v>
      </c>
      <c r="D4539">
        <v>137</v>
      </c>
      <c r="E4539">
        <v>693</v>
      </c>
    </row>
    <row r="4540" spans="1:5" x14ac:dyDescent="0.35">
      <c r="A4540">
        <v>3280</v>
      </c>
      <c r="B4540">
        <v>1640</v>
      </c>
      <c r="C4540" s="3">
        <v>43097</v>
      </c>
      <c r="D4540">
        <v>133</v>
      </c>
      <c r="E4540">
        <v>1067</v>
      </c>
    </row>
    <row r="4541" spans="1:5" x14ac:dyDescent="0.35">
      <c r="A4541">
        <v>3686</v>
      </c>
      <c r="B4541">
        <v>1843</v>
      </c>
      <c r="C4541" s="3">
        <v>43138</v>
      </c>
      <c r="D4541">
        <v>124</v>
      </c>
      <c r="E4541">
        <v>1067</v>
      </c>
    </row>
    <row r="4542" spans="1:5" x14ac:dyDescent="0.35">
      <c r="A4542">
        <v>53</v>
      </c>
      <c r="B4542">
        <v>27</v>
      </c>
      <c r="C4542" s="3">
        <v>42766</v>
      </c>
      <c r="D4542">
        <v>115</v>
      </c>
      <c r="E4542">
        <v>1067</v>
      </c>
    </row>
    <row r="4543" spans="1:5" x14ac:dyDescent="0.35">
      <c r="A4543">
        <v>3404</v>
      </c>
      <c r="B4543">
        <v>1702</v>
      </c>
      <c r="C4543" s="3">
        <v>43118</v>
      </c>
      <c r="D4543">
        <v>188</v>
      </c>
      <c r="E4543">
        <v>1283</v>
      </c>
    </row>
    <row r="4544" spans="1:5" x14ac:dyDescent="0.35">
      <c r="A4544">
        <v>6320</v>
      </c>
      <c r="B4544">
        <v>3160</v>
      </c>
      <c r="C4544" s="3">
        <v>43418</v>
      </c>
      <c r="D4544">
        <v>113</v>
      </c>
      <c r="E4544">
        <v>1283</v>
      </c>
    </row>
    <row r="4545" spans="1:5" x14ac:dyDescent="0.35">
      <c r="A4545">
        <v>3749</v>
      </c>
      <c r="B4545">
        <v>1875</v>
      </c>
      <c r="C4545" s="3">
        <v>43150</v>
      </c>
      <c r="D4545">
        <v>147</v>
      </c>
      <c r="E4545">
        <v>1283</v>
      </c>
    </row>
    <row r="4546" spans="1:5" x14ac:dyDescent="0.35">
      <c r="A4546">
        <v>6981</v>
      </c>
      <c r="B4546">
        <v>3491</v>
      </c>
      <c r="C4546" s="3">
        <v>43494</v>
      </c>
      <c r="D4546">
        <v>107</v>
      </c>
      <c r="E4546">
        <v>1283</v>
      </c>
    </row>
    <row r="4547" spans="1:5" x14ac:dyDescent="0.35">
      <c r="A4547">
        <v>5408</v>
      </c>
      <c r="B4547">
        <v>2704</v>
      </c>
      <c r="C4547" s="3">
        <v>43321</v>
      </c>
      <c r="D4547">
        <v>185</v>
      </c>
      <c r="E4547">
        <v>310</v>
      </c>
    </row>
    <row r="4548" spans="1:5" x14ac:dyDescent="0.35">
      <c r="A4548">
        <v>2593</v>
      </c>
      <c r="B4548">
        <v>1297</v>
      </c>
      <c r="C4548" s="3">
        <v>43047</v>
      </c>
      <c r="D4548">
        <v>163</v>
      </c>
      <c r="E4548">
        <v>310</v>
      </c>
    </row>
    <row r="4549" spans="1:5" x14ac:dyDescent="0.35">
      <c r="A4549">
        <v>6300</v>
      </c>
      <c r="B4549">
        <v>3150</v>
      </c>
      <c r="C4549" s="3">
        <v>43421</v>
      </c>
      <c r="D4549">
        <v>193</v>
      </c>
      <c r="E4549">
        <v>812</v>
      </c>
    </row>
    <row r="4550" spans="1:5" x14ac:dyDescent="0.35">
      <c r="A4550">
        <v>7116</v>
      </c>
      <c r="B4550">
        <v>3558</v>
      </c>
      <c r="C4550" s="3">
        <v>43498</v>
      </c>
      <c r="D4550">
        <v>184</v>
      </c>
      <c r="E4550">
        <v>812</v>
      </c>
    </row>
    <row r="4551" spans="1:5" x14ac:dyDescent="0.35">
      <c r="A4551">
        <v>2695</v>
      </c>
      <c r="B4551">
        <v>1348</v>
      </c>
      <c r="C4551" s="3">
        <v>43049</v>
      </c>
      <c r="D4551">
        <v>123</v>
      </c>
      <c r="E4551">
        <v>812</v>
      </c>
    </row>
    <row r="4552" spans="1:5" x14ac:dyDescent="0.35">
      <c r="A4552">
        <v>5039</v>
      </c>
      <c r="B4552">
        <v>2520</v>
      </c>
      <c r="C4552" s="3">
        <v>43296</v>
      </c>
      <c r="D4552">
        <v>174</v>
      </c>
      <c r="E4552">
        <v>812</v>
      </c>
    </row>
    <row r="4553" spans="1:5" x14ac:dyDescent="0.35">
      <c r="A4553">
        <v>4065</v>
      </c>
      <c r="B4553">
        <v>2033</v>
      </c>
      <c r="C4553" s="3">
        <v>43187</v>
      </c>
      <c r="D4553">
        <v>197</v>
      </c>
      <c r="E4553">
        <v>812</v>
      </c>
    </row>
    <row r="4554" spans="1:5" x14ac:dyDescent="0.35">
      <c r="A4554">
        <v>5944</v>
      </c>
      <c r="B4554">
        <v>2972</v>
      </c>
      <c r="C4554" s="3">
        <v>43389</v>
      </c>
      <c r="D4554">
        <v>105</v>
      </c>
      <c r="E4554">
        <v>440</v>
      </c>
    </row>
    <row r="4555" spans="1:5" x14ac:dyDescent="0.35">
      <c r="A4555">
        <v>1248</v>
      </c>
      <c r="B4555">
        <v>624</v>
      </c>
      <c r="C4555" s="3">
        <v>42890</v>
      </c>
      <c r="D4555">
        <v>188</v>
      </c>
      <c r="E4555">
        <v>440</v>
      </c>
    </row>
    <row r="4556" spans="1:5" x14ac:dyDescent="0.35">
      <c r="A4556">
        <v>642</v>
      </c>
      <c r="B4556">
        <v>321</v>
      </c>
      <c r="C4556" s="3">
        <v>42820</v>
      </c>
      <c r="D4556">
        <v>181</v>
      </c>
      <c r="E4556">
        <v>854</v>
      </c>
    </row>
    <row r="4557" spans="1:5" x14ac:dyDescent="0.35">
      <c r="A4557">
        <v>1930</v>
      </c>
      <c r="B4557">
        <v>965</v>
      </c>
      <c r="C4557" s="3">
        <v>42960</v>
      </c>
      <c r="D4557">
        <v>162</v>
      </c>
      <c r="E4557">
        <v>854</v>
      </c>
    </row>
    <row r="4558" spans="1:5" x14ac:dyDescent="0.35">
      <c r="A4558">
        <v>6757</v>
      </c>
      <c r="B4558">
        <v>3379</v>
      </c>
      <c r="C4558" s="3">
        <v>43475</v>
      </c>
      <c r="D4558">
        <v>183</v>
      </c>
      <c r="E4558">
        <v>854</v>
      </c>
    </row>
    <row r="4559" spans="1:5" x14ac:dyDescent="0.35">
      <c r="A4559">
        <v>7597</v>
      </c>
      <c r="B4559">
        <v>3799</v>
      </c>
      <c r="C4559" s="3">
        <v>43572</v>
      </c>
      <c r="D4559">
        <v>172</v>
      </c>
      <c r="E4559">
        <v>854</v>
      </c>
    </row>
    <row r="4560" spans="1:5" x14ac:dyDescent="0.35">
      <c r="A4560">
        <v>3852</v>
      </c>
      <c r="B4560">
        <v>1926</v>
      </c>
      <c r="C4560" s="3">
        <v>43166</v>
      </c>
      <c r="D4560">
        <v>198</v>
      </c>
      <c r="E4560">
        <v>533</v>
      </c>
    </row>
    <row r="4561" spans="1:5" x14ac:dyDescent="0.35">
      <c r="A4561">
        <v>290</v>
      </c>
      <c r="B4561">
        <v>145</v>
      </c>
      <c r="C4561" s="3">
        <v>42789</v>
      </c>
      <c r="D4561">
        <v>103</v>
      </c>
      <c r="E4561">
        <v>533</v>
      </c>
    </row>
    <row r="4562" spans="1:5" x14ac:dyDescent="0.35">
      <c r="A4562">
        <v>5074</v>
      </c>
      <c r="B4562">
        <v>2537</v>
      </c>
      <c r="C4562" s="3">
        <v>43289</v>
      </c>
      <c r="D4562">
        <v>104</v>
      </c>
      <c r="E4562">
        <v>533</v>
      </c>
    </row>
    <row r="4563" spans="1:5" x14ac:dyDescent="0.35">
      <c r="A4563">
        <v>6923</v>
      </c>
      <c r="B4563">
        <v>3462</v>
      </c>
      <c r="C4563" s="3">
        <v>43486</v>
      </c>
      <c r="D4563">
        <v>156</v>
      </c>
      <c r="E4563">
        <v>375</v>
      </c>
    </row>
    <row r="4564" spans="1:5" x14ac:dyDescent="0.35">
      <c r="A4564">
        <v>4593</v>
      </c>
      <c r="B4564">
        <v>2297</v>
      </c>
      <c r="C4564" s="3">
        <v>43240</v>
      </c>
      <c r="D4564">
        <v>148</v>
      </c>
      <c r="E4564">
        <v>375</v>
      </c>
    </row>
    <row r="4565" spans="1:5" x14ac:dyDescent="0.35">
      <c r="A4565">
        <v>1551</v>
      </c>
      <c r="B4565">
        <v>776</v>
      </c>
      <c r="C4565" s="3">
        <v>42924</v>
      </c>
      <c r="D4565">
        <v>139</v>
      </c>
      <c r="E4565">
        <v>375</v>
      </c>
    </row>
    <row r="4566" spans="1:5" x14ac:dyDescent="0.35">
      <c r="A4566">
        <v>5225</v>
      </c>
      <c r="B4566">
        <v>2613</v>
      </c>
      <c r="C4566" s="3">
        <v>43307</v>
      </c>
      <c r="D4566">
        <v>178</v>
      </c>
      <c r="E4566">
        <v>375</v>
      </c>
    </row>
    <row r="4567" spans="1:5" x14ac:dyDescent="0.35">
      <c r="A4567">
        <v>2950</v>
      </c>
      <c r="B4567">
        <v>1475</v>
      </c>
      <c r="C4567" s="3">
        <v>43071</v>
      </c>
      <c r="D4567">
        <v>149</v>
      </c>
      <c r="E4567">
        <v>1122</v>
      </c>
    </row>
    <row r="4568" spans="1:5" x14ac:dyDescent="0.35">
      <c r="A4568">
        <v>352</v>
      </c>
      <c r="B4568">
        <v>176</v>
      </c>
      <c r="C4568" s="3">
        <v>42789</v>
      </c>
      <c r="D4568">
        <v>171</v>
      </c>
      <c r="E4568">
        <v>1122</v>
      </c>
    </row>
    <row r="4569" spans="1:5" x14ac:dyDescent="0.35">
      <c r="A4569">
        <v>4399</v>
      </c>
      <c r="B4569">
        <v>2200</v>
      </c>
      <c r="C4569" s="3">
        <v>43230</v>
      </c>
      <c r="D4569">
        <v>126</v>
      </c>
      <c r="E4569">
        <v>1122</v>
      </c>
    </row>
    <row r="4570" spans="1:5" x14ac:dyDescent="0.35">
      <c r="A4570">
        <v>2335</v>
      </c>
      <c r="B4570">
        <v>1168</v>
      </c>
      <c r="C4570" s="3">
        <v>43004</v>
      </c>
      <c r="D4570">
        <v>194</v>
      </c>
      <c r="E4570">
        <v>1122</v>
      </c>
    </row>
    <row r="4571" spans="1:5" x14ac:dyDescent="0.35">
      <c r="A4571">
        <v>1523</v>
      </c>
      <c r="B4571">
        <v>762</v>
      </c>
      <c r="C4571" s="3">
        <v>42914</v>
      </c>
      <c r="D4571">
        <v>179</v>
      </c>
      <c r="E4571">
        <v>1122</v>
      </c>
    </row>
    <row r="4572" spans="1:5" x14ac:dyDescent="0.35">
      <c r="A4572">
        <v>7870</v>
      </c>
      <c r="B4572">
        <v>3935</v>
      </c>
      <c r="C4572" s="3">
        <v>43585</v>
      </c>
      <c r="D4572">
        <v>113</v>
      </c>
      <c r="E4572">
        <v>542</v>
      </c>
    </row>
    <row r="4573" spans="1:5" x14ac:dyDescent="0.35">
      <c r="A4573">
        <v>6391</v>
      </c>
      <c r="B4573">
        <v>3196</v>
      </c>
      <c r="C4573" s="3">
        <v>43432</v>
      </c>
      <c r="D4573">
        <v>181</v>
      </c>
      <c r="E4573">
        <v>542</v>
      </c>
    </row>
    <row r="4574" spans="1:5" x14ac:dyDescent="0.35">
      <c r="A4574">
        <v>6112</v>
      </c>
      <c r="B4574">
        <v>3056</v>
      </c>
      <c r="C4574" s="3">
        <v>43396</v>
      </c>
      <c r="D4574">
        <v>152</v>
      </c>
      <c r="E4574">
        <v>843</v>
      </c>
    </row>
    <row r="4575" spans="1:5" x14ac:dyDescent="0.35">
      <c r="A4575">
        <v>4914</v>
      </c>
      <c r="B4575">
        <v>2457</v>
      </c>
      <c r="C4575" s="3">
        <v>43273</v>
      </c>
      <c r="D4575">
        <v>174</v>
      </c>
      <c r="E4575">
        <v>843</v>
      </c>
    </row>
    <row r="4576" spans="1:5" x14ac:dyDescent="0.35">
      <c r="A4576">
        <v>6151</v>
      </c>
      <c r="B4576">
        <v>3076</v>
      </c>
      <c r="C4576" s="3">
        <v>43416</v>
      </c>
      <c r="D4576">
        <v>136</v>
      </c>
      <c r="E4576">
        <v>843</v>
      </c>
    </row>
    <row r="4577" spans="1:5" x14ac:dyDescent="0.35">
      <c r="A4577">
        <v>256</v>
      </c>
      <c r="B4577">
        <v>128</v>
      </c>
      <c r="C4577" s="3">
        <v>42777</v>
      </c>
      <c r="D4577">
        <v>171</v>
      </c>
      <c r="E4577">
        <v>843</v>
      </c>
    </row>
    <row r="4578" spans="1:5" x14ac:dyDescent="0.35">
      <c r="A4578">
        <v>7128</v>
      </c>
      <c r="B4578">
        <v>3564</v>
      </c>
      <c r="C4578" s="3">
        <v>43510</v>
      </c>
      <c r="D4578">
        <v>164</v>
      </c>
      <c r="E4578">
        <v>843</v>
      </c>
    </row>
    <row r="4579" spans="1:5" x14ac:dyDescent="0.35">
      <c r="A4579">
        <v>7105</v>
      </c>
      <c r="B4579">
        <v>3553</v>
      </c>
      <c r="C4579" s="3">
        <v>43507</v>
      </c>
      <c r="D4579">
        <v>125</v>
      </c>
      <c r="E4579">
        <v>843</v>
      </c>
    </row>
    <row r="4580" spans="1:5" x14ac:dyDescent="0.35">
      <c r="A4580">
        <v>8247</v>
      </c>
      <c r="B4580">
        <v>4124</v>
      </c>
      <c r="C4580" s="3">
        <v>43584</v>
      </c>
      <c r="D4580">
        <v>116</v>
      </c>
      <c r="E4580">
        <v>843</v>
      </c>
    </row>
    <row r="4581" spans="1:5" x14ac:dyDescent="0.35">
      <c r="A4581">
        <v>1354</v>
      </c>
      <c r="B4581">
        <v>677</v>
      </c>
      <c r="C4581" s="3">
        <v>42897</v>
      </c>
      <c r="D4581">
        <v>140</v>
      </c>
      <c r="E4581">
        <v>315</v>
      </c>
    </row>
    <row r="4582" spans="1:5" x14ac:dyDescent="0.35">
      <c r="A4582">
        <v>5446</v>
      </c>
      <c r="B4582">
        <v>2723</v>
      </c>
      <c r="C4582" s="3">
        <v>43336</v>
      </c>
      <c r="D4582">
        <v>195</v>
      </c>
      <c r="E4582">
        <v>315</v>
      </c>
    </row>
    <row r="4583" spans="1:5" x14ac:dyDescent="0.35">
      <c r="A4583">
        <v>772</v>
      </c>
      <c r="B4583">
        <v>386</v>
      </c>
      <c r="C4583" s="3">
        <v>42837</v>
      </c>
      <c r="D4583">
        <v>129</v>
      </c>
      <c r="E4583">
        <v>315</v>
      </c>
    </row>
    <row r="4584" spans="1:5" x14ac:dyDescent="0.35">
      <c r="A4584">
        <v>7525</v>
      </c>
      <c r="B4584">
        <v>3763</v>
      </c>
      <c r="C4584" s="3">
        <v>43555</v>
      </c>
      <c r="D4584">
        <v>151</v>
      </c>
      <c r="E4584">
        <v>315</v>
      </c>
    </row>
    <row r="4585" spans="1:5" x14ac:dyDescent="0.35">
      <c r="A4585">
        <v>5827</v>
      </c>
      <c r="B4585">
        <v>2914</v>
      </c>
      <c r="C4585" s="3">
        <v>43374</v>
      </c>
      <c r="D4585">
        <v>187</v>
      </c>
      <c r="E4585">
        <v>315</v>
      </c>
    </row>
    <row r="4586" spans="1:5" x14ac:dyDescent="0.35">
      <c r="A4586">
        <v>2645</v>
      </c>
      <c r="B4586">
        <v>1323</v>
      </c>
      <c r="C4586" s="3">
        <v>43040</v>
      </c>
      <c r="D4586">
        <v>150</v>
      </c>
      <c r="E4586">
        <v>315</v>
      </c>
    </row>
    <row r="4587" spans="1:5" x14ac:dyDescent="0.35">
      <c r="A4587">
        <v>315</v>
      </c>
      <c r="B4587">
        <v>158</v>
      </c>
      <c r="C4587" s="3">
        <v>42785</v>
      </c>
      <c r="D4587">
        <v>153</v>
      </c>
      <c r="E4587">
        <v>315</v>
      </c>
    </row>
    <row r="4588" spans="1:5" x14ac:dyDescent="0.35">
      <c r="A4588">
        <v>953</v>
      </c>
      <c r="B4588">
        <v>477</v>
      </c>
      <c r="C4588" s="3">
        <v>42857</v>
      </c>
      <c r="D4588">
        <v>176</v>
      </c>
      <c r="E4588">
        <v>315</v>
      </c>
    </row>
    <row r="4589" spans="1:5" x14ac:dyDescent="0.35">
      <c r="A4589">
        <v>5674</v>
      </c>
      <c r="B4589">
        <v>2837</v>
      </c>
      <c r="C4589" s="3">
        <v>43353</v>
      </c>
      <c r="D4589">
        <v>132</v>
      </c>
      <c r="E4589">
        <v>1078</v>
      </c>
    </row>
    <row r="4590" spans="1:5" x14ac:dyDescent="0.35">
      <c r="A4590">
        <v>5687</v>
      </c>
      <c r="B4590">
        <v>2844</v>
      </c>
      <c r="C4590" s="3">
        <v>43363</v>
      </c>
      <c r="D4590">
        <v>117</v>
      </c>
      <c r="E4590">
        <v>1078</v>
      </c>
    </row>
    <row r="4591" spans="1:5" x14ac:dyDescent="0.35">
      <c r="A4591">
        <v>7217</v>
      </c>
      <c r="B4591">
        <v>3609</v>
      </c>
      <c r="C4591" s="3">
        <v>43518</v>
      </c>
      <c r="D4591">
        <v>159</v>
      </c>
      <c r="E4591">
        <v>1078</v>
      </c>
    </row>
    <row r="4592" spans="1:5" x14ac:dyDescent="0.35">
      <c r="A4592">
        <v>7099</v>
      </c>
      <c r="B4592">
        <v>3550</v>
      </c>
      <c r="C4592" s="3">
        <v>43514</v>
      </c>
      <c r="D4592">
        <v>114</v>
      </c>
      <c r="E4592">
        <v>1078</v>
      </c>
    </row>
    <row r="4593" spans="1:5" x14ac:dyDescent="0.35">
      <c r="A4593">
        <v>26</v>
      </c>
      <c r="B4593">
        <v>13</v>
      </c>
      <c r="C4593" s="3">
        <v>42753</v>
      </c>
      <c r="D4593">
        <v>127</v>
      </c>
      <c r="E4593">
        <v>964</v>
      </c>
    </row>
    <row r="4594" spans="1:5" x14ac:dyDescent="0.35">
      <c r="A4594">
        <v>4696</v>
      </c>
      <c r="B4594">
        <v>2348</v>
      </c>
      <c r="C4594" s="3">
        <v>43249</v>
      </c>
      <c r="D4594">
        <v>188</v>
      </c>
      <c r="E4594">
        <v>964</v>
      </c>
    </row>
    <row r="4595" spans="1:5" x14ac:dyDescent="0.35">
      <c r="A4595">
        <v>7575</v>
      </c>
      <c r="B4595">
        <v>3788</v>
      </c>
      <c r="C4595" s="3">
        <v>43575</v>
      </c>
      <c r="D4595">
        <v>100</v>
      </c>
      <c r="E4595">
        <v>964</v>
      </c>
    </row>
    <row r="4596" spans="1:5" x14ac:dyDescent="0.35">
      <c r="A4596">
        <v>1011</v>
      </c>
      <c r="B4596">
        <v>506</v>
      </c>
      <c r="C4596" s="3">
        <v>42864</v>
      </c>
      <c r="D4596">
        <v>136</v>
      </c>
      <c r="E4596">
        <v>964</v>
      </c>
    </row>
    <row r="4597" spans="1:5" x14ac:dyDescent="0.35">
      <c r="A4597">
        <v>5798</v>
      </c>
      <c r="B4597">
        <v>2899</v>
      </c>
      <c r="C4597" s="3">
        <v>43365</v>
      </c>
      <c r="D4597">
        <v>103</v>
      </c>
      <c r="E4597">
        <v>1329</v>
      </c>
    </row>
    <row r="4598" spans="1:5" x14ac:dyDescent="0.35">
      <c r="A4598">
        <v>6176</v>
      </c>
      <c r="B4598">
        <v>3088</v>
      </c>
      <c r="C4598" s="3">
        <v>43400</v>
      </c>
      <c r="D4598">
        <v>124</v>
      </c>
      <c r="E4598">
        <v>1329</v>
      </c>
    </row>
    <row r="4599" spans="1:5" x14ac:dyDescent="0.35">
      <c r="A4599">
        <v>2997</v>
      </c>
      <c r="B4599">
        <v>1499</v>
      </c>
      <c r="C4599" s="3">
        <v>43087</v>
      </c>
      <c r="D4599">
        <v>149</v>
      </c>
      <c r="E4599">
        <v>1329</v>
      </c>
    </row>
    <row r="4600" spans="1:5" x14ac:dyDescent="0.35">
      <c r="A4600">
        <v>1154</v>
      </c>
      <c r="B4600">
        <v>577</v>
      </c>
      <c r="C4600" s="3">
        <v>42876</v>
      </c>
      <c r="D4600">
        <v>109</v>
      </c>
      <c r="E4600">
        <v>79</v>
      </c>
    </row>
    <row r="4601" spans="1:5" x14ac:dyDescent="0.35">
      <c r="A4601">
        <v>3775</v>
      </c>
      <c r="B4601">
        <v>1888</v>
      </c>
      <c r="C4601" s="3">
        <v>43153</v>
      </c>
      <c r="D4601">
        <v>130</v>
      </c>
      <c r="E4601">
        <v>79</v>
      </c>
    </row>
    <row r="4602" spans="1:5" x14ac:dyDescent="0.35">
      <c r="A4602">
        <v>7708</v>
      </c>
      <c r="B4602">
        <v>3854</v>
      </c>
      <c r="C4602" s="3">
        <v>43574</v>
      </c>
      <c r="D4602">
        <v>155</v>
      </c>
      <c r="E4602">
        <v>827</v>
      </c>
    </row>
    <row r="4603" spans="1:5" x14ac:dyDescent="0.35">
      <c r="A4603">
        <v>7264</v>
      </c>
      <c r="B4603">
        <v>3632</v>
      </c>
      <c r="C4603" s="3">
        <v>43523</v>
      </c>
      <c r="D4603">
        <v>196</v>
      </c>
      <c r="E4603">
        <v>827</v>
      </c>
    </row>
    <row r="4604" spans="1:5" x14ac:dyDescent="0.35">
      <c r="A4604">
        <v>2910</v>
      </c>
      <c r="B4604">
        <v>1455</v>
      </c>
      <c r="C4604" s="3">
        <v>43063</v>
      </c>
      <c r="D4604">
        <v>167</v>
      </c>
      <c r="E4604">
        <v>827</v>
      </c>
    </row>
    <row r="4605" spans="1:5" x14ac:dyDescent="0.35">
      <c r="A4605">
        <v>5364</v>
      </c>
      <c r="B4605">
        <v>2682</v>
      </c>
      <c r="C4605" s="3">
        <v>43313</v>
      </c>
      <c r="D4605">
        <v>193</v>
      </c>
      <c r="E4605">
        <v>827</v>
      </c>
    </row>
    <row r="4606" spans="1:5" x14ac:dyDescent="0.35">
      <c r="A4606">
        <v>3196</v>
      </c>
      <c r="B4606">
        <v>1598</v>
      </c>
      <c r="C4606" s="3">
        <v>43097</v>
      </c>
      <c r="D4606">
        <v>183</v>
      </c>
      <c r="E4606">
        <v>827</v>
      </c>
    </row>
    <row r="4607" spans="1:5" x14ac:dyDescent="0.35">
      <c r="A4607">
        <v>6259</v>
      </c>
      <c r="B4607">
        <v>3130</v>
      </c>
      <c r="C4607" s="3">
        <v>43423</v>
      </c>
      <c r="D4607">
        <v>193</v>
      </c>
      <c r="E4607">
        <v>827</v>
      </c>
    </row>
    <row r="4608" spans="1:5" x14ac:dyDescent="0.35">
      <c r="A4608">
        <v>5329</v>
      </c>
      <c r="B4608">
        <v>2665</v>
      </c>
      <c r="C4608" s="3">
        <v>43316</v>
      </c>
      <c r="D4608">
        <v>117</v>
      </c>
      <c r="E4608">
        <v>827</v>
      </c>
    </row>
    <row r="4609" spans="1:5" x14ac:dyDescent="0.35">
      <c r="A4609">
        <v>4143</v>
      </c>
      <c r="B4609">
        <v>2072</v>
      </c>
      <c r="C4609" s="3">
        <v>43206</v>
      </c>
      <c r="D4609">
        <v>127</v>
      </c>
      <c r="E4609">
        <v>827</v>
      </c>
    </row>
    <row r="4610" spans="1:5" x14ac:dyDescent="0.35">
      <c r="A4610">
        <v>6393</v>
      </c>
      <c r="B4610">
        <v>3197</v>
      </c>
      <c r="C4610" s="3">
        <v>43430</v>
      </c>
      <c r="D4610">
        <v>109</v>
      </c>
      <c r="E4610">
        <v>1163</v>
      </c>
    </row>
    <row r="4611" spans="1:5" x14ac:dyDescent="0.35">
      <c r="A4611">
        <v>3161</v>
      </c>
      <c r="B4611">
        <v>1581</v>
      </c>
      <c r="C4611" s="3">
        <v>43107</v>
      </c>
      <c r="D4611">
        <v>167</v>
      </c>
      <c r="E4611">
        <v>1163</v>
      </c>
    </row>
    <row r="4612" spans="1:5" x14ac:dyDescent="0.35">
      <c r="A4612">
        <v>3966</v>
      </c>
      <c r="B4612">
        <v>1983</v>
      </c>
      <c r="C4612" s="3">
        <v>43181</v>
      </c>
      <c r="D4612">
        <v>193</v>
      </c>
      <c r="E4612">
        <v>1669</v>
      </c>
    </row>
    <row r="4613" spans="1:5" x14ac:dyDescent="0.35">
      <c r="A4613">
        <v>4047</v>
      </c>
      <c r="B4613">
        <v>2024</v>
      </c>
      <c r="C4613" s="3">
        <v>43193</v>
      </c>
      <c r="D4613">
        <v>160</v>
      </c>
      <c r="E4613">
        <v>1669</v>
      </c>
    </row>
    <row r="4614" spans="1:5" x14ac:dyDescent="0.35">
      <c r="A4614">
        <v>3463</v>
      </c>
      <c r="B4614">
        <v>1732</v>
      </c>
      <c r="C4614" s="3">
        <v>43134</v>
      </c>
      <c r="D4614">
        <v>195</v>
      </c>
      <c r="E4614">
        <v>1669</v>
      </c>
    </row>
    <row r="4615" spans="1:5" x14ac:dyDescent="0.35">
      <c r="A4615">
        <v>6019</v>
      </c>
      <c r="B4615">
        <v>3010</v>
      </c>
      <c r="C4615" s="3">
        <v>43396</v>
      </c>
      <c r="D4615">
        <v>142</v>
      </c>
      <c r="E4615">
        <v>1669</v>
      </c>
    </row>
    <row r="4616" spans="1:5" x14ac:dyDescent="0.35">
      <c r="A4616">
        <v>4257</v>
      </c>
      <c r="B4616">
        <v>2129</v>
      </c>
      <c r="C4616" s="3">
        <v>43213</v>
      </c>
      <c r="D4616">
        <v>197</v>
      </c>
      <c r="E4616">
        <v>1669</v>
      </c>
    </row>
    <row r="4617" spans="1:5" x14ac:dyDescent="0.35">
      <c r="A4617">
        <v>6262</v>
      </c>
      <c r="B4617">
        <v>3131</v>
      </c>
      <c r="C4617" s="3">
        <v>43419</v>
      </c>
      <c r="D4617">
        <v>118</v>
      </c>
      <c r="E4617">
        <v>1440</v>
      </c>
    </row>
    <row r="4618" spans="1:5" x14ac:dyDescent="0.35">
      <c r="A4618">
        <v>2287</v>
      </c>
      <c r="B4618">
        <v>1144</v>
      </c>
      <c r="C4618" s="3">
        <v>43000</v>
      </c>
      <c r="D4618">
        <v>133</v>
      </c>
      <c r="E4618">
        <v>1440</v>
      </c>
    </row>
    <row r="4619" spans="1:5" x14ac:dyDescent="0.35">
      <c r="A4619">
        <v>6963</v>
      </c>
      <c r="B4619">
        <v>3482</v>
      </c>
      <c r="C4619" s="3">
        <v>43501</v>
      </c>
      <c r="D4619">
        <v>139</v>
      </c>
      <c r="E4619">
        <v>1440</v>
      </c>
    </row>
    <row r="4620" spans="1:5" x14ac:dyDescent="0.35">
      <c r="A4620">
        <v>6989</v>
      </c>
      <c r="B4620">
        <v>3495</v>
      </c>
      <c r="C4620" s="3">
        <v>43492</v>
      </c>
      <c r="D4620">
        <v>149</v>
      </c>
      <c r="E4620">
        <v>1440</v>
      </c>
    </row>
    <row r="4621" spans="1:5" x14ac:dyDescent="0.35">
      <c r="A4621">
        <v>1947</v>
      </c>
      <c r="B4621">
        <v>974</v>
      </c>
      <c r="C4621" s="3">
        <v>42963</v>
      </c>
      <c r="D4621">
        <v>111</v>
      </c>
      <c r="E4621">
        <v>1440</v>
      </c>
    </row>
    <row r="4622" spans="1:5" x14ac:dyDescent="0.35">
      <c r="A4622">
        <v>4735</v>
      </c>
      <c r="B4622">
        <v>2368</v>
      </c>
      <c r="C4622" s="3">
        <v>43258</v>
      </c>
      <c r="D4622">
        <v>165</v>
      </c>
      <c r="E4622">
        <v>1554</v>
      </c>
    </row>
    <row r="4623" spans="1:5" x14ac:dyDescent="0.35">
      <c r="A4623">
        <v>667</v>
      </c>
      <c r="B4623">
        <v>334</v>
      </c>
      <c r="C4623" s="3">
        <v>42832</v>
      </c>
      <c r="D4623">
        <v>167</v>
      </c>
      <c r="E4623">
        <v>1554</v>
      </c>
    </row>
    <row r="4624" spans="1:5" x14ac:dyDescent="0.35">
      <c r="A4624">
        <v>1772</v>
      </c>
      <c r="B4624">
        <v>886</v>
      </c>
      <c r="C4624" s="3">
        <v>42937</v>
      </c>
      <c r="D4624">
        <v>100</v>
      </c>
      <c r="E4624">
        <v>1583</v>
      </c>
    </row>
    <row r="4625" spans="1:5" x14ac:dyDescent="0.35">
      <c r="A4625">
        <v>8012</v>
      </c>
      <c r="B4625">
        <v>4006</v>
      </c>
      <c r="C4625" s="3">
        <v>43606</v>
      </c>
      <c r="D4625">
        <v>163</v>
      </c>
      <c r="E4625">
        <v>1583</v>
      </c>
    </row>
    <row r="4626" spans="1:5" x14ac:dyDescent="0.35">
      <c r="A4626">
        <v>5099</v>
      </c>
      <c r="B4626">
        <v>2550</v>
      </c>
      <c r="C4626" s="3">
        <v>43304</v>
      </c>
      <c r="D4626">
        <v>154</v>
      </c>
      <c r="E4626">
        <v>1583</v>
      </c>
    </row>
    <row r="4627" spans="1:5" x14ac:dyDescent="0.35">
      <c r="A4627">
        <v>449</v>
      </c>
      <c r="B4627">
        <v>225</v>
      </c>
      <c r="C4627" s="3">
        <v>42812</v>
      </c>
      <c r="D4627">
        <v>177</v>
      </c>
      <c r="E4627">
        <v>1583</v>
      </c>
    </row>
    <row r="4628" spans="1:5" x14ac:dyDescent="0.35">
      <c r="A4628">
        <v>3839</v>
      </c>
      <c r="B4628">
        <v>1920</v>
      </c>
      <c r="C4628" s="3">
        <v>43168</v>
      </c>
      <c r="D4628">
        <v>159</v>
      </c>
      <c r="E4628">
        <v>1583</v>
      </c>
    </row>
    <row r="4629" spans="1:5" x14ac:dyDescent="0.35">
      <c r="A4629">
        <v>842</v>
      </c>
      <c r="B4629">
        <v>421</v>
      </c>
      <c r="C4629" s="3">
        <v>42845</v>
      </c>
      <c r="D4629">
        <v>183</v>
      </c>
      <c r="E4629">
        <v>1828</v>
      </c>
    </row>
    <row r="4630" spans="1:5" x14ac:dyDescent="0.35">
      <c r="A4630">
        <v>7402</v>
      </c>
      <c r="B4630">
        <v>3701</v>
      </c>
      <c r="C4630" s="3">
        <v>43541</v>
      </c>
      <c r="D4630">
        <v>142</v>
      </c>
      <c r="E4630">
        <v>1828</v>
      </c>
    </row>
    <row r="4631" spans="1:5" x14ac:dyDescent="0.35">
      <c r="A4631">
        <v>4408</v>
      </c>
      <c r="B4631">
        <v>2204</v>
      </c>
      <c r="C4631" s="3">
        <v>43225</v>
      </c>
      <c r="D4631">
        <v>151</v>
      </c>
      <c r="E4631">
        <v>1828</v>
      </c>
    </row>
    <row r="4632" spans="1:5" x14ac:dyDescent="0.35">
      <c r="A4632">
        <v>7226</v>
      </c>
      <c r="B4632">
        <v>3613</v>
      </c>
      <c r="C4632" s="3">
        <v>43519</v>
      </c>
      <c r="D4632">
        <v>161</v>
      </c>
      <c r="E4632">
        <v>1828</v>
      </c>
    </row>
    <row r="4633" spans="1:5" x14ac:dyDescent="0.35">
      <c r="A4633">
        <v>715</v>
      </c>
      <c r="B4633">
        <v>358</v>
      </c>
      <c r="C4633" s="3">
        <v>42838</v>
      </c>
      <c r="D4633">
        <v>111</v>
      </c>
      <c r="E4633">
        <v>1828</v>
      </c>
    </row>
    <row r="4634" spans="1:5" x14ac:dyDescent="0.35">
      <c r="A4634">
        <v>3707</v>
      </c>
      <c r="B4634">
        <v>1854</v>
      </c>
      <c r="C4634" s="3">
        <v>43151</v>
      </c>
      <c r="D4634">
        <v>195</v>
      </c>
      <c r="E4634">
        <v>1828</v>
      </c>
    </row>
    <row r="4635" spans="1:5" x14ac:dyDescent="0.35">
      <c r="A4635">
        <v>1378</v>
      </c>
      <c r="B4635">
        <v>689</v>
      </c>
      <c r="C4635" s="3">
        <v>42905</v>
      </c>
      <c r="D4635">
        <v>114</v>
      </c>
      <c r="E4635">
        <v>1656</v>
      </c>
    </row>
    <row r="4636" spans="1:5" x14ac:dyDescent="0.35">
      <c r="A4636">
        <v>1648</v>
      </c>
      <c r="B4636">
        <v>824</v>
      </c>
      <c r="C4636" s="3">
        <v>42932</v>
      </c>
      <c r="D4636">
        <v>157</v>
      </c>
      <c r="E4636">
        <v>1656</v>
      </c>
    </row>
    <row r="4637" spans="1:5" x14ac:dyDescent="0.35">
      <c r="A4637">
        <v>3706</v>
      </c>
      <c r="B4637">
        <v>1853</v>
      </c>
      <c r="C4637" s="3">
        <v>43150</v>
      </c>
      <c r="D4637">
        <v>103</v>
      </c>
      <c r="E4637">
        <v>1656</v>
      </c>
    </row>
    <row r="4638" spans="1:5" x14ac:dyDescent="0.35">
      <c r="A4638">
        <v>3460</v>
      </c>
      <c r="B4638">
        <v>1730</v>
      </c>
      <c r="C4638" s="3">
        <v>43123</v>
      </c>
      <c r="D4638">
        <v>139</v>
      </c>
      <c r="E4638">
        <v>1656</v>
      </c>
    </row>
    <row r="4639" spans="1:5" x14ac:dyDescent="0.35">
      <c r="A4639">
        <v>6103</v>
      </c>
      <c r="B4639">
        <v>3052</v>
      </c>
      <c r="C4639" s="3">
        <v>43411</v>
      </c>
      <c r="D4639">
        <v>141</v>
      </c>
      <c r="E4639">
        <v>1656</v>
      </c>
    </row>
    <row r="4640" spans="1:5" x14ac:dyDescent="0.35">
      <c r="A4640">
        <v>4403</v>
      </c>
      <c r="B4640">
        <v>2202</v>
      </c>
      <c r="C4640" s="3">
        <v>43227</v>
      </c>
      <c r="D4640">
        <v>171</v>
      </c>
      <c r="E4640">
        <v>1656</v>
      </c>
    </row>
    <row r="4641" spans="1:5" x14ac:dyDescent="0.35">
      <c r="A4641">
        <v>8135</v>
      </c>
      <c r="B4641">
        <v>4068</v>
      </c>
      <c r="C4641" s="3">
        <v>43568</v>
      </c>
      <c r="D4641">
        <v>190</v>
      </c>
      <c r="E4641">
        <v>199</v>
      </c>
    </row>
    <row r="4642" spans="1:5" x14ac:dyDescent="0.35">
      <c r="A4642">
        <v>7969</v>
      </c>
      <c r="B4642">
        <v>3985</v>
      </c>
      <c r="C4642" s="3">
        <v>43608</v>
      </c>
      <c r="D4642">
        <v>162</v>
      </c>
      <c r="E4642">
        <v>199</v>
      </c>
    </row>
    <row r="4643" spans="1:5" x14ac:dyDescent="0.35">
      <c r="A4643">
        <v>132</v>
      </c>
      <c r="B4643">
        <v>66</v>
      </c>
      <c r="C4643" s="3">
        <v>42769</v>
      </c>
      <c r="D4643">
        <v>121</v>
      </c>
      <c r="E4643">
        <v>938</v>
      </c>
    </row>
    <row r="4644" spans="1:5" x14ac:dyDescent="0.35">
      <c r="A4644">
        <v>3204</v>
      </c>
      <c r="B4644">
        <v>1602</v>
      </c>
      <c r="C4644" s="3">
        <v>43090</v>
      </c>
      <c r="D4644">
        <v>127</v>
      </c>
      <c r="E4644">
        <v>938</v>
      </c>
    </row>
    <row r="4645" spans="1:5" x14ac:dyDescent="0.35">
      <c r="A4645">
        <v>3443</v>
      </c>
      <c r="B4645">
        <v>1722</v>
      </c>
      <c r="C4645" s="3">
        <v>43133</v>
      </c>
      <c r="D4645">
        <v>176</v>
      </c>
      <c r="E4645">
        <v>938</v>
      </c>
    </row>
    <row r="4646" spans="1:5" x14ac:dyDescent="0.35">
      <c r="A4646">
        <v>7074</v>
      </c>
      <c r="B4646">
        <v>3537</v>
      </c>
      <c r="C4646" s="3">
        <v>43498</v>
      </c>
      <c r="D4646">
        <v>126</v>
      </c>
      <c r="E4646">
        <v>286</v>
      </c>
    </row>
    <row r="4647" spans="1:5" x14ac:dyDescent="0.35">
      <c r="A4647">
        <v>1880</v>
      </c>
      <c r="B4647">
        <v>940</v>
      </c>
      <c r="C4647" s="3">
        <v>42945</v>
      </c>
      <c r="D4647">
        <v>129</v>
      </c>
      <c r="E4647">
        <v>286</v>
      </c>
    </row>
    <row r="4648" spans="1:5" x14ac:dyDescent="0.35">
      <c r="A4648">
        <v>5346</v>
      </c>
      <c r="B4648">
        <v>2673</v>
      </c>
      <c r="C4648" s="3">
        <v>43315</v>
      </c>
      <c r="D4648">
        <v>174</v>
      </c>
      <c r="E4648">
        <v>286</v>
      </c>
    </row>
    <row r="4649" spans="1:5" x14ac:dyDescent="0.35">
      <c r="A4649">
        <v>7635</v>
      </c>
      <c r="B4649">
        <v>3818</v>
      </c>
      <c r="C4649" s="3">
        <v>43579</v>
      </c>
      <c r="D4649">
        <v>145</v>
      </c>
      <c r="E4649">
        <v>286</v>
      </c>
    </row>
    <row r="4650" spans="1:5" x14ac:dyDescent="0.35">
      <c r="A4650">
        <v>3958</v>
      </c>
      <c r="B4650">
        <v>1979</v>
      </c>
      <c r="C4650" s="3">
        <v>43167</v>
      </c>
      <c r="D4650">
        <v>171</v>
      </c>
      <c r="E4650">
        <v>1388</v>
      </c>
    </row>
    <row r="4651" spans="1:5" x14ac:dyDescent="0.35">
      <c r="A4651">
        <v>1848</v>
      </c>
      <c r="B4651">
        <v>924</v>
      </c>
      <c r="C4651" s="3">
        <v>42951</v>
      </c>
      <c r="D4651">
        <v>157</v>
      </c>
      <c r="E4651">
        <v>1388</v>
      </c>
    </row>
    <row r="4652" spans="1:5" x14ac:dyDescent="0.35">
      <c r="A4652">
        <v>1849</v>
      </c>
      <c r="B4652">
        <v>925</v>
      </c>
      <c r="C4652" s="3">
        <v>42959</v>
      </c>
      <c r="D4652">
        <v>151</v>
      </c>
      <c r="E4652">
        <v>1388</v>
      </c>
    </row>
    <row r="4653" spans="1:5" x14ac:dyDescent="0.35">
      <c r="A4653">
        <v>3221</v>
      </c>
      <c r="B4653">
        <v>1611</v>
      </c>
      <c r="C4653" s="3">
        <v>43108</v>
      </c>
      <c r="D4653">
        <v>195</v>
      </c>
      <c r="E4653">
        <v>1388</v>
      </c>
    </row>
    <row r="4654" spans="1:5" x14ac:dyDescent="0.35">
      <c r="A4654">
        <v>8486</v>
      </c>
      <c r="B4654">
        <v>4250</v>
      </c>
      <c r="C4654" s="3">
        <v>43589</v>
      </c>
      <c r="D4654">
        <v>176</v>
      </c>
      <c r="E4654">
        <v>402</v>
      </c>
    </row>
    <row r="4655" spans="1:5" x14ac:dyDescent="0.35">
      <c r="A4655">
        <v>1476</v>
      </c>
      <c r="B4655">
        <v>738</v>
      </c>
      <c r="C4655" s="3">
        <v>42916</v>
      </c>
      <c r="D4655">
        <v>131</v>
      </c>
      <c r="E4655">
        <v>402</v>
      </c>
    </row>
    <row r="4656" spans="1:5" x14ac:dyDescent="0.35">
      <c r="A4656">
        <v>7768</v>
      </c>
      <c r="B4656">
        <v>3884</v>
      </c>
      <c r="C4656" s="3">
        <v>43585</v>
      </c>
      <c r="D4656">
        <v>109</v>
      </c>
      <c r="E4656">
        <v>402</v>
      </c>
    </row>
    <row r="4657" spans="1:5" x14ac:dyDescent="0.35">
      <c r="A4657">
        <v>5190</v>
      </c>
      <c r="B4657">
        <v>2595</v>
      </c>
      <c r="C4657" s="3">
        <v>43297</v>
      </c>
      <c r="D4657">
        <v>145</v>
      </c>
      <c r="E4657">
        <v>402</v>
      </c>
    </row>
    <row r="4658" spans="1:5" x14ac:dyDescent="0.35">
      <c r="A4658">
        <v>568</v>
      </c>
      <c r="B4658">
        <v>284</v>
      </c>
      <c r="C4658" s="3">
        <v>42811</v>
      </c>
      <c r="D4658">
        <v>108</v>
      </c>
      <c r="E4658">
        <v>402</v>
      </c>
    </row>
    <row r="4659" spans="1:5" x14ac:dyDescent="0.35">
      <c r="A4659">
        <v>3672</v>
      </c>
      <c r="B4659">
        <v>1836</v>
      </c>
      <c r="C4659" s="3">
        <v>43139</v>
      </c>
      <c r="D4659">
        <v>120</v>
      </c>
      <c r="E4659">
        <v>402</v>
      </c>
    </row>
    <row r="4660" spans="1:5" x14ac:dyDescent="0.35">
      <c r="A4660">
        <v>7476</v>
      </c>
      <c r="B4660">
        <v>3738</v>
      </c>
      <c r="C4660" s="3">
        <v>43551</v>
      </c>
      <c r="D4660">
        <v>173</v>
      </c>
      <c r="E4660">
        <v>402</v>
      </c>
    </row>
    <row r="4661" spans="1:5" x14ac:dyDescent="0.35">
      <c r="A4661">
        <v>6505</v>
      </c>
      <c r="B4661">
        <v>3253</v>
      </c>
      <c r="C4661" s="3">
        <v>43448</v>
      </c>
      <c r="D4661">
        <v>155</v>
      </c>
      <c r="E4661">
        <v>402</v>
      </c>
    </row>
    <row r="4662" spans="1:5" x14ac:dyDescent="0.35">
      <c r="A4662">
        <v>7351</v>
      </c>
      <c r="B4662">
        <v>3676</v>
      </c>
      <c r="C4662" s="3">
        <v>43536</v>
      </c>
      <c r="D4662">
        <v>122</v>
      </c>
      <c r="E4662">
        <v>823</v>
      </c>
    </row>
    <row r="4663" spans="1:5" x14ac:dyDescent="0.35">
      <c r="A4663">
        <v>5535</v>
      </c>
      <c r="B4663">
        <v>2768</v>
      </c>
      <c r="C4663" s="3">
        <v>43334</v>
      </c>
      <c r="D4663">
        <v>160</v>
      </c>
      <c r="E4663">
        <v>823</v>
      </c>
    </row>
    <row r="4664" spans="1:5" x14ac:dyDescent="0.35">
      <c r="A4664">
        <v>3243</v>
      </c>
      <c r="B4664">
        <v>1622</v>
      </c>
      <c r="C4664" s="3">
        <v>43111</v>
      </c>
      <c r="D4664">
        <v>109</v>
      </c>
      <c r="E4664">
        <v>823</v>
      </c>
    </row>
    <row r="4665" spans="1:5" x14ac:dyDescent="0.35">
      <c r="A4665">
        <v>7840</v>
      </c>
      <c r="B4665">
        <v>3920</v>
      </c>
      <c r="C4665" s="3">
        <v>43589</v>
      </c>
      <c r="D4665">
        <v>129</v>
      </c>
      <c r="E4665">
        <v>631</v>
      </c>
    </row>
    <row r="4666" spans="1:5" x14ac:dyDescent="0.35">
      <c r="A4666">
        <v>5435</v>
      </c>
      <c r="B4666">
        <v>2718</v>
      </c>
      <c r="C4666" s="3">
        <v>43331</v>
      </c>
      <c r="D4666">
        <v>126</v>
      </c>
      <c r="E4666">
        <v>631</v>
      </c>
    </row>
    <row r="4667" spans="1:5" x14ac:dyDescent="0.35">
      <c r="A4667">
        <v>1843</v>
      </c>
      <c r="B4667">
        <v>922</v>
      </c>
      <c r="C4667" s="3">
        <v>42949</v>
      </c>
      <c r="D4667">
        <v>114</v>
      </c>
      <c r="E4667">
        <v>631</v>
      </c>
    </row>
    <row r="4668" spans="1:5" x14ac:dyDescent="0.35">
      <c r="A4668">
        <v>1888</v>
      </c>
      <c r="B4668">
        <v>944</v>
      </c>
      <c r="C4668" s="3">
        <v>42951</v>
      </c>
      <c r="D4668">
        <v>168</v>
      </c>
      <c r="E4668">
        <v>169</v>
      </c>
    </row>
    <row r="4669" spans="1:5" x14ac:dyDescent="0.35">
      <c r="A4669">
        <v>2612</v>
      </c>
      <c r="B4669">
        <v>1306</v>
      </c>
      <c r="C4669" s="3">
        <v>43034</v>
      </c>
      <c r="D4669">
        <v>159</v>
      </c>
      <c r="E4669">
        <v>169</v>
      </c>
    </row>
    <row r="4670" spans="1:5" x14ac:dyDescent="0.35">
      <c r="A4670">
        <v>5064</v>
      </c>
      <c r="B4670">
        <v>2532</v>
      </c>
      <c r="C4670" s="3">
        <v>43284</v>
      </c>
      <c r="D4670">
        <v>175</v>
      </c>
      <c r="E4670">
        <v>169</v>
      </c>
    </row>
    <row r="4671" spans="1:5" x14ac:dyDescent="0.35">
      <c r="A4671">
        <v>426</v>
      </c>
      <c r="B4671">
        <v>213</v>
      </c>
      <c r="C4671" s="3">
        <v>42792</v>
      </c>
      <c r="D4671">
        <v>133</v>
      </c>
      <c r="E4671">
        <v>169</v>
      </c>
    </row>
    <row r="4672" spans="1:5" x14ac:dyDescent="0.35">
      <c r="A4672">
        <v>447</v>
      </c>
      <c r="B4672">
        <v>224</v>
      </c>
      <c r="C4672" s="3">
        <v>42807</v>
      </c>
      <c r="D4672">
        <v>175</v>
      </c>
      <c r="E4672">
        <v>169</v>
      </c>
    </row>
    <row r="4673" spans="1:5" x14ac:dyDescent="0.35">
      <c r="A4673">
        <v>2278</v>
      </c>
      <c r="B4673">
        <v>1139</v>
      </c>
      <c r="C4673" s="3">
        <v>42989</v>
      </c>
      <c r="D4673">
        <v>160</v>
      </c>
      <c r="E4673">
        <v>372</v>
      </c>
    </row>
    <row r="4674" spans="1:5" x14ac:dyDescent="0.35">
      <c r="A4674">
        <v>4302</v>
      </c>
      <c r="B4674">
        <v>2151</v>
      </c>
      <c r="C4674" s="3">
        <v>43212</v>
      </c>
      <c r="D4674">
        <v>153</v>
      </c>
      <c r="E4674">
        <v>372</v>
      </c>
    </row>
    <row r="4675" spans="1:5" x14ac:dyDescent="0.35">
      <c r="A4675">
        <v>125</v>
      </c>
      <c r="B4675">
        <v>63</v>
      </c>
      <c r="C4675" s="3">
        <v>42777</v>
      </c>
      <c r="D4675">
        <v>166</v>
      </c>
      <c r="E4675">
        <v>372</v>
      </c>
    </row>
    <row r="4676" spans="1:5" x14ac:dyDescent="0.35">
      <c r="A4676">
        <v>3705</v>
      </c>
      <c r="B4676">
        <v>1853</v>
      </c>
      <c r="C4676" s="3">
        <v>43158</v>
      </c>
      <c r="D4676">
        <v>138</v>
      </c>
      <c r="E4676">
        <v>372</v>
      </c>
    </row>
    <row r="4677" spans="1:5" x14ac:dyDescent="0.35">
      <c r="A4677">
        <v>6269</v>
      </c>
      <c r="B4677">
        <v>3135</v>
      </c>
      <c r="C4677" s="3">
        <v>43422</v>
      </c>
      <c r="D4677">
        <v>128</v>
      </c>
      <c r="E4677">
        <v>372</v>
      </c>
    </row>
    <row r="4678" spans="1:5" x14ac:dyDescent="0.35">
      <c r="A4678">
        <v>2767</v>
      </c>
      <c r="B4678">
        <v>1384</v>
      </c>
      <c r="C4678" s="3">
        <v>43055</v>
      </c>
      <c r="D4678">
        <v>100</v>
      </c>
      <c r="E4678">
        <v>372</v>
      </c>
    </row>
    <row r="4679" spans="1:5" x14ac:dyDescent="0.35">
      <c r="A4679">
        <v>5444</v>
      </c>
      <c r="B4679">
        <v>2722</v>
      </c>
      <c r="C4679" s="3">
        <v>43327</v>
      </c>
      <c r="D4679">
        <v>193</v>
      </c>
      <c r="E4679">
        <v>354</v>
      </c>
    </row>
    <row r="4680" spans="1:5" x14ac:dyDescent="0.35">
      <c r="A4680">
        <v>2000</v>
      </c>
      <c r="B4680">
        <v>1000</v>
      </c>
      <c r="C4680" s="3">
        <v>42957</v>
      </c>
      <c r="D4680">
        <v>136</v>
      </c>
      <c r="E4680">
        <v>354</v>
      </c>
    </row>
    <row r="4681" spans="1:5" x14ac:dyDescent="0.35">
      <c r="A4681">
        <v>5237</v>
      </c>
      <c r="B4681">
        <v>2619</v>
      </c>
      <c r="C4681" s="3">
        <v>43313</v>
      </c>
      <c r="D4681">
        <v>195</v>
      </c>
      <c r="E4681">
        <v>354</v>
      </c>
    </row>
    <row r="4682" spans="1:5" x14ac:dyDescent="0.35">
      <c r="A4682">
        <v>1149</v>
      </c>
      <c r="B4682">
        <v>575</v>
      </c>
      <c r="C4682" s="3">
        <v>42885</v>
      </c>
      <c r="D4682">
        <v>145</v>
      </c>
      <c r="E4682">
        <v>354</v>
      </c>
    </row>
    <row r="4683" spans="1:5" x14ac:dyDescent="0.35">
      <c r="A4683">
        <v>8454</v>
      </c>
      <c r="B4683">
        <v>4230</v>
      </c>
      <c r="C4683" s="3">
        <v>43595</v>
      </c>
      <c r="D4683">
        <v>181</v>
      </c>
      <c r="E4683">
        <v>699</v>
      </c>
    </row>
    <row r="4684" spans="1:5" x14ac:dyDescent="0.35">
      <c r="A4684">
        <v>3653</v>
      </c>
      <c r="B4684">
        <v>1827</v>
      </c>
      <c r="C4684" s="3">
        <v>43151</v>
      </c>
      <c r="D4684">
        <v>200</v>
      </c>
      <c r="E4684">
        <v>699</v>
      </c>
    </row>
    <row r="4685" spans="1:5" x14ac:dyDescent="0.35">
      <c r="A4685">
        <v>7912</v>
      </c>
      <c r="B4685">
        <v>3956</v>
      </c>
      <c r="C4685" s="3">
        <v>43601</v>
      </c>
      <c r="D4685">
        <v>128</v>
      </c>
      <c r="E4685">
        <v>652</v>
      </c>
    </row>
    <row r="4686" spans="1:5" x14ac:dyDescent="0.35">
      <c r="A4686">
        <v>1600</v>
      </c>
      <c r="B4686">
        <v>800</v>
      </c>
      <c r="C4686" s="3">
        <v>42924</v>
      </c>
      <c r="D4686">
        <v>156</v>
      </c>
      <c r="E4686">
        <v>652</v>
      </c>
    </row>
    <row r="4687" spans="1:5" x14ac:dyDescent="0.35">
      <c r="A4687">
        <v>5309</v>
      </c>
      <c r="B4687">
        <v>2655</v>
      </c>
      <c r="C4687" s="3">
        <v>43316</v>
      </c>
      <c r="D4687">
        <v>150</v>
      </c>
      <c r="E4687">
        <v>652</v>
      </c>
    </row>
    <row r="4688" spans="1:5" x14ac:dyDescent="0.35">
      <c r="A4688">
        <v>6041</v>
      </c>
      <c r="B4688">
        <v>3021</v>
      </c>
      <c r="C4688" s="3">
        <v>43398</v>
      </c>
      <c r="D4688">
        <v>109</v>
      </c>
      <c r="E4688">
        <v>652</v>
      </c>
    </row>
    <row r="4689" spans="1:5" x14ac:dyDescent="0.35">
      <c r="A4689">
        <v>8265</v>
      </c>
      <c r="B4689">
        <v>4133</v>
      </c>
      <c r="C4689" s="3">
        <v>43581</v>
      </c>
      <c r="D4689">
        <v>157</v>
      </c>
      <c r="E4689">
        <v>652</v>
      </c>
    </row>
    <row r="4690" spans="1:5" x14ac:dyDescent="0.35">
      <c r="A4690">
        <v>7638</v>
      </c>
      <c r="B4690">
        <v>3819</v>
      </c>
      <c r="C4690" s="3">
        <v>43568</v>
      </c>
      <c r="D4690">
        <v>102</v>
      </c>
      <c r="E4690">
        <v>744</v>
      </c>
    </row>
    <row r="4691" spans="1:5" x14ac:dyDescent="0.35">
      <c r="A4691">
        <v>1608</v>
      </c>
      <c r="B4691">
        <v>804</v>
      </c>
      <c r="C4691" s="3">
        <v>42921</v>
      </c>
      <c r="D4691">
        <v>188</v>
      </c>
      <c r="E4691">
        <v>744</v>
      </c>
    </row>
    <row r="4692" spans="1:5" x14ac:dyDescent="0.35">
      <c r="A4692">
        <v>2657</v>
      </c>
      <c r="B4692">
        <v>1329</v>
      </c>
      <c r="C4692" s="3">
        <v>43051</v>
      </c>
      <c r="D4692">
        <v>153</v>
      </c>
      <c r="E4692">
        <v>744</v>
      </c>
    </row>
    <row r="4693" spans="1:5" x14ac:dyDescent="0.35">
      <c r="A4693">
        <v>4198</v>
      </c>
      <c r="B4693">
        <v>2099</v>
      </c>
      <c r="C4693" s="3">
        <v>43203</v>
      </c>
      <c r="D4693">
        <v>183</v>
      </c>
      <c r="E4693">
        <v>735</v>
      </c>
    </row>
    <row r="4694" spans="1:5" x14ac:dyDescent="0.35">
      <c r="A4694">
        <v>3898</v>
      </c>
      <c r="B4694">
        <v>1949</v>
      </c>
      <c r="C4694" s="3">
        <v>43162</v>
      </c>
      <c r="D4694">
        <v>107</v>
      </c>
      <c r="E4694">
        <v>735</v>
      </c>
    </row>
    <row r="4695" spans="1:5" x14ac:dyDescent="0.35">
      <c r="A4695">
        <v>4101</v>
      </c>
      <c r="B4695">
        <v>2051</v>
      </c>
      <c r="C4695" s="3">
        <v>43189</v>
      </c>
      <c r="D4695">
        <v>153</v>
      </c>
      <c r="E4695">
        <v>735</v>
      </c>
    </row>
    <row r="4696" spans="1:5" x14ac:dyDescent="0.35">
      <c r="A4696">
        <v>1871</v>
      </c>
      <c r="B4696">
        <v>936</v>
      </c>
      <c r="C4696" s="3">
        <v>42958</v>
      </c>
      <c r="D4696">
        <v>144</v>
      </c>
      <c r="E4696">
        <v>735</v>
      </c>
    </row>
    <row r="4697" spans="1:5" x14ac:dyDescent="0.35">
      <c r="A4697">
        <v>4811</v>
      </c>
      <c r="B4697">
        <v>2406</v>
      </c>
      <c r="C4697" s="3">
        <v>43265</v>
      </c>
      <c r="D4697">
        <v>160</v>
      </c>
      <c r="E4697">
        <v>735</v>
      </c>
    </row>
    <row r="4698" spans="1:5" x14ac:dyDescent="0.35">
      <c r="A4698">
        <v>1050</v>
      </c>
      <c r="B4698">
        <v>525</v>
      </c>
      <c r="C4698" s="3">
        <v>42868</v>
      </c>
      <c r="D4698">
        <v>121</v>
      </c>
      <c r="E4698">
        <v>1127</v>
      </c>
    </row>
    <row r="4699" spans="1:5" x14ac:dyDescent="0.35">
      <c r="A4699">
        <v>3261</v>
      </c>
      <c r="B4699">
        <v>1631</v>
      </c>
      <c r="C4699" s="3">
        <v>43116</v>
      </c>
      <c r="D4699">
        <v>104</v>
      </c>
      <c r="E4699">
        <v>1127</v>
      </c>
    </row>
    <row r="4700" spans="1:5" x14ac:dyDescent="0.35">
      <c r="A4700">
        <v>8494</v>
      </c>
      <c r="B4700">
        <v>4259</v>
      </c>
      <c r="C4700" s="3">
        <v>43599</v>
      </c>
      <c r="D4700">
        <v>169</v>
      </c>
      <c r="E4700">
        <v>1127</v>
      </c>
    </row>
    <row r="4701" spans="1:5" x14ac:dyDescent="0.35">
      <c r="A4701">
        <v>7209</v>
      </c>
      <c r="B4701">
        <v>3605</v>
      </c>
      <c r="C4701" s="3">
        <v>43519</v>
      </c>
      <c r="D4701">
        <v>152</v>
      </c>
      <c r="E4701">
        <v>1127</v>
      </c>
    </row>
    <row r="4702" spans="1:5" x14ac:dyDescent="0.35">
      <c r="A4702">
        <v>1300</v>
      </c>
      <c r="B4702">
        <v>650</v>
      </c>
      <c r="C4702" s="3">
        <v>42893</v>
      </c>
      <c r="D4702">
        <v>195</v>
      </c>
      <c r="E4702">
        <v>225</v>
      </c>
    </row>
    <row r="4703" spans="1:5" x14ac:dyDescent="0.35">
      <c r="A4703">
        <v>1392</v>
      </c>
      <c r="B4703">
        <v>696</v>
      </c>
      <c r="C4703" s="3">
        <v>42896</v>
      </c>
      <c r="D4703">
        <v>140</v>
      </c>
      <c r="E4703">
        <v>225</v>
      </c>
    </row>
    <row r="4704" spans="1:5" x14ac:dyDescent="0.35">
      <c r="A4704">
        <v>4453</v>
      </c>
      <c r="B4704">
        <v>2227</v>
      </c>
      <c r="C4704" s="3">
        <v>43228</v>
      </c>
      <c r="D4704">
        <v>100</v>
      </c>
      <c r="E4704">
        <v>225</v>
      </c>
    </row>
    <row r="4705" spans="1:5" x14ac:dyDescent="0.35">
      <c r="A4705">
        <v>6778</v>
      </c>
      <c r="B4705">
        <v>3389</v>
      </c>
      <c r="C4705" s="3">
        <v>43474</v>
      </c>
      <c r="D4705">
        <v>122</v>
      </c>
      <c r="E4705">
        <v>225</v>
      </c>
    </row>
    <row r="4706" spans="1:5" x14ac:dyDescent="0.35">
      <c r="A4706">
        <v>4297</v>
      </c>
      <c r="B4706">
        <v>2149</v>
      </c>
      <c r="C4706" s="3">
        <v>43212</v>
      </c>
      <c r="D4706">
        <v>152</v>
      </c>
      <c r="E4706">
        <v>225</v>
      </c>
    </row>
    <row r="4707" spans="1:5" x14ac:dyDescent="0.35">
      <c r="A4707">
        <v>2355</v>
      </c>
      <c r="B4707">
        <v>1178</v>
      </c>
      <c r="C4707" s="3">
        <v>43009</v>
      </c>
      <c r="D4707">
        <v>155</v>
      </c>
      <c r="E4707">
        <v>225</v>
      </c>
    </row>
    <row r="4708" spans="1:5" x14ac:dyDescent="0.35">
      <c r="A4708">
        <v>7386</v>
      </c>
      <c r="B4708">
        <v>3693</v>
      </c>
      <c r="C4708" s="3">
        <v>43538</v>
      </c>
      <c r="D4708">
        <v>109</v>
      </c>
      <c r="E4708">
        <v>225</v>
      </c>
    </row>
    <row r="4709" spans="1:5" x14ac:dyDescent="0.35">
      <c r="A4709">
        <v>4733</v>
      </c>
      <c r="B4709">
        <v>2367</v>
      </c>
      <c r="C4709" s="3">
        <v>43260</v>
      </c>
      <c r="D4709">
        <v>120</v>
      </c>
      <c r="E4709">
        <v>225</v>
      </c>
    </row>
    <row r="4710" spans="1:5" x14ac:dyDescent="0.35">
      <c r="A4710">
        <v>4235</v>
      </c>
      <c r="B4710">
        <v>2118</v>
      </c>
      <c r="C4710" s="3">
        <v>43217</v>
      </c>
      <c r="D4710">
        <v>144</v>
      </c>
      <c r="E4710">
        <v>225</v>
      </c>
    </row>
    <row r="4711" spans="1:5" x14ac:dyDescent="0.35">
      <c r="A4711">
        <v>7981</v>
      </c>
      <c r="B4711">
        <v>3991</v>
      </c>
      <c r="C4711" s="3">
        <v>43612</v>
      </c>
      <c r="D4711">
        <v>133</v>
      </c>
      <c r="E4711">
        <v>225</v>
      </c>
    </row>
    <row r="4712" spans="1:5" x14ac:dyDescent="0.35">
      <c r="A4712">
        <v>3943</v>
      </c>
      <c r="B4712">
        <v>1972</v>
      </c>
      <c r="C4712" s="3">
        <v>43171</v>
      </c>
      <c r="D4712">
        <v>101</v>
      </c>
      <c r="E4712">
        <v>225</v>
      </c>
    </row>
    <row r="4713" spans="1:5" x14ac:dyDescent="0.35">
      <c r="A4713">
        <v>386</v>
      </c>
      <c r="B4713">
        <v>193</v>
      </c>
      <c r="C4713" s="3">
        <v>42789</v>
      </c>
      <c r="D4713">
        <v>127</v>
      </c>
      <c r="E4713">
        <v>491</v>
      </c>
    </row>
    <row r="4714" spans="1:5" x14ac:dyDescent="0.35">
      <c r="A4714">
        <v>7208</v>
      </c>
      <c r="B4714">
        <v>3604</v>
      </c>
      <c r="C4714" s="3">
        <v>43521</v>
      </c>
      <c r="D4714">
        <v>176</v>
      </c>
      <c r="E4714">
        <v>491</v>
      </c>
    </row>
    <row r="4715" spans="1:5" x14ac:dyDescent="0.35">
      <c r="A4715">
        <v>7492</v>
      </c>
      <c r="B4715">
        <v>3746</v>
      </c>
      <c r="C4715" s="3">
        <v>43544</v>
      </c>
      <c r="D4715">
        <v>155</v>
      </c>
      <c r="E4715">
        <v>491</v>
      </c>
    </row>
    <row r="4716" spans="1:5" x14ac:dyDescent="0.35">
      <c r="A4716">
        <v>4671</v>
      </c>
      <c r="B4716">
        <v>2336</v>
      </c>
      <c r="C4716" s="3">
        <v>43256</v>
      </c>
      <c r="D4716">
        <v>198</v>
      </c>
      <c r="E4716">
        <v>491</v>
      </c>
    </row>
    <row r="4717" spans="1:5" x14ac:dyDescent="0.35">
      <c r="A4717">
        <v>7845</v>
      </c>
      <c r="B4717">
        <v>3923</v>
      </c>
      <c r="C4717" s="3">
        <v>43586</v>
      </c>
      <c r="D4717">
        <v>165</v>
      </c>
      <c r="E4717">
        <v>491</v>
      </c>
    </row>
    <row r="4718" spans="1:5" x14ac:dyDescent="0.35">
      <c r="A4718">
        <v>7181</v>
      </c>
      <c r="B4718">
        <v>3591</v>
      </c>
      <c r="C4718" s="3">
        <v>43516</v>
      </c>
      <c r="D4718">
        <v>118</v>
      </c>
      <c r="E4718">
        <v>491</v>
      </c>
    </row>
    <row r="4719" spans="1:5" x14ac:dyDescent="0.35">
      <c r="A4719">
        <v>1192</v>
      </c>
      <c r="B4719">
        <v>596</v>
      </c>
      <c r="C4719" s="3">
        <v>42882</v>
      </c>
      <c r="D4719">
        <v>191</v>
      </c>
      <c r="E4719">
        <v>663</v>
      </c>
    </row>
    <row r="4720" spans="1:5" x14ac:dyDescent="0.35">
      <c r="A4720">
        <v>3603</v>
      </c>
      <c r="B4720">
        <v>1802</v>
      </c>
      <c r="C4720" s="3">
        <v>43143</v>
      </c>
      <c r="D4720">
        <v>160</v>
      </c>
      <c r="E4720">
        <v>663</v>
      </c>
    </row>
    <row r="4721" spans="1:5" x14ac:dyDescent="0.35">
      <c r="A4721">
        <v>5243</v>
      </c>
      <c r="B4721">
        <v>2622</v>
      </c>
      <c r="C4721" s="3">
        <v>43322</v>
      </c>
      <c r="D4721">
        <v>172</v>
      </c>
      <c r="E4721">
        <v>663</v>
      </c>
    </row>
    <row r="4722" spans="1:5" x14ac:dyDescent="0.35">
      <c r="A4722">
        <v>875</v>
      </c>
      <c r="B4722">
        <v>438</v>
      </c>
      <c r="C4722" s="3">
        <v>42859</v>
      </c>
      <c r="D4722">
        <v>153</v>
      </c>
      <c r="E4722">
        <v>663</v>
      </c>
    </row>
    <row r="4723" spans="1:5" x14ac:dyDescent="0.35">
      <c r="A4723">
        <v>4387</v>
      </c>
      <c r="B4723">
        <v>2194</v>
      </c>
      <c r="C4723" s="3">
        <v>43228</v>
      </c>
      <c r="D4723">
        <v>135</v>
      </c>
      <c r="E4723">
        <v>663</v>
      </c>
    </row>
    <row r="4724" spans="1:5" x14ac:dyDescent="0.35">
      <c r="A4724">
        <v>7082</v>
      </c>
      <c r="B4724">
        <v>3541</v>
      </c>
      <c r="C4724" s="3">
        <v>43494</v>
      </c>
      <c r="D4724">
        <v>172</v>
      </c>
      <c r="E4724">
        <v>1368</v>
      </c>
    </row>
    <row r="4725" spans="1:5" x14ac:dyDescent="0.35">
      <c r="A4725">
        <v>3071</v>
      </c>
      <c r="B4725">
        <v>1536</v>
      </c>
      <c r="C4725" s="3">
        <v>43081</v>
      </c>
      <c r="D4725">
        <v>195</v>
      </c>
      <c r="E4725">
        <v>1368</v>
      </c>
    </row>
    <row r="4726" spans="1:5" x14ac:dyDescent="0.35">
      <c r="A4726">
        <v>7613</v>
      </c>
      <c r="B4726">
        <v>3807</v>
      </c>
      <c r="C4726" s="3">
        <v>43565</v>
      </c>
      <c r="D4726">
        <v>140</v>
      </c>
      <c r="E4726">
        <v>570</v>
      </c>
    </row>
    <row r="4727" spans="1:5" x14ac:dyDescent="0.35">
      <c r="A4727">
        <v>705</v>
      </c>
      <c r="B4727">
        <v>353</v>
      </c>
      <c r="C4727" s="3">
        <v>42841</v>
      </c>
      <c r="D4727">
        <v>181</v>
      </c>
      <c r="E4727">
        <v>570</v>
      </c>
    </row>
    <row r="4728" spans="1:5" x14ac:dyDescent="0.35">
      <c r="A4728">
        <v>5604</v>
      </c>
      <c r="B4728">
        <v>2802</v>
      </c>
      <c r="C4728" s="3">
        <v>43341</v>
      </c>
      <c r="D4728">
        <v>180</v>
      </c>
      <c r="E4728">
        <v>91</v>
      </c>
    </row>
    <row r="4729" spans="1:5" x14ac:dyDescent="0.35">
      <c r="A4729">
        <v>7618</v>
      </c>
      <c r="B4729">
        <v>3809</v>
      </c>
      <c r="C4729" s="3">
        <v>43570</v>
      </c>
      <c r="D4729">
        <v>142</v>
      </c>
      <c r="E4729">
        <v>91</v>
      </c>
    </row>
    <row r="4730" spans="1:5" x14ac:dyDescent="0.35">
      <c r="A4730">
        <v>5668</v>
      </c>
      <c r="B4730">
        <v>2834</v>
      </c>
      <c r="C4730" s="3">
        <v>43349</v>
      </c>
      <c r="D4730">
        <v>162</v>
      </c>
      <c r="E4730">
        <v>91</v>
      </c>
    </row>
    <row r="4731" spans="1:5" x14ac:dyDescent="0.35">
      <c r="A4731">
        <v>4471</v>
      </c>
      <c r="B4731">
        <v>2236</v>
      </c>
      <c r="C4731" s="3">
        <v>43230</v>
      </c>
      <c r="D4731">
        <v>121</v>
      </c>
      <c r="E4731">
        <v>91</v>
      </c>
    </row>
    <row r="4732" spans="1:5" x14ac:dyDescent="0.35">
      <c r="A4732">
        <v>2268</v>
      </c>
      <c r="B4732">
        <v>1134</v>
      </c>
      <c r="C4732" s="3">
        <v>42993</v>
      </c>
      <c r="D4732">
        <v>172</v>
      </c>
      <c r="E4732">
        <v>899</v>
      </c>
    </row>
    <row r="4733" spans="1:5" x14ac:dyDescent="0.35">
      <c r="A4733">
        <v>5375</v>
      </c>
      <c r="B4733">
        <v>2688</v>
      </c>
      <c r="C4733" s="3">
        <v>43330</v>
      </c>
      <c r="D4733">
        <v>167</v>
      </c>
      <c r="E4733">
        <v>899</v>
      </c>
    </row>
    <row r="4734" spans="1:5" x14ac:dyDescent="0.35">
      <c r="A4734">
        <v>1714</v>
      </c>
      <c r="B4734">
        <v>857</v>
      </c>
      <c r="C4734" s="3">
        <v>42928</v>
      </c>
      <c r="D4734">
        <v>111</v>
      </c>
      <c r="E4734">
        <v>899</v>
      </c>
    </row>
    <row r="4735" spans="1:5" x14ac:dyDescent="0.35">
      <c r="A4735">
        <v>4055</v>
      </c>
      <c r="B4735">
        <v>2028</v>
      </c>
      <c r="C4735" s="3">
        <v>43191</v>
      </c>
      <c r="D4735">
        <v>108</v>
      </c>
      <c r="E4735">
        <v>899</v>
      </c>
    </row>
    <row r="4736" spans="1:5" x14ac:dyDescent="0.35">
      <c r="A4736">
        <v>5840</v>
      </c>
      <c r="B4736">
        <v>2920</v>
      </c>
      <c r="C4736" s="3">
        <v>43366</v>
      </c>
      <c r="D4736">
        <v>194</v>
      </c>
      <c r="E4736">
        <v>899</v>
      </c>
    </row>
    <row r="4737" spans="1:5" x14ac:dyDescent="0.35">
      <c r="A4737">
        <v>8205</v>
      </c>
      <c r="B4737">
        <v>4103</v>
      </c>
      <c r="C4737" s="3">
        <v>43574</v>
      </c>
      <c r="D4737">
        <v>136</v>
      </c>
      <c r="E4737">
        <v>899</v>
      </c>
    </row>
    <row r="4738" spans="1:5" x14ac:dyDescent="0.35">
      <c r="A4738">
        <v>2706</v>
      </c>
      <c r="B4738">
        <v>1353</v>
      </c>
      <c r="C4738" s="3">
        <v>43045</v>
      </c>
      <c r="D4738">
        <v>129</v>
      </c>
      <c r="E4738">
        <v>1268</v>
      </c>
    </row>
    <row r="4739" spans="1:5" x14ac:dyDescent="0.35">
      <c r="A4739">
        <v>7958</v>
      </c>
      <c r="B4739">
        <v>3979</v>
      </c>
      <c r="C4739" s="3">
        <v>43596</v>
      </c>
      <c r="D4739">
        <v>108</v>
      </c>
      <c r="E4739">
        <v>1268</v>
      </c>
    </row>
    <row r="4740" spans="1:5" x14ac:dyDescent="0.35">
      <c r="A4740">
        <v>2553</v>
      </c>
      <c r="B4740">
        <v>1277</v>
      </c>
      <c r="C4740" s="3">
        <v>43031</v>
      </c>
      <c r="D4740">
        <v>140</v>
      </c>
      <c r="E4740">
        <v>1268</v>
      </c>
    </row>
    <row r="4741" spans="1:5" x14ac:dyDescent="0.35">
      <c r="A4741">
        <v>8085</v>
      </c>
      <c r="B4741">
        <v>4043</v>
      </c>
      <c r="C4741" s="3">
        <v>43615</v>
      </c>
      <c r="D4741">
        <v>134</v>
      </c>
      <c r="E4741">
        <v>1268</v>
      </c>
    </row>
    <row r="4742" spans="1:5" x14ac:dyDescent="0.35">
      <c r="A4742">
        <v>8353</v>
      </c>
      <c r="B4742">
        <v>4177</v>
      </c>
      <c r="C4742" s="3">
        <v>43597</v>
      </c>
      <c r="D4742">
        <v>176</v>
      </c>
      <c r="E4742">
        <v>1268</v>
      </c>
    </row>
    <row r="4743" spans="1:5" x14ac:dyDescent="0.35">
      <c r="A4743">
        <v>7247</v>
      </c>
      <c r="B4743">
        <v>3624</v>
      </c>
      <c r="C4743" s="3">
        <v>43523</v>
      </c>
      <c r="D4743">
        <v>168</v>
      </c>
      <c r="E4743">
        <v>1268</v>
      </c>
    </row>
    <row r="4744" spans="1:5" x14ac:dyDescent="0.35">
      <c r="A4744">
        <v>8178</v>
      </c>
      <c r="B4744">
        <v>4089</v>
      </c>
      <c r="C4744" s="3">
        <v>43568</v>
      </c>
      <c r="D4744">
        <v>130</v>
      </c>
      <c r="E4744">
        <v>770</v>
      </c>
    </row>
    <row r="4745" spans="1:5" x14ac:dyDescent="0.35">
      <c r="A4745">
        <v>1062</v>
      </c>
      <c r="B4745">
        <v>531</v>
      </c>
      <c r="C4745" s="3">
        <v>42868</v>
      </c>
      <c r="D4745">
        <v>123</v>
      </c>
      <c r="E4745">
        <v>770</v>
      </c>
    </row>
    <row r="4746" spans="1:5" x14ac:dyDescent="0.35">
      <c r="A4746">
        <v>5772</v>
      </c>
      <c r="B4746">
        <v>2886</v>
      </c>
      <c r="C4746" s="3">
        <v>43364</v>
      </c>
      <c r="D4746">
        <v>169</v>
      </c>
      <c r="E4746">
        <v>770</v>
      </c>
    </row>
    <row r="4747" spans="1:5" x14ac:dyDescent="0.35">
      <c r="A4747">
        <v>3195</v>
      </c>
      <c r="B4747">
        <v>1598</v>
      </c>
      <c r="C4747" s="3">
        <v>43105</v>
      </c>
      <c r="D4747">
        <v>153</v>
      </c>
      <c r="E4747">
        <v>770</v>
      </c>
    </row>
    <row r="4748" spans="1:5" x14ac:dyDescent="0.35">
      <c r="A4748">
        <v>5974</v>
      </c>
      <c r="B4748">
        <v>2987</v>
      </c>
      <c r="C4748" s="3">
        <v>43384</v>
      </c>
      <c r="D4748">
        <v>151</v>
      </c>
      <c r="E4748">
        <v>770</v>
      </c>
    </row>
    <row r="4749" spans="1:5" x14ac:dyDescent="0.35">
      <c r="A4749">
        <v>7291</v>
      </c>
      <c r="B4749">
        <v>3646</v>
      </c>
      <c r="C4749" s="3">
        <v>43524</v>
      </c>
      <c r="D4749">
        <v>125</v>
      </c>
      <c r="E4749">
        <v>770</v>
      </c>
    </row>
    <row r="4750" spans="1:5" x14ac:dyDescent="0.35">
      <c r="A4750">
        <v>2803</v>
      </c>
      <c r="B4750">
        <v>1402</v>
      </c>
      <c r="C4750" s="3">
        <v>43062</v>
      </c>
      <c r="D4750">
        <v>156</v>
      </c>
      <c r="E4750">
        <v>1165</v>
      </c>
    </row>
    <row r="4751" spans="1:5" x14ac:dyDescent="0.35">
      <c r="A4751">
        <v>3197</v>
      </c>
      <c r="B4751">
        <v>1599</v>
      </c>
      <c r="C4751" s="3">
        <v>43094</v>
      </c>
      <c r="D4751">
        <v>103</v>
      </c>
      <c r="E4751">
        <v>1165</v>
      </c>
    </row>
    <row r="4752" spans="1:5" x14ac:dyDescent="0.35">
      <c r="A4752">
        <v>4157</v>
      </c>
      <c r="B4752">
        <v>2079</v>
      </c>
      <c r="C4752" s="3">
        <v>43198</v>
      </c>
      <c r="D4752">
        <v>126</v>
      </c>
      <c r="E4752">
        <v>1165</v>
      </c>
    </row>
    <row r="4753" spans="1:5" x14ac:dyDescent="0.35">
      <c r="A4753">
        <v>7862</v>
      </c>
      <c r="B4753">
        <v>3931</v>
      </c>
      <c r="C4753" s="3">
        <v>43594</v>
      </c>
      <c r="D4753">
        <v>155</v>
      </c>
      <c r="E4753">
        <v>1581</v>
      </c>
    </row>
    <row r="4754" spans="1:5" x14ac:dyDescent="0.35">
      <c r="A4754">
        <v>2236</v>
      </c>
      <c r="B4754">
        <v>1118</v>
      </c>
      <c r="C4754" s="3">
        <v>42991</v>
      </c>
      <c r="D4754">
        <v>191</v>
      </c>
      <c r="E4754">
        <v>1581</v>
      </c>
    </row>
    <row r="4755" spans="1:5" x14ac:dyDescent="0.35">
      <c r="A4755">
        <v>1626</v>
      </c>
      <c r="B4755">
        <v>813</v>
      </c>
      <c r="C4755" s="3">
        <v>42930</v>
      </c>
      <c r="D4755">
        <v>150</v>
      </c>
      <c r="E4755">
        <v>1581</v>
      </c>
    </row>
    <row r="4756" spans="1:5" x14ac:dyDescent="0.35">
      <c r="A4756">
        <v>3456</v>
      </c>
      <c r="B4756">
        <v>1728</v>
      </c>
      <c r="C4756" s="3">
        <v>43125</v>
      </c>
      <c r="D4756">
        <v>191</v>
      </c>
      <c r="E4756">
        <v>653</v>
      </c>
    </row>
    <row r="4757" spans="1:5" x14ac:dyDescent="0.35">
      <c r="A4757">
        <v>5818</v>
      </c>
      <c r="B4757">
        <v>2909</v>
      </c>
      <c r="C4757" s="3">
        <v>43366</v>
      </c>
      <c r="D4757">
        <v>150</v>
      </c>
      <c r="E4757">
        <v>653</v>
      </c>
    </row>
    <row r="4758" spans="1:5" x14ac:dyDescent="0.35">
      <c r="A4758">
        <v>151</v>
      </c>
      <c r="B4758">
        <v>76</v>
      </c>
      <c r="C4758" s="3">
        <v>42775</v>
      </c>
      <c r="D4758">
        <v>124</v>
      </c>
      <c r="E4758">
        <v>653</v>
      </c>
    </row>
    <row r="4759" spans="1:5" x14ac:dyDescent="0.35">
      <c r="A4759">
        <v>6526</v>
      </c>
      <c r="B4759">
        <v>3263</v>
      </c>
      <c r="C4759" s="3">
        <v>43446</v>
      </c>
      <c r="D4759">
        <v>110</v>
      </c>
      <c r="E4759">
        <v>277</v>
      </c>
    </row>
    <row r="4760" spans="1:5" x14ac:dyDescent="0.35">
      <c r="A4760">
        <v>7050</v>
      </c>
      <c r="B4760">
        <v>3525</v>
      </c>
      <c r="C4760" s="3">
        <v>43490</v>
      </c>
      <c r="D4760">
        <v>189</v>
      </c>
      <c r="E4760">
        <v>277</v>
      </c>
    </row>
    <row r="4761" spans="1:5" x14ac:dyDescent="0.35">
      <c r="A4761">
        <v>1171</v>
      </c>
      <c r="B4761">
        <v>586</v>
      </c>
      <c r="C4761" s="3">
        <v>42887</v>
      </c>
      <c r="D4761">
        <v>109</v>
      </c>
      <c r="E4761">
        <v>1014</v>
      </c>
    </row>
    <row r="4762" spans="1:5" x14ac:dyDescent="0.35">
      <c r="A4762">
        <v>909</v>
      </c>
      <c r="B4762">
        <v>455</v>
      </c>
      <c r="C4762" s="3">
        <v>42858</v>
      </c>
      <c r="D4762">
        <v>190</v>
      </c>
      <c r="E4762">
        <v>277</v>
      </c>
    </row>
    <row r="4763" spans="1:5" x14ac:dyDescent="0.35">
      <c r="A4763">
        <v>7333</v>
      </c>
      <c r="B4763">
        <v>3667</v>
      </c>
      <c r="C4763" s="3">
        <v>43535</v>
      </c>
      <c r="D4763">
        <v>152</v>
      </c>
      <c r="E4763">
        <v>1014</v>
      </c>
    </row>
    <row r="4764" spans="1:5" x14ac:dyDescent="0.35">
      <c r="A4764">
        <v>4219</v>
      </c>
      <c r="B4764">
        <v>2110</v>
      </c>
      <c r="C4764" s="3">
        <v>43211</v>
      </c>
      <c r="D4764">
        <v>119</v>
      </c>
      <c r="E4764">
        <v>726</v>
      </c>
    </row>
    <row r="4765" spans="1:5" x14ac:dyDescent="0.35">
      <c r="A4765">
        <v>2643</v>
      </c>
      <c r="B4765">
        <v>1322</v>
      </c>
      <c r="C4765" s="3">
        <v>43049</v>
      </c>
      <c r="D4765">
        <v>177</v>
      </c>
      <c r="E4765">
        <v>726</v>
      </c>
    </row>
    <row r="4766" spans="1:5" x14ac:dyDescent="0.35">
      <c r="A4766">
        <v>7071</v>
      </c>
      <c r="B4766">
        <v>3536</v>
      </c>
      <c r="C4766" s="3">
        <v>43504</v>
      </c>
      <c r="D4766">
        <v>198</v>
      </c>
      <c r="E4766">
        <v>726</v>
      </c>
    </row>
    <row r="4767" spans="1:5" x14ac:dyDescent="0.35">
      <c r="A4767">
        <v>2557</v>
      </c>
      <c r="B4767">
        <v>1279</v>
      </c>
      <c r="C4767" s="3">
        <v>43036</v>
      </c>
      <c r="D4767">
        <v>110</v>
      </c>
      <c r="E4767">
        <v>1209</v>
      </c>
    </row>
    <row r="4768" spans="1:5" x14ac:dyDescent="0.35">
      <c r="A4768">
        <v>2285</v>
      </c>
      <c r="B4768">
        <v>1143</v>
      </c>
      <c r="C4768" s="3">
        <v>42992</v>
      </c>
      <c r="D4768">
        <v>144</v>
      </c>
      <c r="E4768">
        <v>1209</v>
      </c>
    </row>
    <row r="4769" spans="1:5" x14ac:dyDescent="0.35">
      <c r="A4769">
        <v>7907</v>
      </c>
      <c r="B4769">
        <v>3954</v>
      </c>
      <c r="C4769" s="3">
        <v>43602</v>
      </c>
      <c r="D4769">
        <v>155</v>
      </c>
      <c r="E4769">
        <v>1209</v>
      </c>
    </row>
    <row r="4770" spans="1:5" x14ac:dyDescent="0.35">
      <c r="A4770">
        <v>8461</v>
      </c>
      <c r="B4770">
        <v>4234</v>
      </c>
      <c r="C4770" s="3">
        <v>43595</v>
      </c>
      <c r="D4770">
        <v>124</v>
      </c>
      <c r="E4770">
        <v>577</v>
      </c>
    </row>
    <row r="4771" spans="1:5" x14ac:dyDescent="0.35">
      <c r="A4771">
        <v>102</v>
      </c>
      <c r="B4771">
        <v>51</v>
      </c>
      <c r="C4771" s="3">
        <v>42759</v>
      </c>
      <c r="D4771">
        <v>175</v>
      </c>
      <c r="E4771">
        <v>577</v>
      </c>
    </row>
    <row r="4772" spans="1:5" x14ac:dyDescent="0.35">
      <c r="A4772">
        <v>2018</v>
      </c>
      <c r="B4772">
        <v>1009</v>
      </c>
      <c r="C4772" s="3">
        <v>42964</v>
      </c>
      <c r="D4772">
        <v>177</v>
      </c>
      <c r="E4772">
        <v>577</v>
      </c>
    </row>
    <row r="4773" spans="1:5" x14ac:dyDescent="0.35">
      <c r="A4773">
        <v>1900</v>
      </c>
      <c r="B4773">
        <v>950</v>
      </c>
      <c r="C4773" s="3">
        <v>42948</v>
      </c>
      <c r="D4773">
        <v>139</v>
      </c>
      <c r="E4773">
        <v>577</v>
      </c>
    </row>
    <row r="4774" spans="1:5" x14ac:dyDescent="0.35">
      <c r="A4774">
        <v>4146</v>
      </c>
      <c r="B4774">
        <v>2073</v>
      </c>
      <c r="C4774" s="3">
        <v>43185</v>
      </c>
      <c r="D4774">
        <v>163</v>
      </c>
      <c r="E4774">
        <v>577</v>
      </c>
    </row>
    <row r="4775" spans="1:5" x14ac:dyDescent="0.35">
      <c r="A4775">
        <v>380</v>
      </c>
      <c r="B4775">
        <v>190</v>
      </c>
      <c r="C4775" s="3">
        <v>42801</v>
      </c>
      <c r="D4775">
        <v>166</v>
      </c>
      <c r="E4775">
        <v>577</v>
      </c>
    </row>
    <row r="4776" spans="1:5" x14ac:dyDescent="0.35">
      <c r="A4776">
        <v>7085</v>
      </c>
      <c r="B4776">
        <v>3543</v>
      </c>
      <c r="C4776" s="3">
        <v>43510</v>
      </c>
      <c r="D4776">
        <v>132</v>
      </c>
      <c r="E4776">
        <v>577</v>
      </c>
    </row>
    <row r="4777" spans="1:5" x14ac:dyDescent="0.35">
      <c r="A4777">
        <v>1219</v>
      </c>
      <c r="B4777">
        <v>610</v>
      </c>
      <c r="C4777" s="3">
        <v>42893</v>
      </c>
      <c r="D4777">
        <v>106</v>
      </c>
      <c r="E4777">
        <v>577</v>
      </c>
    </row>
    <row r="4778" spans="1:5" x14ac:dyDescent="0.35">
      <c r="A4778">
        <v>2729</v>
      </c>
      <c r="B4778">
        <v>1365</v>
      </c>
      <c r="C4778" s="3">
        <v>43050</v>
      </c>
      <c r="D4778">
        <v>161</v>
      </c>
      <c r="E4778">
        <v>577</v>
      </c>
    </row>
    <row r="4779" spans="1:5" x14ac:dyDescent="0.35">
      <c r="A4779">
        <v>5333</v>
      </c>
      <c r="B4779">
        <v>2667</v>
      </c>
      <c r="C4779" s="3">
        <v>43326</v>
      </c>
      <c r="D4779">
        <v>128</v>
      </c>
      <c r="E4779">
        <v>577</v>
      </c>
    </row>
    <row r="4780" spans="1:5" x14ac:dyDescent="0.35">
      <c r="A4780">
        <v>2611</v>
      </c>
      <c r="B4780">
        <v>1306</v>
      </c>
      <c r="C4780" s="3">
        <v>43040</v>
      </c>
      <c r="D4780">
        <v>168</v>
      </c>
      <c r="E4780">
        <v>577</v>
      </c>
    </row>
    <row r="4781" spans="1:5" x14ac:dyDescent="0.35">
      <c r="A4781">
        <v>4704</v>
      </c>
      <c r="B4781">
        <v>2352</v>
      </c>
      <c r="C4781" s="3">
        <v>43251</v>
      </c>
      <c r="D4781">
        <v>145</v>
      </c>
      <c r="E4781">
        <v>1072</v>
      </c>
    </row>
    <row r="4782" spans="1:5" x14ac:dyDescent="0.35">
      <c r="A4782">
        <v>2349</v>
      </c>
      <c r="B4782">
        <v>1175</v>
      </c>
      <c r="C4782" s="3">
        <v>43003</v>
      </c>
      <c r="D4782">
        <v>118</v>
      </c>
      <c r="E4782">
        <v>1072</v>
      </c>
    </row>
    <row r="4783" spans="1:5" x14ac:dyDescent="0.35">
      <c r="A4783">
        <v>7454</v>
      </c>
      <c r="B4783">
        <v>3727</v>
      </c>
      <c r="C4783" s="3">
        <v>43552</v>
      </c>
      <c r="D4783">
        <v>121</v>
      </c>
      <c r="E4783">
        <v>1169</v>
      </c>
    </row>
    <row r="4784" spans="1:5" x14ac:dyDescent="0.35">
      <c r="A4784">
        <v>1727</v>
      </c>
      <c r="B4784">
        <v>864</v>
      </c>
      <c r="C4784" s="3">
        <v>42943</v>
      </c>
      <c r="D4784">
        <v>119</v>
      </c>
      <c r="E4784">
        <v>1169</v>
      </c>
    </row>
    <row r="4785" spans="1:5" x14ac:dyDescent="0.35">
      <c r="A4785">
        <v>8256</v>
      </c>
      <c r="B4785">
        <v>4128</v>
      </c>
      <c r="C4785" s="3">
        <v>43571</v>
      </c>
      <c r="D4785">
        <v>190</v>
      </c>
      <c r="E4785">
        <v>1169</v>
      </c>
    </row>
    <row r="4786" spans="1:5" x14ac:dyDescent="0.35">
      <c r="A4786">
        <v>7748</v>
      </c>
      <c r="B4786">
        <v>3874</v>
      </c>
      <c r="C4786" s="3">
        <v>43575</v>
      </c>
      <c r="D4786">
        <v>147</v>
      </c>
      <c r="E4786">
        <v>1169</v>
      </c>
    </row>
    <row r="4787" spans="1:5" x14ac:dyDescent="0.35">
      <c r="A4787">
        <v>5188</v>
      </c>
      <c r="B4787">
        <v>2594</v>
      </c>
      <c r="C4787" s="3">
        <v>43298</v>
      </c>
      <c r="D4787">
        <v>117</v>
      </c>
      <c r="E4787">
        <v>1169</v>
      </c>
    </row>
    <row r="4788" spans="1:5" x14ac:dyDescent="0.35">
      <c r="A4788">
        <v>2693</v>
      </c>
      <c r="B4788">
        <v>1347</v>
      </c>
      <c r="C4788" s="3">
        <v>43041</v>
      </c>
      <c r="D4788">
        <v>123</v>
      </c>
      <c r="E4788">
        <v>1169</v>
      </c>
    </row>
    <row r="4789" spans="1:5" x14ac:dyDescent="0.35">
      <c r="A4789">
        <v>4175</v>
      </c>
      <c r="B4789">
        <v>2088</v>
      </c>
      <c r="C4789" s="3">
        <v>43206</v>
      </c>
      <c r="D4789">
        <v>129</v>
      </c>
      <c r="E4789">
        <v>1169</v>
      </c>
    </row>
    <row r="4790" spans="1:5" x14ac:dyDescent="0.35">
      <c r="A4790">
        <v>6831</v>
      </c>
      <c r="B4790">
        <v>3416</v>
      </c>
      <c r="C4790" s="3">
        <v>43488</v>
      </c>
      <c r="D4790">
        <v>196</v>
      </c>
      <c r="E4790">
        <v>1169</v>
      </c>
    </row>
    <row r="4791" spans="1:5" x14ac:dyDescent="0.35">
      <c r="A4791">
        <v>8489</v>
      </c>
      <c r="B4791">
        <v>4254</v>
      </c>
      <c r="C4791" s="3">
        <v>43599</v>
      </c>
      <c r="D4791">
        <v>155</v>
      </c>
      <c r="E4791">
        <v>305</v>
      </c>
    </row>
    <row r="4792" spans="1:5" x14ac:dyDescent="0.35">
      <c r="A4792">
        <v>7659</v>
      </c>
      <c r="B4792">
        <v>3830</v>
      </c>
      <c r="C4792" s="3">
        <v>43573</v>
      </c>
      <c r="D4792">
        <v>129</v>
      </c>
      <c r="E4792">
        <v>305</v>
      </c>
    </row>
    <row r="4793" spans="1:5" x14ac:dyDescent="0.35">
      <c r="A4793">
        <v>6512</v>
      </c>
      <c r="B4793">
        <v>3256</v>
      </c>
      <c r="C4793" s="3">
        <v>43448</v>
      </c>
      <c r="D4793">
        <v>173</v>
      </c>
      <c r="E4793">
        <v>305</v>
      </c>
    </row>
    <row r="4794" spans="1:5" x14ac:dyDescent="0.35">
      <c r="A4794">
        <v>771</v>
      </c>
      <c r="B4794">
        <v>386</v>
      </c>
      <c r="C4794" s="3">
        <v>42842</v>
      </c>
      <c r="D4794">
        <v>109</v>
      </c>
      <c r="E4794">
        <v>305</v>
      </c>
    </row>
    <row r="4795" spans="1:5" x14ac:dyDescent="0.35">
      <c r="A4795">
        <v>657</v>
      </c>
      <c r="B4795">
        <v>329</v>
      </c>
      <c r="C4795" s="3">
        <v>42826</v>
      </c>
      <c r="D4795">
        <v>129</v>
      </c>
      <c r="E4795">
        <v>305</v>
      </c>
    </row>
    <row r="4796" spans="1:5" x14ac:dyDescent="0.35">
      <c r="A4796">
        <v>4611</v>
      </c>
      <c r="B4796">
        <v>2306</v>
      </c>
      <c r="C4796" s="3">
        <v>43250</v>
      </c>
      <c r="D4796">
        <v>183</v>
      </c>
      <c r="E4796">
        <v>728</v>
      </c>
    </row>
    <row r="4797" spans="1:5" x14ac:dyDescent="0.35">
      <c r="A4797">
        <v>2748</v>
      </c>
      <c r="B4797">
        <v>1374</v>
      </c>
      <c r="C4797" s="3">
        <v>43053</v>
      </c>
      <c r="D4797">
        <v>131</v>
      </c>
      <c r="E4797">
        <v>728</v>
      </c>
    </row>
    <row r="4798" spans="1:5" x14ac:dyDescent="0.35">
      <c r="A4798">
        <v>5837</v>
      </c>
      <c r="B4798">
        <v>2919</v>
      </c>
      <c r="C4798" s="3">
        <v>43382</v>
      </c>
      <c r="D4798">
        <v>111</v>
      </c>
      <c r="E4798">
        <v>728</v>
      </c>
    </row>
    <row r="4799" spans="1:5" x14ac:dyDescent="0.35">
      <c r="A4799">
        <v>802</v>
      </c>
      <c r="B4799">
        <v>401</v>
      </c>
      <c r="C4799" s="3">
        <v>42843</v>
      </c>
      <c r="D4799">
        <v>147</v>
      </c>
      <c r="E4799">
        <v>630</v>
      </c>
    </row>
    <row r="4800" spans="1:5" x14ac:dyDescent="0.35">
      <c r="A4800">
        <v>1579</v>
      </c>
      <c r="B4800">
        <v>790</v>
      </c>
      <c r="C4800" s="3">
        <v>42928</v>
      </c>
      <c r="D4800">
        <v>167</v>
      </c>
      <c r="E4800">
        <v>630</v>
      </c>
    </row>
    <row r="4801" spans="1:5" x14ac:dyDescent="0.35">
      <c r="A4801">
        <v>2856</v>
      </c>
      <c r="B4801">
        <v>1428</v>
      </c>
      <c r="C4801" s="3">
        <v>43055</v>
      </c>
      <c r="D4801">
        <v>195</v>
      </c>
      <c r="E4801">
        <v>90</v>
      </c>
    </row>
    <row r="4802" spans="1:5" x14ac:dyDescent="0.35">
      <c r="A4802">
        <v>1726</v>
      </c>
      <c r="B4802">
        <v>863</v>
      </c>
      <c r="C4802" s="3">
        <v>42934</v>
      </c>
      <c r="D4802">
        <v>170</v>
      </c>
      <c r="E4802">
        <v>90</v>
      </c>
    </row>
    <row r="4803" spans="1:5" x14ac:dyDescent="0.35">
      <c r="A4803">
        <v>3410</v>
      </c>
      <c r="B4803">
        <v>1705</v>
      </c>
      <c r="C4803" s="3">
        <v>43114</v>
      </c>
      <c r="D4803">
        <v>128</v>
      </c>
      <c r="E4803">
        <v>90</v>
      </c>
    </row>
    <row r="4804" spans="1:5" x14ac:dyDescent="0.35">
      <c r="A4804">
        <v>7346</v>
      </c>
      <c r="B4804">
        <v>3673</v>
      </c>
      <c r="C4804" s="3">
        <v>43533</v>
      </c>
      <c r="D4804">
        <v>130</v>
      </c>
      <c r="E4804">
        <v>90</v>
      </c>
    </row>
    <row r="4805" spans="1:5" x14ac:dyDescent="0.35">
      <c r="A4805">
        <v>8263</v>
      </c>
      <c r="B4805">
        <v>4132</v>
      </c>
      <c r="C4805" s="3">
        <v>43586</v>
      </c>
      <c r="D4805">
        <v>139</v>
      </c>
      <c r="E4805">
        <v>90</v>
      </c>
    </row>
    <row r="4806" spans="1:5" x14ac:dyDescent="0.35">
      <c r="A4806">
        <v>2770</v>
      </c>
      <c r="B4806">
        <v>1385</v>
      </c>
      <c r="C4806" s="3">
        <v>43058</v>
      </c>
      <c r="D4806">
        <v>100</v>
      </c>
      <c r="E4806">
        <v>90</v>
      </c>
    </row>
    <row r="4807" spans="1:5" x14ac:dyDescent="0.35">
      <c r="A4807">
        <v>4921</v>
      </c>
      <c r="B4807">
        <v>2461</v>
      </c>
      <c r="C4807" s="3">
        <v>43279</v>
      </c>
      <c r="D4807">
        <v>105</v>
      </c>
      <c r="E4807">
        <v>90</v>
      </c>
    </row>
    <row r="4808" spans="1:5" x14ac:dyDescent="0.35">
      <c r="A4808">
        <v>1820</v>
      </c>
      <c r="B4808">
        <v>910</v>
      </c>
      <c r="C4808" s="3">
        <v>42945</v>
      </c>
      <c r="D4808">
        <v>156</v>
      </c>
      <c r="E4808">
        <v>937</v>
      </c>
    </row>
    <row r="4809" spans="1:5" x14ac:dyDescent="0.35">
      <c r="A4809">
        <v>4232</v>
      </c>
      <c r="B4809">
        <v>2116</v>
      </c>
      <c r="C4809" s="3">
        <v>43195</v>
      </c>
      <c r="D4809">
        <v>105</v>
      </c>
      <c r="E4809">
        <v>937</v>
      </c>
    </row>
    <row r="4810" spans="1:5" x14ac:dyDescent="0.35">
      <c r="A4810">
        <v>6490</v>
      </c>
      <c r="B4810">
        <v>3245</v>
      </c>
      <c r="C4810" s="3">
        <v>43434</v>
      </c>
      <c r="D4810">
        <v>195</v>
      </c>
      <c r="E4810">
        <v>937</v>
      </c>
    </row>
    <row r="4811" spans="1:5" x14ac:dyDescent="0.35">
      <c r="A4811">
        <v>4529</v>
      </c>
      <c r="B4811">
        <v>2265</v>
      </c>
      <c r="C4811" s="3">
        <v>43227</v>
      </c>
      <c r="D4811">
        <v>195</v>
      </c>
      <c r="E4811">
        <v>937</v>
      </c>
    </row>
    <row r="4812" spans="1:5" x14ac:dyDescent="0.35">
      <c r="A4812">
        <v>3290</v>
      </c>
      <c r="B4812">
        <v>1645</v>
      </c>
      <c r="C4812" s="3">
        <v>43105</v>
      </c>
      <c r="D4812">
        <v>182</v>
      </c>
      <c r="E4812">
        <v>371</v>
      </c>
    </row>
    <row r="4813" spans="1:5" x14ac:dyDescent="0.35">
      <c r="A4813">
        <v>458</v>
      </c>
      <c r="B4813">
        <v>229</v>
      </c>
      <c r="C4813" s="3">
        <v>42800</v>
      </c>
      <c r="D4813">
        <v>107</v>
      </c>
      <c r="E4813">
        <v>371</v>
      </c>
    </row>
    <row r="4814" spans="1:5" x14ac:dyDescent="0.35">
      <c r="A4814">
        <v>3430</v>
      </c>
      <c r="B4814">
        <v>1715</v>
      </c>
      <c r="C4814" s="3">
        <v>43127</v>
      </c>
      <c r="D4814">
        <v>154</v>
      </c>
      <c r="E4814">
        <v>371</v>
      </c>
    </row>
    <row r="4815" spans="1:5" x14ac:dyDescent="0.35">
      <c r="A4815">
        <v>1034</v>
      </c>
      <c r="B4815">
        <v>517</v>
      </c>
      <c r="C4815" s="3">
        <v>42864</v>
      </c>
      <c r="D4815">
        <v>156</v>
      </c>
      <c r="E4815">
        <v>326</v>
      </c>
    </row>
    <row r="4816" spans="1:5" x14ac:dyDescent="0.35">
      <c r="A4816">
        <v>7005</v>
      </c>
      <c r="B4816">
        <v>3503</v>
      </c>
      <c r="C4816" s="3">
        <v>43499</v>
      </c>
      <c r="D4816">
        <v>199</v>
      </c>
      <c r="E4816">
        <v>326</v>
      </c>
    </row>
    <row r="4817" spans="1:5" x14ac:dyDescent="0.35">
      <c r="A4817">
        <v>2881</v>
      </c>
      <c r="B4817">
        <v>1441</v>
      </c>
      <c r="C4817" s="3">
        <v>43076</v>
      </c>
      <c r="D4817">
        <v>115</v>
      </c>
      <c r="E4817">
        <v>326</v>
      </c>
    </row>
    <row r="4818" spans="1:5" x14ac:dyDescent="0.35">
      <c r="A4818">
        <v>1683</v>
      </c>
      <c r="B4818">
        <v>842</v>
      </c>
      <c r="C4818" s="3">
        <v>42934</v>
      </c>
      <c r="D4818">
        <v>135</v>
      </c>
      <c r="E4818">
        <v>326</v>
      </c>
    </row>
    <row r="4819" spans="1:5" x14ac:dyDescent="0.35">
      <c r="A4819">
        <v>3425</v>
      </c>
      <c r="B4819">
        <v>1713</v>
      </c>
      <c r="C4819" s="3">
        <v>43124</v>
      </c>
      <c r="D4819">
        <v>135</v>
      </c>
      <c r="E4819">
        <v>326</v>
      </c>
    </row>
    <row r="4820" spans="1:5" x14ac:dyDescent="0.35">
      <c r="A4820">
        <v>2272</v>
      </c>
      <c r="B4820">
        <v>1136</v>
      </c>
      <c r="C4820" s="3">
        <v>42988</v>
      </c>
      <c r="D4820">
        <v>186</v>
      </c>
      <c r="E4820">
        <v>194</v>
      </c>
    </row>
    <row r="4821" spans="1:5" x14ac:dyDescent="0.35">
      <c r="A4821">
        <v>7130</v>
      </c>
      <c r="B4821">
        <v>3565</v>
      </c>
      <c r="C4821" s="3">
        <v>43502</v>
      </c>
      <c r="D4821">
        <v>101</v>
      </c>
      <c r="E4821">
        <v>194</v>
      </c>
    </row>
    <row r="4822" spans="1:5" x14ac:dyDescent="0.35">
      <c r="A4822">
        <v>2552</v>
      </c>
      <c r="B4822">
        <v>1276</v>
      </c>
      <c r="C4822" s="3">
        <v>43020</v>
      </c>
      <c r="D4822">
        <v>138</v>
      </c>
      <c r="E4822">
        <v>194</v>
      </c>
    </row>
    <row r="4823" spans="1:5" x14ac:dyDescent="0.35">
      <c r="A4823">
        <v>3394</v>
      </c>
      <c r="B4823">
        <v>1697</v>
      </c>
      <c r="C4823" s="3">
        <v>43115</v>
      </c>
      <c r="D4823">
        <v>115</v>
      </c>
      <c r="E4823">
        <v>194</v>
      </c>
    </row>
    <row r="4824" spans="1:5" x14ac:dyDescent="0.35">
      <c r="A4824">
        <v>7677</v>
      </c>
      <c r="B4824">
        <v>3839</v>
      </c>
      <c r="C4824" s="3">
        <v>43572</v>
      </c>
      <c r="D4824">
        <v>160</v>
      </c>
      <c r="E4824">
        <v>194</v>
      </c>
    </row>
    <row r="4825" spans="1:5" x14ac:dyDescent="0.35">
      <c r="A4825">
        <v>2677</v>
      </c>
      <c r="B4825">
        <v>1339</v>
      </c>
      <c r="C4825" s="3">
        <v>43044</v>
      </c>
      <c r="D4825">
        <v>167</v>
      </c>
      <c r="E4825">
        <v>194</v>
      </c>
    </row>
    <row r="4826" spans="1:5" x14ac:dyDescent="0.35">
      <c r="A4826">
        <v>8457</v>
      </c>
      <c r="B4826">
        <v>4232</v>
      </c>
      <c r="C4826" s="3">
        <v>43601</v>
      </c>
      <c r="D4826">
        <v>145</v>
      </c>
      <c r="E4826">
        <v>194</v>
      </c>
    </row>
    <row r="4827" spans="1:5" x14ac:dyDescent="0.35">
      <c r="A4827">
        <v>847</v>
      </c>
      <c r="B4827">
        <v>424</v>
      </c>
      <c r="C4827" s="3">
        <v>42856</v>
      </c>
      <c r="D4827">
        <v>168</v>
      </c>
      <c r="E4827">
        <v>194</v>
      </c>
    </row>
    <row r="4828" spans="1:5" x14ac:dyDescent="0.35">
      <c r="A4828">
        <v>7767</v>
      </c>
      <c r="B4828">
        <v>3884</v>
      </c>
      <c r="C4828" s="3">
        <v>43592</v>
      </c>
      <c r="D4828">
        <v>182</v>
      </c>
      <c r="E4828">
        <v>194</v>
      </c>
    </row>
    <row r="4829" spans="1:5" x14ac:dyDescent="0.35">
      <c r="A4829">
        <v>6396</v>
      </c>
      <c r="B4829">
        <v>3198</v>
      </c>
      <c r="C4829" s="3">
        <v>43423</v>
      </c>
      <c r="D4829">
        <v>106</v>
      </c>
      <c r="E4829">
        <v>934</v>
      </c>
    </row>
    <row r="4830" spans="1:5" x14ac:dyDescent="0.35">
      <c r="A4830">
        <v>2374</v>
      </c>
      <c r="B4830">
        <v>1187</v>
      </c>
      <c r="C4830" s="3">
        <v>43006</v>
      </c>
      <c r="D4830">
        <v>161</v>
      </c>
      <c r="E4830">
        <v>374</v>
      </c>
    </row>
    <row r="4831" spans="1:5" x14ac:dyDescent="0.35">
      <c r="A4831">
        <v>3134</v>
      </c>
      <c r="B4831">
        <v>1567</v>
      </c>
      <c r="C4831" s="3">
        <v>43091</v>
      </c>
      <c r="D4831">
        <v>173</v>
      </c>
      <c r="E4831">
        <v>374</v>
      </c>
    </row>
    <row r="4832" spans="1:5" x14ac:dyDescent="0.35">
      <c r="A4832">
        <v>1810</v>
      </c>
      <c r="B4832">
        <v>905</v>
      </c>
      <c r="C4832" s="3">
        <v>42948</v>
      </c>
      <c r="D4832">
        <v>100</v>
      </c>
      <c r="E4832">
        <v>374</v>
      </c>
    </row>
    <row r="4833" spans="1:5" x14ac:dyDescent="0.35">
      <c r="A4833">
        <v>8083</v>
      </c>
      <c r="B4833">
        <v>4042</v>
      </c>
      <c r="C4833" s="3">
        <v>43568</v>
      </c>
      <c r="D4833">
        <v>162</v>
      </c>
      <c r="E4833">
        <v>374</v>
      </c>
    </row>
    <row r="4834" spans="1:5" x14ac:dyDescent="0.35">
      <c r="A4834">
        <v>5995</v>
      </c>
      <c r="B4834">
        <v>2998</v>
      </c>
      <c r="C4834" s="3">
        <v>43404</v>
      </c>
      <c r="D4834">
        <v>126</v>
      </c>
      <c r="E4834">
        <v>374</v>
      </c>
    </row>
    <row r="4835" spans="1:5" x14ac:dyDescent="0.35">
      <c r="A4835">
        <v>2569</v>
      </c>
      <c r="B4835">
        <v>1285</v>
      </c>
      <c r="C4835" s="3">
        <v>43033</v>
      </c>
      <c r="D4835">
        <v>192</v>
      </c>
      <c r="E4835">
        <v>374</v>
      </c>
    </row>
    <row r="4836" spans="1:5" x14ac:dyDescent="0.35">
      <c r="A4836">
        <v>7111</v>
      </c>
      <c r="B4836">
        <v>3556</v>
      </c>
      <c r="C4836" s="3">
        <v>43514</v>
      </c>
      <c r="D4836">
        <v>200</v>
      </c>
      <c r="E4836">
        <v>374</v>
      </c>
    </row>
    <row r="4837" spans="1:5" x14ac:dyDescent="0.35">
      <c r="A4837">
        <v>8159</v>
      </c>
      <c r="B4837">
        <v>4080</v>
      </c>
      <c r="C4837" s="3">
        <v>43577</v>
      </c>
      <c r="D4837">
        <v>114</v>
      </c>
      <c r="E4837">
        <v>374</v>
      </c>
    </row>
    <row r="4838" spans="1:5" x14ac:dyDescent="0.35">
      <c r="A4838">
        <v>2076</v>
      </c>
      <c r="B4838">
        <v>1038</v>
      </c>
      <c r="C4838" s="3">
        <v>42963</v>
      </c>
      <c r="D4838">
        <v>157</v>
      </c>
      <c r="E4838">
        <v>147</v>
      </c>
    </row>
    <row r="4839" spans="1:5" x14ac:dyDescent="0.35">
      <c r="A4839">
        <v>6138</v>
      </c>
      <c r="B4839">
        <v>3069</v>
      </c>
      <c r="C4839" s="3">
        <v>43397</v>
      </c>
      <c r="D4839">
        <v>109</v>
      </c>
      <c r="E4839">
        <v>147</v>
      </c>
    </row>
    <row r="4840" spans="1:5" x14ac:dyDescent="0.35">
      <c r="A4840">
        <v>4417</v>
      </c>
      <c r="B4840">
        <v>2209</v>
      </c>
      <c r="C4840" s="3">
        <v>43229</v>
      </c>
      <c r="D4840">
        <v>119</v>
      </c>
      <c r="E4840">
        <v>147</v>
      </c>
    </row>
    <row r="4841" spans="1:5" x14ac:dyDescent="0.35">
      <c r="A4841">
        <v>8267</v>
      </c>
      <c r="B4841">
        <v>4134</v>
      </c>
      <c r="C4841" s="3">
        <v>43589</v>
      </c>
      <c r="D4841">
        <v>115</v>
      </c>
      <c r="E4841">
        <v>147</v>
      </c>
    </row>
    <row r="4842" spans="1:5" x14ac:dyDescent="0.35">
      <c r="A4842">
        <v>6137</v>
      </c>
      <c r="B4842">
        <v>3069</v>
      </c>
      <c r="C4842" s="3">
        <v>43403</v>
      </c>
      <c r="D4842">
        <v>177</v>
      </c>
      <c r="E4842">
        <v>147</v>
      </c>
    </row>
    <row r="4843" spans="1:5" x14ac:dyDescent="0.35">
      <c r="A4843">
        <v>4433</v>
      </c>
      <c r="B4843">
        <v>2217</v>
      </c>
      <c r="C4843" s="3">
        <v>43237</v>
      </c>
      <c r="D4843">
        <v>112</v>
      </c>
      <c r="E4843">
        <v>147</v>
      </c>
    </row>
    <row r="4844" spans="1:5" x14ac:dyDescent="0.35">
      <c r="A4844">
        <v>623</v>
      </c>
      <c r="B4844">
        <v>312</v>
      </c>
      <c r="C4844" s="3">
        <v>42829</v>
      </c>
      <c r="D4844">
        <v>110</v>
      </c>
      <c r="E4844">
        <v>595</v>
      </c>
    </row>
    <row r="4845" spans="1:5" x14ac:dyDescent="0.35">
      <c r="A4845">
        <v>7037</v>
      </c>
      <c r="B4845">
        <v>3519</v>
      </c>
      <c r="C4845" s="3">
        <v>43498</v>
      </c>
      <c r="D4845">
        <v>197</v>
      </c>
      <c r="E4845">
        <v>595</v>
      </c>
    </row>
    <row r="4846" spans="1:5" x14ac:dyDescent="0.35">
      <c r="A4846">
        <v>8252</v>
      </c>
      <c r="B4846">
        <v>4126</v>
      </c>
      <c r="C4846" s="3">
        <v>43567</v>
      </c>
      <c r="D4846">
        <v>145</v>
      </c>
      <c r="E4846">
        <v>1134</v>
      </c>
    </row>
    <row r="4847" spans="1:5" x14ac:dyDescent="0.35">
      <c r="A4847">
        <v>3878</v>
      </c>
      <c r="B4847">
        <v>1939</v>
      </c>
      <c r="C4847" s="3">
        <v>43160</v>
      </c>
      <c r="D4847">
        <v>131</v>
      </c>
      <c r="E4847">
        <v>1134</v>
      </c>
    </row>
    <row r="4848" spans="1:5" x14ac:dyDescent="0.35">
      <c r="A4848">
        <v>1157</v>
      </c>
      <c r="B4848">
        <v>579</v>
      </c>
      <c r="C4848" s="3">
        <v>42886</v>
      </c>
      <c r="D4848">
        <v>191</v>
      </c>
      <c r="E4848">
        <v>1134</v>
      </c>
    </row>
    <row r="4849" spans="1:5" x14ac:dyDescent="0.35">
      <c r="A4849">
        <v>1199</v>
      </c>
      <c r="B4849">
        <v>600</v>
      </c>
      <c r="C4849" s="3">
        <v>42896</v>
      </c>
      <c r="D4849">
        <v>187</v>
      </c>
      <c r="E4849">
        <v>1134</v>
      </c>
    </row>
    <row r="4850" spans="1:5" x14ac:dyDescent="0.35">
      <c r="A4850">
        <v>3207</v>
      </c>
      <c r="B4850">
        <v>1604</v>
      </c>
      <c r="C4850" s="3">
        <v>43107</v>
      </c>
      <c r="D4850">
        <v>102</v>
      </c>
      <c r="E4850">
        <v>1134</v>
      </c>
    </row>
    <row r="4851" spans="1:5" x14ac:dyDescent="0.35">
      <c r="A4851">
        <v>7636</v>
      </c>
      <c r="B4851">
        <v>3818</v>
      </c>
      <c r="C4851" s="3">
        <v>43572</v>
      </c>
      <c r="D4851">
        <v>105</v>
      </c>
      <c r="E4851">
        <v>1286</v>
      </c>
    </row>
    <row r="4852" spans="1:5" x14ac:dyDescent="0.35">
      <c r="A4852">
        <v>2075</v>
      </c>
      <c r="B4852">
        <v>1038</v>
      </c>
      <c r="C4852" s="3">
        <v>42973</v>
      </c>
      <c r="D4852">
        <v>177</v>
      </c>
      <c r="E4852">
        <v>1286</v>
      </c>
    </row>
    <row r="4853" spans="1:5" x14ac:dyDescent="0.35">
      <c r="A4853">
        <v>4473</v>
      </c>
      <c r="B4853">
        <v>2237</v>
      </c>
      <c r="C4853" s="3">
        <v>43230</v>
      </c>
      <c r="D4853">
        <v>168</v>
      </c>
      <c r="E4853">
        <v>1286</v>
      </c>
    </row>
    <row r="4854" spans="1:5" x14ac:dyDescent="0.35">
      <c r="A4854">
        <v>951</v>
      </c>
      <c r="B4854">
        <v>476</v>
      </c>
      <c r="C4854" s="3">
        <v>42861</v>
      </c>
      <c r="D4854">
        <v>158</v>
      </c>
      <c r="E4854">
        <v>1286</v>
      </c>
    </row>
    <row r="4855" spans="1:5" x14ac:dyDescent="0.35">
      <c r="A4855">
        <v>1710</v>
      </c>
      <c r="B4855">
        <v>855</v>
      </c>
      <c r="C4855" s="3">
        <v>42934</v>
      </c>
      <c r="D4855">
        <v>120</v>
      </c>
      <c r="E4855">
        <v>617</v>
      </c>
    </row>
    <row r="4856" spans="1:5" x14ac:dyDescent="0.35">
      <c r="A4856">
        <v>1890</v>
      </c>
      <c r="B4856">
        <v>945</v>
      </c>
      <c r="C4856" s="3">
        <v>42945</v>
      </c>
      <c r="D4856">
        <v>186</v>
      </c>
      <c r="E4856">
        <v>617</v>
      </c>
    </row>
    <row r="4857" spans="1:5" x14ac:dyDescent="0.35">
      <c r="A4857">
        <v>5761</v>
      </c>
      <c r="B4857">
        <v>2881</v>
      </c>
      <c r="C4857" s="3">
        <v>43368</v>
      </c>
      <c r="D4857">
        <v>189</v>
      </c>
      <c r="E4857">
        <v>617</v>
      </c>
    </row>
    <row r="4858" spans="1:5" x14ac:dyDescent="0.35">
      <c r="A4858">
        <v>2673</v>
      </c>
      <c r="B4858">
        <v>1337</v>
      </c>
      <c r="C4858" s="3">
        <v>43053</v>
      </c>
      <c r="D4858">
        <v>129</v>
      </c>
      <c r="E4858">
        <v>617</v>
      </c>
    </row>
    <row r="4859" spans="1:5" x14ac:dyDescent="0.35">
      <c r="A4859">
        <v>2802</v>
      </c>
      <c r="B4859">
        <v>1401</v>
      </c>
      <c r="C4859" s="3">
        <v>43057</v>
      </c>
      <c r="D4859">
        <v>194</v>
      </c>
      <c r="E4859">
        <v>584</v>
      </c>
    </row>
    <row r="4860" spans="1:5" x14ac:dyDescent="0.35">
      <c r="A4860">
        <v>1418</v>
      </c>
      <c r="B4860">
        <v>709</v>
      </c>
      <c r="C4860" s="3">
        <v>42902</v>
      </c>
      <c r="D4860">
        <v>150</v>
      </c>
      <c r="E4860">
        <v>584</v>
      </c>
    </row>
    <row r="4861" spans="1:5" x14ac:dyDescent="0.35">
      <c r="A4861">
        <v>7782</v>
      </c>
      <c r="B4861">
        <v>3891</v>
      </c>
      <c r="C4861" s="3">
        <v>43584</v>
      </c>
      <c r="D4861">
        <v>122</v>
      </c>
      <c r="E4861">
        <v>584</v>
      </c>
    </row>
    <row r="4862" spans="1:5" x14ac:dyDescent="0.35">
      <c r="A4862">
        <v>7399</v>
      </c>
      <c r="B4862">
        <v>3700</v>
      </c>
      <c r="C4862" s="3">
        <v>43540</v>
      </c>
      <c r="D4862">
        <v>146</v>
      </c>
      <c r="E4862">
        <v>584</v>
      </c>
    </row>
    <row r="4863" spans="1:5" x14ac:dyDescent="0.35">
      <c r="A4863">
        <v>1442</v>
      </c>
      <c r="B4863">
        <v>721</v>
      </c>
      <c r="C4863" s="3">
        <v>42901</v>
      </c>
      <c r="D4863">
        <v>179</v>
      </c>
      <c r="E4863">
        <v>1529</v>
      </c>
    </row>
    <row r="4864" spans="1:5" x14ac:dyDescent="0.35">
      <c r="A4864">
        <v>4050</v>
      </c>
      <c r="B4864">
        <v>2025</v>
      </c>
      <c r="C4864" s="3">
        <v>43176</v>
      </c>
      <c r="D4864">
        <v>177</v>
      </c>
      <c r="E4864">
        <v>1529</v>
      </c>
    </row>
    <row r="4865" spans="1:5" x14ac:dyDescent="0.35">
      <c r="A4865">
        <v>6402</v>
      </c>
      <c r="B4865">
        <v>3201</v>
      </c>
      <c r="C4865" s="3">
        <v>43421</v>
      </c>
      <c r="D4865">
        <v>157</v>
      </c>
      <c r="E4865">
        <v>170</v>
      </c>
    </row>
    <row r="4866" spans="1:5" x14ac:dyDescent="0.35">
      <c r="A4866">
        <v>6068</v>
      </c>
      <c r="B4866">
        <v>3034</v>
      </c>
      <c r="C4866" s="3">
        <v>43394</v>
      </c>
      <c r="D4866">
        <v>123</v>
      </c>
      <c r="E4866">
        <v>170</v>
      </c>
    </row>
    <row r="4867" spans="1:5" x14ac:dyDescent="0.35">
      <c r="A4867">
        <v>7057</v>
      </c>
      <c r="B4867">
        <v>3529</v>
      </c>
      <c r="C4867" s="3">
        <v>43499</v>
      </c>
      <c r="D4867">
        <v>196</v>
      </c>
      <c r="E4867">
        <v>170</v>
      </c>
    </row>
    <row r="4868" spans="1:5" x14ac:dyDescent="0.35">
      <c r="A4868">
        <v>6528</v>
      </c>
      <c r="B4868">
        <v>3264</v>
      </c>
      <c r="C4868" s="3">
        <v>43442</v>
      </c>
      <c r="D4868">
        <v>149</v>
      </c>
      <c r="E4868">
        <v>795</v>
      </c>
    </row>
    <row r="4869" spans="1:5" x14ac:dyDescent="0.35">
      <c r="A4869">
        <v>2434</v>
      </c>
      <c r="B4869">
        <v>1217</v>
      </c>
      <c r="C4869" s="3">
        <v>43016</v>
      </c>
      <c r="D4869">
        <v>129</v>
      </c>
      <c r="E4869">
        <v>931</v>
      </c>
    </row>
    <row r="4870" spans="1:5" x14ac:dyDescent="0.35">
      <c r="A4870">
        <v>7362</v>
      </c>
      <c r="B4870">
        <v>3681</v>
      </c>
      <c r="C4870" s="3">
        <v>43541</v>
      </c>
      <c r="D4870">
        <v>194</v>
      </c>
      <c r="E4870">
        <v>931</v>
      </c>
    </row>
    <row r="4871" spans="1:5" x14ac:dyDescent="0.35">
      <c r="A4871">
        <v>6718</v>
      </c>
      <c r="B4871">
        <v>3359</v>
      </c>
      <c r="C4871" s="3">
        <v>43459</v>
      </c>
      <c r="D4871">
        <v>184</v>
      </c>
      <c r="E4871">
        <v>931</v>
      </c>
    </row>
    <row r="4872" spans="1:5" x14ac:dyDescent="0.35">
      <c r="A4872">
        <v>7816</v>
      </c>
      <c r="B4872">
        <v>3908</v>
      </c>
      <c r="C4872" s="3">
        <v>43583</v>
      </c>
      <c r="D4872">
        <v>114</v>
      </c>
      <c r="E4872">
        <v>931</v>
      </c>
    </row>
    <row r="4873" spans="1:5" x14ac:dyDescent="0.35">
      <c r="A4873">
        <v>4267</v>
      </c>
      <c r="B4873">
        <v>2134</v>
      </c>
      <c r="C4873" s="3">
        <v>43206</v>
      </c>
      <c r="D4873">
        <v>154</v>
      </c>
      <c r="E4873">
        <v>931</v>
      </c>
    </row>
    <row r="4874" spans="1:5" x14ac:dyDescent="0.35">
      <c r="A4874">
        <v>1270</v>
      </c>
      <c r="B4874">
        <v>635</v>
      </c>
      <c r="C4874" s="3">
        <v>42888</v>
      </c>
      <c r="D4874">
        <v>141</v>
      </c>
      <c r="E4874">
        <v>392</v>
      </c>
    </row>
    <row r="4875" spans="1:5" x14ac:dyDescent="0.35">
      <c r="A4875">
        <v>3870</v>
      </c>
      <c r="B4875">
        <v>1935</v>
      </c>
      <c r="C4875" s="3">
        <v>43169</v>
      </c>
      <c r="D4875">
        <v>165</v>
      </c>
      <c r="E4875">
        <v>392</v>
      </c>
    </row>
    <row r="4876" spans="1:5" x14ac:dyDescent="0.35">
      <c r="A4876">
        <v>6774</v>
      </c>
      <c r="B4876">
        <v>3387</v>
      </c>
      <c r="C4876" s="3">
        <v>43470</v>
      </c>
      <c r="D4876">
        <v>175</v>
      </c>
      <c r="E4876">
        <v>392</v>
      </c>
    </row>
    <row r="4877" spans="1:5" x14ac:dyDescent="0.35">
      <c r="A4877">
        <v>6833</v>
      </c>
      <c r="B4877">
        <v>3417</v>
      </c>
      <c r="C4877" s="3">
        <v>43491</v>
      </c>
      <c r="D4877">
        <v>148</v>
      </c>
      <c r="E4877">
        <v>392</v>
      </c>
    </row>
    <row r="4878" spans="1:5" x14ac:dyDescent="0.35">
      <c r="A4878">
        <v>4001</v>
      </c>
      <c r="B4878">
        <v>2001</v>
      </c>
      <c r="C4878" s="3">
        <v>43180</v>
      </c>
      <c r="D4878">
        <v>169</v>
      </c>
      <c r="E4878">
        <v>392</v>
      </c>
    </row>
    <row r="4879" spans="1:5" x14ac:dyDescent="0.35">
      <c r="A4879">
        <v>6318</v>
      </c>
      <c r="B4879">
        <v>3159</v>
      </c>
      <c r="C4879" s="3">
        <v>43411</v>
      </c>
      <c r="D4879">
        <v>163</v>
      </c>
      <c r="E4879">
        <v>1766</v>
      </c>
    </row>
    <row r="4880" spans="1:5" x14ac:dyDescent="0.35">
      <c r="A4880">
        <v>6872</v>
      </c>
      <c r="B4880">
        <v>3436</v>
      </c>
      <c r="C4880" s="3">
        <v>43473</v>
      </c>
      <c r="D4880">
        <v>147</v>
      </c>
      <c r="E4880">
        <v>1766</v>
      </c>
    </row>
    <row r="4881" spans="1:5" x14ac:dyDescent="0.35">
      <c r="A4881">
        <v>5591</v>
      </c>
      <c r="B4881">
        <v>2796</v>
      </c>
      <c r="C4881" s="3">
        <v>43354</v>
      </c>
      <c r="D4881">
        <v>105</v>
      </c>
      <c r="E4881">
        <v>1766</v>
      </c>
    </row>
    <row r="4882" spans="1:5" x14ac:dyDescent="0.35">
      <c r="A4882">
        <v>5987</v>
      </c>
      <c r="B4882">
        <v>2994</v>
      </c>
      <c r="C4882" s="3">
        <v>43397</v>
      </c>
      <c r="D4882">
        <v>111</v>
      </c>
      <c r="E4882">
        <v>1766</v>
      </c>
    </row>
    <row r="4883" spans="1:5" x14ac:dyDescent="0.35">
      <c r="A4883">
        <v>5511</v>
      </c>
      <c r="B4883">
        <v>2756</v>
      </c>
      <c r="C4883" s="3">
        <v>43339</v>
      </c>
      <c r="D4883">
        <v>156</v>
      </c>
      <c r="E4883">
        <v>1321</v>
      </c>
    </row>
    <row r="4884" spans="1:5" x14ac:dyDescent="0.35">
      <c r="A4884">
        <v>8052</v>
      </c>
      <c r="B4884">
        <v>4026</v>
      </c>
      <c r="C4884" s="3">
        <v>43606</v>
      </c>
      <c r="D4884">
        <v>165</v>
      </c>
      <c r="E4884">
        <v>1321</v>
      </c>
    </row>
    <row r="4885" spans="1:5" x14ac:dyDescent="0.35">
      <c r="A4885">
        <v>6999</v>
      </c>
      <c r="B4885">
        <v>3500</v>
      </c>
      <c r="C4885" s="3">
        <v>43496</v>
      </c>
      <c r="D4885">
        <v>112</v>
      </c>
      <c r="E4885">
        <v>1321</v>
      </c>
    </row>
    <row r="4886" spans="1:5" x14ac:dyDescent="0.35">
      <c r="A4886">
        <v>6480</v>
      </c>
      <c r="B4886">
        <v>3240</v>
      </c>
      <c r="C4886" s="3">
        <v>43438</v>
      </c>
      <c r="D4886">
        <v>190</v>
      </c>
      <c r="E4886">
        <v>1321</v>
      </c>
    </row>
    <row r="4887" spans="1:5" x14ac:dyDescent="0.35">
      <c r="A4887">
        <v>1873</v>
      </c>
      <c r="B4887">
        <v>937</v>
      </c>
      <c r="C4887" s="3">
        <v>42956</v>
      </c>
      <c r="D4887">
        <v>114</v>
      </c>
      <c r="E4887">
        <v>1321</v>
      </c>
    </row>
    <row r="4888" spans="1:5" x14ac:dyDescent="0.35">
      <c r="A4888">
        <v>3051</v>
      </c>
      <c r="B4888">
        <v>1526</v>
      </c>
      <c r="C4888" s="3">
        <v>43080</v>
      </c>
      <c r="D4888">
        <v>119</v>
      </c>
      <c r="E4888">
        <v>1321</v>
      </c>
    </row>
    <row r="4889" spans="1:5" x14ac:dyDescent="0.35">
      <c r="A4889">
        <v>5178</v>
      </c>
      <c r="B4889">
        <v>2589</v>
      </c>
      <c r="C4889" s="3">
        <v>43299</v>
      </c>
      <c r="D4889">
        <v>129</v>
      </c>
      <c r="E4889">
        <v>401</v>
      </c>
    </row>
    <row r="4890" spans="1:5" x14ac:dyDescent="0.35">
      <c r="A4890">
        <v>5256</v>
      </c>
      <c r="B4890">
        <v>2628</v>
      </c>
      <c r="C4890" s="3">
        <v>43303</v>
      </c>
      <c r="D4890">
        <v>154</v>
      </c>
      <c r="E4890">
        <v>401</v>
      </c>
    </row>
    <row r="4891" spans="1:5" x14ac:dyDescent="0.35">
      <c r="A4891">
        <v>210</v>
      </c>
      <c r="B4891">
        <v>105</v>
      </c>
      <c r="C4891" s="3">
        <v>42781</v>
      </c>
      <c r="D4891">
        <v>182</v>
      </c>
      <c r="E4891">
        <v>401</v>
      </c>
    </row>
    <row r="4892" spans="1:5" x14ac:dyDescent="0.35">
      <c r="A4892">
        <v>3865</v>
      </c>
      <c r="B4892">
        <v>1933</v>
      </c>
      <c r="C4892" s="3">
        <v>43172</v>
      </c>
      <c r="D4892">
        <v>157</v>
      </c>
      <c r="E4892">
        <v>401</v>
      </c>
    </row>
    <row r="4893" spans="1:5" x14ac:dyDescent="0.35">
      <c r="A4893">
        <v>5593</v>
      </c>
      <c r="B4893">
        <v>2797</v>
      </c>
      <c r="C4893" s="3">
        <v>43349</v>
      </c>
      <c r="D4893">
        <v>126</v>
      </c>
      <c r="E4893">
        <v>401</v>
      </c>
    </row>
    <row r="4894" spans="1:5" x14ac:dyDescent="0.35">
      <c r="A4894">
        <v>7809</v>
      </c>
      <c r="B4894">
        <v>3905</v>
      </c>
      <c r="C4894" s="3">
        <v>43582</v>
      </c>
      <c r="D4894">
        <v>114</v>
      </c>
      <c r="E4894">
        <v>401</v>
      </c>
    </row>
    <row r="4895" spans="1:5" x14ac:dyDescent="0.35">
      <c r="A4895">
        <v>1705</v>
      </c>
      <c r="B4895">
        <v>853</v>
      </c>
      <c r="C4895" s="3">
        <v>42935</v>
      </c>
      <c r="D4895">
        <v>161</v>
      </c>
      <c r="E4895">
        <v>401</v>
      </c>
    </row>
    <row r="4896" spans="1:5" x14ac:dyDescent="0.35">
      <c r="A4896">
        <v>1187</v>
      </c>
      <c r="B4896">
        <v>594</v>
      </c>
      <c r="C4896" s="3">
        <v>42890</v>
      </c>
      <c r="D4896">
        <v>177</v>
      </c>
      <c r="E4896">
        <v>401</v>
      </c>
    </row>
    <row r="4897" spans="1:5" x14ac:dyDescent="0.35">
      <c r="A4897">
        <v>3536</v>
      </c>
      <c r="B4897">
        <v>1768</v>
      </c>
      <c r="C4897" s="3">
        <v>43138</v>
      </c>
      <c r="D4897">
        <v>173</v>
      </c>
      <c r="E4897">
        <v>661</v>
      </c>
    </row>
    <row r="4898" spans="1:5" x14ac:dyDescent="0.35">
      <c r="A4898">
        <v>7686</v>
      </c>
      <c r="B4898">
        <v>3843</v>
      </c>
      <c r="C4898" s="3">
        <v>43573</v>
      </c>
      <c r="D4898">
        <v>138</v>
      </c>
      <c r="E4898">
        <v>661</v>
      </c>
    </row>
    <row r="4899" spans="1:5" x14ac:dyDescent="0.35">
      <c r="A4899">
        <v>8378</v>
      </c>
      <c r="B4899">
        <v>4189</v>
      </c>
      <c r="C4899" s="3">
        <v>43589</v>
      </c>
      <c r="D4899">
        <v>148</v>
      </c>
      <c r="E4899">
        <v>661</v>
      </c>
    </row>
    <row r="4900" spans="1:5" x14ac:dyDescent="0.35">
      <c r="A4900">
        <v>5971</v>
      </c>
      <c r="B4900">
        <v>2986</v>
      </c>
      <c r="C4900" s="3">
        <v>43397</v>
      </c>
      <c r="D4900">
        <v>103</v>
      </c>
      <c r="E4900">
        <v>661</v>
      </c>
    </row>
    <row r="4901" spans="1:5" x14ac:dyDescent="0.35">
      <c r="A4901">
        <v>2217</v>
      </c>
      <c r="B4901">
        <v>1109</v>
      </c>
      <c r="C4901" s="3">
        <v>43000</v>
      </c>
      <c r="D4901">
        <v>118</v>
      </c>
      <c r="E4901">
        <v>661</v>
      </c>
    </row>
    <row r="4902" spans="1:5" x14ac:dyDescent="0.35">
      <c r="A4902">
        <v>981</v>
      </c>
      <c r="B4902">
        <v>491</v>
      </c>
      <c r="C4902" s="3">
        <v>42862</v>
      </c>
      <c r="D4902">
        <v>186</v>
      </c>
      <c r="E4902">
        <v>661</v>
      </c>
    </row>
    <row r="4903" spans="1:5" x14ac:dyDescent="0.35">
      <c r="A4903">
        <v>2165</v>
      </c>
      <c r="B4903">
        <v>1083</v>
      </c>
      <c r="C4903" s="3">
        <v>42981</v>
      </c>
      <c r="D4903">
        <v>178</v>
      </c>
      <c r="E4903">
        <v>661</v>
      </c>
    </row>
    <row r="4904" spans="1:5" x14ac:dyDescent="0.35">
      <c r="A4904">
        <v>4956</v>
      </c>
      <c r="B4904">
        <v>2478</v>
      </c>
      <c r="C4904" s="3">
        <v>43271</v>
      </c>
      <c r="D4904">
        <v>158</v>
      </c>
      <c r="E4904">
        <v>1205</v>
      </c>
    </row>
    <row r="4905" spans="1:5" x14ac:dyDescent="0.35">
      <c r="A4905">
        <v>5448</v>
      </c>
      <c r="B4905">
        <v>2724</v>
      </c>
      <c r="C4905" s="3">
        <v>43336</v>
      </c>
      <c r="D4905">
        <v>174</v>
      </c>
      <c r="E4905">
        <v>1205</v>
      </c>
    </row>
    <row r="4906" spans="1:5" x14ac:dyDescent="0.35">
      <c r="A4906">
        <v>1907</v>
      </c>
      <c r="B4906">
        <v>954</v>
      </c>
      <c r="C4906" s="3">
        <v>42966</v>
      </c>
      <c r="D4906">
        <v>185</v>
      </c>
      <c r="E4906">
        <v>1205</v>
      </c>
    </row>
    <row r="4907" spans="1:5" x14ac:dyDescent="0.35">
      <c r="A4907">
        <v>3675</v>
      </c>
      <c r="B4907">
        <v>1838</v>
      </c>
      <c r="C4907" s="3">
        <v>43143</v>
      </c>
      <c r="D4907">
        <v>144</v>
      </c>
      <c r="E4907">
        <v>1205</v>
      </c>
    </row>
    <row r="4908" spans="1:5" x14ac:dyDescent="0.35">
      <c r="A4908">
        <v>2023</v>
      </c>
      <c r="B4908">
        <v>1012</v>
      </c>
      <c r="C4908" s="3">
        <v>42967</v>
      </c>
      <c r="D4908">
        <v>166</v>
      </c>
      <c r="E4908">
        <v>1205</v>
      </c>
    </row>
    <row r="4909" spans="1:5" x14ac:dyDescent="0.35">
      <c r="A4909">
        <v>8478</v>
      </c>
      <c r="B4909">
        <v>4244</v>
      </c>
      <c r="C4909" s="3">
        <v>43588</v>
      </c>
      <c r="D4909">
        <v>131</v>
      </c>
      <c r="E4909">
        <v>736</v>
      </c>
    </row>
    <row r="4910" spans="1:5" x14ac:dyDescent="0.35">
      <c r="A4910">
        <v>2473</v>
      </c>
      <c r="B4910">
        <v>1237</v>
      </c>
      <c r="C4910" s="3">
        <v>43021</v>
      </c>
      <c r="D4910">
        <v>196</v>
      </c>
      <c r="E4910">
        <v>736</v>
      </c>
    </row>
    <row r="4911" spans="1:5" x14ac:dyDescent="0.35">
      <c r="A4911">
        <v>3666</v>
      </c>
      <c r="B4911">
        <v>1833</v>
      </c>
      <c r="C4911" s="3">
        <v>43140</v>
      </c>
      <c r="D4911">
        <v>168</v>
      </c>
      <c r="E4911">
        <v>736</v>
      </c>
    </row>
    <row r="4912" spans="1:5" x14ac:dyDescent="0.35">
      <c r="A4912">
        <v>7403</v>
      </c>
      <c r="B4912">
        <v>3702</v>
      </c>
      <c r="C4912" s="3">
        <v>43547</v>
      </c>
      <c r="D4912">
        <v>116</v>
      </c>
      <c r="E4912">
        <v>736</v>
      </c>
    </row>
    <row r="4913" spans="1:5" x14ac:dyDescent="0.35">
      <c r="A4913">
        <v>1913</v>
      </c>
      <c r="B4913">
        <v>957</v>
      </c>
      <c r="C4913" s="3">
        <v>42956</v>
      </c>
      <c r="D4913">
        <v>158</v>
      </c>
      <c r="E4913">
        <v>736</v>
      </c>
    </row>
    <row r="4914" spans="1:5" x14ac:dyDescent="0.35">
      <c r="A4914">
        <v>8253</v>
      </c>
      <c r="B4914">
        <v>4127</v>
      </c>
      <c r="C4914" s="3">
        <v>43583</v>
      </c>
      <c r="D4914">
        <v>101</v>
      </c>
      <c r="E4914">
        <v>736</v>
      </c>
    </row>
    <row r="4915" spans="1:5" x14ac:dyDescent="0.35">
      <c r="A4915">
        <v>8334</v>
      </c>
      <c r="B4915">
        <v>4167</v>
      </c>
      <c r="C4915" s="3">
        <v>43579</v>
      </c>
      <c r="D4915">
        <v>130</v>
      </c>
      <c r="E4915">
        <v>830</v>
      </c>
    </row>
    <row r="4916" spans="1:5" x14ac:dyDescent="0.35">
      <c r="A4916">
        <v>3246</v>
      </c>
      <c r="B4916">
        <v>1623</v>
      </c>
      <c r="C4916" s="3">
        <v>43107</v>
      </c>
      <c r="D4916">
        <v>107</v>
      </c>
      <c r="E4916">
        <v>830</v>
      </c>
    </row>
    <row r="4917" spans="1:5" x14ac:dyDescent="0.35">
      <c r="A4917">
        <v>7774</v>
      </c>
      <c r="B4917">
        <v>3887</v>
      </c>
      <c r="C4917" s="3">
        <v>43574</v>
      </c>
      <c r="D4917">
        <v>172</v>
      </c>
      <c r="E4917">
        <v>830</v>
      </c>
    </row>
    <row r="4918" spans="1:5" x14ac:dyDescent="0.35">
      <c r="A4918">
        <v>4970</v>
      </c>
      <c r="B4918">
        <v>2485</v>
      </c>
      <c r="C4918" s="3">
        <v>43271</v>
      </c>
      <c r="D4918">
        <v>180</v>
      </c>
      <c r="E4918">
        <v>830</v>
      </c>
    </row>
    <row r="4919" spans="1:5" x14ac:dyDescent="0.35">
      <c r="A4919">
        <v>5123</v>
      </c>
      <c r="B4919">
        <v>2562</v>
      </c>
      <c r="C4919" s="3">
        <v>43310</v>
      </c>
      <c r="D4919">
        <v>200</v>
      </c>
      <c r="E4919">
        <v>830</v>
      </c>
    </row>
    <row r="4920" spans="1:5" x14ac:dyDescent="0.35">
      <c r="A4920">
        <v>1773</v>
      </c>
      <c r="B4920">
        <v>887</v>
      </c>
      <c r="C4920" s="3">
        <v>42946</v>
      </c>
      <c r="D4920">
        <v>141</v>
      </c>
      <c r="E4920">
        <v>830</v>
      </c>
    </row>
    <row r="4921" spans="1:5" x14ac:dyDescent="0.35">
      <c r="A4921">
        <v>1493</v>
      </c>
      <c r="B4921">
        <v>747</v>
      </c>
      <c r="C4921" s="3">
        <v>42922</v>
      </c>
      <c r="D4921">
        <v>163</v>
      </c>
      <c r="E4921">
        <v>639</v>
      </c>
    </row>
    <row r="4922" spans="1:5" x14ac:dyDescent="0.35">
      <c r="A4922">
        <v>177</v>
      </c>
      <c r="B4922">
        <v>89</v>
      </c>
      <c r="C4922" s="3">
        <v>42769</v>
      </c>
      <c r="D4922">
        <v>145</v>
      </c>
      <c r="E4922">
        <v>639</v>
      </c>
    </row>
    <row r="4923" spans="1:5" x14ac:dyDescent="0.35">
      <c r="A4923">
        <v>6583</v>
      </c>
      <c r="B4923">
        <v>3292</v>
      </c>
      <c r="C4923" s="3">
        <v>43450</v>
      </c>
      <c r="D4923">
        <v>112</v>
      </c>
      <c r="E4923">
        <v>639</v>
      </c>
    </row>
    <row r="4924" spans="1:5" x14ac:dyDescent="0.35">
      <c r="A4924">
        <v>7103</v>
      </c>
      <c r="B4924">
        <v>3552</v>
      </c>
      <c r="C4924" s="3">
        <v>43504</v>
      </c>
      <c r="D4924">
        <v>194</v>
      </c>
      <c r="E4924">
        <v>639</v>
      </c>
    </row>
    <row r="4925" spans="1:5" x14ac:dyDescent="0.35">
      <c r="A4925">
        <v>3450</v>
      </c>
      <c r="B4925">
        <v>1725</v>
      </c>
      <c r="C4925" s="3">
        <v>43118</v>
      </c>
      <c r="D4925">
        <v>115</v>
      </c>
      <c r="E4925">
        <v>979</v>
      </c>
    </row>
    <row r="4926" spans="1:5" x14ac:dyDescent="0.35">
      <c r="A4926">
        <v>7138</v>
      </c>
      <c r="B4926">
        <v>3569</v>
      </c>
      <c r="C4926" s="3">
        <v>43513</v>
      </c>
      <c r="D4926">
        <v>127</v>
      </c>
      <c r="E4926">
        <v>979</v>
      </c>
    </row>
    <row r="4927" spans="1:5" x14ac:dyDescent="0.35">
      <c r="A4927">
        <v>4682</v>
      </c>
      <c r="B4927">
        <v>2341</v>
      </c>
      <c r="C4927" s="3">
        <v>43243</v>
      </c>
      <c r="D4927">
        <v>182</v>
      </c>
      <c r="E4927">
        <v>979</v>
      </c>
    </row>
    <row r="4928" spans="1:5" x14ac:dyDescent="0.35">
      <c r="A4928">
        <v>6670</v>
      </c>
      <c r="B4928">
        <v>3335</v>
      </c>
      <c r="C4928" s="3">
        <v>43461</v>
      </c>
      <c r="D4928">
        <v>147</v>
      </c>
      <c r="E4928">
        <v>979</v>
      </c>
    </row>
    <row r="4929" spans="1:5" x14ac:dyDescent="0.35">
      <c r="A4929">
        <v>286</v>
      </c>
      <c r="B4929">
        <v>143</v>
      </c>
      <c r="C4929" s="3">
        <v>42786</v>
      </c>
      <c r="D4929">
        <v>130</v>
      </c>
      <c r="E4929">
        <v>979</v>
      </c>
    </row>
    <row r="4930" spans="1:5" x14ac:dyDescent="0.35">
      <c r="A4930">
        <v>5865</v>
      </c>
      <c r="B4930">
        <v>2933</v>
      </c>
      <c r="C4930" s="3">
        <v>43373</v>
      </c>
      <c r="D4930">
        <v>125</v>
      </c>
      <c r="E4930">
        <v>979</v>
      </c>
    </row>
    <row r="4931" spans="1:5" x14ac:dyDescent="0.35">
      <c r="A4931">
        <v>1380</v>
      </c>
      <c r="B4931">
        <v>690</v>
      </c>
      <c r="C4931" s="3">
        <v>42895</v>
      </c>
      <c r="D4931">
        <v>152</v>
      </c>
      <c r="E4931">
        <v>1174</v>
      </c>
    </row>
    <row r="4932" spans="1:5" x14ac:dyDescent="0.35">
      <c r="A4932">
        <v>4527</v>
      </c>
      <c r="B4932">
        <v>2264</v>
      </c>
      <c r="C4932" s="3">
        <v>43235</v>
      </c>
      <c r="D4932">
        <v>145</v>
      </c>
      <c r="E4932">
        <v>1174</v>
      </c>
    </row>
    <row r="4933" spans="1:5" x14ac:dyDescent="0.35">
      <c r="A4933">
        <v>962</v>
      </c>
      <c r="B4933">
        <v>481</v>
      </c>
      <c r="C4933" s="3">
        <v>42853</v>
      </c>
      <c r="D4933">
        <v>113</v>
      </c>
      <c r="E4933">
        <v>1174</v>
      </c>
    </row>
    <row r="4934" spans="1:5" x14ac:dyDescent="0.35">
      <c r="A4934">
        <v>661</v>
      </c>
      <c r="B4934">
        <v>331</v>
      </c>
      <c r="C4934" s="3">
        <v>42828</v>
      </c>
      <c r="D4934">
        <v>108</v>
      </c>
      <c r="E4934">
        <v>1174</v>
      </c>
    </row>
    <row r="4935" spans="1:5" x14ac:dyDescent="0.35">
      <c r="A4935">
        <v>203</v>
      </c>
      <c r="B4935">
        <v>102</v>
      </c>
      <c r="C4935" s="3">
        <v>42776</v>
      </c>
      <c r="D4935">
        <v>157</v>
      </c>
      <c r="E4935">
        <v>1704</v>
      </c>
    </row>
    <row r="4936" spans="1:5" x14ac:dyDescent="0.35">
      <c r="A4936">
        <v>7628</v>
      </c>
      <c r="B4936">
        <v>3814</v>
      </c>
      <c r="C4936" s="3">
        <v>43562</v>
      </c>
      <c r="D4936">
        <v>129</v>
      </c>
      <c r="E4936">
        <v>1704</v>
      </c>
    </row>
    <row r="4937" spans="1:5" x14ac:dyDescent="0.35">
      <c r="A4937">
        <v>7406</v>
      </c>
      <c r="B4937">
        <v>3703</v>
      </c>
      <c r="C4937" s="3">
        <v>43537</v>
      </c>
      <c r="D4937">
        <v>112</v>
      </c>
      <c r="E4937">
        <v>1704</v>
      </c>
    </row>
    <row r="4938" spans="1:5" x14ac:dyDescent="0.35">
      <c r="A4938">
        <v>3507</v>
      </c>
      <c r="B4938">
        <v>1754</v>
      </c>
      <c r="C4938" s="3">
        <v>43129</v>
      </c>
      <c r="D4938">
        <v>118</v>
      </c>
      <c r="E4938">
        <v>1704</v>
      </c>
    </row>
    <row r="4939" spans="1:5" x14ac:dyDescent="0.35">
      <c r="A4939">
        <v>110</v>
      </c>
      <c r="B4939">
        <v>55</v>
      </c>
      <c r="C4939" s="3">
        <v>42757</v>
      </c>
      <c r="D4939">
        <v>192</v>
      </c>
      <c r="E4939">
        <v>1110</v>
      </c>
    </row>
    <row r="4940" spans="1:5" x14ac:dyDescent="0.35">
      <c r="A4940">
        <v>3742</v>
      </c>
      <c r="B4940">
        <v>1871</v>
      </c>
      <c r="C4940" s="3">
        <v>43154</v>
      </c>
      <c r="D4940">
        <v>167</v>
      </c>
      <c r="E4940">
        <v>1110</v>
      </c>
    </row>
    <row r="4941" spans="1:5" x14ac:dyDescent="0.35">
      <c r="A4941">
        <v>6092</v>
      </c>
      <c r="B4941">
        <v>3046</v>
      </c>
      <c r="C4941" s="3">
        <v>43403</v>
      </c>
      <c r="D4941">
        <v>157</v>
      </c>
      <c r="E4941">
        <v>1110</v>
      </c>
    </row>
    <row r="4942" spans="1:5" x14ac:dyDescent="0.35">
      <c r="A4942">
        <v>5936</v>
      </c>
      <c r="B4942">
        <v>2968</v>
      </c>
      <c r="C4942" s="3">
        <v>43375</v>
      </c>
      <c r="D4942">
        <v>137</v>
      </c>
      <c r="E4942">
        <v>1110</v>
      </c>
    </row>
    <row r="4943" spans="1:5" x14ac:dyDescent="0.35">
      <c r="A4943">
        <v>907</v>
      </c>
      <c r="B4943">
        <v>454</v>
      </c>
      <c r="C4943" s="3">
        <v>42860</v>
      </c>
      <c r="D4943">
        <v>183</v>
      </c>
      <c r="E4943">
        <v>1110</v>
      </c>
    </row>
    <row r="4944" spans="1:5" x14ac:dyDescent="0.35">
      <c r="A4944">
        <v>7683</v>
      </c>
      <c r="B4944">
        <v>3842</v>
      </c>
      <c r="C4944" s="3">
        <v>43577</v>
      </c>
      <c r="D4944">
        <v>121</v>
      </c>
      <c r="E4944">
        <v>1110</v>
      </c>
    </row>
    <row r="4945" spans="1:5" x14ac:dyDescent="0.35">
      <c r="A4945">
        <v>446</v>
      </c>
      <c r="B4945">
        <v>223</v>
      </c>
      <c r="C4945" s="3">
        <v>42805</v>
      </c>
      <c r="D4945">
        <v>188</v>
      </c>
      <c r="E4945">
        <v>4</v>
      </c>
    </row>
    <row r="4946" spans="1:5" x14ac:dyDescent="0.35">
      <c r="A4946">
        <v>8363</v>
      </c>
      <c r="B4946">
        <v>4182</v>
      </c>
      <c r="C4946" s="3">
        <v>43587</v>
      </c>
      <c r="D4946">
        <v>156</v>
      </c>
      <c r="E4946">
        <v>4</v>
      </c>
    </row>
    <row r="4947" spans="1:5" x14ac:dyDescent="0.35">
      <c r="A4947">
        <v>1770</v>
      </c>
      <c r="B4947">
        <v>885</v>
      </c>
      <c r="C4947" s="3">
        <v>42945</v>
      </c>
      <c r="D4947">
        <v>120</v>
      </c>
      <c r="E4947">
        <v>902</v>
      </c>
    </row>
    <row r="4948" spans="1:5" x14ac:dyDescent="0.35">
      <c r="A4948">
        <v>3206</v>
      </c>
      <c r="B4948">
        <v>1603</v>
      </c>
      <c r="C4948" s="3">
        <v>43097</v>
      </c>
      <c r="D4948">
        <v>115</v>
      </c>
      <c r="E4948">
        <v>902</v>
      </c>
    </row>
    <row r="4949" spans="1:5" x14ac:dyDescent="0.35">
      <c r="A4949">
        <v>3286</v>
      </c>
      <c r="B4949">
        <v>1643</v>
      </c>
      <c r="C4949" s="3">
        <v>43108</v>
      </c>
      <c r="D4949">
        <v>150</v>
      </c>
      <c r="E4949">
        <v>902</v>
      </c>
    </row>
    <row r="4950" spans="1:5" x14ac:dyDescent="0.35">
      <c r="A4950">
        <v>6714</v>
      </c>
      <c r="B4950">
        <v>3357</v>
      </c>
      <c r="C4950" s="3">
        <v>43460</v>
      </c>
      <c r="D4950">
        <v>187</v>
      </c>
      <c r="E4950">
        <v>902</v>
      </c>
    </row>
    <row r="4951" spans="1:5" x14ac:dyDescent="0.35">
      <c r="A4951">
        <v>4192</v>
      </c>
      <c r="B4951">
        <v>2096</v>
      </c>
      <c r="C4951" s="3">
        <v>43193</v>
      </c>
      <c r="D4951">
        <v>149</v>
      </c>
      <c r="E4951">
        <v>902</v>
      </c>
    </row>
    <row r="4952" spans="1:5" x14ac:dyDescent="0.35">
      <c r="A4952">
        <v>1246</v>
      </c>
      <c r="B4952">
        <v>623</v>
      </c>
      <c r="C4952" s="3">
        <v>42893</v>
      </c>
      <c r="D4952">
        <v>157</v>
      </c>
      <c r="E4952">
        <v>235</v>
      </c>
    </row>
    <row r="4953" spans="1:5" x14ac:dyDescent="0.35">
      <c r="A4953">
        <v>1620</v>
      </c>
      <c r="B4953">
        <v>810</v>
      </c>
      <c r="C4953" s="3">
        <v>42925</v>
      </c>
      <c r="D4953">
        <v>136</v>
      </c>
      <c r="E4953">
        <v>235</v>
      </c>
    </row>
    <row r="4954" spans="1:5" x14ac:dyDescent="0.35">
      <c r="A4954">
        <v>6592</v>
      </c>
      <c r="B4954">
        <v>3296</v>
      </c>
      <c r="C4954" s="3">
        <v>43448</v>
      </c>
      <c r="D4954">
        <v>181</v>
      </c>
      <c r="E4954">
        <v>235</v>
      </c>
    </row>
    <row r="4955" spans="1:5" x14ac:dyDescent="0.35">
      <c r="A4955">
        <v>288</v>
      </c>
      <c r="B4955">
        <v>144</v>
      </c>
      <c r="C4955" s="3">
        <v>42777</v>
      </c>
      <c r="D4955">
        <v>186</v>
      </c>
      <c r="E4955">
        <v>235</v>
      </c>
    </row>
    <row r="4956" spans="1:5" x14ac:dyDescent="0.35">
      <c r="A4956">
        <v>8349</v>
      </c>
      <c r="B4956">
        <v>4175</v>
      </c>
      <c r="C4956" s="3">
        <v>43581</v>
      </c>
      <c r="D4956">
        <v>141</v>
      </c>
      <c r="E4956">
        <v>235</v>
      </c>
    </row>
    <row r="4957" spans="1:5" x14ac:dyDescent="0.35">
      <c r="A4957">
        <v>313</v>
      </c>
      <c r="B4957">
        <v>157</v>
      </c>
      <c r="C4957" s="3">
        <v>42798</v>
      </c>
      <c r="D4957">
        <v>191</v>
      </c>
      <c r="E4957">
        <v>235</v>
      </c>
    </row>
    <row r="4958" spans="1:5" x14ac:dyDescent="0.35">
      <c r="A4958">
        <v>31</v>
      </c>
      <c r="B4958">
        <v>16</v>
      </c>
      <c r="C4958" s="3">
        <v>42770</v>
      </c>
      <c r="D4958">
        <v>157</v>
      </c>
      <c r="E4958">
        <v>235</v>
      </c>
    </row>
    <row r="4959" spans="1:5" x14ac:dyDescent="0.35">
      <c r="A4959">
        <v>7354</v>
      </c>
      <c r="B4959">
        <v>3677</v>
      </c>
      <c r="C4959" s="3">
        <v>43528</v>
      </c>
      <c r="D4959">
        <v>138</v>
      </c>
      <c r="E4959">
        <v>1316</v>
      </c>
    </row>
    <row r="4960" spans="1:5" x14ac:dyDescent="0.35">
      <c r="A4960">
        <v>4948</v>
      </c>
      <c r="B4960">
        <v>2474</v>
      </c>
      <c r="C4960" s="3">
        <v>43273</v>
      </c>
      <c r="D4960">
        <v>145</v>
      </c>
      <c r="E4960">
        <v>1316</v>
      </c>
    </row>
    <row r="4961" spans="1:5" x14ac:dyDescent="0.35">
      <c r="A4961">
        <v>1495</v>
      </c>
      <c r="B4961">
        <v>748</v>
      </c>
      <c r="C4961" s="3">
        <v>42915</v>
      </c>
      <c r="D4961">
        <v>124</v>
      </c>
      <c r="E4961">
        <v>1316</v>
      </c>
    </row>
    <row r="4962" spans="1:5" x14ac:dyDescent="0.35">
      <c r="A4962">
        <v>3800</v>
      </c>
      <c r="B4962">
        <v>1900</v>
      </c>
      <c r="C4962" s="3">
        <v>43159</v>
      </c>
      <c r="D4962">
        <v>177</v>
      </c>
      <c r="E4962">
        <v>220</v>
      </c>
    </row>
    <row r="4963" spans="1:5" x14ac:dyDescent="0.35">
      <c r="A4963">
        <v>6084</v>
      </c>
      <c r="B4963">
        <v>3042</v>
      </c>
      <c r="C4963" s="3">
        <v>43401</v>
      </c>
      <c r="D4963">
        <v>141</v>
      </c>
      <c r="E4963">
        <v>220</v>
      </c>
    </row>
    <row r="4964" spans="1:5" x14ac:dyDescent="0.35">
      <c r="A4964">
        <v>5276</v>
      </c>
      <c r="B4964">
        <v>2638</v>
      </c>
      <c r="C4964" s="3">
        <v>43317</v>
      </c>
      <c r="D4964">
        <v>103</v>
      </c>
      <c r="E4964">
        <v>220</v>
      </c>
    </row>
    <row r="4965" spans="1:5" x14ac:dyDescent="0.35">
      <c r="A4965">
        <v>118</v>
      </c>
      <c r="B4965">
        <v>59</v>
      </c>
      <c r="C4965" s="3">
        <v>42764</v>
      </c>
      <c r="D4965">
        <v>140</v>
      </c>
      <c r="E4965">
        <v>220</v>
      </c>
    </row>
    <row r="4966" spans="1:5" x14ac:dyDescent="0.35">
      <c r="A4966">
        <v>7334</v>
      </c>
      <c r="B4966">
        <v>3667</v>
      </c>
      <c r="C4966" s="3">
        <v>43528</v>
      </c>
      <c r="D4966">
        <v>180</v>
      </c>
      <c r="E4966">
        <v>220</v>
      </c>
    </row>
    <row r="4967" spans="1:5" x14ac:dyDescent="0.35">
      <c r="A4967">
        <v>6225</v>
      </c>
      <c r="B4967">
        <v>3113</v>
      </c>
      <c r="C4967" s="3">
        <v>43416</v>
      </c>
      <c r="D4967">
        <v>176</v>
      </c>
      <c r="E4967">
        <v>220</v>
      </c>
    </row>
    <row r="4968" spans="1:5" x14ac:dyDescent="0.35">
      <c r="A4968">
        <v>5921</v>
      </c>
      <c r="B4968">
        <v>2961</v>
      </c>
      <c r="C4968" s="3">
        <v>43379</v>
      </c>
      <c r="D4968">
        <v>167</v>
      </c>
      <c r="E4968">
        <v>220</v>
      </c>
    </row>
    <row r="4969" spans="1:5" x14ac:dyDescent="0.35">
      <c r="A4969">
        <v>4048</v>
      </c>
      <c r="B4969">
        <v>2024</v>
      </c>
      <c r="C4969" s="3">
        <v>43187</v>
      </c>
      <c r="D4969">
        <v>177</v>
      </c>
      <c r="E4969">
        <v>118</v>
      </c>
    </row>
    <row r="4970" spans="1:5" x14ac:dyDescent="0.35">
      <c r="A4970">
        <v>7979</v>
      </c>
      <c r="B4970">
        <v>3990</v>
      </c>
      <c r="C4970" s="3">
        <v>43613</v>
      </c>
      <c r="D4970">
        <v>128</v>
      </c>
      <c r="E4970">
        <v>118</v>
      </c>
    </row>
    <row r="4971" spans="1:5" x14ac:dyDescent="0.35">
      <c r="A4971">
        <v>3191</v>
      </c>
      <c r="B4971">
        <v>1596</v>
      </c>
      <c r="C4971" s="3">
        <v>43105</v>
      </c>
      <c r="D4971">
        <v>100</v>
      </c>
      <c r="E4971">
        <v>118</v>
      </c>
    </row>
    <row r="4972" spans="1:5" x14ac:dyDescent="0.35">
      <c r="A4972">
        <v>4961</v>
      </c>
      <c r="B4972">
        <v>2481</v>
      </c>
      <c r="C4972" s="3">
        <v>43289</v>
      </c>
      <c r="D4972">
        <v>117</v>
      </c>
      <c r="E4972">
        <v>987</v>
      </c>
    </row>
    <row r="4973" spans="1:5" x14ac:dyDescent="0.35">
      <c r="A4973">
        <v>6492</v>
      </c>
      <c r="B4973">
        <v>3246</v>
      </c>
      <c r="C4973" s="3">
        <v>43437</v>
      </c>
      <c r="D4973">
        <v>135</v>
      </c>
      <c r="E4973">
        <v>987</v>
      </c>
    </row>
    <row r="4974" spans="1:5" x14ac:dyDescent="0.35">
      <c r="A4974">
        <v>3091</v>
      </c>
      <c r="B4974">
        <v>1546</v>
      </c>
      <c r="C4974" s="3">
        <v>43095</v>
      </c>
      <c r="D4974">
        <v>142</v>
      </c>
      <c r="E4974">
        <v>987</v>
      </c>
    </row>
    <row r="4975" spans="1:5" x14ac:dyDescent="0.35">
      <c r="A4975">
        <v>340</v>
      </c>
      <c r="B4975">
        <v>170</v>
      </c>
      <c r="C4975" s="3">
        <v>42786</v>
      </c>
      <c r="D4975">
        <v>185</v>
      </c>
      <c r="E4975">
        <v>1406</v>
      </c>
    </row>
    <row r="4976" spans="1:5" x14ac:dyDescent="0.35">
      <c r="A4976">
        <v>6720</v>
      </c>
      <c r="B4976">
        <v>3360</v>
      </c>
      <c r="C4976" s="3">
        <v>43462</v>
      </c>
      <c r="D4976">
        <v>198</v>
      </c>
      <c r="E4976">
        <v>1406</v>
      </c>
    </row>
    <row r="4977" spans="1:5" x14ac:dyDescent="0.35">
      <c r="A4977">
        <v>684</v>
      </c>
      <c r="B4977">
        <v>342</v>
      </c>
      <c r="C4977" s="3">
        <v>42828</v>
      </c>
      <c r="D4977">
        <v>135</v>
      </c>
      <c r="E4977">
        <v>1406</v>
      </c>
    </row>
    <row r="4978" spans="1:5" x14ac:dyDescent="0.35">
      <c r="A4978">
        <v>1425</v>
      </c>
      <c r="B4978">
        <v>713</v>
      </c>
      <c r="C4978" s="3">
        <v>42912</v>
      </c>
      <c r="D4978">
        <v>188</v>
      </c>
      <c r="E4978">
        <v>1406</v>
      </c>
    </row>
    <row r="4979" spans="1:5" x14ac:dyDescent="0.35">
      <c r="A4979">
        <v>1287</v>
      </c>
      <c r="B4979">
        <v>644</v>
      </c>
      <c r="C4979" s="3">
        <v>42891</v>
      </c>
      <c r="D4979">
        <v>105</v>
      </c>
      <c r="E4979">
        <v>1406</v>
      </c>
    </row>
    <row r="4980" spans="1:5" x14ac:dyDescent="0.35">
      <c r="A4980">
        <v>1513</v>
      </c>
      <c r="B4980">
        <v>757</v>
      </c>
      <c r="C4980" s="3">
        <v>42917</v>
      </c>
      <c r="D4980">
        <v>121</v>
      </c>
      <c r="E4980">
        <v>1406</v>
      </c>
    </row>
    <row r="4981" spans="1:5" x14ac:dyDescent="0.35">
      <c r="A4981">
        <v>7294</v>
      </c>
      <c r="B4981">
        <v>3647</v>
      </c>
      <c r="C4981" s="3">
        <v>43518</v>
      </c>
      <c r="D4981">
        <v>187</v>
      </c>
      <c r="E4981">
        <v>1184</v>
      </c>
    </row>
    <row r="4982" spans="1:5" x14ac:dyDescent="0.35">
      <c r="A4982">
        <v>8056</v>
      </c>
      <c r="B4982">
        <v>4028</v>
      </c>
      <c r="C4982" s="3">
        <v>43610</v>
      </c>
      <c r="D4982">
        <v>144</v>
      </c>
      <c r="E4982">
        <v>1184</v>
      </c>
    </row>
    <row r="4983" spans="1:5" x14ac:dyDescent="0.35">
      <c r="A4983">
        <v>7538</v>
      </c>
      <c r="B4983">
        <v>3769</v>
      </c>
      <c r="C4983" s="3">
        <v>43552</v>
      </c>
      <c r="D4983">
        <v>128</v>
      </c>
      <c r="E4983">
        <v>1184</v>
      </c>
    </row>
    <row r="4984" spans="1:5" x14ac:dyDescent="0.35">
      <c r="A4984">
        <v>6213</v>
      </c>
      <c r="B4984">
        <v>3107</v>
      </c>
      <c r="C4984" s="3">
        <v>43410</v>
      </c>
      <c r="D4984">
        <v>126</v>
      </c>
      <c r="E4984">
        <v>1184</v>
      </c>
    </row>
    <row r="4985" spans="1:5" x14ac:dyDescent="0.35">
      <c r="A4985">
        <v>8041</v>
      </c>
      <c r="B4985">
        <v>4021</v>
      </c>
      <c r="C4985" s="3">
        <v>43560</v>
      </c>
      <c r="D4985">
        <v>100</v>
      </c>
      <c r="E4985">
        <v>1184</v>
      </c>
    </row>
    <row r="4986" spans="1:5" x14ac:dyDescent="0.35">
      <c r="A4986">
        <v>7967</v>
      </c>
      <c r="B4986">
        <v>3984</v>
      </c>
      <c r="C4986" s="3">
        <v>43608</v>
      </c>
      <c r="D4986">
        <v>170</v>
      </c>
      <c r="E4986">
        <v>1184</v>
      </c>
    </row>
    <row r="4987" spans="1:5" x14ac:dyDescent="0.35">
      <c r="A4987">
        <v>931</v>
      </c>
      <c r="B4987">
        <v>466</v>
      </c>
      <c r="C4987" s="3">
        <v>42869</v>
      </c>
      <c r="D4987">
        <v>120</v>
      </c>
      <c r="E4987">
        <v>1184</v>
      </c>
    </row>
    <row r="4988" spans="1:5" x14ac:dyDescent="0.35">
      <c r="A4988">
        <v>7936</v>
      </c>
      <c r="B4988">
        <v>3968</v>
      </c>
      <c r="C4988" s="3">
        <v>43600</v>
      </c>
      <c r="D4988">
        <v>121</v>
      </c>
      <c r="E4988">
        <v>1144</v>
      </c>
    </row>
    <row r="4989" spans="1:5" x14ac:dyDescent="0.35">
      <c r="A4989">
        <v>8207</v>
      </c>
      <c r="B4989">
        <v>4104</v>
      </c>
      <c r="C4989" s="3">
        <v>43564</v>
      </c>
      <c r="D4989">
        <v>158</v>
      </c>
      <c r="E4989">
        <v>1144</v>
      </c>
    </row>
    <row r="4990" spans="1:5" x14ac:dyDescent="0.35">
      <c r="A4990">
        <v>6576</v>
      </c>
      <c r="B4990">
        <v>3288</v>
      </c>
      <c r="C4990" s="3">
        <v>43446</v>
      </c>
      <c r="D4990">
        <v>185</v>
      </c>
      <c r="E4990">
        <v>1144</v>
      </c>
    </row>
    <row r="4991" spans="1:5" x14ac:dyDescent="0.35">
      <c r="A4991">
        <v>4834</v>
      </c>
      <c r="B4991">
        <v>2417</v>
      </c>
      <c r="C4991" s="3">
        <v>43265</v>
      </c>
      <c r="D4991">
        <v>190</v>
      </c>
      <c r="E4991">
        <v>513</v>
      </c>
    </row>
    <row r="4992" spans="1:5" x14ac:dyDescent="0.35">
      <c r="A4992">
        <v>7590</v>
      </c>
      <c r="B4992">
        <v>3795</v>
      </c>
      <c r="C4992" s="3">
        <v>43553</v>
      </c>
      <c r="D4992">
        <v>181</v>
      </c>
      <c r="E4992">
        <v>513</v>
      </c>
    </row>
    <row r="4993" spans="1:5" x14ac:dyDescent="0.35">
      <c r="A4993">
        <v>1936</v>
      </c>
      <c r="B4993">
        <v>968</v>
      </c>
      <c r="C4993" s="3">
        <v>42949</v>
      </c>
      <c r="D4993">
        <v>196</v>
      </c>
      <c r="E4993">
        <v>513</v>
      </c>
    </row>
    <row r="4994" spans="1:5" x14ac:dyDescent="0.35">
      <c r="A4994">
        <v>4328</v>
      </c>
      <c r="B4994">
        <v>2164</v>
      </c>
      <c r="C4994" s="3">
        <v>43213</v>
      </c>
      <c r="D4994">
        <v>194</v>
      </c>
      <c r="E4994">
        <v>100</v>
      </c>
    </row>
    <row r="4995" spans="1:5" x14ac:dyDescent="0.35">
      <c r="A4995">
        <v>4022</v>
      </c>
      <c r="B4995">
        <v>2011</v>
      </c>
      <c r="C4995" s="3">
        <v>43180</v>
      </c>
      <c r="D4995">
        <v>161</v>
      </c>
      <c r="E4995">
        <v>100</v>
      </c>
    </row>
    <row r="4996" spans="1:5" x14ac:dyDescent="0.35">
      <c r="A4996">
        <v>2181</v>
      </c>
      <c r="B4996">
        <v>1091</v>
      </c>
      <c r="C4996" s="3">
        <v>42995</v>
      </c>
      <c r="D4996">
        <v>177</v>
      </c>
      <c r="E4996">
        <v>100</v>
      </c>
    </row>
    <row r="4997" spans="1:5" x14ac:dyDescent="0.35">
      <c r="A4997">
        <v>6023</v>
      </c>
      <c r="B4997">
        <v>3012</v>
      </c>
      <c r="C4997" s="3">
        <v>43392</v>
      </c>
      <c r="D4997">
        <v>101</v>
      </c>
      <c r="E4997">
        <v>100</v>
      </c>
    </row>
    <row r="4998" spans="1:5" x14ac:dyDescent="0.35">
      <c r="A4998">
        <v>1100</v>
      </c>
      <c r="B4998">
        <v>550</v>
      </c>
      <c r="C4998" s="3">
        <v>42866</v>
      </c>
      <c r="D4998">
        <v>108</v>
      </c>
      <c r="E4998">
        <v>627</v>
      </c>
    </row>
    <row r="4999" spans="1:5" x14ac:dyDescent="0.35">
      <c r="A4999">
        <v>3715</v>
      </c>
      <c r="B4999">
        <v>1858</v>
      </c>
      <c r="C4999" s="3">
        <v>43147</v>
      </c>
      <c r="D4999">
        <v>118</v>
      </c>
      <c r="E4999">
        <v>627</v>
      </c>
    </row>
    <row r="5000" spans="1:5" x14ac:dyDescent="0.35">
      <c r="A5000">
        <v>3539</v>
      </c>
      <c r="B5000">
        <v>1770</v>
      </c>
      <c r="C5000" s="3">
        <v>43134</v>
      </c>
      <c r="D5000">
        <v>192</v>
      </c>
      <c r="E5000">
        <v>437</v>
      </c>
    </row>
    <row r="5001" spans="1:5" x14ac:dyDescent="0.35">
      <c r="A5001">
        <v>4882</v>
      </c>
      <c r="B5001">
        <v>2441</v>
      </c>
      <c r="C5001" s="3">
        <v>43268</v>
      </c>
      <c r="D5001">
        <v>146</v>
      </c>
      <c r="E5001">
        <v>437</v>
      </c>
    </row>
    <row r="5002" spans="1:5" x14ac:dyDescent="0.35">
      <c r="A5002">
        <v>5195</v>
      </c>
      <c r="B5002">
        <v>2598</v>
      </c>
      <c r="C5002" s="3">
        <v>43308</v>
      </c>
      <c r="D5002">
        <v>111</v>
      </c>
      <c r="E5002">
        <v>437</v>
      </c>
    </row>
    <row r="5003" spans="1:5" x14ac:dyDescent="0.35">
      <c r="A5003">
        <v>571</v>
      </c>
      <c r="B5003">
        <v>286</v>
      </c>
      <c r="C5003" s="3">
        <v>42823</v>
      </c>
      <c r="D5003">
        <v>104</v>
      </c>
      <c r="E5003">
        <v>437</v>
      </c>
    </row>
    <row r="5004" spans="1:5" x14ac:dyDescent="0.35">
      <c r="A5004">
        <v>6429</v>
      </c>
      <c r="B5004">
        <v>3215</v>
      </c>
      <c r="C5004" s="3">
        <v>43434</v>
      </c>
      <c r="D5004">
        <v>162</v>
      </c>
      <c r="E5004">
        <v>437</v>
      </c>
    </row>
    <row r="5005" spans="1:5" x14ac:dyDescent="0.35">
      <c r="A5005">
        <v>7502</v>
      </c>
      <c r="B5005">
        <v>3751</v>
      </c>
      <c r="C5005" s="3">
        <v>43550</v>
      </c>
      <c r="D5005">
        <v>182</v>
      </c>
      <c r="E5005">
        <v>18</v>
      </c>
    </row>
    <row r="5006" spans="1:5" x14ac:dyDescent="0.35">
      <c r="A5006">
        <v>529</v>
      </c>
      <c r="B5006">
        <v>265</v>
      </c>
      <c r="C5006" s="3">
        <v>42814</v>
      </c>
      <c r="D5006">
        <v>109</v>
      </c>
      <c r="E5006">
        <v>18</v>
      </c>
    </row>
    <row r="5007" spans="1:5" x14ac:dyDescent="0.35">
      <c r="A5007">
        <v>347</v>
      </c>
      <c r="B5007">
        <v>174</v>
      </c>
      <c r="C5007" s="3">
        <v>42790</v>
      </c>
      <c r="D5007">
        <v>150</v>
      </c>
      <c r="E5007">
        <v>18</v>
      </c>
    </row>
    <row r="5008" spans="1:5" x14ac:dyDescent="0.35">
      <c r="A5008">
        <v>902</v>
      </c>
      <c r="B5008">
        <v>451</v>
      </c>
      <c r="C5008" s="3">
        <v>42850</v>
      </c>
      <c r="D5008">
        <v>107</v>
      </c>
      <c r="E5008">
        <v>352</v>
      </c>
    </row>
    <row r="5009" spans="1:5" x14ac:dyDescent="0.35">
      <c r="A5009">
        <v>5258</v>
      </c>
      <c r="B5009">
        <v>2629</v>
      </c>
      <c r="C5009" s="3">
        <v>43315</v>
      </c>
      <c r="D5009">
        <v>102</v>
      </c>
      <c r="E5009">
        <v>352</v>
      </c>
    </row>
    <row r="5010" spans="1:5" x14ac:dyDescent="0.35">
      <c r="A5010">
        <v>2432</v>
      </c>
      <c r="B5010">
        <v>1216</v>
      </c>
      <c r="C5010" s="3">
        <v>43005</v>
      </c>
      <c r="D5010">
        <v>182</v>
      </c>
      <c r="E5010">
        <v>352</v>
      </c>
    </row>
    <row r="5011" spans="1:5" x14ac:dyDescent="0.35">
      <c r="A5011">
        <v>355</v>
      </c>
      <c r="B5011">
        <v>178</v>
      </c>
      <c r="C5011" s="3">
        <v>42800</v>
      </c>
      <c r="D5011">
        <v>193</v>
      </c>
      <c r="E5011">
        <v>352</v>
      </c>
    </row>
    <row r="5012" spans="1:5" x14ac:dyDescent="0.35">
      <c r="A5012">
        <v>7396</v>
      </c>
      <c r="B5012">
        <v>3698</v>
      </c>
      <c r="C5012" s="3">
        <v>43535</v>
      </c>
      <c r="D5012">
        <v>101</v>
      </c>
      <c r="E5012">
        <v>352</v>
      </c>
    </row>
    <row r="5013" spans="1:5" x14ac:dyDescent="0.35">
      <c r="A5013">
        <v>5171</v>
      </c>
      <c r="B5013">
        <v>2586</v>
      </c>
      <c r="C5013" s="3">
        <v>43306</v>
      </c>
      <c r="D5013">
        <v>112</v>
      </c>
      <c r="E5013">
        <v>352</v>
      </c>
    </row>
    <row r="5014" spans="1:5" x14ac:dyDescent="0.35">
      <c r="A5014">
        <v>7924</v>
      </c>
      <c r="B5014">
        <v>3962</v>
      </c>
      <c r="C5014" s="3">
        <v>43592</v>
      </c>
      <c r="D5014">
        <v>110</v>
      </c>
      <c r="E5014">
        <v>1574</v>
      </c>
    </row>
    <row r="5015" spans="1:5" x14ac:dyDescent="0.35">
      <c r="A5015">
        <v>4388</v>
      </c>
      <c r="B5015">
        <v>2194</v>
      </c>
      <c r="C5015" s="3">
        <v>43221</v>
      </c>
      <c r="D5015">
        <v>180</v>
      </c>
      <c r="E5015">
        <v>1574</v>
      </c>
    </row>
    <row r="5016" spans="1:5" x14ac:dyDescent="0.35">
      <c r="A5016">
        <v>8026</v>
      </c>
      <c r="B5016">
        <v>4013</v>
      </c>
      <c r="C5016" s="3">
        <v>43615</v>
      </c>
      <c r="D5016">
        <v>169</v>
      </c>
      <c r="E5016">
        <v>1574</v>
      </c>
    </row>
    <row r="5017" spans="1:5" x14ac:dyDescent="0.35">
      <c r="A5017">
        <v>1884</v>
      </c>
      <c r="B5017">
        <v>942</v>
      </c>
      <c r="C5017" s="3">
        <v>42949</v>
      </c>
      <c r="D5017">
        <v>191</v>
      </c>
      <c r="E5017">
        <v>1574</v>
      </c>
    </row>
    <row r="5018" spans="1:5" x14ac:dyDescent="0.35">
      <c r="A5018">
        <v>2705</v>
      </c>
      <c r="B5018">
        <v>1353</v>
      </c>
      <c r="C5018" s="3">
        <v>43053</v>
      </c>
      <c r="D5018">
        <v>119</v>
      </c>
      <c r="E5018">
        <v>1574</v>
      </c>
    </row>
    <row r="5019" spans="1:5" x14ac:dyDescent="0.35">
      <c r="A5019">
        <v>6766</v>
      </c>
      <c r="B5019">
        <v>3383</v>
      </c>
      <c r="C5019" s="3">
        <v>43466</v>
      </c>
      <c r="D5019">
        <v>106</v>
      </c>
      <c r="E5019">
        <v>1574</v>
      </c>
    </row>
    <row r="5020" spans="1:5" x14ac:dyDescent="0.35">
      <c r="A5020">
        <v>8075</v>
      </c>
      <c r="B5020">
        <v>4038</v>
      </c>
      <c r="C5020" s="3">
        <v>43566</v>
      </c>
      <c r="D5020">
        <v>181</v>
      </c>
      <c r="E5020">
        <v>1574</v>
      </c>
    </row>
    <row r="5021" spans="1:5" x14ac:dyDescent="0.35">
      <c r="A5021">
        <v>7769</v>
      </c>
      <c r="B5021">
        <v>3885</v>
      </c>
      <c r="C5021" s="3">
        <v>43585</v>
      </c>
      <c r="D5021">
        <v>128</v>
      </c>
      <c r="E5021">
        <v>1574</v>
      </c>
    </row>
    <row r="5022" spans="1:5" x14ac:dyDescent="0.35">
      <c r="A5022">
        <v>3738</v>
      </c>
      <c r="B5022">
        <v>1869</v>
      </c>
      <c r="C5022" s="3">
        <v>43143</v>
      </c>
      <c r="D5022">
        <v>115</v>
      </c>
      <c r="E5022">
        <v>1648</v>
      </c>
    </row>
    <row r="5023" spans="1:5" x14ac:dyDescent="0.35">
      <c r="A5023">
        <v>7282</v>
      </c>
      <c r="B5023">
        <v>3641</v>
      </c>
      <c r="C5023" s="3">
        <v>43528</v>
      </c>
      <c r="D5023">
        <v>178</v>
      </c>
      <c r="E5023">
        <v>1648</v>
      </c>
    </row>
    <row r="5024" spans="1:5" x14ac:dyDescent="0.35">
      <c r="A5024">
        <v>1481</v>
      </c>
      <c r="B5024">
        <v>741</v>
      </c>
      <c r="C5024" s="3">
        <v>42917</v>
      </c>
      <c r="D5024">
        <v>116</v>
      </c>
      <c r="E5024">
        <v>1648</v>
      </c>
    </row>
    <row r="5025" spans="1:5" x14ac:dyDescent="0.35">
      <c r="A5025">
        <v>6789</v>
      </c>
      <c r="B5025">
        <v>3395</v>
      </c>
      <c r="C5025" s="3">
        <v>43487</v>
      </c>
      <c r="D5025">
        <v>150</v>
      </c>
      <c r="E5025">
        <v>1648</v>
      </c>
    </row>
    <row r="5026" spans="1:5" x14ac:dyDescent="0.35">
      <c r="A5026">
        <v>592</v>
      </c>
      <c r="B5026">
        <v>296</v>
      </c>
      <c r="C5026" s="3">
        <v>42820</v>
      </c>
      <c r="D5026">
        <v>110</v>
      </c>
      <c r="E5026">
        <v>1727</v>
      </c>
    </row>
    <row r="5027" spans="1:5" x14ac:dyDescent="0.35">
      <c r="A5027">
        <v>582</v>
      </c>
      <c r="B5027">
        <v>291</v>
      </c>
      <c r="C5027" s="3">
        <v>42822</v>
      </c>
      <c r="D5027">
        <v>113</v>
      </c>
      <c r="E5027">
        <v>1727</v>
      </c>
    </row>
    <row r="5028" spans="1:5" x14ac:dyDescent="0.35">
      <c r="A5028">
        <v>5838</v>
      </c>
      <c r="B5028">
        <v>2919</v>
      </c>
      <c r="C5028" s="3">
        <v>43372</v>
      </c>
      <c r="D5028">
        <v>123</v>
      </c>
      <c r="E5028">
        <v>1727</v>
      </c>
    </row>
    <row r="5029" spans="1:5" x14ac:dyDescent="0.35">
      <c r="A5029">
        <v>4289</v>
      </c>
      <c r="B5029">
        <v>2145</v>
      </c>
      <c r="C5029" s="3">
        <v>43212</v>
      </c>
      <c r="D5029">
        <v>189</v>
      </c>
      <c r="E5029">
        <v>1727</v>
      </c>
    </row>
    <row r="5030" spans="1:5" x14ac:dyDescent="0.35">
      <c r="A5030">
        <v>1634</v>
      </c>
      <c r="B5030">
        <v>817</v>
      </c>
      <c r="C5030" s="3">
        <v>42931</v>
      </c>
      <c r="D5030">
        <v>108</v>
      </c>
      <c r="E5030">
        <v>1727</v>
      </c>
    </row>
    <row r="5031" spans="1:5" x14ac:dyDescent="0.35">
      <c r="A5031">
        <v>7571</v>
      </c>
      <c r="B5031">
        <v>3786</v>
      </c>
      <c r="C5031" s="3">
        <v>43557</v>
      </c>
      <c r="D5031">
        <v>111</v>
      </c>
      <c r="E5031">
        <v>1727</v>
      </c>
    </row>
    <row r="5032" spans="1:5" x14ac:dyDescent="0.35">
      <c r="A5032">
        <v>8335</v>
      </c>
      <c r="B5032">
        <v>4168</v>
      </c>
      <c r="C5032" s="3">
        <v>43590</v>
      </c>
      <c r="D5032">
        <v>176</v>
      </c>
      <c r="E5032">
        <v>1727</v>
      </c>
    </row>
    <row r="5033" spans="1:5" x14ac:dyDescent="0.35">
      <c r="A5033">
        <v>7262</v>
      </c>
      <c r="B5033">
        <v>3631</v>
      </c>
      <c r="C5033" s="3">
        <v>43518</v>
      </c>
      <c r="D5033">
        <v>174</v>
      </c>
      <c r="E5033">
        <v>1336</v>
      </c>
    </row>
    <row r="5034" spans="1:5" x14ac:dyDescent="0.35">
      <c r="A5034">
        <v>250</v>
      </c>
      <c r="B5034">
        <v>125</v>
      </c>
      <c r="C5034" s="3">
        <v>42778</v>
      </c>
      <c r="D5034">
        <v>153</v>
      </c>
      <c r="E5034">
        <v>1336</v>
      </c>
    </row>
    <row r="5035" spans="1:5" x14ac:dyDescent="0.35">
      <c r="A5035">
        <v>2125</v>
      </c>
      <c r="B5035">
        <v>1063</v>
      </c>
      <c r="C5035" s="3">
        <v>42984</v>
      </c>
      <c r="D5035">
        <v>112</v>
      </c>
      <c r="E5035">
        <v>1336</v>
      </c>
    </row>
    <row r="5036" spans="1:5" x14ac:dyDescent="0.35">
      <c r="A5036">
        <v>843</v>
      </c>
      <c r="B5036">
        <v>422</v>
      </c>
      <c r="C5036" s="3">
        <v>42852</v>
      </c>
      <c r="D5036">
        <v>110</v>
      </c>
      <c r="E5036">
        <v>1336</v>
      </c>
    </row>
    <row r="5037" spans="1:5" x14ac:dyDescent="0.35">
      <c r="A5037">
        <v>672</v>
      </c>
      <c r="B5037">
        <v>336</v>
      </c>
      <c r="C5037" s="3">
        <v>42826</v>
      </c>
      <c r="D5037">
        <v>139</v>
      </c>
      <c r="E5037">
        <v>1336</v>
      </c>
    </row>
    <row r="5038" spans="1:5" x14ac:dyDescent="0.35">
      <c r="A5038">
        <v>3349</v>
      </c>
      <c r="B5038">
        <v>1675</v>
      </c>
      <c r="C5038" s="3">
        <v>43119</v>
      </c>
      <c r="D5038">
        <v>147</v>
      </c>
      <c r="E5038">
        <v>1336</v>
      </c>
    </row>
    <row r="5039" spans="1:5" x14ac:dyDescent="0.35">
      <c r="A5039">
        <v>7002</v>
      </c>
      <c r="B5039">
        <v>3501</v>
      </c>
      <c r="C5039" s="3">
        <v>43497</v>
      </c>
      <c r="D5039">
        <v>144</v>
      </c>
      <c r="E5039">
        <v>1627</v>
      </c>
    </row>
    <row r="5040" spans="1:5" x14ac:dyDescent="0.35">
      <c r="A5040">
        <v>1360</v>
      </c>
      <c r="B5040">
        <v>680</v>
      </c>
      <c r="C5040" s="3">
        <v>42898</v>
      </c>
      <c r="D5040">
        <v>156</v>
      </c>
      <c r="E5040">
        <v>1627</v>
      </c>
    </row>
    <row r="5041" spans="1:5" x14ac:dyDescent="0.35">
      <c r="A5041">
        <v>774</v>
      </c>
      <c r="B5041">
        <v>387</v>
      </c>
      <c r="C5041" s="3">
        <v>42834</v>
      </c>
      <c r="D5041">
        <v>198</v>
      </c>
      <c r="E5041">
        <v>1627</v>
      </c>
    </row>
    <row r="5042" spans="1:5" x14ac:dyDescent="0.35">
      <c r="A5042">
        <v>6869</v>
      </c>
      <c r="B5042">
        <v>3435</v>
      </c>
      <c r="C5042" s="3">
        <v>43484</v>
      </c>
      <c r="D5042">
        <v>156</v>
      </c>
      <c r="E5042">
        <v>1627</v>
      </c>
    </row>
    <row r="5043" spans="1:5" x14ac:dyDescent="0.35">
      <c r="A5043">
        <v>1916</v>
      </c>
      <c r="B5043">
        <v>958</v>
      </c>
      <c r="C5043" s="3">
        <v>42945</v>
      </c>
      <c r="D5043">
        <v>121</v>
      </c>
      <c r="E5043">
        <v>521</v>
      </c>
    </row>
    <row r="5044" spans="1:5" x14ac:dyDescent="0.35">
      <c r="A5044">
        <v>3162</v>
      </c>
      <c r="B5044">
        <v>1581</v>
      </c>
      <c r="C5044" s="3">
        <v>43098</v>
      </c>
      <c r="D5044">
        <v>198</v>
      </c>
      <c r="E5044">
        <v>521</v>
      </c>
    </row>
    <row r="5045" spans="1:5" x14ac:dyDescent="0.35">
      <c r="A5045">
        <v>2453</v>
      </c>
      <c r="B5045">
        <v>1227</v>
      </c>
      <c r="C5045" s="3">
        <v>43026</v>
      </c>
      <c r="D5045">
        <v>177</v>
      </c>
      <c r="E5045">
        <v>521</v>
      </c>
    </row>
    <row r="5046" spans="1:5" x14ac:dyDescent="0.35">
      <c r="A5046">
        <v>2667</v>
      </c>
      <c r="B5046">
        <v>1334</v>
      </c>
      <c r="C5046" s="3">
        <v>43043</v>
      </c>
      <c r="D5046">
        <v>105</v>
      </c>
      <c r="E5046">
        <v>521</v>
      </c>
    </row>
    <row r="5047" spans="1:5" x14ac:dyDescent="0.35">
      <c r="A5047">
        <v>2059</v>
      </c>
      <c r="B5047">
        <v>1030</v>
      </c>
      <c r="C5047" s="3">
        <v>42972</v>
      </c>
      <c r="D5047">
        <v>165</v>
      </c>
      <c r="E5047">
        <v>521</v>
      </c>
    </row>
    <row r="5048" spans="1:5" x14ac:dyDescent="0.35">
      <c r="A5048">
        <v>6407</v>
      </c>
      <c r="B5048">
        <v>3204</v>
      </c>
      <c r="C5048" s="3">
        <v>43436</v>
      </c>
      <c r="D5048">
        <v>165</v>
      </c>
      <c r="E5048">
        <v>521</v>
      </c>
    </row>
    <row r="5049" spans="1:5" x14ac:dyDescent="0.35">
      <c r="A5049">
        <v>6850</v>
      </c>
      <c r="B5049">
        <v>3425</v>
      </c>
      <c r="C5049" s="3">
        <v>43481</v>
      </c>
      <c r="D5049">
        <v>160</v>
      </c>
      <c r="E5049">
        <v>164</v>
      </c>
    </row>
    <row r="5050" spans="1:5" x14ac:dyDescent="0.35">
      <c r="A5050">
        <v>5450</v>
      </c>
      <c r="B5050">
        <v>2725</v>
      </c>
      <c r="C5050" s="3">
        <v>43326</v>
      </c>
      <c r="D5050">
        <v>131</v>
      </c>
      <c r="E5050">
        <v>164</v>
      </c>
    </row>
    <row r="5051" spans="1:5" x14ac:dyDescent="0.35">
      <c r="A5051">
        <v>3379</v>
      </c>
      <c r="B5051">
        <v>1690</v>
      </c>
      <c r="C5051" s="3">
        <v>43115</v>
      </c>
      <c r="D5051">
        <v>187</v>
      </c>
      <c r="E5051">
        <v>164</v>
      </c>
    </row>
    <row r="5052" spans="1:5" x14ac:dyDescent="0.35">
      <c r="A5052">
        <v>8346</v>
      </c>
      <c r="B5052">
        <v>4173</v>
      </c>
      <c r="C5052" s="3">
        <v>43575</v>
      </c>
      <c r="D5052">
        <v>184</v>
      </c>
      <c r="E5052">
        <v>803</v>
      </c>
    </row>
    <row r="5053" spans="1:5" x14ac:dyDescent="0.35">
      <c r="A5053">
        <v>2566</v>
      </c>
      <c r="B5053">
        <v>1283</v>
      </c>
      <c r="C5053" s="3">
        <v>43025</v>
      </c>
      <c r="D5053">
        <v>183</v>
      </c>
      <c r="E5053">
        <v>803</v>
      </c>
    </row>
    <row r="5054" spans="1:5" x14ac:dyDescent="0.35">
      <c r="A5054">
        <v>5138</v>
      </c>
      <c r="B5054">
        <v>2569</v>
      </c>
      <c r="C5054" s="3">
        <v>43300</v>
      </c>
      <c r="D5054">
        <v>141</v>
      </c>
      <c r="E5054">
        <v>803</v>
      </c>
    </row>
    <row r="5055" spans="1:5" x14ac:dyDescent="0.35">
      <c r="A5055">
        <v>1456</v>
      </c>
      <c r="B5055">
        <v>728</v>
      </c>
      <c r="C5055" s="3">
        <v>42904</v>
      </c>
      <c r="D5055">
        <v>108</v>
      </c>
      <c r="E5055">
        <v>803</v>
      </c>
    </row>
    <row r="5056" spans="1:5" x14ac:dyDescent="0.35">
      <c r="A5056">
        <v>6811</v>
      </c>
      <c r="B5056">
        <v>3406</v>
      </c>
      <c r="C5056" s="3">
        <v>43483</v>
      </c>
      <c r="D5056">
        <v>131</v>
      </c>
      <c r="E5056">
        <v>803</v>
      </c>
    </row>
    <row r="5057" spans="1:5" x14ac:dyDescent="0.35">
      <c r="A5057">
        <v>1631</v>
      </c>
      <c r="B5057">
        <v>816</v>
      </c>
      <c r="C5057" s="3">
        <v>42936</v>
      </c>
      <c r="D5057">
        <v>107</v>
      </c>
      <c r="E5057">
        <v>803</v>
      </c>
    </row>
    <row r="5058" spans="1:5" x14ac:dyDescent="0.35">
      <c r="A5058">
        <v>6161</v>
      </c>
      <c r="B5058">
        <v>3081</v>
      </c>
      <c r="C5058" s="3">
        <v>43408</v>
      </c>
      <c r="D5058">
        <v>122</v>
      </c>
      <c r="E5058">
        <v>803</v>
      </c>
    </row>
    <row r="5059" spans="1:5" x14ac:dyDescent="0.35">
      <c r="A5059">
        <v>4448</v>
      </c>
      <c r="B5059">
        <v>2224</v>
      </c>
      <c r="C5059" s="3">
        <v>43216</v>
      </c>
      <c r="D5059">
        <v>177</v>
      </c>
      <c r="E5059">
        <v>323</v>
      </c>
    </row>
    <row r="5060" spans="1:5" x14ac:dyDescent="0.35">
      <c r="A5060">
        <v>5950</v>
      </c>
      <c r="B5060">
        <v>2975</v>
      </c>
      <c r="C5060" s="3">
        <v>43375</v>
      </c>
      <c r="D5060">
        <v>194</v>
      </c>
      <c r="E5060">
        <v>323</v>
      </c>
    </row>
    <row r="5061" spans="1:5" x14ac:dyDescent="0.35">
      <c r="A5061">
        <v>1395</v>
      </c>
      <c r="B5061">
        <v>698</v>
      </c>
      <c r="C5061" s="3">
        <v>42912</v>
      </c>
      <c r="D5061">
        <v>139</v>
      </c>
      <c r="E5061">
        <v>323</v>
      </c>
    </row>
    <row r="5062" spans="1:5" x14ac:dyDescent="0.35">
      <c r="A5062">
        <v>415</v>
      </c>
      <c r="B5062">
        <v>208</v>
      </c>
      <c r="C5062" s="3">
        <v>42802</v>
      </c>
      <c r="D5062">
        <v>146</v>
      </c>
      <c r="E5062">
        <v>323</v>
      </c>
    </row>
    <row r="5063" spans="1:5" x14ac:dyDescent="0.35">
      <c r="A5063">
        <v>3475</v>
      </c>
      <c r="B5063">
        <v>1738</v>
      </c>
      <c r="C5063" s="3">
        <v>43129</v>
      </c>
      <c r="D5063">
        <v>193</v>
      </c>
      <c r="E5063">
        <v>323</v>
      </c>
    </row>
    <row r="5064" spans="1:5" x14ac:dyDescent="0.35">
      <c r="A5064">
        <v>4333</v>
      </c>
      <c r="B5064">
        <v>2167</v>
      </c>
      <c r="C5064" s="3">
        <v>43225</v>
      </c>
      <c r="D5064">
        <v>164</v>
      </c>
      <c r="E5064">
        <v>323</v>
      </c>
    </row>
    <row r="5065" spans="1:5" x14ac:dyDescent="0.35">
      <c r="A5065">
        <v>7653</v>
      </c>
      <c r="B5065">
        <v>3827</v>
      </c>
      <c r="C5065" s="3">
        <v>43570</v>
      </c>
      <c r="D5065">
        <v>142</v>
      </c>
      <c r="E5065">
        <v>323</v>
      </c>
    </row>
    <row r="5066" spans="1:5" x14ac:dyDescent="0.35">
      <c r="A5066">
        <v>878</v>
      </c>
      <c r="B5066">
        <v>439</v>
      </c>
      <c r="C5066" s="3">
        <v>42847</v>
      </c>
      <c r="D5066">
        <v>153</v>
      </c>
      <c r="E5066">
        <v>1403</v>
      </c>
    </row>
    <row r="5067" spans="1:5" x14ac:dyDescent="0.35">
      <c r="A5067">
        <v>3816</v>
      </c>
      <c r="B5067">
        <v>1908</v>
      </c>
      <c r="C5067" s="3">
        <v>43150</v>
      </c>
      <c r="D5067">
        <v>137</v>
      </c>
      <c r="E5067">
        <v>1403</v>
      </c>
    </row>
    <row r="5068" spans="1:5" x14ac:dyDescent="0.35">
      <c r="A5068">
        <v>493</v>
      </c>
      <c r="B5068">
        <v>247</v>
      </c>
      <c r="C5068" s="3">
        <v>42809</v>
      </c>
      <c r="D5068">
        <v>114</v>
      </c>
      <c r="E5068">
        <v>1403</v>
      </c>
    </row>
    <row r="5069" spans="1:5" x14ac:dyDescent="0.35">
      <c r="A5069">
        <v>3076</v>
      </c>
      <c r="B5069">
        <v>1538</v>
      </c>
      <c r="C5069" s="3">
        <v>43078</v>
      </c>
      <c r="D5069">
        <v>187</v>
      </c>
      <c r="E5069">
        <v>1403</v>
      </c>
    </row>
    <row r="5070" spans="1:5" x14ac:dyDescent="0.35">
      <c r="A5070">
        <v>1624</v>
      </c>
      <c r="B5070">
        <v>812</v>
      </c>
      <c r="C5070" s="3">
        <v>42925</v>
      </c>
      <c r="D5070">
        <v>112</v>
      </c>
      <c r="E5070">
        <v>380</v>
      </c>
    </row>
    <row r="5071" spans="1:5" x14ac:dyDescent="0.35">
      <c r="A5071">
        <v>4759</v>
      </c>
      <c r="B5071">
        <v>2380</v>
      </c>
      <c r="C5071" s="3">
        <v>43270</v>
      </c>
      <c r="D5071">
        <v>124</v>
      </c>
      <c r="E5071">
        <v>380</v>
      </c>
    </row>
    <row r="5072" spans="1:5" x14ac:dyDescent="0.35">
      <c r="A5072">
        <v>904</v>
      </c>
      <c r="B5072">
        <v>452</v>
      </c>
      <c r="C5072" s="3">
        <v>42853</v>
      </c>
      <c r="D5072">
        <v>143</v>
      </c>
      <c r="E5072">
        <v>380</v>
      </c>
    </row>
    <row r="5073" spans="1:5" x14ac:dyDescent="0.35">
      <c r="A5073">
        <v>1147</v>
      </c>
      <c r="B5073">
        <v>574</v>
      </c>
      <c r="C5073" s="3">
        <v>42887</v>
      </c>
      <c r="D5073">
        <v>167</v>
      </c>
      <c r="E5073">
        <v>380</v>
      </c>
    </row>
    <row r="5074" spans="1:5" x14ac:dyDescent="0.35">
      <c r="A5074">
        <v>955</v>
      </c>
      <c r="B5074">
        <v>478</v>
      </c>
      <c r="C5074" s="3">
        <v>42866</v>
      </c>
      <c r="D5074">
        <v>197</v>
      </c>
      <c r="E5074">
        <v>380</v>
      </c>
    </row>
    <row r="5075" spans="1:5" x14ac:dyDescent="0.35">
      <c r="A5075">
        <v>2567</v>
      </c>
      <c r="B5075">
        <v>1284</v>
      </c>
      <c r="C5075" s="3">
        <v>43030</v>
      </c>
      <c r="D5075">
        <v>128</v>
      </c>
      <c r="E5075">
        <v>380</v>
      </c>
    </row>
    <row r="5076" spans="1:5" x14ac:dyDescent="0.35">
      <c r="A5076">
        <v>1424</v>
      </c>
      <c r="B5076">
        <v>712</v>
      </c>
      <c r="C5076" s="3">
        <v>42908</v>
      </c>
      <c r="D5076">
        <v>104</v>
      </c>
      <c r="E5076">
        <v>57</v>
      </c>
    </row>
    <row r="5077" spans="1:5" x14ac:dyDescent="0.35">
      <c r="A5077">
        <v>7342</v>
      </c>
      <c r="B5077">
        <v>3671</v>
      </c>
      <c r="C5077" s="3">
        <v>43533</v>
      </c>
      <c r="D5077">
        <v>151</v>
      </c>
      <c r="E5077">
        <v>57</v>
      </c>
    </row>
    <row r="5078" spans="1:5" x14ac:dyDescent="0.35">
      <c r="A5078">
        <v>5389</v>
      </c>
      <c r="B5078">
        <v>2695</v>
      </c>
      <c r="C5078" s="3">
        <v>43328</v>
      </c>
      <c r="D5078">
        <v>149</v>
      </c>
      <c r="E5078">
        <v>57</v>
      </c>
    </row>
    <row r="5079" spans="1:5" x14ac:dyDescent="0.35">
      <c r="A5079">
        <v>5440</v>
      </c>
      <c r="B5079">
        <v>2720</v>
      </c>
      <c r="C5079" s="3">
        <v>43326</v>
      </c>
      <c r="D5079">
        <v>144</v>
      </c>
      <c r="E5079">
        <v>536</v>
      </c>
    </row>
    <row r="5080" spans="1:5" x14ac:dyDescent="0.35">
      <c r="A5080">
        <v>6736</v>
      </c>
      <c r="B5080">
        <v>3368</v>
      </c>
      <c r="C5080" s="3">
        <v>43467</v>
      </c>
      <c r="D5080">
        <v>106</v>
      </c>
      <c r="E5080">
        <v>536</v>
      </c>
    </row>
    <row r="5081" spans="1:5" x14ac:dyDescent="0.35">
      <c r="A5081">
        <v>4912</v>
      </c>
      <c r="B5081">
        <v>2456</v>
      </c>
      <c r="C5081" s="3">
        <v>43269</v>
      </c>
      <c r="D5081">
        <v>200</v>
      </c>
      <c r="E5081">
        <v>536</v>
      </c>
    </row>
    <row r="5082" spans="1:5" x14ac:dyDescent="0.35">
      <c r="A5082">
        <v>7857</v>
      </c>
      <c r="B5082">
        <v>3929</v>
      </c>
      <c r="C5082" s="3">
        <v>43595</v>
      </c>
      <c r="D5082">
        <v>191</v>
      </c>
      <c r="E5082">
        <v>536</v>
      </c>
    </row>
    <row r="5083" spans="1:5" x14ac:dyDescent="0.35">
      <c r="A5083">
        <v>212</v>
      </c>
      <c r="B5083">
        <v>106</v>
      </c>
      <c r="C5083" s="3">
        <v>42777</v>
      </c>
      <c r="D5083">
        <v>169</v>
      </c>
      <c r="E5083">
        <v>1125</v>
      </c>
    </row>
    <row r="5084" spans="1:5" x14ac:dyDescent="0.35">
      <c r="A5084">
        <v>1793</v>
      </c>
      <c r="B5084">
        <v>897</v>
      </c>
      <c r="C5084" s="3">
        <v>42944</v>
      </c>
      <c r="D5084">
        <v>185</v>
      </c>
      <c r="E5084">
        <v>1125</v>
      </c>
    </row>
    <row r="5085" spans="1:5" x14ac:dyDescent="0.35">
      <c r="A5085">
        <v>8069</v>
      </c>
      <c r="B5085">
        <v>4035</v>
      </c>
      <c r="C5085" s="3">
        <v>43562</v>
      </c>
      <c r="D5085">
        <v>183</v>
      </c>
      <c r="E5085">
        <v>1125</v>
      </c>
    </row>
    <row r="5086" spans="1:5" x14ac:dyDescent="0.35">
      <c r="A5086">
        <v>2200</v>
      </c>
      <c r="B5086">
        <v>1100</v>
      </c>
      <c r="C5086" s="3">
        <v>42980</v>
      </c>
      <c r="D5086">
        <v>132</v>
      </c>
      <c r="E5086">
        <v>1416</v>
      </c>
    </row>
    <row r="5087" spans="1:5" x14ac:dyDescent="0.35">
      <c r="A5087">
        <v>4018</v>
      </c>
      <c r="B5087">
        <v>2009</v>
      </c>
      <c r="C5087" s="3">
        <v>43175</v>
      </c>
      <c r="D5087">
        <v>109</v>
      </c>
      <c r="E5087">
        <v>1416</v>
      </c>
    </row>
    <row r="5088" spans="1:5" x14ac:dyDescent="0.35">
      <c r="A5088">
        <v>7112</v>
      </c>
      <c r="B5088">
        <v>3556</v>
      </c>
      <c r="C5088" s="3">
        <v>43510</v>
      </c>
      <c r="D5088">
        <v>158</v>
      </c>
      <c r="E5088">
        <v>1416</v>
      </c>
    </row>
    <row r="5089" spans="1:5" x14ac:dyDescent="0.35">
      <c r="A5089">
        <v>2276</v>
      </c>
      <c r="B5089">
        <v>1138</v>
      </c>
      <c r="C5089" s="3">
        <v>42999</v>
      </c>
      <c r="D5089">
        <v>109</v>
      </c>
      <c r="E5089">
        <v>1416</v>
      </c>
    </row>
    <row r="5090" spans="1:5" x14ac:dyDescent="0.35">
      <c r="A5090">
        <v>5677</v>
      </c>
      <c r="B5090">
        <v>2839</v>
      </c>
      <c r="C5090" s="3">
        <v>43351</v>
      </c>
      <c r="D5090">
        <v>145</v>
      </c>
      <c r="E5090">
        <v>1416</v>
      </c>
    </row>
    <row r="5091" spans="1:5" x14ac:dyDescent="0.35">
      <c r="A5091">
        <v>1765</v>
      </c>
      <c r="B5091">
        <v>883</v>
      </c>
      <c r="C5091" s="3">
        <v>42944</v>
      </c>
      <c r="D5091">
        <v>189</v>
      </c>
      <c r="E5091">
        <v>1416</v>
      </c>
    </row>
    <row r="5092" spans="1:5" x14ac:dyDescent="0.35">
      <c r="A5092">
        <v>4013</v>
      </c>
      <c r="B5092">
        <v>2007</v>
      </c>
      <c r="C5092" s="3">
        <v>43178</v>
      </c>
      <c r="D5092">
        <v>128</v>
      </c>
      <c r="E5092">
        <v>968</v>
      </c>
    </row>
    <row r="5093" spans="1:5" x14ac:dyDescent="0.35">
      <c r="A5093">
        <v>224</v>
      </c>
      <c r="B5093">
        <v>112</v>
      </c>
      <c r="C5093" s="3">
        <v>42771</v>
      </c>
      <c r="D5093">
        <v>176</v>
      </c>
      <c r="E5093">
        <v>968</v>
      </c>
    </row>
    <row r="5094" spans="1:5" x14ac:dyDescent="0.35">
      <c r="A5094">
        <v>1295</v>
      </c>
      <c r="B5094">
        <v>648</v>
      </c>
      <c r="C5094" s="3">
        <v>42905</v>
      </c>
      <c r="D5094">
        <v>134</v>
      </c>
      <c r="E5094">
        <v>1216</v>
      </c>
    </row>
    <row r="5095" spans="1:5" x14ac:dyDescent="0.35">
      <c r="A5095">
        <v>6615</v>
      </c>
      <c r="B5095">
        <v>3308</v>
      </c>
      <c r="C5095" s="3">
        <v>43455</v>
      </c>
      <c r="D5095">
        <v>148</v>
      </c>
      <c r="E5095">
        <v>1216</v>
      </c>
    </row>
    <row r="5096" spans="1:5" x14ac:dyDescent="0.35">
      <c r="A5096">
        <v>5973</v>
      </c>
      <c r="B5096">
        <v>2987</v>
      </c>
      <c r="C5096" s="3">
        <v>43391</v>
      </c>
      <c r="D5096">
        <v>100</v>
      </c>
      <c r="E5096">
        <v>1216</v>
      </c>
    </row>
    <row r="5097" spans="1:5" x14ac:dyDescent="0.35">
      <c r="A5097">
        <v>4224</v>
      </c>
      <c r="B5097">
        <v>2112</v>
      </c>
      <c r="C5097" s="3">
        <v>43198</v>
      </c>
      <c r="D5097">
        <v>173</v>
      </c>
      <c r="E5097">
        <v>443</v>
      </c>
    </row>
    <row r="5098" spans="1:5" x14ac:dyDescent="0.35">
      <c r="A5098">
        <v>4190</v>
      </c>
      <c r="B5098">
        <v>2095</v>
      </c>
      <c r="C5098" s="3">
        <v>43198</v>
      </c>
      <c r="D5098">
        <v>162</v>
      </c>
      <c r="E5098">
        <v>443</v>
      </c>
    </row>
    <row r="5099" spans="1:5" x14ac:dyDescent="0.35">
      <c r="A5099">
        <v>3218</v>
      </c>
      <c r="B5099">
        <v>1609</v>
      </c>
      <c r="C5099" s="3">
        <v>43096</v>
      </c>
      <c r="D5099">
        <v>103</v>
      </c>
      <c r="E5099">
        <v>443</v>
      </c>
    </row>
    <row r="5100" spans="1:5" x14ac:dyDescent="0.35">
      <c r="A5100">
        <v>5873</v>
      </c>
      <c r="B5100">
        <v>2937</v>
      </c>
      <c r="C5100" s="3">
        <v>43376</v>
      </c>
      <c r="D5100">
        <v>130</v>
      </c>
      <c r="E5100">
        <v>443</v>
      </c>
    </row>
    <row r="5101" spans="1:5" x14ac:dyDescent="0.35">
      <c r="A5101">
        <v>7984</v>
      </c>
      <c r="B5101">
        <v>3992</v>
      </c>
      <c r="C5101" s="3">
        <v>43602</v>
      </c>
      <c r="D5101">
        <v>158</v>
      </c>
      <c r="E5101">
        <v>168</v>
      </c>
    </row>
    <row r="5102" spans="1:5" x14ac:dyDescent="0.35">
      <c r="A5102">
        <v>7278</v>
      </c>
      <c r="B5102">
        <v>3639</v>
      </c>
      <c r="C5102" s="3">
        <v>43524</v>
      </c>
      <c r="D5102">
        <v>168</v>
      </c>
      <c r="E5102">
        <v>168</v>
      </c>
    </row>
    <row r="5103" spans="1:5" x14ac:dyDescent="0.35">
      <c r="A5103">
        <v>5166</v>
      </c>
      <c r="B5103">
        <v>2583</v>
      </c>
      <c r="C5103" s="3">
        <v>43302</v>
      </c>
      <c r="D5103">
        <v>126</v>
      </c>
      <c r="E5103">
        <v>168</v>
      </c>
    </row>
    <row r="5104" spans="1:5" x14ac:dyDescent="0.35">
      <c r="A5104">
        <v>8224</v>
      </c>
      <c r="B5104">
        <v>4112</v>
      </c>
      <c r="C5104" s="3">
        <v>43573</v>
      </c>
      <c r="D5104">
        <v>135</v>
      </c>
      <c r="E5104">
        <v>168</v>
      </c>
    </row>
    <row r="5105" spans="1:5" x14ac:dyDescent="0.35">
      <c r="A5105">
        <v>1837</v>
      </c>
      <c r="B5105">
        <v>919</v>
      </c>
      <c r="C5105" s="3">
        <v>42949</v>
      </c>
      <c r="D5105">
        <v>158</v>
      </c>
      <c r="E5105">
        <v>168</v>
      </c>
    </row>
    <row r="5106" spans="1:5" x14ac:dyDescent="0.35">
      <c r="A5106">
        <v>163</v>
      </c>
      <c r="B5106">
        <v>82</v>
      </c>
      <c r="C5106" s="3">
        <v>42771</v>
      </c>
      <c r="D5106">
        <v>188</v>
      </c>
      <c r="E5106">
        <v>168</v>
      </c>
    </row>
    <row r="5107" spans="1:5" x14ac:dyDescent="0.35">
      <c r="A5107">
        <v>2124</v>
      </c>
      <c r="B5107">
        <v>1062</v>
      </c>
      <c r="C5107" s="3">
        <v>42971</v>
      </c>
      <c r="D5107">
        <v>155</v>
      </c>
      <c r="E5107">
        <v>168</v>
      </c>
    </row>
    <row r="5108" spans="1:5" x14ac:dyDescent="0.35">
      <c r="A5108">
        <v>5233</v>
      </c>
      <c r="B5108">
        <v>2617</v>
      </c>
      <c r="C5108" s="3">
        <v>43307</v>
      </c>
      <c r="D5108">
        <v>153</v>
      </c>
      <c r="E5108">
        <v>168</v>
      </c>
    </row>
    <row r="5109" spans="1:5" x14ac:dyDescent="0.35">
      <c r="A5109">
        <v>2060</v>
      </c>
      <c r="B5109">
        <v>1030</v>
      </c>
      <c r="C5109" s="3">
        <v>42967</v>
      </c>
      <c r="D5109">
        <v>134</v>
      </c>
      <c r="E5109">
        <v>575</v>
      </c>
    </row>
    <row r="5110" spans="1:5" x14ac:dyDescent="0.35">
      <c r="A5110">
        <v>322</v>
      </c>
      <c r="B5110">
        <v>161</v>
      </c>
      <c r="C5110" s="3">
        <v>42787</v>
      </c>
      <c r="D5110">
        <v>104</v>
      </c>
      <c r="E5110">
        <v>575</v>
      </c>
    </row>
    <row r="5111" spans="1:5" x14ac:dyDescent="0.35">
      <c r="A5111">
        <v>1165</v>
      </c>
      <c r="B5111">
        <v>583</v>
      </c>
      <c r="C5111" s="3">
        <v>42887</v>
      </c>
      <c r="D5111">
        <v>125</v>
      </c>
      <c r="E5111">
        <v>575</v>
      </c>
    </row>
    <row r="5112" spans="1:5" x14ac:dyDescent="0.35">
      <c r="A5112">
        <v>335</v>
      </c>
      <c r="B5112">
        <v>168</v>
      </c>
      <c r="C5112" s="3">
        <v>42794</v>
      </c>
      <c r="D5112">
        <v>176</v>
      </c>
      <c r="E5112">
        <v>575</v>
      </c>
    </row>
    <row r="5113" spans="1:5" x14ac:dyDescent="0.35">
      <c r="A5113">
        <v>457</v>
      </c>
      <c r="B5113">
        <v>229</v>
      </c>
      <c r="C5113" s="3">
        <v>42805</v>
      </c>
      <c r="D5113">
        <v>101</v>
      </c>
      <c r="E5113">
        <v>575</v>
      </c>
    </row>
    <row r="5114" spans="1:5" x14ac:dyDescent="0.35">
      <c r="A5114">
        <v>6997</v>
      </c>
      <c r="B5114">
        <v>3499</v>
      </c>
      <c r="C5114" s="3">
        <v>43488</v>
      </c>
      <c r="D5114">
        <v>162</v>
      </c>
      <c r="E5114">
        <v>97</v>
      </c>
    </row>
    <row r="5115" spans="1:5" x14ac:dyDescent="0.35">
      <c r="A5115">
        <v>5959</v>
      </c>
      <c r="B5115">
        <v>2980</v>
      </c>
      <c r="C5115" s="3">
        <v>43389</v>
      </c>
      <c r="D5115">
        <v>152</v>
      </c>
      <c r="E5115">
        <v>97</v>
      </c>
    </row>
    <row r="5116" spans="1:5" x14ac:dyDescent="0.35">
      <c r="A5116">
        <v>5755</v>
      </c>
      <c r="B5116">
        <v>2878</v>
      </c>
      <c r="C5116" s="3">
        <v>43373</v>
      </c>
      <c r="D5116">
        <v>183</v>
      </c>
      <c r="E5116">
        <v>97</v>
      </c>
    </row>
    <row r="5117" spans="1:5" x14ac:dyDescent="0.35">
      <c r="A5117">
        <v>8174</v>
      </c>
      <c r="B5117">
        <v>4087</v>
      </c>
      <c r="C5117" s="3">
        <v>43559</v>
      </c>
      <c r="D5117">
        <v>124</v>
      </c>
      <c r="E5117">
        <v>1398</v>
      </c>
    </row>
    <row r="5118" spans="1:5" x14ac:dyDescent="0.35">
      <c r="A5118">
        <v>5623</v>
      </c>
      <c r="B5118">
        <v>2812</v>
      </c>
      <c r="C5118" s="3">
        <v>43346</v>
      </c>
      <c r="D5118">
        <v>177</v>
      </c>
      <c r="E5118">
        <v>882</v>
      </c>
    </row>
    <row r="5119" spans="1:5" x14ac:dyDescent="0.35">
      <c r="A5119">
        <v>1485</v>
      </c>
      <c r="B5119">
        <v>743</v>
      </c>
      <c r="C5119" s="3">
        <v>42913</v>
      </c>
      <c r="D5119">
        <v>104</v>
      </c>
      <c r="E5119">
        <v>882</v>
      </c>
    </row>
    <row r="5120" spans="1:5" x14ac:dyDescent="0.35">
      <c r="A5120">
        <v>5765</v>
      </c>
      <c r="B5120">
        <v>2883</v>
      </c>
      <c r="C5120" s="3">
        <v>43374</v>
      </c>
      <c r="D5120">
        <v>108</v>
      </c>
      <c r="E5120">
        <v>882</v>
      </c>
    </row>
    <row r="5121" spans="1:5" x14ac:dyDescent="0.35">
      <c r="A5121">
        <v>7932</v>
      </c>
      <c r="B5121">
        <v>3966</v>
      </c>
      <c r="C5121" s="3">
        <v>43600</v>
      </c>
      <c r="D5121">
        <v>177</v>
      </c>
      <c r="E5121">
        <v>205</v>
      </c>
    </row>
    <row r="5122" spans="1:5" x14ac:dyDescent="0.35">
      <c r="A5122">
        <v>4118</v>
      </c>
      <c r="B5122">
        <v>2059</v>
      </c>
      <c r="C5122" s="3">
        <v>43186</v>
      </c>
      <c r="D5122">
        <v>109</v>
      </c>
      <c r="E5122">
        <v>205</v>
      </c>
    </row>
    <row r="5123" spans="1:5" x14ac:dyDescent="0.35">
      <c r="A5123">
        <v>2846</v>
      </c>
      <c r="B5123">
        <v>1423</v>
      </c>
      <c r="C5123" s="3">
        <v>43056</v>
      </c>
      <c r="D5123">
        <v>166</v>
      </c>
      <c r="E5123">
        <v>205</v>
      </c>
    </row>
    <row r="5124" spans="1:5" x14ac:dyDescent="0.35">
      <c r="A5124">
        <v>1672</v>
      </c>
      <c r="B5124">
        <v>836</v>
      </c>
      <c r="C5124" s="3">
        <v>42926</v>
      </c>
      <c r="D5124">
        <v>133</v>
      </c>
      <c r="E5124">
        <v>205</v>
      </c>
    </row>
    <row r="5125" spans="1:5" x14ac:dyDescent="0.35">
      <c r="A5125">
        <v>3070</v>
      </c>
      <c r="B5125">
        <v>1535</v>
      </c>
      <c r="C5125" s="3">
        <v>43075</v>
      </c>
      <c r="D5125">
        <v>169</v>
      </c>
      <c r="E5125">
        <v>205</v>
      </c>
    </row>
    <row r="5126" spans="1:5" x14ac:dyDescent="0.35">
      <c r="A5126">
        <v>7344</v>
      </c>
      <c r="B5126">
        <v>3672</v>
      </c>
      <c r="C5126" s="3">
        <v>43536</v>
      </c>
      <c r="D5126">
        <v>168</v>
      </c>
      <c r="E5126">
        <v>205</v>
      </c>
    </row>
    <row r="5127" spans="1:5" x14ac:dyDescent="0.35">
      <c r="A5127">
        <v>2327</v>
      </c>
      <c r="B5127">
        <v>1164</v>
      </c>
      <c r="C5127" s="3">
        <v>43011</v>
      </c>
      <c r="D5127">
        <v>123</v>
      </c>
      <c r="E5127">
        <v>205</v>
      </c>
    </row>
    <row r="5128" spans="1:5" x14ac:dyDescent="0.35">
      <c r="A5128">
        <v>3179</v>
      </c>
      <c r="B5128">
        <v>1590</v>
      </c>
      <c r="C5128" s="3">
        <v>43098</v>
      </c>
      <c r="D5128">
        <v>119</v>
      </c>
      <c r="E5128">
        <v>205</v>
      </c>
    </row>
    <row r="5129" spans="1:5" x14ac:dyDescent="0.35">
      <c r="A5129">
        <v>8362</v>
      </c>
      <c r="B5129">
        <v>4181</v>
      </c>
      <c r="C5129" s="3">
        <v>43585</v>
      </c>
      <c r="D5129">
        <v>200</v>
      </c>
      <c r="E5129">
        <v>1028</v>
      </c>
    </row>
    <row r="5130" spans="1:5" x14ac:dyDescent="0.35">
      <c r="A5130">
        <v>8270</v>
      </c>
      <c r="B5130">
        <v>4135</v>
      </c>
      <c r="C5130" s="3">
        <v>43568</v>
      </c>
      <c r="D5130">
        <v>144</v>
      </c>
      <c r="E5130">
        <v>1028</v>
      </c>
    </row>
    <row r="5131" spans="1:5" x14ac:dyDescent="0.35">
      <c r="A5131">
        <v>6822</v>
      </c>
      <c r="B5131">
        <v>3411</v>
      </c>
      <c r="C5131" s="3">
        <v>43472</v>
      </c>
      <c r="D5131">
        <v>146</v>
      </c>
      <c r="E5131">
        <v>1028</v>
      </c>
    </row>
    <row r="5132" spans="1:5" x14ac:dyDescent="0.35">
      <c r="A5132">
        <v>2858</v>
      </c>
      <c r="B5132">
        <v>1429</v>
      </c>
      <c r="C5132" s="3">
        <v>43061</v>
      </c>
      <c r="D5132">
        <v>196</v>
      </c>
      <c r="E5132">
        <v>1028</v>
      </c>
    </row>
    <row r="5133" spans="1:5" x14ac:dyDescent="0.35">
      <c r="A5133">
        <v>956</v>
      </c>
      <c r="B5133">
        <v>478</v>
      </c>
      <c r="C5133" s="3">
        <v>42857</v>
      </c>
      <c r="D5133">
        <v>191</v>
      </c>
      <c r="E5133">
        <v>1028</v>
      </c>
    </row>
    <row r="5134" spans="1:5" x14ac:dyDescent="0.35">
      <c r="A5134">
        <v>1032</v>
      </c>
      <c r="B5134">
        <v>516</v>
      </c>
      <c r="C5134" s="3">
        <v>42860</v>
      </c>
      <c r="D5134">
        <v>196</v>
      </c>
      <c r="E5134">
        <v>1028</v>
      </c>
    </row>
    <row r="5135" spans="1:5" x14ac:dyDescent="0.35">
      <c r="A5135">
        <v>358</v>
      </c>
      <c r="B5135">
        <v>179</v>
      </c>
      <c r="C5135" s="3">
        <v>42790</v>
      </c>
      <c r="D5135">
        <v>137</v>
      </c>
      <c r="E5135">
        <v>1039</v>
      </c>
    </row>
    <row r="5136" spans="1:5" x14ac:dyDescent="0.35">
      <c r="A5136">
        <v>7665</v>
      </c>
      <c r="B5136">
        <v>3833</v>
      </c>
      <c r="C5136" s="3">
        <v>43579</v>
      </c>
      <c r="D5136">
        <v>172</v>
      </c>
      <c r="E5136">
        <v>1039</v>
      </c>
    </row>
    <row r="5137" spans="1:5" x14ac:dyDescent="0.35">
      <c r="A5137">
        <v>6978</v>
      </c>
      <c r="B5137">
        <v>3489</v>
      </c>
      <c r="C5137" s="3">
        <v>43488</v>
      </c>
      <c r="D5137">
        <v>109</v>
      </c>
      <c r="E5137">
        <v>1039</v>
      </c>
    </row>
    <row r="5138" spans="1:5" x14ac:dyDescent="0.35">
      <c r="A5138">
        <v>321</v>
      </c>
      <c r="B5138">
        <v>161</v>
      </c>
      <c r="C5138" s="3">
        <v>42793</v>
      </c>
      <c r="D5138">
        <v>117</v>
      </c>
      <c r="E5138">
        <v>1039</v>
      </c>
    </row>
    <row r="5139" spans="1:5" x14ac:dyDescent="0.35">
      <c r="A5139">
        <v>1129</v>
      </c>
      <c r="B5139">
        <v>565</v>
      </c>
      <c r="C5139" s="3">
        <v>42882</v>
      </c>
      <c r="D5139">
        <v>185</v>
      </c>
      <c r="E5139">
        <v>1039</v>
      </c>
    </row>
    <row r="5140" spans="1:5" x14ac:dyDescent="0.35">
      <c r="A5140">
        <v>4906</v>
      </c>
      <c r="B5140">
        <v>2453</v>
      </c>
      <c r="C5140" s="3">
        <v>43269</v>
      </c>
      <c r="D5140">
        <v>182</v>
      </c>
      <c r="E5140">
        <v>1037</v>
      </c>
    </row>
    <row r="5141" spans="1:5" x14ac:dyDescent="0.35">
      <c r="A5141">
        <v>3395</v>
      </c>
      <c r="B5141">
        <v>1698</v>
      </c>
      <c r="C5141" s="3">
        <v>43133</v>
      </c>
      <c r="D5141">
        <v>161</v>
      </c>
      <c r="E5141">
        <v>1037</v>
      </c>
    </row>
    <row r="5142" spans="1:5" x14ac:dyDescent="0.35">
      <c r="A5142">
        <v>8277</v>
      </c>
      <c r="B5142">
        <v>4139</v>
      </c>
      <c r="C5142" s="3">
        <v>43580</v>
      </c>
      <c r="D5142">
        <v>183</v>
      </c>
      <c r="E5142">
        <v>1037</v>
      </c>
    </row>
    <row r="5143" spans="1:5" x14ac:dyDescent="0.35">
      <c r="A5143">
        <v>4528</v>
      </c>
      <c r="B5143">
        <v>2264</v>
      </c>
      <c r="C5143" s="3">
        <v>43229</v>
      </c>
      <c r="D5143">
        <v>135</v>
      </c>
      <c r="E5143">
        <v>81</v>
      </c>
    </row>
    <row r="5144" spans="1:5" x14ac:dyDescent="0.35">
      <c r="A5144">
        <v>6460</v>
      </c>
      <c r="B5144">
        <v>3230</v>
      </c>
      <c r="C5144" s="3">
        <v>43441</v>
      </c>
      <c r="D5144">
        <v>155</v>
      </c>
      <c r="E5144">
        <v>81</v>
      </c>
    </row>
    <row r="5145" spans="1:5" x14ac:dyDescent="0.35">
      <c r="A5145">
        <v>1775</v>
      </c>
      <c r="B5145">
        <v>888</v>
      </c>
      <c r="C5145" s="3">
        <v>42954</v>
      </c>
      <c r="D5145">
        <v>117</v>
      </c>
      <c r="E5145">
        <v>81</v>
      </c>
    </row>
    <row r="5146" spans="1:5" x14ac:dyDescent="0.35">
      <c r="A5146">
        <v>1294</v>
      </c>
      <c r="B5146">
        <v>647</v>
      </c>
      <c r="C5146" s="3">
        <v>42888</v>
      </c>
      <c r="D5146">
        <v>129</v>
      </c>
      <c r="E5146">
        <v>619</v>
      </c>
    </row>
    <row r="5147" spans="1:5" x14ac:dyDescent="0.35">
      <c r="A5147">
        <v>4844</v>
      </c>
      <c r="B5147">
        <v>2422</v>
      </c>
      <c r="C5147" s="3">
        <v>43257</v>
      </c>
      <c r="D5147">
        <v>124</v>
      </c>
      <c r="E5147">
        <v>619</v>
      </c>
    </row>
    <row r="5148" spans="1:5" x14ac:dyDescent="0.35">
      <c r="A5148">
        <v>8295</v>
      </c>
      <c r="B5148">
        <v>4148</v>
      </c>
      <c r="C5148" s="3">
        <v>43583</v>
      </c>
      <c r="D5148">
        <v>111</v>
      </c>
      <c r="E5148">
        <v>619</v>
      </c>
    </row>
    <row r="5149" spans="1:5" x14ac:dyDescent="0.35">
      <c r="A5149">
        <v>3322</v>
      </c>
      <c r="B5149">
        <v>1661</v>
      </c>
      <c r="C5149" s="3">
        <v>43111</v>
      </c>
      <c r="D5149">
        <v>163</v>
      </c>
      <c r="E5149">
        <v>797</v>
      </c>
    </row>
    <row r="5150" spans="1:5" x14ac:dyDescent="0.35">
      <c r="A5150">
        <v>6956</v>
      </c>
      <c r="B5150">
        <v>3478</v>
      </c>
      <c r="C5150" s="3">
        <v>43481</v>
      </c>
      <c r="D5150">
        <v>130</v>
      </c>
      <c r="E5150">
        <v>797</v>
      </c>
    </row>
    <row r="5151" spans="1:5" x14ac:dyDescent="0.35">
      <c r="A5151">
        <v>4617</v>
      </c>
      <c r="B5151">
        <v>2309</v>
      </c>
      <c r="C5151" s="3">
        <v>43253</v>
      </c>
      <c r="D5151">
        <v>102</v>
      </c>
      <c r="E5151">
        <v>797</v>
      </c>
    </row>
    <row r="5152" spans="1:5" x14ac:dyDescent="0.35">
      <c r="A5152">
        <v>1148</v>
      </c>
      <c r="B5152">
        <v>574</v>
      </c>
      <c r="C5152" s="3">
        <v>42880</v>
      </c>
      <c r="D5152">
        <v>129</v>
      </c>
      <c r="E5152">
        <v>797</v>
      </c>
    </row>
    <row r="5153" spans="1:5" x14ac:dyDescent="0.35">
      <c r="A5153">
        <v>3600</v>
      </c>
      <c r="B5153">
        <v>1800</v>
      </c>
      <c r="C5153" s="3">
        <v>43131</v>
      </c>
      <c r="D5153">
        <v>178</v>
      </c>
      <c r="E5153">
        <v>797</v>
      </c>
    </row>
    <row r="5154" spans="1:5" x14ac:dyDescent="0.35">
      <c r="A5154">
        <v>3503</v>
      </c>
      <c r="B5154">
        <v>1752</v>
      </c>
      <c r="C5154" s="3">
        <v>43124</v>
      </c>
      <c r="D5154">
        <v>142</v>
      </c>
      <c r="E5154">
        <v>797</v>
      </c>
    </row>
    <row r="5155" spans="1:5" x14ac:dyDescent="0.35">
      <c r="A5155">
        <v>5242</v>
      </c>
      <c r="B5155">
        <v>2621</v>
      </c>
      <c r="C5155" s="3">
        <v>43306</v>
      </c>
      <c r="D5155">
        <v>171</v>
      </c>
      <c r="E5155">
        <v>1177</v>
      </c>
    </row>
    <row r="5156" spans="1:5" x14ac:dyDescent="0.35">
      <c r="A5156">
        <v>7786</v>
      </c>
      <c r="B5156">
        <v>3893</v>
      </c>
      <c r="C5156" s="3">
        <v>43575</v>
      </c>
      <c r="D5156">
        <v>124</v>
      </c>
      <c r="E5156">
        <v>1177</v>
      </c>
    </row>
    <row r="5157" spans="1:5" x14ac:dyDescent="0.35">
      <c r="A5157">
        <v>8190</v>
      </c>
      <c r="B5157">
        <v>4095</v>
      </c>
      <c r="C5157" s="3">
        <v>43569</v>
      </c>
      <c r="D5157">
        <v>168</v>
      </c>
      <c r="E5157">
        <v>1177</v>
      </c>
    </row>
    <row r="5158" spans="1:5" x14ac:dyDescent="0.35">
      <c r="A5158">
        <v>348</v>
      </c>
      <c r="B5158">
        <v>174</v>
      </c>
      <c r="C5158" s="3">
        <v>42785</v>
      </c>
      <c r="D5158">
        <v>113</v>
      </c>
      <c r="E5158">
        <v>1177</v>
      </c>
    </row>
    <row r="5159" spans="1:5" x14ac:dyDescent="0.35">
      <c r="A5159">
        <v>269</v>
      </c>
      <c r="B5159">
        <v>135</v>
      </c>
      <c r="C5159" s="3">
        <v>42795</v>
      </c>
      <c r="D5159">
        <v>148</v>
      </c>
      <c r="E5159">
        <v>1177</v>
      </c>
    </row>
    <row r="5160" spans="1:5" x14ac:dyDescent="0.35">
      <c r="A5160">
        <v>4241</v>
      </c>
      <c r="B5160">
        <v>2121</v>
      </c>
      <c r="C5160" s="3">
        <v>43205</v>
      </c>
      <c r="D5160">
        <v>174</v>
      </c>
      <c r="E5160">
        <v>1177</v>
      </c>
    </row>
    <row r="5161" spans="1:5" x14ac:dyDescent="0.35">
      <c r="A5161">
        <v>4452</v>
      </c>
      <c r="B5161">
        <v>2226</v>
      </c>
      <c r="C5161" s="3">
        <v>43225</v>
      </c>
      <c r="D5161">
        <v>189</v>
      </c>
      <c r="E5161">
        <v>1177</v>
      </c>
    </row>
    <row r="5162" spans="1:5" x14ac:dyDescent="0.35">
      <c r="A5162">
        <v>629</v>
      </c>
      <c r="B5162">
        <v>315</v>
      </c>
      <c r="C5162" s="3">
        <v>42829</v>
      </c>
      <c r="D5162">
        <v>179</v>
      </c>
      <c r="E5162">
        <v>1177</v>
      </c>
    </row>
    <row r="5163" spans="1:5" x14ac:dyDescent="0.35">
      <c r="A5163">
        <v>989</v>
      </c>
      <c r="B5163">
        <v>495</v>
      </c>
      <c r="C5163" s="3">
        <v>42861</v>
      </c>
      <c r="D5163">
        <v>136</v>
      </c>
      <c r="E5163">
        <v>1177</v>
      </c>
    </row>
    <row r="5164" spans="1:5" x14ac:dyDescent="0.35">
      <c r="A5164">
        <v>6034</v>
      </c>
      <c r="B5164">
        <v>3017</v>
      </c>
      <c r="C5164" s="3">
        <v>43391</v>
      </c>
      <c r="D5164">
        <v>148</v>
      </c>
      <c r="E5164">
        <v>1140</v>
      </c>
    </row>
    <row r="5165" spans="1:5" x14ac:dyDescent="0.35">
      <c r="A5165">
        <v>742</v>
      </c>
      <c r="B5165">
        <v>371</v>
      </c>
      <c r="C5165" s="3">
        <v>42838</v>
      </c>
      <c r="D5165">
        <v>198</v>
      </c>
      <c r="E5165">
        <v>1140</v>
      </c>
    </row>
    <row r="5166" spans="1:5" x14ac:dyDescent="0.35">
      <c r="A5166">
        <v>3570</v>
      </c>
      <c r="B5166">
        <v>1785</v>
      </c>
      <c r="C5166" s="3">
        <v>43128</v>
      </c>
      <c r="D5166">
        <v>173</v>
      </c>
      <c r="E5166">
        <v>1140</v>
      </c>
    </row>
    <row r="5167" spans="1:5" x14ac:dyDescent="0.35">
      <c r="A5167">
        <v>6198</v>
      </c>
      <c r="B5167">
        <v>3099</v>
      </c>
      <c r="C5167" s="3">
        <v>43414</v>
      </c>
      <c r="D5167">
        <v>108</v>
      </c>
      <c r="E5167">
        <v>1140</v>
      </c>
    </row>
    <row r="5168" spans="1:5" x14ac:dyDescent="0.35">
      <c r="A5168">
        <v>4707</v>
      </c>
      <c r="B5168">
        <v>2354</v>
      </c>
      <c r="C5168" s="3">
        <v>43257</v>
      </c>
      <c r="D5168">
        <v>199</v>
      </c>
      <c r="E5168">
        <v>1140</v>
      </c>
    </row>
    <row r="5169" spans="1:5" x14ac:dyDescent="0.35">
      <c r="A5169">
        <v>2655</v>
      </c>
      <c r="B5169">
        <v>1328</v>
      </c>
      <c r="C5169" s="3">
        <v>43054</v>
      </c>
      <c r="D5169">
        <v>130</v>
      </c>
      <c r="E5169">
        <v>1140</v>
      </c>
    </row>
    <row r="5170" spans="1:5" x14ac:dyDescent="0.35">
      <c r="A5170">
        <v>112</v>
      </c>
      <c r="B5170">
        <v>56</v>
      </c>
      <c r="C5170" s="3">
        <v>42762</v>
      </c>
      <c r="D5170">
        <v>183</v>
      </c>
      <c r="E5170">
        <v>722</v>
      </c>
    </row>
    <row r="5171" spans="1:5" x14ac:dyDescent="0.35">
      <c r="A5171">
        <v>1661</v>
      </c>
      <c r="B5171">
        <v>831</v>
      </c>
      <c r="C5171" s="3">
        <v>42935</v>
      </c>
      <c r="D5171">
        <v>188</v>
      </c>
      <c r="E5171">
        <v>722</v>
      </c>
    </row>
    <row r="5172" spans="1:5" x14ac:dyDescent="0.35">
      <c r="A5172">
        <v>241</v>
      </c>
      <c r="B5172">
        <v>121</v>
      </c>
      <c r="C5172" s="3">
        <v>42777</v>
      </c>
      <c r="D5172">
        <v>134</v>
      </c>
      <c r="E5172">
        <v>722</v>
      </c>
    </row>
    <row r="5173" spans="1:5" x14ac:dyDescent="0.35">
      <c r="A5173">
        <v>6136</v>
      </c>
      <c r="B5173">
        <v>3068</v>
      </c>
      <c r="C5173" s="3">
        <v>43408</v>
      </c>
      <c r="D5173">
        <v>116</v>
      </c>
      <c r="E5173">
        <v>494</v>
      </c>
    </row>
    <row r="5174" spans="1:5" x14ac:dyDescent="0.35">
      <c r="A5174">
        <v>6972</v>
      </c>
      <c r="B5174">
        <v>3486</v>
      </c>
      <c r="C5174" s="3">
        <v>43485</v>
      </c>
      <c r="D5174">
        <v>122</v>
      </c>
      <c r="E5174">
        <v>494</v>
      </c>
    </row>
    <row r="5175" spans="1:5" x14ac:dyDescent="0.35">
      <c r="A5175">
        <v>6677</v>
      </c>
      <c r="B5175">
        <v>3339</v>
      </c>
      <c r="C5175" s="3">
        <v>43464</v>
      </c>
      <c r="D5175">
        <v>168</v>
      </c>
      <c r="E5175">
        <v>494</v>
      </c>
    </row>
    <row r="5176" spans="1:5" x14ac:dyDescent="0.35">
      <c r="A5176">
        <v>7121</v>
      </c>
      <c r="B5176">
        <v>3561</v>
      </c>
      <c r="C5176" s="3">
        <v>43506</v>
      </c>
      <c r="D5176">
        <v>116</v>
      </c>
      <c r="E5176">
        <v>494</v>
      </c>
    </row>
    <row r="5177" spans="1:5" x14ac:dyDescent="0.35">
      <c r="A5177">
        <v>7273</v>
      </c>
      <c r="B5177">
        <v>3637</v>
      </c>
      <c r="C5177" s="3">
        <v>43532</v>
      </c>
      <c r="D5177">
        <v>127</v>
      </c>
      <c r="E5177">
        <v>494</v>
      </c>
    </row>
    <row r="5178" spans="1:5" x14ac:dyDescent="0.35">
      <c r="A5178">
        <v>952</v>
      </c>
      <c r="B5178">
        <v>476</v>
      </c>
      <c r="C5178" s="3">
        <v>42854</v>
      </c>
      <c r="D5178">
        <v>131</v>
      </c>
      <c r="E5178">
        <v>813</v>
      </c>
    </row>
    <row r="5179" spans="1:5" x14ac:dyDescent="0.35">
      <c r="A5179">
        <v>3976</v>
      </c>
      <c r="B5179">
        <v>1988</v>
      </c>
      <c r="C5179" s="3">
        <v>43176</v>
      </c>
      <c r="D5179">
        <v>154</v>
      </c>
      <c r="E5179">
        <v>813</v>
      </c>
    </row>
    <row r="5180" spans="1:5" x14ac:dyDescent="0.35">
      <c r="A5180">
        <v>1244</v>
      </c>
      <c r="B5180">
        <v>622</v>
      </c>
      <c r="C5180" s="3">
        <v>42884</v>
      </c>
      <c r="D5180">
        <v>165</v>
      </c>
      <c r="E5180">
        <v>813</v>
      </c>
    </row>
    <row r="5181" spans="1:5" x14ac:dyDescent="0.35">
      <c r="A5181">
        <v>2953</v>
      </c>
      <c r="B5181">
        <v>1477</v>
      </c>
      <c r="C5181" s="3">
        <v>43074</v>
      </c>
      <c r="D5181">
        <v>119</v>
      </c>
      <c r="E5181">
        <v>813</v>
      </c>
    </row>
    <row r="5182" spans="1:5" x14ac:dyDescent="0.35">
      <c r="A5182">
        <v>7895</v>
      </c>
      <c r="B5182">
        <v>3948</v>
      </c>
      <c r="C5182" s="3">
        <v>43608</v>
      </c>
      <c r="D5182">
        <v>172</v>
      </c>
      <c r="E5182">
        <v>813</v>
      </c>
    </row>
    <row r="5183" spans="1:5" x14ac:dyDescent="0.35">
      <c r="A5183">
        <v>3224</v>
      </c>
      <c r="B5183">
        <v>1612</v>
      </c>
      <c r="C5183" s="3">
        <v>43098</v>
      </c>
      <c r="D5183">
        <v>124</v>
      </c>
      <c r="E5183">
        <v>266</v>
      </c>
    </row>
    <row r="5184" spans="1:5" x14ac:dyDescent="0.35">
      <c r="A5184">
        <v>1841</v>
      </c>
      <c r="B5184">
        <v>921</v>
      </c>
      <c r="C5184" s="3">
        <v>42955</v>
      </c>
      <c r="D5184">
        <v>193</v>
      </c>
      <c r="E5184">
        <v>266</v>
      </c>
    </row>
    <row r="5185" spans="1:5" x14ac:dyDescent="0.35">
      <c r="A5185">
        <v>813</v>
      </c>
      <c r="B5185">
        <v>407</v>
      </c>
      <c r="C5185" s="3">
        <v>42848</v>
      </c>
      <c r="D5185">
        <v>164</v>
      </c>
      <c r="E5185">
        <v>266</v>
      </c>
    </row>
    <row r="5186" spans="1:5" x14ac:dyDescent="0.35">
      <c r="A5186">
        <v>2870</v>
      </c>
      <c r="B5186">
        <v>1435</v>
      </c>
      <c r="C5186" s="3">
        <v>43056</v>
      </c>
      <c r="D5186">
        <v>117</v>
      </c>
      <c r="E5186">
        <v>1073</v>
      </c>
    </row>
    <row r="5187" spans="1:5" x14ac:dyDescent="0.35">
      <c r="A5187">
        <v>6694</v>
      </c>
      <c r="B5187">
        <v>3347</v>
      </c>
      <c r="C5187" s="3">
        <v>43461</v>
      </c>
      <c r="D5187">
        <v>129</v>
      </c>
      <c r="E5187">
        <v>1073</v>
      </c>
    </row>
    <row r="5188" spans="1:5" x14ac:dyDescent="0.35">
      <c r="A5188">
        <v>1239</v>
      </c>
      <c r="B5188">
        <v>620</v>
      </c>
      <c r="C5188" s="3">
        <v>42896</v>
      </c>
      <c r="D5188">
        <v>185</v>
      </c>
      <c r="E5188">
        <v>1073</v>
      </c>
    </row>
    <row r="5189" spans="1:5" x14ac:dyDescent="0.35">
      <c r="A5189">
        <v>7985</v>
      </c>
      <c r="B5189">
        <v>3993</v>
      </c>
      <c r="C5189" s="3">
        <v>43611</v>
      </c>
      <c r="D5189">
        <v>166</v>
      </c>
      <c r="E5189">
        <v>1073</v>
      </c>
    </row>
    <row r="5190" spans="1:5" x14ac:dyDescent="0.35">
      <c r="A5190">
        <v>3129</v>
      </c>
      <c r="B5190">
        <v>1565</v>
      </c>
      <c r="C5190" s="3">
        <v>43089</v>
      </c>
      <c r="D5190">
        <v>182</v>
      </c>
      <c r="E5190">
        <v>1073</v>
      </c>
    </row>
    <row r="5191" spans="1:5" x14ac:dyDescent="0.35">
      <c r="A5191">
        <v>1925</v>
      </c>
      <c r="B5191">
        <v>963</v>
      </c>
      <c r="C5191" s="3">
        <v>42959</v>
      </c>
      <c r="D5191">
        <v>184</v>
      </c>
      <c r="E5191">
        <v>1073</v>
      </c>
    </row>
    <row r="5192" spans="1:5" x14ac:dyDescent="0.35">
      <c r="A5192">
        <v>973</v>
      </c>
      <c r="B5192">
        <v>487</v>
      </c>
      <c r="C5192" s="3">
        <v>42865</v>
      </c>
      <c r="D5192">
        <v>169</v>
      </c>
      <c r="E5192">
        <v>1073</v>
      </c>
    </row>
    <row r="5193" spans="1:5" x14ac:dyDescent="0.35">
      <c r="A5193">
        <v>7939</v>
      </c>
      <c r="B5193">
        <v>3970</v>
      </c>
      <c r="C5193" s="3">
        <v>43610</v>
      </c>
      <c r="D5193">
        <v>131</v>
      </c>
      <c r="E5193">
        <v>1073</v>
      </c>
    </row>
    <row r="5194" spans="1:5" x14ac:dyDescent="0.35">
      <c r="A5194">
        <v>2658</v>
      </c>
      <c r="B5194">
        <v>1329</v>
      </c>
      <c r="C5194" s="3">
        <v>43043</v>
      </c>
      <c r="D5194">
        <v>175</v>
      </c>
      <c r="E5194">
        <v>390</v>
      </c>
    </row>
    <row r="5195" spans="1:5" x14ac:dyDescent="0.35">
      <c r="A5195">
        <v>6007</v>
      </c>
      <c r="B5195">
        <v>3004</v>
      </c>
      <c r="C5195" s="3">
        <v>43390</v>
      </c>
      <c r="D5195">
        <v>130</v>
      </c>
      <c r="E5195">
        <v>390</v>
      </c>
    </row>
    <row r="5196" spans="1:5" x14ac:dyDescent="0.35">
      <c r="A5196">
        <v>7964</v>
      </c>
      <c r="B5196">
        <v>3982</v>
      </c>
      <c r="C5196" s="3">
        <v>43597</v>
      </c>
      <c r="D5196">
        <v>192</v>
      </c>
      <c r="E5196">
        <v>849</v>
      </c>
    </row>
    <row r="5197" spans="1:5" x14ac:dyDescent="0.35">
      <c r="A5197">
        <v>3320</v>
      </c>
      <c r="B5197">
        <v>1660</v>
      </c>
      <c r="C5197" s="3">
        <v>43102</v>
      </c>
      <c r="D5197">
        <v>174</v>
      </c>
      <c r="E5197">
        <v>849</v>
      </c>
    </row>
    <row r="5198" spans="1:5" x14ac:dyDescent="0.35">
      <c r="A5198">
        <v>8278</v>
      </c>
      <c r="B5198">
        <v>4139</v>
      </c>
      <c r="C5198" s="3">
        <v>43571</v>
      </c>
      <c r="D5198">
        <v>141</v>
      </c>
      <c r="E5198">
        <v>849</v>
      </c>
    </row>
    <row r="5199" spans="1:5" x14ac:dyDescent="0.35">
      <c r="A5199">
        <v>6139</v>
      </c>
      <c r="B5199">
        <v>3070</v>
      </c>
      <c r="C5199" s="3">
        <v>43412</v>
      </c>
      <c r="D5199">
        <v>136</v>
      </c>
      <c r="E5199">
        <v>849</v>
      </c>
    </row>
    <row r="5200" spans="1:5" x14ac:dyDescent="0.35">
      <c r="A5200">
        <v>7311</v>
      </c>
      <c r="B5200">
        <v>3656</v>
      </c>
      <c r="C5200" s="3">
        <v>43533</v>
      </c>
      <c r="D5200">
        <v>155</v>
      </c>
      <c r="E5200">
        <v>849</v>
      </c>
    </row>
    <row r="5201" spans="1:5" x14ac:dyDescent="0.35">
      <c r="A5201">
        <v>1599</v>
      </c>
      <c r="B5201">
        <v>800</v>
      </c>
      <c r="C5201" s="3">
        <v>42934</v>
      </c>
      <c r="D5201">
        <v>147</v>
      </c>
      <c r="E5201">
        <v>909</v>
      </c>
    </row>
    <row r="5202" spans="1:5" x14ac:dyDescent="0.35">
      <c r="A5202">
        <v>1496</v>
      </c>
      <c r="B5202">
        <v>748</v>
      </c>
      <c r="C5202" s="3">
        <v>42910</v>
      </c>
      <c r="D5202">
        <v>146</v>
      </c>
      <c r="E5202">
        <v>909</v>
      </c>
    </row>
    <row r="5203" spans="1:5" x14ac:dyDescent="0.35">
      <c r="A5203">
        <v>7714</v>
      </c>
      <c r="B5203">
        <v>3857</v>
      </c>
      <c r="C5203" s="3">
        <v>43573</v>
      </c>
      <c r="D5203">
        <v>137</v>
      </c>
      <c r="E5203">
        <v>1246</v>
      </c>
    </row>
    <row r="5204" spans="1:5" x14ac:dyDescent="0.35">
      <c r="A5204">
        <v>8437</v>
      </c>
      <c r="B5204">
        <v>4220</v>
      </c>
      <c r="C5204" s="3">
        <v>43596</v>
      </c>
      <c r="D5204">
        <v>171</v>
      </c>
      <c r="E5204">
        <v>1246</v>
      </c>
    </row>
    <row r="5205" spans="1:5" x14ac:dyDescent="0.35">
      <c r="A5205">
        <v>7843</v>
      </c>
      <c r="B5205">
        <v>3922</v>
      </c>
      <c r="C5205" s="3">
        <v>43600</v>
      </c>
      <c r="D5205">
        <v>127</v>
      </c>
      <c r="E5205">
        <v>1246</v>
      </c>
    </row>
    <row r="5206" spans="1:5" x14ac:dyDescent="0.35">
      <c r="A5206">
        <v>242</v>
      </c>
      <c r="B5206">
        <v>121</v>
      </c>
      <c r="C5206" s="3">
        <v>42770</v>
      </c>
      <c r="D5206">
        <v>130</v>
      </c>
      <c r="E5206">
        <v>561</v>
      </c>
    </row>
    <row r="5207" spans="1:5" x14ac:dyDescent="0.35">
      <c r="A5207">
        <v>6666</v>
      </c>
      <c r="B5207">
        <v>3333</v>
      </c>
      <c r="C5207" s="3">
        <v>43460</v>
      </c>
      <c r="D5207">
        <v>170</v>
      </c>
      <c r="E5207">
        <v>561</v>
      </c>
    </row>
    <row r="5208" spans="1:5" x14ac:dyDescent="0.35">
      <c r="A5208">
        <v>3939</v>
      </c>
      <c r="B5208">
        <v>1970</v>
      </c>
      <c r="C5208" s="3">
        <v>43182</v>
      </c>
      <c r="D5208">
        <v>196</v>
      </c>
      <c r="E5208">
        <v>561</v>
      </c>
    </row>
    <row r="5209" spans="1:5" x14ac:dyDescent="0.35">
      <c r="A5209">
        <v>647</v>
      </c>
      <c r="B5209">
        <v>324</v>
      </c>
      <c r="C5209" s="3">
        <v>42829</v>
      </c>
      <c r="D5209">
        <v>183</v>
      </c>
      <c r="E5209">
        <v>561</v>
      </c>
    </row>
    <row r="5210" spans="1:5" x14ac:dyDescent="0.35">
      <c r="A5210">
        <v>7109</v>
      </c>
      <c r="B5210">
        <v>3555</v>
      </c>
      <c r="C5210" s="3">
        <v>43513</v>
      </c>
      <c r="D5210">
        <v>146</v>
      </c>
      <c r="E5210">
        <v>561</v>
      </c>
    </row>
    <row r="5211" spans="1:5" x14ac:dyDescent="0.35">
      <c r="A5211">
        <v>3339</v>
      </c>
      <c r="B5211">
        <v>1670</v>
      </c>
      <c r="C5211" s="3">
        <v>43121</v>
      </c>
      <c r="D5211">
        <v>101</v>
      </c>
      <c r="E5211">
        <v>561</v>
      </c>
    </row>
    <row r="5212" spans="1:5" x14ac:dyDescent="0.35">
      <c r="A5212">
        <v>1546</v>
      </c>
      <c r="B5212">
        <v>773</v>
      </c>
      <c r="C5212" s="3">
        <v>42918</v>
      </c>
      <c r="D5212">
        <v>185</v>
      </c>
      <c r="E5212">
        <v>594</v>
      </c>
    </row>
    <row r="5213" spans="1:5" x14ac:dyDescent="0.35">
      <c r="A5213">
        <v>2744</v>
      </c>
      <c r="B5213">
        <v>1372</v>
      </c>
      <c r="C5213" s="3">
        <v>43046</v>
      </c>
      <c r="D5213">
        <v>120</v>
      </c>
      <c r="E5213">
        <v>594</v>
      </c>
    </row>
    <row r="5214" spans="1:5" x14ac:dyDescent="0.35">
      <c r="A5214">
        <v>52</v>
      </c>
      <c r="B5214">
        <v>26</v>
      </c>
      <c r="C5214" s="3">
        <v>42755</v>
      </c>
      <c r="D5214">
        <v>146</v>
      </c>
      <c r="E5214">
        <v>594</v>
      </c>
    </row>
    <row r="5215" spans="1:5" x14ac:dyDescent="0.35">
      <c r="A5215">
        <v>2326</v>
      </c>
      <c r="B5215">
        <v>1163</v>
      </c>
      <c r="C5215" s="3">
        <v>43006</v>
      </c>
      <c r="D5215">
        <v>122</v>
      </c>
      <c r="E5215">
        <v>594</v>
      </c>
    </row>
    <row r="5216" spans="1:5" x14ac:dyDescent="0.35">
      <c r="A5216">
        <v>4301</v>
      </c>
      <c r="B5216">
        <v>2151</v>
      </c>
      <c r="C5216" s="3">
        <v>43217</v>
      </c>
      <c r="D5216">
        <v>120</v>
      </c>
      <c r="E5216">
        <v>594</v>
      </c>
    </row>
    <row r="5217" spans="1:5" x14ac:dyDescent="0.35">
      <c r="A5217">
        <v>6005</v>
      </c>
      <c r="B5217">
        <v>3003</v>
      </c>
      <c r="C5217" s="3">
        <v>43397</v>
      </c>
      <c r="D5217">
        <v>131</v>
      </c>
      <c r="E5217">
        <v>594</v>
      </c>
    </row>
    <row r="5218" spans="1:5" x14ac:dyDescent="0.35">
      <c r="A5218">
        <v>4355</v>
      </c>
      <c r="B5218">
        <v>2178</v>
      </c>
      <c r="C5218" s="3">
        <v>43224</v>
      </c>
      <c r="D5218">
        <v>150</v>
      </c>
      <c r="E5218">
        <v>594</v>
      </c>
    </row>
    <row r="5219" spans="1:5" x14ac:dyDescent="0.35">
      <c r="A5219">
        <v>5619</v>
      </c>
      <c r="B5219">
        <v>2810</v>
      </c>
      <c r="C5219" s="3">
        <v>43359</v>
      </c>
      <c r="D5219">
        <v>150</v>
      </c>
      <c r="E5219">
        <v>271</v>
      </c>
    </row>
    <row r="5220" spans="1:5" x14ac:dyDescent="0.35">
      <c r="A5220">
        <v>4988</v>
      </c>
      <c r="B5220">
        <v>2494</v>
      </c>
      <c r="C5220" s="3">
        <v>43282</v>
      </c>
      <c r="D5220">
        <v>165</v>
      </c>
      <c r="E5220">
        <v>1350</v>
      </c>
    </row>
    <row r="5221" spans="1:5" x14ac:dyDescent="0.35">
      <c r="A5221">
        <v>508</v>
      </c>
      <c r="B5221">
        <v>254</v>
      </c>
      <c r="C5221" s="3">
        <v>42811</v>
      </c>
      <c r="D5221">
        <v>141</v>
      </c>
      <c r="E5221">
        <v>1350</v>
      </c>
    </row>
    <row r="5222" spans="1:5" x14ac:dyDescent="0.35">
      <c r="A5222">
        <v>7434</v>
      </c>
      <c r="B5222">
        <v>3717</v>
      </c>
      <c r="C5222" s="3">
        <v>43544</v>
      </c>
      <c r="D5222">
        <v>119</v>
      </c>
      <c r="E5222">
        <v>1350</v>
      </c>
    </row>
    <row r="5223" spans="1:5" x14ac:dyDescent="0.35">
      <c r="A5223">
        <v>3858</v>
      </c>
      <c r="B5223">
        <v>1929</v>
      </c>
      <c r="C5223" s="3">
        <v>43163</v>
      </c>
      <c r="D5223">
        <v>171</v>
      </c>
      <c r="E5223">
        <v>1350</v>
      </c>
    </row>
    <row r="5224" spans="1:5" x14ac:dyDescent="0.35">
      <c r="A5224">
        <v>4540</v>
      </c>
      <c r="B5224">
        <v>2270</v>
      </c>
      <c r="C5224" s="3">
        <v>43230</v>
      </c>
      <c r="D5224">
        <v>130</v>
      </c>
      <c r="E5224">
        <v>1350</v>
      </c>
    </row>
    <row r="5225" spans="1:5" x14ac:dyDescent="0.35">
      <c r="A5225">
        <v>8023</v>
      </c>
      <c r="B5225">
        <v>4012</v>
      </c>
      <c r="C5225" s="3">
        <v>43564</v>
      </c>
      <c r="D5225">
        <v>147</v>
      </c>
      <c r="E5225">
        <v>1350</v>
      </c>
    </row>
    <row r="5226" spans="1:5" x14ac:dyDescent="0.35">
      <c r="A5226">
        <v>7725</v>
      </c>
      <c r="B5226">
        <v>3863</v>
      </c>
      <c r="C5226" s="3">
        <v>43582</v>
      </c>
      <c r="D5226">
        <v>152</v>
      </c>
      <c r="E5226">
        <v>244</v>
      </c>
    </row>
    <row r="5227" spans="1:5" x14ac:dyDescent="0.35">
      <c r="A5227">
        <v>569</v>
      </c>
      <c r="B5227">
        <v>285</v>
      </c>
      <c r="C5227" s="3">
        <v>42827</v>
      </c>
      <c r="D5227">
        <v>188</v>
      </c>
      <c r="E5227">
        <v>1350</v>
      </c>
    </row>
    <row r="5228" spans="1:5" x14ac:dyDescent="0.35">
      <c r="A5228">
        <v>1020</v>
      </c>
      <c r="B5228">
        <v>510</v>
      </c>
      <c r="C5228" s="3">
        <v>42860</v>
      </c>
      <c r="D5228">
        <v>123</v>
      </c>
      <c r="E5228">
        <v>436</v>
      </c>
    </row>
    <row r="5229" spans="1:5" x14ac:dyDescent="0.35">
      <c r="A5229">
        <v>3222</v>
      </c>
      <c r="B5229">
        <v>1611</v>
      </c>
      <c r="C5229" s="3">
        <v>43104</v>
      </c>
      <c r="D5229">
        <v>195</v>
      </c>
      <c r="E5229">
        <v>436</v>
      </c>
    </row>
    <row r="5230" spans="1:5" x14ac:dyDescent="0.35">
      <c r="A5230">
        <v>6012</v>
      </c>
      <c r="B5230">
        <v>3006</v>
      </c>
      <c r="C5230" s="3">
        <v>43395</v>
      </c>
      <c r="D5230">
        <v>161</v>
      </c>
      <c r="E5230">
        <v>436</v>
      </c>
    </row>
    <row r="5231" spans="1:5" x14ac:dyDescent="0.35">
      <c r="A5231">
        <v>5154</v>
      </c>
      <c r="B5231">
        <v>2577</v>
      </c>
      <c r="C5231" s="3">
        <v>43302</v>
      </c>
      <c r="D5231">
        <v>163</v>
      </c>
      <c r="E5231">
        <v>436</v>
      </c>
    </row>
    <row r="5232" spans="1:5" x14ac:dyDescent="0.35">
      <c r="A5232">
        <v>4748</v>
      </c>
      <c r="B5232">
        <v>2374</v>
      </c>
      <c r="C5232" s="3">
        <v>43251</v>
      </c>
      <c r="D5232">
        <v>102</v>
      </c>
      <c r="E5232">
        <v>436</v>
      </c>
    </row>
    <row r="5233" spans="1:5" x14ac:dyDescent="0.35">
      <c r="A5233">
        <v>8405</v>
      </c>
      <c r="B5233">
        <v>4203</v>
      </c>
      <c r="C5233" s="3">
        <v>43599</v>
      </c>
      <c r="D5233">
        <v>124</v>
      </c>
      <c r="E5233">
        <v>436</v>
      </c>
    </row>
    <row r="5234" spans="1:5" x14ac:dyDescent="0.35">
      <c r="A5234">
        <v>459</v>
      </c>
      <c r="B5234">
        <v>230</v>
      </c>
      <c r="C5234" s="3">
        <v>42814</v>
      </c>
      <c r="D5234">
        <v>186</v>
      </c>
      <c r="E5234">
        <v>436</v>
      </c>
    </row>
    <row r="5235" spans="1:5" x14ac:dyDescent="0.35">
      <c r="A5235">
        <v>7199</v>
      </c>
      <c r="B5235">
        <v>3600</v>
      </c>
      <c r="C5235" s="3">
        <v>43525</v>
      </c>
      <c r="D5235">
        <v>191</v>
      </c>
      <c r="E5235">
        <v>436</v>
      </c>
    </row>
    <row r="5236" spans="1:5" x14ac:dyDescent="0.35">
      <c r="A5236">
        <v>2146</v>
      </c>
      <c r="B5236">
        <v>1073</v>
      </c>
      <c r="C5236" s="3">
        <v>42971</v>
      </c>
      <c r="D5236">
        <v>146</v>
      </c>
      <c r="E5236">
        <v>329</v>
      </c>
    </row>
    <row r="5237" spans="1:5" x14ac:dyDescent="0.35">
      <c r="A5237">
        <v>5056</v>
      </c>
      <c r="B5237">
        <v>2528</v>
      </c>
      <c r="C5237" s="3">
        <v>43288</v>
      </c>
      <c r="D5237">
        <v>110</v>
      </c>
      <c r="E5237">
        <v>329</v>
      </c>
    </row>
    <row r="5238" spans="1:5" x14ac:dyDescent="0.35">
      <c r="A5238">
        <v>7945</v>
      </c>
      <c r="B5238">
        <v>3973</v>
      </c>
      <c r="C5238" s="3">
        <v>43608</v>
      </c>
      <c r="D5238">
        <v>191</v>
      </c>
      <c r="E5238">
        <v>329</v>
      </c>
    </row>
    <row r="5239" spans="1:5" x14ac:dyDescent="0.35">
      <c r="A5239">
        <v>4111</v>
      </c>
      <c r="B5239">
        <v>2056</v>
      </c>
      <c r="C5239" s="3">
        <v>43193</v>
      </c>
      <c r="D5239">
        <v>183</v>
      </c>
      <c r="E5239">
        <v>329</v>
      </c>
    </row>
    <row r="5240" spans="1:5" x14ac:dyDescent="0.35">
      <c r="A5240">
        <v>6836</v>
      </c>
      <c r="B5240">
        <v>3418</v>
      </c>
      <c r="C5240" s="3">
        <v>43473</v>
      </c>
      <c r="D5240">
        <v>139</v>
      </c>
      <c r="E5240">
        <v>642</v>
      </c>
    </row>
    <row r="5241" spans="1:5" x14ac:dyDescent="0.35">
      <c r="A5241">
        <v>7557</v>
      </c>
      <c r="B5241">
        <v>3779</v>
      </c>
      <c r="C5241" s="3">
        <v>43557</v>
      </c>
      <c r="D5241">
        <v>104</v>
      </c>
      <c r="E5241">
        <v>642</v>
      </c>
    </row>
    <row r="5242" spans="1:5" x14ac:dyDescent="0.35">
      <c r="A5242">
        <v>1343</v>
      </c>
      <c r="B5242">
        <v>672</v>
      </c>
      <c r="C5242" s="3">
        <v>42899</v>
      </c>
      <c r="D5242">
        <v>183</v>
      </c>
      <c r="E5242">
        <v>642</v>
      </c>
    </row>
    <row r="5243" spans="1:5" x14ac:dyDescent="0.35">
      <c r="A5243">
        <v>997</v>
      </c>
      <c r="B5243">
        <v>499</v>
      </c>
      <c r="C5243" s="3">
        <v>42868</v>
      </c>
      <c r="D5243">
        <v>140</v>
      </c>
      <c r="E5243">
        <v>642</v>
      </c>
    </row>
    <row r="5244" spans="1:5" x14ac:dyDescent="0.35">
      <c r="A5244">
        <v>4631</v>
      </c>
      <c r="B5244">
        <v>2316</v>
      </c>
      <c r="C5244" s="3">
        <v>43254</v>
      </c>
      <c r="D5244">
        <v>127</v>
      </c>
      <c r="E5244">
        <v>642</v>
      </c>
    </row>
    <row r="5245" spans="1:5" x14ac:dyDescent="0.35">
      <c r="A5245">
        <v>7188</v>
      </c>
      <c r="B5245">
        <v>3594</v>
      </c>
      <c r="C5245" s="3">
        <v>43509</v>
      </c>
      <c r="D5245">
        <v>151</v>
      </c>
      <c r="E5245">
        <v>862</v>
      </c>
    </row>
    <row r="5246" spans="1:5" x14ac:dyDescent="0.35">
      <c r="A5246">
        <v>4805</v>
      </c>
      <c r="B5246">
        <v>2403</v>
      </c>
      <c r="C5246" s="3">
        <v>43268</v>
      </c>
      <c r="D5246">
        <v>168</v>
      </c>
      <c r="E5246">
        <v>862</v>
      </c>
    </row>
    <row r="5247" spans="1:5" x14ac:dyDescent="0.35">
      <c r="A5247">
        <v>2765</v>
      </c>
      <c r="B5247">
        <v>1383</v>
      </c>
      <c r="C5247" s="3">
        <v>43066</v>
      </c>
      <c r="D5247">
        <v>190</v>
      </c>
      <c r="E5247">
        <v>862</v>
      </c>
    </row>
    <row r="5248" spans="1:5" x14ac:dyDescent="0.35">
      <c r="A5248">
        <v>4007</v>
      </c>
      <c r="B5248">
        <v>2004</v>
      </c>
      <c r="C5248" s="3">
        <v>43188</v>
      </c>
      <c r="D5248">
        <v>120</v>
      </c>
      <c r="E5248">
        <v>862</v>
      </c>
    </row>
    <row r="5249" spans="1:5" x14ac:dyDescent="0.35">
      <c r="A5249">
        <v>427</v>
      </c>
      <c r="B5249">
        <v>214</v>
      </c>
      <c r="C5249" s="3">
        <v>42805</v>
      </c>
      <c r="D5249">
        <v>161</v>
      </c>
      <c r="E5249">
        <v>862</v>
      </c>
    </row>
    <row r="5250" spans="1:5" x14ac:dyDescent="0.35">
      <c r="A5250">
        <v>2226</v>
      </c>
      <c r="B5250">
        <v>1113</v>
      </c>
      <c r="C5250" s="3">
        <v>42985</v>
      </c>
      <c r="D5250">
        <v>119</v>
      </c>
      <c r="E5250">
        <v>1296</v>
      </c>
    </row>
    <row r="5251" spans="1:5" x14ac:dyDescent="0.35">
      <c r="A5251">
        <v>3068</v>
      </c>
      <c r="B5251">
        <v>1534</v>
      </c>
      <c r="C5251" s="3">
        <v>43084</v>
      </c>
      <c r="D5251">
        <v>124</v>
      </c>
      <c r="E5251">
        <v>1296</v>
      </c>
    </row>
    <row r="5252" spans="1:5" x14ac:dyDescent="0.35">
      <c r="A5252">
        <v>254</v>
      </c>
      <c r="B5252">
        <v>127</v>
      </c>
      <c r="C5252" s="3">
        <v>42780</v>
      </c>
      <c r="D5252">
        <v>139</v>
      </c>
      <c r="E5252">
        <v>1296</v>
      </c>
    </row>
    <row r="5253" spans="1:5" x14ac:dyDescent="0.35">
      <c r="A5253">
        <v>3334</v>
      </c>
      <c r="B5253">
        <v>1667</v>
      </c>
      <c r="C5253" s="3">
        <v>43113</v>
      </c>
      <c r="D5253">
        <v>175</v>
      </c>
      <c r="E5253">
        <v>1296</v>
      </c>
    </row>
    <row r="5254" spans="1:5" x14ac:dyDescent="0.35">
      <c r="A5254">
        <v>2254</v>
      </c>
      <c r="B5254">
        <v>1127</v>
      </c>
      <c r="C5254" s="3">
        <v>42986</v>
      </c>
      <c r="D5254">
        <v>190</v>
      </c>
      <c r="E5254">
        <v>1386</v>
      </c>
    </row>
    <row r="5255" spans="1:5" x14ac:dyDescent="0.35">
      <c r="A5255">
        <v>4358</v>
      </c>
      <c r="B5255">
        <v>2179</v>
      </c>
      <c r="C5255" s="3">
        <v>43221</v>
      </c>
      <c r="D5255">
        <v>115</v>
      </c>
      <c r="E5255">
        <v>1386</v>
      </c>
    </row>
    <row r="5256" spans="1:5" x14ac:dyDescent="0.35">
      <c r="A5256">
        <v>7172</v>
      </c>
      <c r="B5256">
        <v>3586</v>
      </c>
      <c r="C5256" s="3">
        <v>43510</v>
      </c>
      <c r="D5256">
        <v>198</v>
      </c>
      <c r="E5256">
        <v>7</v>
      </c>
    </row>
    <row r="5257" spans="1:5" x14ac:dyDescent="0.35">
      <c r="A5257">
        <v>2156</v>
      </c>
      <c r="B5257">
        <v>1078</v>
      </c>
      <c r="C5257" s="3">
        <v>42981</v>
      </c>
      <c r="D5257">
        <v>114</v>
      </c>
      <c r="E5257">
        <v>7</v>
      </c>
    </row>
    <row r="5258" spans="1:5" x14ac:dyDescent="0.35">
      <c r="A5258">
        <v>432</v>
      </c>
      <c r="B5258">
        <v>216</v>
      </c>
      <c r="C5258" s="3">
        <v>42796</v>
      </c>
      <c r="D5258">
        <v>117</v>
      </c>
      <c r="E5258">
        <v>7</v>
      </c>
    </row>
    <row r="5259" spans="1:5" x14ac:dyDescent="0.35">
      <c r="A5259">
        <v>2573</v>
      </c>
      <c r="B5259">
        <v>1287</v>
      </c>
      <c r="C5259" s="3">
        <v>43032</v>
      </c>
      <c r="D5259">
        <v>130</v>
      </c>
      <c r="E5259">
        <v>7</v>
      </c>
    </row>
    <row r="5260" spans="1:5" x14ac:dyDescent="0.35">
      <c r="A5260">
        <v>4635</v>
      </c>
      <c r="B5260">
        <v>2318</v>
      </c>
      <c r="C5260" s="3">
        <v>43250</v>
      </c>
      <c r="D5260">
        <v>115</v>
      </c>
      <c r="E5260">
        <v>7</v>
      </c>
    </row>
    <row r="5261" spans="1:5" x14ac:dyDescent="0.35">
      <c r="A5261">
        <v>6371</v>
      </c>
      <c r="B5261">
        <v>3186</v>
      </c>
      <c r="C5261" s="3">
        <v>43432</v>
      </c>
      <c r="D5261">
        <v>175</v>
      </c>
      <c r="E5261">
        <v>7</v>
      </c>
    </row>
    <row r="5262" spans="1:5" x14ac:dyDescent="0.35">
      <c r="A5262">
        <v>6172</v>
      </c>
      <c r="B5262">
        <v>3086</v>
      </c>
      <c r="C5262" s="3">
        <v>43401</v>
      </c>
      <c r="D5262">
        <v>187</v>
      </c>
      <c r="E5262">
        <v>1082</v>
      </c>
    </row>
    <row r="5263" spans="1:5" x14ac:dyDescent="0.35">
      <c r="A5263">
        <v>6785</v>
      </c>
      <c r="B5263">
        <v>3393</v>
      </c>
      <c r="C5263" s="3">
        <v>43474</v>
      </c>
      <c r="D5263">
        <v>136</v>
      </c>
      <c r="E5263">
        <v>1082</v>
      </c>
    </row>
    <row r="5264" spans="1:5" x14ac:dyDescent="0.35">
      <c r="A5264">
        <v>2009</v>
      </c>
      <c r="B5264">
        <v>1005</v>
      </c>
      <c r="C5264" s="3">
        <v>42964</v>
      </c>
      <c r="D5264">
        <v>182</v>
      </c>
      <c r="E5264">
        <v>1082</v>
      </c>
    </row>
    <row r="5265" spans="1:5" x14ac:dyDescent="0.35">
      <c r="A5265">
        <v>5760</v>
      </c>
      <c r="B5265">
        <v>2880</v>
      </c>
      <c r="C5265" s="3">
        <v>43353</v>
      </c>
      <c r="D5265">
        <v>194</v>
      </c>
      <c r="E5265">
        <v>1010</v>
      </c>
    </row>
    <row r="5266" spans="1:5" x14ac:dyDescent="0.35">
      <c r="A5266">
        <v>666</v>
      </c>
      <c r="B5266">
        <v>333</v>
      </c>
      <c r="C5266" s="3">
        <v>42824</v>
      </c>
      <c r="D5266">
        <v>171</v>
      </c>
      <c r="E5266">
        <v>1010</v>
      </c>
    </row>
    <row r="5267" spans="1:5" x14ac:dyDescent="0.35">
      <c r="A5267">
        <v>6808</v>
      </c>
      <c r="B5267">
        <v>3404</v>
      </c>
      <c r="C5267" s="3">
        <v>43467</v>
      </c>
      <c r="D5267">
        <v>109</v>
      </c>
      <c r="E5267">
        <v>115</v>
      </c>
    </row>
    <row r="5268" spans="1:5" x14ac:dyDescent="0.35">
      <c r="A5268">
        <v>4858</v>
      </c>
      <c r="B5268">
        <v>2429</v>
      </c>
      <c r="C5268" s="3">
        <v>43270</v>
      </c>
      <c r="D5268">
        <v>155</v>
      </c>
      <c r="E5268">
        <v>115</v>
      </c>
    </row>
    <row r="5269" spans="1:5" x14ac:dyDescent="0.35">
      <c r="A5269">
        <v>819</v>
      </c>
      <c r="B5269">
        <v>410</v>
      </c>
      <c r="C5269" s="3">
        <v>42853</v>
      </c>
      <c r="D5269">
        <v>183</v>
      </c>
      <c r="E5269">
        <v>115</v>
      </c>
    </row>
    <row r="5270" spans="1:5" x14ac:dyDescent="0.35">
      <c r="A5270">
        <v>8219</v>
      </c>
      <c r="B5270">
        <v>4110</v>
      </c>
      <c r="C5270" s="3">
        <v>43576</v>
      </c>
      <c r="D5270">
        <v>110</v>
      </c>
      <c r="E5270">
        <v>115</v>
      </c>
    </row>
    <row r="5271" spans="1:5" x14ac:dyDescent="0.35">
      <c r="A5271">
        <v>7429</v>
      </c>
      <c r="B5271">
        <v>3715</v>
      </c>
      <c r="C5271" s="3">
        <v>43547</v>
      </c>
      <c r="D5271">
        <v>159</v>
      </c>
      <c r="E5271">
        <v>115</v>
      </c>
    </row>
    <row r="5272" spans="1:5" x14ac:dyDescent="0.35">
      <c r="A5272">
        <v>3663</v>
      </c>
      <c r="B5272">
        <v>1832</v>
      </c>
      <c r="C5272" s="3">
        <v>43146</v>
      </c>
      <c r="D5272">
        <v>104</v>
      </c>
      <c r="E5272">
        <v>115</v>
      </c>
    </row>
    <row r="5273" spans="1:5" x14ac:dyDescent="0.35">
      <c r="A5273">
        <v>4699</v>
      </c>
      <c r="B5273">
        <v>2350</v>
      </c>
      <c r="C5273" s="3">
        <v>43257</v>
      </c>
      <c r="D5273">
        <v>178</v>
      </c>
      <c r="E5273">
        <v>115</v>
      </c>
    </row>
    <row r="5274" spans="1:5" x14ac:dyDescent="0.35">
      <c r="A5274">
        <v>8138</v>
      </c>
      <c r="B5274">
        <v>4069</v>
      </c>
      <c r="C5274" s="3">
        <v>43565</v>
      </c>
      <c r="D5274">
        <v>184</v>
      </c>
      <c r="E5274">
        <v>431</v>
      </c>
    </row>
    <row r="5275" spans="1:5" x14ac:dyDescent="0.35">
      <c r="A5275">
        <v>5232</v>
      </c>
      <c r="B5275">
        <v>2616</v>
      </c>
      <c r="C5275" s="3">
        <v>43305</v>
      </c>
      <c r="D5275">
        <v>156</v>
      </c>
      <c r="E5275">
        <v>431</v>
      </c>
    </row>
    <row r="5276" spans="1:5" x14ac:dyDescent="0.35">
      <c r="A5276">
        <v>6893</v>
      </c>
      <c r="B5276">
        <v>3447</v>
      </c>
      <c r="C5276" s="3">
        <v>43483</v>
      </c>
      <c r="D5276">
        <v>131</v>
      </c>
      <c r="E5276">
        <v>431</v>
      </c>
    </row>
    <row r="5277" spans="1:5" x14ac:dyDescent="0.35">
      <c r="A5277">
        <v>3730</v>
      </c>
      <c r="B5277">
        <v>1865</v>
      </c>
      <c r="C5277" s="3">
        <v>43141</v>
      </c>
      <c r="D5277">
        <v>147</v>
      </c>
      <c r="E5277">
        <v>492</v>
      </c>
    </row>
    <row r="5278" spans="1:5" x14ac:dyDescent="0.35">
      <c r="A5278">
        <v>7314</v>
      </c>
      <c r="B5278">
        <v>3657</v>
      </c>
      <c r="C5278" s="3">
        <v>43525</v>
      </c>
      <c r="D5278">
        <v>128</v>
      </c>
      <c r="E5278">
        <v>492</v>
      </c>
    </row>
    <row r="5279" spans="1:5" x14ac:dyDescent="0.35">
      <c r="A5279">
        <v>7016</v>
      </c>
      <c r="B5279">
        <v>3508</v>
      </c>
      <c r="C5279" s="3">
        <v>43487</v>
      </c>
      <c r="D5279">
        <v>168</v>
      </c>
      <c r="E5279">
        <v>492</v>
      </c>
    </row>
    <row r="5280" spans="1:5" x14ac:dyDescent="0.35">
      <c r="A5280">
        <v>987</v>
      </c>
      <c r="B5280">
        <v>494</v>
      </c>
      <c r="C5280" s="3">
        <v>42862</v>
      </c>
      <c r="D5280">
        <v>173</v>
      </c>
      <c r="E5280">
        <v>492</v>
      </c>
    </row>
    <row r="5281" spans="1:5" x14ac:dyDescent="0.35">
      <c r="A5281">
        <v>3578</v>
      </c>
      <c r="B5281">
        <v>1789</v>
      </c>
      <c r="C5281" s="3">
        <v>43137</v>
      </c>
      <c r="D5281">
        <v>130</v>
      </c>
      <c r="E5281">
        <v>298</v>
      </c>
    </row>
    <row r="5282" spans="1:5" x14ac:dyDescent="0.35">
      <c r="A5282">
        <v>3490</v>
      </c>
      <c r="B5282">
        <v>1745</v>
      </c>
      <c r="C5282" s="3">
        <v>43123</v>
      </c>
      <c r="D5282">
        <v>103</v>
      </c>
      <c r="E5282">
        <v>298</v>
      </c>
    </row>
    <row r="5283" spans="1:5" x14ac:dyDescent="0.35">
      <c r="A5283">
        <v>8100</v>
      </c>
      <c r="B5283">
        <v>4050</v>
      </c>
      <c r="C5283" s="3">
        <v>43559</v>
      </c>
      <c r="D5283">
        <v>194</v>
      </c>
      <c r="E5283">
        <v>298</v>
      </c>
    </row>
    <row r="5284" spans="1:5" x14ac:dyDescent="0.35">
      <c r="A5284">
        <v>6251</v>
      </c>
      <c r="B5284">
        <v>3126</v>
      </c>
      <c r="C5284" s="3">
        <v>43414</v>
      </c>
      <c r="D5284">
        <v>160</v>
      </c>
      <c r="E5284">
        <v>298</v>
      </c>
    </row>
    <row r="5285" spans="1:5" x14ac:dyDescent="0.35">
      <c r="A5285">
        <v>7379</v>
      </c>
      <c r="B5285">
        <v>3690</v>
      </c>
      <c r="C5285" s="3">
        <v>43545</v>
      </c>
      <c r="D5285">
        <v>187</v>
      </c>
      <c r="E5285">
        <v>298</v>
      </c>
    </row>
    <row r="5286" spans="1:5" x14ac:dyDescent="0.35">
      <c r="A5286">
        <v>5576</v>
      </c>
      <c r="B5286">
        <v>2788</v>
      </c>
      <c r="C5286" s="3">
        <v>43347</v>
      </c>
      <c r="D5286">
        <v>198</v>
      </c>
      <c r="E5286">
        <v>982</v>
      </c>
    </row>
    <row r="5287" spans="1:5" x14ac:dyDescent="0.35">
      <c r="A5287">
        <v>3942</v>
      </c>
      <c r="B5287">
        <v>1971</v>
      </c>
      <c r="C5287" s="3">
        <v>43175</v>
      </c>
      <c r="D5287">
        <v>184</v>
      </c>
      <c r="E5287">
        <v>982</v>
      </c>
    </row>
    <row r="5288" spans="1:5" x14ac:dyDescent="0.35">
      <c r="A5288">
        <v>7484</v>
      </c>
      <c r="B5288">
        <v>3742</v>
      </c>
      <c r="C5288" s="3">
        <v>43552</v>
      </c>
      <c r="D5288">
        <v>191</v>
      </c>
      <c r="E5288">
        <v>740</v>
      </c>
    </row>
    <row r="5289" spans="1:5" x14ac:dyDescent="0.35">
      <c r="A5289">
        <v>5672</v>
      </c>
      <c r="B5289">
        <v>2836</v>
      </c>
      <c r="C5289" s="3">
        <v>43356</v>
      </c>
      <c r="D5289">
        <v>195</v>
      </c>
      <c r="E5289">
        <v>740</v>
      </c>
    </row>
    <row r="5290" spans="1:5" x14ac:dyDescent="0.35">
      <c r="A5290">
        <v>3946</v>
      </c>
      <c r="B5290">
        <v>1973</v>
      </c>
      <c r="C5290" s="3">
        <v>43170</v>
      </c>
      <c r="D5290">
        <v>146</v>
      </c>
      <c r="E5290">
        <v>740</v>
      </c>
    </row>
    <row r="5291" spans="1:5" x14ac:dyDescent="0.35">
      <c r="A5291">
        <v>1349</v>
      </c>
      <c r="B5291">
        <v>675</v>
      </c>
      <c r="C5291" s="3">
        <v>42895</v>
      </c>
      <c r="D5291">
        <v>160</v>
      </c>
      <c r="E5291">
        <v>740</v>
      </c>
    </row>
    <row r="5292" spans="1:5" x14ac:dyDescent="0.35">
      <c r="A5292">
        <v>7154</v>
      </c>
      <c r="B5292">
        <v>3577</v>
      </c>
      <c r="C5292" s="3">
        <v>43505</v>
      </c>
      <c r="D5292">
        <v>176</v>
      </c>
      <c r="E5292">
        <v>157</v>
      </c>
    </row>
    <row r="5293" spans="1:5" x14ac:dyDescent="0.35">
      <c r="A5293">
        <v>1335</v>
      </c>
      <c r="B5293">
        <v>668</v>
      </c>
      <c r="C5293" s="3">
        <v>42899</v>
      </c>
      <c r="D5293">
        <v>161</v>
      </c>
      <c r="E5293">
        <v>157</v>
      </c>
    </row>
    <row r="5294" spans="1:5" x14ac:dyDescent="0.35">
      <c r="A5294">
        <v>8423</v>
      </c>
      <c r="B5294">
        <v>4212</v>
      </c>
      <c r="C5294" s="3">
        <v>43600</v>
      </c>
      <c r="D5294">
        <v>193</v>
      </c>
      <c r="E5294">
        <v>157</v>
      </c>
    </row>
    <row r="5295" spans="1:5" x14ac:dyDescent="0.35">
      <c r="A5295">
        <v>7159</v>
      </c>
      <c r="B5295">
        <v>3580</v>
      </c>
      <c r="C5295" s="3">
        <v>43522</v>
      </c>
      <c r="D5295">
        <v>127</v>
      </c>
      <c r="E5295">
        <v>157</v>
      </c>
    </row>
    <row r="5296" spans="1:5" x14ac:dyDescent="0.35">
      <c r="A5296">
        <v>4579</v>
      </c>
      <c r="B5296">
        <v>2290</v>
      </c>
      <c r="C5296" s="3">
        <v>43248</v>
      </c>
      <c r="D5296">
        <v>171</v>
      </c>
      <c r="E5296">
        <v>157</v>
      </c>
    </row>
    <row r="5297" spans="1:5" x14ac:dyDescent="0.35">
      <c r="A5297">
        <v>2390</v>
      </c>
      <c r="B5297">
        <v>1195</v>
      </c>
      <c r="C5297" s="3">
        <v>43006</v>
      </c>
      <c r="D5297">
        <v>124</v>
      </c>
      <c r="E5297">
        <v>1074</v>
      </c>
    </row>
    <row r="5298" spans="1:5" x14ac:dyDescent="0.35">
      <c r="A5298">
        <v>7058</v>
      </c>
      <c r="B5298">
        <v>3529</v>
      </c>
      <c r="C5298" s="3">
        <v>43490</v>
      </c>
      <c r="D5298">
        <v>156</v>
      </c>
      <c r="E5298">
        <v>1074</v>
      </c>
    </row>
    <row r="5299" spans="1:5" x14ac:dyDescent="0.35">
      <c r="A5299">
        <v>2444</v>
      </c>
      <c r="B5299">
        <v>1222</v>
      </c>
      <c r="C5299" s="3">
        <v>43019</v>
      </c>
      <c r="D5299">
        <v>199</v>
      </c>
      <c r="E5299">
        <v>1074</v>
      </c>
    </row>
    <row r="5300" spans="1:5" x14ac:dyDescent="0.35">
      <c r="A5300">
        <v>6344</v>
      </c>
      <c r="B5300">
        <v>3172</v>
      </c>
      <c r="C5300" s="3">
        <v>43419</v>
      </c>
      <c r="D5300">
        <v>196</v>
      </c>
      <c r="E5300">
        <v>1263</v>
      </c>
    </row>
    <row r="5301" spans="1:5" x14ac:dyDescent="0.35">
      <c r="A5301">
        <v>6767</v>
      </c>
      <c r="B5301">
        <v>3384</v>
      </c>
      <c r="C5301" s="3">
        <v>43477</v>
      </c>
      <c r="D5301">
        <v>155</v>
      </c>
      <c r="E5301">
        <v>1263</v>
      </c>
    </row>
    <row r="5302" spans="1:5" x14ac:dyDescent="0.35">
      <c r="A5302">
        <v>6054</v>
      </c>
      <c r="B5302">
        <v>3027</v>
      </c>
      <c r="C5302" s="3">
        <v>43386</v>
      </c>
      <c r="D5302">
        <v>166</v>
      </c>
      <c r="E5302">
        <v>1263</v>
      </c>
    </row>
    <row r="5303" spans="1:5" x14ac:dyDescent="0.35">
      <c r="A5303">
        <v>6531</v>
      </c>
      <c r="B5303">
        <v>3266</v>
      </c>
      <c r="C5303" s="3">
        <v>43450</v>
      </c>
      <c r="D5303">
        <v>188</v>
      </c>
      <c r="E5303">
        <v>1263</v>
      </c>
    </row>
    <row r="5304" spans="1:5" x14ac:dyDescent="0.35">
      <c r="A5304">
        <v>7723</v>
      </c>
      <c r="B5304">
        <v>3862</v>
      </c>
      <c r="C5304" s="3">
        <v>43579</v>
      </c>
      <c r="D5304">
        <v>168</v>
      </c>
      <c r="E5304">
        <v>1263</v>
      </c>
    </row>
    <row r="5305" spans="1:5" x14ac:dyDescent="0.35">
      <c r="A5305">
        <v>2265</v>
      </c>
      <c r="B5305">
        <v>1133</v>
      </c>
      <c r="C5305" s="3">
        <v>43001</v>
      </c>
      <c r="D5305">
        <v>149</v>
      </c>
      <c r="E5305">
        <v>1344</v>
      </c>
    </row>
    <row r="5306" spans="1:5" x14ac:dyDescent="0.35">
      <c r="A5306">
        <v>2623</v>
      </c>
      <c r="B5306">
        <v>1312</v>
      </c>
      <c r="C5306" s="3">
        <v>43043</v>
      </c>
      <c r="D5306">
        <v>155</v>
      </c>
      <c r="E5306">
        <v>1344</v>
      </c>
    </row>
    <row r="5307" spans="1:5" x14ac:dyDescent="0.35">
      <c r="A5307">
        <v>6762</v>
      </c>
      <c r="B5307">
        <v>3381</v>
      </c>
      <c r="C5307" s="3">
        <v>43474</v>
      </c>
      <c r="D5307">
        <v>131</v>
      </c>
      <c r="E5307">
        <v>17</v>
      </c>
    </row>
    <row r="5308" spans="1:5" x14ac:dyDescent="0.35">
      <c r="A5308">
        <v>6037</v>
      </c>
      <c r="B5308">
        <v>3019</v>
      </c>
      <c r="C5308" s="3">
        <v>43405</v>
      </c>
      <c r="D5308">
        <v>157</v>
      </c>
      <c r="E5308">
        <v>17</v>
      </c>
    </row>
    <row r="5309" spans="1:5" x14ac:dyDescent="0.35">
      <c r="A5309">
        <v>6443</v>
      </c>
      <c r="B5309">
        <v>3222</v>
      </c>
      <c r="C5309" s="3">
        <v>43441</v>
      </c>
      <c r="D5309">
        <v>105</v>
      </c>
      <c r="E5309">
        <v>17</v>
      </c>
    </row>
    <row r="5310" spans="1:5" x14ac:dyDescent="0.35">
      <c r="A5310">
        <v>8368</v>
      </c>
      <c r="B5310">
        <v>4184</v>
      </c>
      <c r="C5310" s="3">
        <v>43582</v>
      </c>
      <c r="D5310">
        <v>186</v>
      </c>
      <c r="E5310">
        <v>111</v>
      </c>
    </row>
    <row r="5311" spans="1:5" x14ac:dyDescent="0.35">
      <c r="A5311">
        <v>3695</v>
      </c>
      <c r="B5311">
        <v>1848</v>
      </c>
      <c r="C5311" s="3">
        <v>43150</v>
      </c>
      <c r="D5311">
        <v>103</v>
      </c>
      <c r="E5311">
        <v>111</v>
      </c>
    </row>
    <row r="5312" spans="1:5" x14ac:dyDescent="0.35">
      <c r="A5312">
        <v>472</v>
      </c>
      <c r="B5312">
        <v>236</v>
      </c>
      <c r="C5312" s="3">
        <v>42804</v>
      </c>
      <c r="D5312">
        <v>185</v>
      </c>
      <c r="E5312">
        <v>111</v>
      </c>
    </row>
    <row r="5313" spans="1:5" x14ac:dyDescent="0.35">
      <c r="A5313">
        <v>2756</v>
      </c>
      <c r="B5313">
        <v>1378</v>
      </c>
      <c r="C5313" s="3">
        <v>43054</v>
      </c>
      <c r="D5313">
        <v>155</v>
      </c>
      <c r="E5313">
        <v>111</v>
      </c>
    </row>
    <row r="5314" spans="1:5" x14ac:dyDescent="0.35">
      <c r="A5314">
        <v>4726</v>
      </c>
      <c r="B5314">
        <v>2363</v>
      </c>
      <c r="C5314" s="3">
        <v>43247</v>
      </c>
      <c r="D5314">
        <v>178</v>
      </c>
      <c r="E5314">
        <v>111</v>
      </c>
    </row>
    <row r="5315" spans="1:5" x14ac:dyDescent="0.35">
      <c r="A5315">
        <v>6212</v>
      </c>
      <c r="B5315">
        <v>3106</v>
      </c>
      <c r="C5315" s="3">
        <v>43411</v>
      </c>
      <c r="D5315">
        <v>104</v>
      </c>
      <c r="E5315">
        <v>125</v>
      </c>
    </row>
    <row r="5316" spans="1:5" x14ac:dyDescent="0.35">
      <c r="A5316">
        <v>3778</v>
      </c>
      <c r="B5316">
        <v>1889</v>
      </c>
      <c r="C5316" s="3">
        <v>43153</v>
      </c>
      <c r="D5316">
        <v>105</v>
      </c>
      <c r="E5316">
        <v>389</v>
      </c>
    </row>
    <row r="5317" spans="1:5" x14ac:dyDescent="0.35">
      <c r="A5317">
        <v>4322</v>
      </c>
      <c r="B5317">
        <v>2161</v>
      </c>
      <c r="C5317" s="3">
        <v>43209</v>
      </c>
      <c r="D5317">
        <v>114</v>
      </c>
      <c r="E5317">
        <v>389</v>
      </c>
    </row>
    <row r="5318" spans="1:5" x14ac:dyDescent="0.35">
      <c r="A5318">
        <v>5531</v>
      </c>
      <c r="B5318">
        <v>2766</v>
      </c>
      <c r="C5318" s="3">
        <v>43352</v>
      </c>
      <c r="D5318">
        <v>144</v>
      </c>
      <c r="E5318">
        <v>389</v>
      </c>
    </row>
    <row r="5319" spans="1:5" x14ac:dyDescent="0.35">
      <c r="A5319">
        <v>3492</v>
      </c>
      <c r="B5319">
        <v>1746</v>
      </c>
      <c r="C5319" s="3">
        <v>43124</v>
      </c>
      <c r="D5319">
        <v>180</v>
      </c>
      <c r="E5319">
        <v>1369</v>
      </c>
    </row>
    <row r="5320" spans="1:5" x14ac:dyDescent="0.35">
      <c r="A5320">
        <v>202</v>
      </c>
      <c r="B5320">
        <v>101</v>
      </c>
      <c r="C5320" s="3">
        <v>42775</v>
      </c>
      <c r="D5320">
        <v>142</v>
      </c>
      <c r="E5320">
        <v>1369</v>
      </c>
    </row>
    <row r="5321" spans="1:5" x14ac:dyDescent="0.35">
      <c r="A5321">
        <v>1805</v>
      </c>
      <c r="B5321">
        <v>903</v>
      </c>
      <c r="C5321" s="3">
        <v>42946</v>
      </c>
      <c r="D5321">
        <v>183</v>
      </c>
      <c r="E5321">
        <v>1369</v>
      </c>
    </row>
    <row r="5322" spans="1:5" x14ac:dyDescent="0.35">
      <c r="A5322">
        <v>3874</v>
      </c>
      <c r="B5322">
        <v>1937</v>
      </c>
      <c r="C5322" s="3">
        <v>43158</v>
      </c>
      <c r="D5322">
        <v>125</v>
      </c>
      <c r="E5322">
        <v>1369</v>
      </c>
    </row>
    <row r="5323" spans="1:5" x14ac:dyDescent="0.35">
      <c r="A5323">
        <v>2149</v>
      </c>
      <c r="B5323">
        <v>1075</v>
      </c>
      <c r="C5323" s="3">
        <v>42984</v>
      </c>
      <c r="D5323">
        <v>178</v>
      </c>
      <c r="E5323">
        <v>1369</v>
      </c>
    </row>
    <row r="5324" spans="1:5" x14ac:dyDescent="0.35">
      <c r="A5324">
        <v>3952</v>
      </c>
      <c r="B5324">
        <v>1976</v>
      </c>
      <c r="C5324" s="3">
        <v>43166</v>
      </c>
      <c r="D5324">
        <v>127</v>
      </c>
      <c r="E5324">
        <v>93</v>
      </c>
    </row>
    <row r="5325" spans="1:5" x14ac:dyDescent="0.35">
      <c r="A5325">
        <v>4553</v>
      </c>
      <c r="B5325">
        <v>2277</v>
      </c>
      <c r="C5325" s="3">
        <v>43247</v>
      </c>
      <c r="D5325">
        <v>100</v>
      </c>
      <c r="E5325">
        <v>93</v>
      </c>
    </row>
    <row r="5326" spans="1:5" x14ac:dyDescent="0.35">
      <c r="A5326">
        <v>1860</v>
      </c>
      <c r="B5326">
        <v>930</v>
      </c>
      <c r="C5326" s="3">
        <v>42946</v>
      </c>
      <c r="D5326">
        <v>151</v>
      </c>
      <c r="E5326">
        <v>93</v>
      </c>
    </row>
    <row r="5327" spans="1:5" x14ac:dyDescent="0.35">
      <c r="A5327">
        <v>7336</v>
      </c>
      <c r="B5327">
        <v>3668</v>
      </c>
      <c r="C5327" s="3">
        <v>43524</v>
      </c>
      <c r="D5327">
        <v>154</v>
      </c>
      <c r="E5327">
        <v>93</v>
      </c>
    </row>
    <row r="5328" spans="1:5" x14ac:dyDescent="0.35">
      <c r="A5328">
        <v>3827</v>
      </c>
      <c r="B5328">
        <v>1914</v>
      </c>
      <c r="C5328" s="3">
        <v>43158</v>
      </c>
      <c r="D5328">
        <v>120</v>
      </c>
      <c r="E5328">
        <v>42</v>
      </c>
    </row>
    <row r="5329" spans="1:5" x14ac:dyDescent="0.35">
      <c r="A5329">
        <v>468</v>
      </c>
      <c r="B5329">
        <v>234</v>
      </c>
      <c r="C5329" s="3">
        <v>42802</v>
      </c>
      <c r="D5329">
        <v>167</v>
      </c>
      <c r="E5329">
        <v>618</v>
      </c>
    </row>
    <row r="5330" spans="1:5" x14ac:dyDescent="0.35">
      <c r="A5330">
        <v>2778</v>
      </c>
      <c r="B5330">
        <v>1389</v>
      </c>
      <c r="C5330" s="3">
        <v>43057</v>
      </c>
      <c r="D5330">
        <v>118</v>
      </c>
      <c r="E5330">
        <v>618</v>
      </c>
    </row>
    <row r="5331" spans="1:5" x14ac:dyDescent="0.35">
      <c r="A5331">
        <v>1292</v>
      </c>
      <c r="B5331">
        <v>646</v>
      </c>
      <c r="C5331" s="3">
        <v>42892</v>
      </c>
      <c r="D5331">
        <v>174</v>
      </c>
      <c r="E5331">
        <v>618</v>
      </c>
    </row>
    <row r="5332" spans="1:5" x14ac:dyDescent="0.35">
      <c r="A5332">
        <v>5565</v>
      </c>
      <c r="B5332">
        <v>2783</v>
      </c>
      <c r="C5332" s="3">
        <v>43355</v>
      </c>
      <c r="D5332">
        <v>136</v>
      </c>
      <c r="E5332">
        <v>786</v>
      </c>
    </row>
    <row r="5333" spans="1:5" x14ac:dyDescent="0.35">
      <c r="A5333">
        <v>6495</v>
      </c>
      <c r="B5333">
        <v>3248</v>
      </c>
      <c r="C5333" s="3">
        <v>43447</v>
      </c>
      <c r="D5333">
        <v>192</v>
      </c>
      <c r="E5333">
        <v>786</v>
      </c>
    </row>
    <row r="5334" spans="1:5" x14ac:dyDescent="0.35">
      <c r="A5334">
        <v>2599</v>
      </c>
      <c r="B5334">
        <v>1300</v>
      </c>
      <c r="C5334" s="3">
        <v>43037</v>
      </c>
      <c r="D5334">
        <v>161</v>
      </c>
      <c r="E5334">
        <v>618</v>
      </c>
    </row>
    <row r="5335" spans="1:5" x14ac:dyDescent="0.35">
      <c r="A5335">
        <v>5199</v>
      </c>
      <c r="B5335">
        <v>2600</v>
      </c>
      <c r="C5335" s="3">
        <v>43311</v>
      </c>
      <c r="D5335">
        <v>151</v>
      </c>
      <c r="E5335">
        <v>618</v>
      </c>
    </row>
    <row r="5336" spans="1:5" x14ac:dyDescent="0.35">
      <c r="A5336">
        <v>4616</v>
      </c>
      <c r="B5336">
        <v>2308</v>
      </c>
      <c r="C5336" s="3">
        <v>43240</v>
      </c>
      <c r="D5336">
        <v>173</v>
      </c>
      <c r="E5336">
        <v>481</v>
      </c>
    </row>
    <row r="5337" spans="1:5" x14ac:dyDescent="0.35">
      <c r="A5337">
        <v>147</v>
      </c>
      <c r="B5337">
        <v>74</v>
      </c>
      <c r="C5337" s="3">
        <v>42769</v>
      </c>
      <c r="D5337">
        <v>182</v>
      </c>
      <c r="E5337">
        <v>481</v>
      </c>
    </row>
    <row r="5338" spans="1:5" x14ac:dyDescent="0.35">
      <c r="A5338">
        <v>4693</v>
      </c>
      <c r="B5338">
        <v>2347</v>
      </c>
      <c r="C5338" s="3">
        <v>43253</v>
      </c>
      <c r="D5338">
        <v>181</v>
      </c>
      <c r="E5338">
        <v>481</v>
      </c>
    </row>
    <row r="5339" spans="1:5" x14ac:dyDescent="0.35">
      <c r="A5339">
        <v>3315</v>
      </c>
      <c r="B5339">
        <v>1658</v>
      </c>
      <c r="C5339" s="3">
        <v>43111</v>
      </c>
      <c r="D5339">
        <v>194</v>
      </c>
      <c r="E5339">
        <v>481</v>
      </c>
    </row>
    <row r="5340" spans="1:5" x14ac:dyDescent="0.35">
      <c r="A5340">
        <v>2421</v>
      </c>
      <c r="B5340">
        <v>1211</v>
      </c>
      <c r="C5340" s="3">
        <v>43009</v>
      </c>
      <c r="D5340">
        <v>112</v>
      </c>
      <c r="E5340">
        <v>481</v>
      </c>
    </row>
    <row r="5341" spans="1:5" x14ac:dyDescent="0.35">
      <c r="A5341">
        <v>2565</v>
      </c>
      <c r="B5341">
        <v>1283</v>
      </c>
      <c r="C5341" s="3">
        <v>43035</v>
      </c>
      <c r="D5341">
        <v>131</v>
      </c>
      <c r="E5341">
        <v>481</v>
      </c>
    </row>
    <row r="5342" spans="1:5" x14ac:dyDescent="0.35">
      <c r="A5342">
        <v>6700</v>
      </c>
      <c r="B5342">
        <v>3350</v>
      </c>
      <c r="C5342" s="3">
        <v>43466</v>
      </c>
      <c r="D5342">
        <v>194</v>
      </c>
      <c r="E5342">
        <v>65</v>
      </c>
    </row>
    <row r="5343" spans="1:5" x14ac:dyDescent="0.35">
      <c r="A5343">
        <v>2086</v>
      </c>
      <c r="B5343">
        <v>1043</v>
      </c>
      <c r="C5343" s="3">
        <v>42970</v>
      </c>
      <c r="D5343">
        <v>139</v>
      </c>
      <c r="E5343">
        <v>65</v>
      </c>
    </row>
    <row r="5344" spans="1:5" x14ac:dyDescent="0.35">
      <c r="A5344">
        <v>6797</v>
      </c>
      <c r="B5344">
        <v>3399</v>
      </c>
      <c r="C5344" s="3">
        <v>43476</v>
      </c>
      <c r="D5344">
        <v>110</v>
      </c>
      <c r="E5344">
        <v>65</v>
      </c>
    </row>
    <row r="5345" spans="1:5" x14ac:dyDescent="0.35">
      <c r="A5345">
        <v>3015</v>
      </c>
      <c r="B5345">
        <v>1508</v>
      </c>
      <c r="C5345" s="3">
        <v>43087</v>
      </c>
      <c r="D5345">
        <v>155</v>
      </c>
      <c r="E5345">
        <v>1331</v>
      </c>
    </row>
    <row r="5346" spans="1:5" x14ac:dyDescent="0.35">
      <c r="A5346">
        <v>2046</v>
      </c>
      <c r="B5346">
        <v>1023</v>
      </c>
      <c r="C5346" s="3">
        <v>42966</v>
      </c>
      <c r="D5346">
        <v>165</v>
      </c>
      <c r="E5346">
        <v>1009</v>
      </c>
    </row>
    <row r="5347" spans="1:5" x14ac:dyDescent="0.35">
      <c r="A5347">
        <v>3306</v>
      </c>
      <c r="B5347">
        <v>1653</v>
      </c>
      <c r="C5347" s="3">
        <v>43104</v>
      </c>
      <c r="D5347">
        <v>175</v>
      </c>
      <c r="E5347">
        <v>1009</v>
      </c>
    </row>
    <row r="5348" spans="1:5" x14ac:dyDescent="0.35">
      <c r="A5348">
        <v>4281</v>
      </c>
      <c r="B5348">
        <v>2141</v>
      </c>
      <c r="C5348" s="3">
        <v>43209</v>
      </c>
      <c r="D5348">
        <v>157</v>
      </c>
      <c r="E5348">
        <v>1009</v>
      </c>
    </row>
    <row r="5349" spans="1:5" x14ac:dyDescent="0.35">
      <c r="A5349">
        <v>305</v>
      </c>
      <c r="B5349">
        <v>153</v>
      </c>
      <c r="C5349" s="3">
        <v>42788</v>
      </c>
      <c r="D5349">
        <v>118</v>
      </c>
      <c r="E5349">
        <v>1009</v>
      </c>
    </row>
    <row r="5350" spans="1:5" x14ac:dyDescent="0.35">
      <c r="A5350">
        <v>1627</v>
      </c>
      <c r="B5350">
        <v>814</v>
      </c>
      <c r="C5350" s="3">
        <v>42942</v>
      </c>
      <c r="D5350">
        <v>179</v>
      </c>
      <c r="E5350">
        <v>1009</v>
      </c>
    </row>
    <row r="5351" spans="1:5" x14ac:dyDescent="0.35">
      <c r="A5351">
        <v>4156</v>
      </c>
      <c r="B5351">
        <v>2078</v>
      </c>
      <c r="C5351" s="3">
        <v>43189</v>
      </c>
      <c r="D5351">
        <v>123</v>
      </c>
      <c r="E5351">
        <v>734</v>
      </c>
    </row>
    <row r="5352" spans="1:5" x14ac:dyDescent="0.35">
      <c r="A5352">
        <v>6204</v>
      </c>
      <c r="B5352">
        <v>3102</v>
      </c>
      <c r="C5352" s="3">
        <v>43402</v>
      </c>
      <c r="D5352">
        <v>153</v>
      </c>
      <c r="E5352">
        <v>734</v>
      </c>
    </row>
    <row r="5353" spans="1:5" x14ac:dyDescent="0.35">
      <c r="A5353">
        <v>829</v>
      </c>
      <c r="B5353">
        <v>415</v>
      </c>
      <c r="C5353" s="3">
        <v>42853</v>
      </c>
      <c r="D5353">
        <v>180</v>
      </c>
      <c r="E5353">
        <v>734</v>
      </c>
    </row>
    <row r="5354" spans="1:5" x14ac:dyDescent="0.35">
      <c r="A5354">
        <v>6447</v>
      </c>
      <c r="B5354">
        <v>3224</v>
      </c>
      <c r="C5354" s="3">
        <v>43444</v>
      </c>
      <c r="D5354">
        <v>160</v>
      </c>
      <c r="E5354">
        <v>734</v>
      </c>
    </row>
    <row r="5355" spans="1:5" x14ac:dyDescent="0.35">
      <c r="A5355">
        <v>1351</v>
      </c>
      <c r="B5355">
        <v>676</v>
      </c>
      <c r="C5355" s="3">
        <v>42900</v>
      </c>
      <c r="D5355">
        <v>177</v>
      </c>
      <c r="E5355">
        <v>734</v>
      </c>
    </row>
    <row r="5356" spans="1:5" x14ac:dyDescent="0.35">
      <c r="A5356">
        <v>6287</v>
      </c>
      <c r="B5356">
        <v>3144</v>
      </c>
      <c r="C5356" s="3">
        <v>43420</v>
      </c>
      <c r="D5356">
        <v>119</v>
      </c>
      <c r="E5356">
        <v>734</v>
      </c>
    </row>
    <row r="5357" spans="1:5" x14ac:dyDescent="0.35">
      <c r="A5357">
        <v>5549</v>
      </c>
      <c r="B5357">
        <v>2775</v>
      </c>
      <c r="C5357" s="3">
        <v>43337</v>
      </c>
      <c r="D5357">
        <v>149</v>
      </c>
      <c r="E5357">
        <v>734</v>
      </c>
    </row>
    <row r="5358" spans="1:5" x14ac:dyDescent="0.35">
      <c r="A5358">
        <v>1471</v>
      </c>
      <c r="B5358">
        <v>736</v>
      </c>
      <c r="C5358" s="3">
        <v>42918</v>
      </c>
      <c r="D5358">
        <v>144</v>
      </c>
      <c r="E5358">
        <v>734</v>
      </c>
    </row>
    <row r="5359" spans="1:5" x14ac:dyDescent="0.35">
      <c r="A5359">
        <v>3477</v>
      </c>
      <c r="B5359">
        <v>1739</v>
      </c>
      <c r="C5359" s="3">
        <v>43134</v>
      </c>
      <c r="D5359">
        <v>173</v>
      </c>
      <c r="E5359">
        <v>734</v>
      </c>
    </row>
    <row r="5360" spans="1:5" x14ac:dyDescent="0.35">
      <c r="A5360">
        <v>4002</v>
      </c>
      <c r="B5360">
        <v>2001</v>
      </c>
      <c r="C5360" s="3">
        <v>43174</v>
      </c>
      <c r="D5360">
        <v>190</v>
      </c>
      <c r="E5360">
        <v>1867</v>
      </c>
    </row>
    <row r="5361" spans="1:5" x14ac:dyDescent="0.35">
      <c r="A5361">
        <v>3438</v>
      </c>
      <c r="B5361">
        <v>1719</v>
      </c>
      <c r="C5361" s="3">
        <v>43117</v>
      </c>
      <c r="D5361">
        <v>165</v>
      </c>
      <c r="E5361">
        <v>1867</v>
      </c>
    </row>
    <row r="5362" spans="1:5" x14ac:dyDescent="0.35">
      <c r="A5362">
        <v>7675</v>
      </c>
      <c r="B5362">
        <v>3838</v>
      </c>
      <c r="C5362" s="3">
        <v>43579</v>
      </c>
      <c r="D5362">
        <v>193</v>
      </c>
      <c r="E5362">
        <v>1867</v>
      </c>
    </row>
    <row r="5363" spans="1:5" x14ac:dyDescent="0.35">
      <c r="A5363">
        <v>4331</v>
      </c>
      <c r="B5363">
        <v>2166</v>
      </c>
      <c r="C5363" s="3">
        <v>43226</v>
      </c>
      <c r="D5363">
        <v>137</v>
      </c>
      <c r="E5363">
        <v>1867</v>
      </c>
    </row>
    <row r="5364" spans="1:5" x14ac:dyDescent="0.35">
      <c r="A5364">
        <v>5768</v>
      </c>
      <c r="B5364">
        <v>2884</v>
      </c>
      <c r="C5364" s="3">
        <v>43353</v>
      </c>
      <c r="D5364">
        <v>188</v>
      </c>
      <c r="E5364">
        <v>1602</v>
      </c>
    </row>
    <row r="5365" spans="1:5" x14ac:dyDescent="0.35">
      <c r="A5365">
        <v>5999</v>
      </c>
      <c r="B5365">
        <v>3000</v>
      </c>
      <c r="C5365" s="3">
        <v>43390</v>
      </c>
      <c r="D5365">
        <v>136</v>
      </c>
      <c r="E5365">
        <v>1602</v>
      </c>
    </row>
    <row r="5366" spans="1:5" x14ac:dyDescent="0.35">
      <c r="A5366">
        <v>1601</v>
      </c>
      <c r="B5366">
        <v>801</v>
      </c>
      <c r="C5366" s="3">
        <v>42937</v>
      </c>
      <c r="D5366">
        <v>137</v>
      </c>
      <c r="E5366">
        <v>1502</v>
      </c>
    </row>
    <row r="5367" spans="1:5" x14ac:dyDescent="0.35">
      <c r="A5367">
        <v>5140</v>
      </c>
      <c r="B5367">
        <v>2570</v>
      </c>
      <c r="C5367" s="3">
        <v>43299</v>
      </c>
      <c r="D5367">
        <v>166</v>
      </c>
      <c r="E5367">
        <v>1502</v>
      </c>
    </row>
    <row r="5368" spans="1:5" x14ac:dyDescent="0.35">
      <c r="A5368">
        <v>395</v>
      </c>
      <c r="B5368">
        <v>198</v>
      </c>
      <c r="C5368" s="3">
        <v>42796</v>
      </c>
      <c r="D5368">
        <v>165</v>
      </c>
      <c r="E5368">
        <v>1502</v>
      </c>
    </row>
    <row r="5369" spans="1:5" x14ac:dyDescent="0.35">
      <c r="A5369">
        <v>4140</v>
      </c>
      <c r="B5369">
        <v>2070</v>
      </c>
      <c r="C5369" s="3">
        <v>43188</v>
      </c>
      <c r="D5369">
        <v>198</v>
      </c>
      <c r="E5369">
        <v>524</v>
      </c>
    </row>
    <row r="5370" spans="1:5" x14ac:dyDescent="0.35">
      <c r="A5370">
        <v>1245</v>
      </c>
      <c r="B5370">
        <v>623</v>
      </c>
      <c r="C5370" s="3">
        <v>42903</v>
      </c>
      <c r="D5370">
        <v>179</v>
      </c>
      <c r="E5370">
        <v>524</v>
      </c>
    </row>
    <row r="5371" spans="1:5" x14ac:dyDescent="0.35">
      <c r="A5371">
        <v>4556</v>
      </c>
      <c r="B5371">
        <v>2278</v>
      </c>
      <c r="C5371" s="3">
        <v>43235</v>
      </c>
      <c r="D5371">
        <v>161</v>
      </c>
      <c r="E5371">
        <v>524</v>
      </c>
    </row>
    <row r="5372" spans="1:5" x14ac:dyDescent="0.35">
      <c r="A5372">
        <v>2699</v>
      </c>
      <c r="B5372">
        <v>1350</v>
      </c>
      <c r="C5372" s="3">
        <v>43054</v>
      </c>
      <c r="D5372">
        <v>115</v>
      </c>
      <c r="E5372">
        <v>524</v>
      </c>
    </row>
    <row r="5373" spans="1:5" x14ac:dyDescent="0.35">
      <c r="A5373">
        <v>1657</v>
      </c>
      <c r="B5373">
        <v>829</v>
      </c>
      <c r="C5373" s="3">
        <v>42942</v>
      </c>
      <c r="D5373">
        <v>178</v>
      </c>
      <c r="E5373">
        <v>524</v>
      </c>
    </row>
    <row r="5374" spans="1:5" x14ac:dyDescent="0.35">
      <c r="A5374">
        <v>8323</v>
      </c>
      <c r="B5374">
        <v>4162</v>
      </c>
      <c r="C5374" s="3">
        <v>43582</v>
      </c>
      <c r="D5374">
        <v>197</v>
      </c>
      <c r="E5374">
        <v>524</v>
      </c>
    </row>
    <row r="5375" spans="1:5" x14ac:dyDescent="0.35">
      <c r="A5375">
        <v>8422</v>
      </c>
      <c r="B5375">
        <v>4211</v>
      </c>
      <c r="C5375" s="3">
        <v>43582</v>
      </c>
      <c r="D5375">
        <v>172</v>
      </c>
      <c r="E5375">
        <v>1001</v>
      </c>
    </row>
    <row r="5376" spans="1:5" x14ac:dyDescent="0.35">
      <c r="A5376">
        <v>7358</v>
      </c>
      <c r="B5376">
        <v>3679</v>
      </c>
      <c r="C5376" s="3">
        <v>43531</v>
      </c>
      <c r="D5376">
        <v>107</v>
      </c>
      <c r="E5376">
        <v>1001</v>
      </c>
    </row>
    <row r="5377" spans="1:5" x14ac:dyDescent="0.35">
      <c r="A5377">
        <v>3908</v>
      </c>
      <c r="B5377">
        <v>1954</v>
      </c>
      <c r="C5377" s="3">
        <v>43168</v>
      </c>
      <c r="D5377">
        <v>193</v>
      </c>
      <c r="E5377">
        <v>1001</v>
      </c>
    </row>
    <row r="5378" spans="1:5" x14ac:dyDescent="0.35">
      <c r="A5378">
        <v>8182</v>
      </c>
      <c r="B5378">
        <v>4091</v>
      </c>
      <c r="C5378" s="3">
        <v>43565</v>
      </c>
      <c r="D5378">
        <v>182</v>
      </c>
      <c r="E5378">
        <v>1001</v>
      </c>
    </row>
    <row r="5379" spans="1:5" x14ac:dyDescent="0.35">
      <c r="A5379">
        <v>1467</v>
      </c>
      <c r="B5379">
        <v>734</v>
      </c>
      <c r="C5379" s="3">
        <v>42918</v>
      </c>
      <c r="D5379">
        <v>116</v>
      </c>
      <c r="E5379">
        <v>1001</v>
      </c>
    </row>
    <row r="5380" spans="1:5" x14ac:dyDescent="0.35">
      <c r="A5380">
        <v>463</v>
      </c>
      <c r="B5380">
        <v>232</v>
      </c>
      <c r="C5380" s="3">
        <v>42803</v>
      </c>
      <c r="D5380">
        <v>148</v>
      </c>
      <c r="E5380">
        <v>1001</v>
      </c>
    </row>
    <row r="5381" spans="1:5" x14ac:dyDescent="0.35">
      <c r="A5381">
        <v>1628</v>
      </c>
      <c r="B5381">
        <v>814</v>
      </c>
      <c r="C5381" s="3">
        <v>42933</v>
      </c>
      <c r="D5381">
        <v>118</v>
      </c>
      <c r="E5381">
        <v>597</v>
      </c>
    </row>
    <row r="5382" spans="1:5" x14ac:dyDescent="0.35">
      <c r="A5382">
        <v>7532</v>
      </c>
      <c r="B5382">
        <v>3766</v>
      </c>
      <c r="C5382" s="3">
        <v>43552</v>
      </c>
      <c r="D5382">
        <v>169</v>
      </c>
      <c r="E5382">
        <v>597</v>
      </c>
    </row>
    <row r="5383" spans="1:5" x14ac:dyDescent="0.35">
      <c r="A5383">
        <v>4382</v>
      </c>
      <c r="B5383">
        <v>2191</v>
      </c>
      <c r="C5383" s="3">
        <v>43224</v>
      </c>
      <c r="D5383">
        <v>116</v>
      </c>
      <c r="E5383">
        <v>597</v>
      </c>
    </row>
    <row r="5384" spans="1:5" x14ac:dyDescent="0.35">
      <c r="A5384">
        <v>2516</v>
      </c>
      <c r="B5384">
        <v>1258</v>
      </c>
      <c r="C5384" s="3">
        <v>43019</v>
      </c>
      <c r="D5384">
        <v>198</v>
      </c>
      <c r="E5384">
        <v>597</v>
      </c>
    </row>
    <row r="5385" spans="1:5" x14ac:dyDescent="0.35">
      <c r="A5385">
        <v>5523</v>
      </c>
      <c r="B5385">
        <v>2762</v>
      </c>
      <c r="C5385" s="3">
        <v>43347</v>
      </c>
      <c r="D5385">
        <v>184</v>
      </c>
      <c r="E5385">
        <v>597</v>
      </c>
    </row>
    <row r="5386" spans="1:5" x14ac:dyDescent="0.35">
      <c r="A5386">
        <v>3664</v>
      </c>
      <c r="B5386">
        <v>1832</v>
      </c>
      <c r="C5386" s="3">
        <v>43139</v>
      </c>
      <c r="D5386">
        <v>109</v>
      </c>
      <c r="E5386">
        <v>597</v>
      </c>
    </row>
    <row r="5387" spans="1:5" x14ac:dyDescent="0.35">
      <c r="A5387">
        <v>4097</v>
      </c>
      <c r="B5387">
        <v>2049</v>
      </c>
      <c r="C5387" s="3">
        <v>43187</v>
      </c>
      <c r="D5387">
        <v>152</v>
      </c>
      <c r="E5387">
        <v>597</v>
      </c>
    </row>
    <row r="5388" spans="1:5" x14ac:dyDescent="0.35">
      <c r="A5388">
        <v>1670</v>
      </c>
      <c r="B5388">
        <v>835</v>
      </c>
      <c r="C5388" s="3">
        <v>42928</v>
      </c>
      <c r="D5388">
        <v>144</v>
      </c>
      <c r="E5388">
        <v>202</v>
      </c>
    </row>
    <row r="5389" spans="1:5" x14ac:dyDescent="0.35">
      <c r="A5389">
        <v>7693</v>
      </c>
      <c r="B5389">
        <v>3847</v>
      </c>
      <c r="C5389" s="3">
        <v>43580</v>
      </c>
      <c r="D5389">
        <v>182</v>
      </c>
      <c r="E5389">
        <v>202</v>
      </c>
    </row>
    <row r="5390" spans="1:5" x14ac:dyDescent="0.35">
      <c r="A5390">
        <v>5121</v>
      </c>
      <c r="B5390">
        <v>2561</v>
      </c>
      <c r="C5390" s="3">
        <v>43298</v>
      </c>
      <c r="D5390">
        <v>153</v>
      </c>
      <c r="E5390">
        <v>202</v>
      </c>
    </row>
    <row r="5391" spans="1:5" x14ac:dyDescent="0.35">
      <c r="A5391">
        <v>5835</v>
      </c>
      <c r="B5391">
        <v>2918</v>
      </c>
      <c r="C5391" s="3">
        <v>43374</v>
      </c>
      <c r="D5391">
        <v>190</v>
      </c>
      <c r="E5391">
        <v>202</v>
      </c>
    </row>
    <row r="5392" spans="1:5" x14ac:dyDescent="0.35">
      <c r="A5392">
        <v>5091</v>
      </c>
      <c r="B5392">
        <v>2546</v>
      </c>
      <c r="C5392" s="3">
        <v>43297</v>
      </c>
      <c r="D5392">
        <v>135</v>
      </c>
      <c r="E5392">
        <v>202</v>
      </c>
    </row>
    <row r="5393" spans="1:5" x14ac:dyDescent="0.35">
      <c r="A5393">
        <v>6342</v>
      </c>
      <c r="B5393">
        <v>3171</v>
      </c>
      <c r="C5393" s="3">
        <v>43424</v>
      </c>
      <c r="D5393">
        <v>196</v>
      </c>
      <c r="E5393">
        <v>453</v>
      </c>
    </row>
    <row r="5394" spans="1:5" x14ac:dyDescent="0.35">
      <c r="A5394">
        <v>3860</v>
      </c>
      <c r="B5394">
        <v>1930</v>
      </c>
      <c r="C5394" s="3">
        <v>43162</v>
      </c>
      <c r="D5394">
        <v>141</v>
      </c>
      <c r="E5394">
        <v>453</v>
      </c>
    </row>
    <row r="5395" spans="1:5" x14ac:dyDescent="0.35">
      <c r="A5395">
        <v>441</v>
      </c>
      <c r="B5395">
        <v>221</v>
      </c>
      <c r="C5395" s="3">
        <v>42804</v>
      </c>
      <c r="D5395">
        <v>183</v>
      </c>
      <c r="E5395">
        <v>453</v>
      </c>
    </row>
    <row r="5396" spans="1:5" x14ac:dyDescent="0.35">
      <c r="A5396">
        <v>6539</v>
      </c>
      <c r="B5396">
        <v>3270</v>
      </c>
      <c r="C5396" s="3">
        <v>43450</v>
      </c>
      <c r="D5396">
        <v>187</v>
      </c>
      <c r="E5396">
        <v>453</v>
      </c>
    </row>
    <row r="5397" spans="1:5" x14ac:dyDescent="0.35">
      <c r="A5397">
        <v>2747</v>
      </c>
      <c r="B5397">
        <v>1374</v>
      </c>
      <c r="C5397" s="3">
        <v>43058</v>
      </c>
      <c r="D5397">
        <v>148</v>
      </c>
      <c r="E5397">
        <v>453</v>
      </c>
    </row>
    <row r="5398" spans="1:5" x14ac:dyDescent="0.35">
      <c r="A5398">
        <v>1591</v>
      </c>
      <c r="B5398">
        <v>796</v>
      </c>
      <c r="C5398" s="3">
        <v>42925</v>
      </c>
      <c r="D5398">
        <v>191</v>
      </c>
      <c r="E5398">
        <v>1474</v>
      </c>
    </row>
    <row r="5399" spans="1:5" x14ac:dyDescent="0.35">
      <c r="A5399">
        <v>2413</v>
      </c>
      <c r="B5399">
        <v>1207</v>
      </c>
      <c r="C5399" s="3">
        <v>43019</v>
      </c>
      <c r="D5399">
        <v>141</v>
      </c>
      <c r="E5399">
        <v>1474</v>
      </c>
    </row>
    <row r="5400" spans="1:5" x14ac:dyDescent="0.35">
      <c r="A5400">
        <v>8431</v>
      </c>
      <c r="B5400">
        <v>4217</v>
      </c>
      <c r="C5400" s="3">
        <v>43591</v>
      </c>
      <c r="D5400">
        <v>172</v>
      </c>
      <c r="E5400">
        <v>1474</v>
      </c>
    </row>
    <row r="5401" spans="1:5" x14ac:dyDescent="0.35">
      <c r="A5401">
        <v>6063</v>
      </c>
      <c r="B5401">
        <v>3032</v>
      </c>
      <c r="C5401" s="3">
        <v>43406</v>
      </c>
      <c r="D5401">
        <v>164</v>
      </c>
      <c r="E5401">
        <v>1474</v>
      </c>
    </row>
    <row r="5402" spans="1:5" x14ac:dyDescent="0.35">
      <c r="A5402">
        <v>8044</v>
      </c>
      <c r="B5402">
        <v>4022</v>
      </c>
      <c r="C5402" s="3">
        <v>43611</v>
      </c>
      <c r="D5402">
        <v>155</v>
      </c>
      <c r="E5402">
        <v>132</v>
      </c>
    </row>
    <row r="5403" spans="1:5" x14ac:dyDescent="0.35">
      <c r="A5403">
        <v>5133</v>
      </c>
      <c r="B5403">
        <v>2567</v>
      </c>
      <c r="C5403" s="3">
        <v>43313</v>
      </c>
      <c r="D5403">
        <v>175</v>
      </c>
      <c r="E5403">
        <v>132</v>
      </c>
    </row>
    <row r="5404" spans="1:5" x14ac:dyDescent="0.35">
      <c r="A5404">
        <v>3167</v>
      </c>
      <c r="B5404">
        <v>1584</v>
      </c>
      <c r="C5404" s="3">
        <v>43101</v>
      </c>
      <c r="D5404">
        <v>118</v>
      </c>
      <c r="E5404">
        <v>132</v>
      </c>
    </row>
    <row r="5405" spans="1:5" x14ac:dyDescent="0.35">
      <c r="A5405">
        <v>3284</v>
      </c>
      <c r="B5405">
        <v>1642</v>
      </c>
      <c r="C5405" s="3">
        <v>43107</v>
      </c>
      <c r="D5405">
        <v>151</v>
      </c>
      <c r="E5405">
        <v>132</v>
      </c>
    </row>
    <row r="5406" spans="1:5" x14ac:dyDescent="0.35">
      <c r="A5406">
        <v>2842</v>
      </c>
      <c r="B5406">
        <v>1421</v>
      </c>
      <c r="C5406" s="3">
        <v>43058</v>
      </c>
      <c r="D5406">
        <v>127</v>
      </c>
      <c r="E5406">
        <v>114</v>
      </c>
    </row>
    <row r="5407" spans="1:5" x14ac:dyDescent="0.35">
      <c r="A5407">
        <v>4405</v>
      </c>
      <c r="B5407">
        <v>2203</v>
      </c>
      <c r="C5407" s="3">
        <v>43225</v>
      </c>
      <c r="D5407">
        <v>152</v>
      </c>
      <c r="E5407">
        <v>114</v>
      </c>
    </row>
    <row r="5408" spans="1:5" x14ac:dyDescent="0.35">
      <c r="A5408">
        <v>6431</v>
      </c>
      <c r="B5408">
        <v>3216</v>
      </c>
      <c r="C5408" s="3">
        <v>43436</v>
      </c>
      <c r="D5408">
        <v>186</v>
      </c>
      <c r="E5408">
        <v>114</v>
      </c>
    </row>
    <row r="5409" spans="1:5" x14ac:dyDescent="0.35">
      <c r="A5409">
        <v>6613</v>
      </c>
      <c r="B5409">
        <v>3307</v>
      </c>
      <c r="C5409" s="3">
        <v>43455</v>
      </c>
      <c r="D5409">
        <v>153</v>
      </c>
      <c r="E5409">
        <v>114</v>
      </c>
    </row>
    <row r="5410" spans="1:5" x14ac:dyDescent="0.35">
      <c r="A5410">
        <v>5579</v>
      </c>
      <c r="B5410">
        <v>2790</v>
      </c>
      <c r="C5410" s="3">
        <v>43357</v>
      </c>
      <c r="D5410">
        <v>104</v>
      </c>
      <c r="E5410">
        <v>114</v>
      </c>
    </row>
    <row r="5411" spans="1:5" x14ac:dyDescent="0.35">
      <c r="A5411">
        <v>1697</v>
      </c>
      <c r="B5411">
        <v>849</v>
      </c>
      <c r="C5411" s="3">
        <v>42937</v>
      </c>
      <c r="D5411">
        <v>175</v>
      </c>
      <c r="E5411">
        <v>114</v>
      </c>
    </row>
    <row r="5412" spans="1:5" x14ac:dyDescent="0.35">
      <c r="A5412">
        <v>2150</v>
      </c>
      <c r="B5412">
        <v>1075</v>
      </c>
      <c r="C5412" s="3">
        <v>42976</v>
      </c>
      <c r="D5412">
        <v>101</v>
      </c>
      <c r="E5412">
        <v>268</v>
      </c>
    </row>
    <row r="5413" spans="1:5" x14ac:dyDescent="0.35">
      <c r="A5413">
        <v>5931</v>
      </c>
      <c r="B5413">
        <v>2966</v>
      </c>
      <c r="C5413" s="3">
        <v>43394</v>
      </c>
      <c r="D5413">
        <v>188</v>
      </c>
      <c r="E5413">
        <v>268</v>
      </c>
    </row>
    <row r="5414" spans="1:5" x14ac:dyDescent="0.35">
      <c r="A5414">
        <v>6133</v>
      </c>
      <c r="B5414">
        <v>3067</v>
      </c>
      <c r="C5414" s="3">
        <v>43404</v>
      </c>
      <c r="D5414">
        <v>175</v>
      </c>
      <c r="E5414">
        <v>268</v>
      </c>
    </row>
    <row r="5415" spans="1:5" x14ac:dyDescent="0.35">
      <c r="A5415">
        <v>5796</v>
      </c>
      <c r="B5415">
        <v>2898</v>
      </c>
      <c r="C5415" s="3">
        <v>43359</v>
      </c>
      <c r="D5415">
        <v>145</v>
      </c>
      <c r="E5415">
        <v>268</v>
      </c>
    </row>
    <row r="5416" spans="1:5" x14ac:dyDescent="0.35">
      <c r="A5416">
        <v>7080</v>
      </c>
      <c r="B5416">
        <v>3540</v>
      </c>
      <c r="C5416" s="3">
        <v>43498</v>
      </c>
      <c r="D5416">
        <v>120</v>
      </c>
      <c r="E5416">
        <v>429</v>
      </c>
    </row>
    <row r="5417" spans="1:5" x14ac:dyDescent="0.35">
      <c r="A5417">
        <v>4928</v>
      </c>
      <c r="B5417">
        <v>2464</v>
      </c>
      <c r="C5417" s="3">
        <v>43267</v>
      </c>
      <c r="D5417">
        <v>120</v>
      </c>
      <c r="E5417">
        <v>429</v>
      </c>
    </row>
    <row r="5418" spans="1:5" x14ac:dyDescent="0.35">
      <c r="A5418">
        <v>7904</v>
      </c>
      <c r="B5418">
        <v>3952</v>
      </c>
      <c r="C5418" s="3">
        <v>43595</v>
      </c>
      <c r="D5418">
        <v>141</v>
      </c>
      <c r="E5418">
        <v>135</v>
      </c>
    </row>
    <row r="5419" spans="1:5" x14ac:dyDescent="0.35">
      <c r="A5419">
        <v>7920</v>
      </c>
      <c r="B5419">
        <v>3960</v>
      </c>
      <c r="C5419" s="3">
        <v>43598</v>
      </c>
      <c r="D5419">
        <v>183</v>
      </c>
      <c r="E5419">
        <v>135</v>
      </c>
    </row>
    <row r="5420" spans="1:5" x14ac:dyDescent="0.35">
      <c r="A5420">
        <v>4724</v>
      </c>
      <c r="B5420">
        <v>2362</v>
      </c>
      <c r="C5420" s="3">
        <v>43252</v>
      </c>
      <c r="D5420">
        <v>104</v>
      </c>
      <c r="E5420">
        <v>135</v>
      </c>
    </row>
    <row r="5421" spans="1:5" x14ac:dyDescent="0.35">
      <c r="A5421">
        <v>8231</v>
      </c>
      <c r="B5421">
        <v>4116</v>
      </c>
      <c r="C5421" s="3">
        <v>43572</v>
      </c>
      <c r="D5421">
        <v>161</v>
      </c>
      <c r="E5421">
        <v>135</v>
      </c>
    </row>
    <row r="5422" spans="1:5" x14ac:dyDescent="0.35">
      <c r="A5422">
        <v>142</v>
      </c>
      <c r="B5422">
        <v>71</v>
      </c>
      <c r="C5422" s="3">
        <v>42769</v>
      </c>
      <c r="D5422">
        <v>120</v>
      </c>
      <c r="E5422">
        <v>445</v>
      </c>
    </row>
    <row r="5423" spans="1:5" x14ac:dyDescent="0.35">
      <c r="A5423">
        <v>318</v>
      </c>
      <c r="B5423">
        <v>159</v>
      </c>
      <c r="C5423" s="3">
        <v>42793</v>
      </c>
      <c r="D5423">
        <v>135</v>
      </c>
      <c r="E5423">
        <v>445</v>
      </c>
    </row>
    <row r="5424" spans="1:5" x14ac:dyDescent="0.35">
      <c r="A5424">
        <v>3568</v>
      </c>
      <c r="B5424">
        <v>1784</v>
      </c>
      <c r="C5424" s="3">
        <v>43135</v>
      </c>
      <c r="D5424">
        <v>163</v>
      </c>
      <c r="E5424">
        <v>445</v>
      </c>
    </row>
    <row r="5425" spans="1:5" x14ac:dyDescent="0.35">
      <c r="A5425">
        <v>2422</v>
      </c>
      <c r="B5425">
        <v>1211</v>
      </c>
      <c r="C5425" s="3">
        <v>43005</v>
      </c>
      <c r="D5425">
        <v>141</v>
      </c>
      <c r="E5425">
        <v>587</v>
      </c>
    </row>
    <row r="5426" spans="1:5" x14ac:dyDescent="0.35">
      <c r="A5426">
        <v>7899</v>
      </c>
      <c r="B5426">
        <v>3950</v>
      </c>
      <c r="C5426" s="3">
        <v>43609</v>
      </c>
      <c r="D5426">
        <v>188</v>
      </c>
      <c r="E5426">
        <v>587</v>
      </c>
    </row>
    <row r="5427" spans="1:5" x14ac:dyDescent="0.35">
      <c r="A5427">
        <v>7751</v>
      </c>
      <c r="B5427">
        <v>3876</v>
      </c>
      <c r="C5427" s="3">
        <v>43582</v>
      </c>
      <c r="D5427">
        <v>100</v>
      </c>
      <c r="E5427">
        <v>1239</v>
      </c>
    </row>
    <row r="5428" spans="1:5" x14ac:dyDescent="0.35">
      <c r="A5428">
        <v>7431</v>
      </c>
      <c r="B5428">
        <v>3716</v>
      </c>
      <c r="C5428" s="3">
        <v>43546</v>
      </c>
      <c r="D5428">
        <v>195</v>
      </c>
      <c r="E5428">
        <v>1239</v>
      </c>
    </row>
    <row r="5429" spans="1:5" x14ac:dyDescent="0.35">
      <c r="A5429">
        <v>6485</v>
      </c>
      <c r="B5429">
        <v>3243</v>
      </c>
      <c r="C5429" s="3">
        <v>43444</v>
      </c>
      <c r="D5429">
        <v>131</v>
      </c>
      <c r="E5429">
        <v>1239</v>
      </c>
    </row>
    <row r="5430" spans="1:5" x14ac:dyDescent="0.35">
      <c r="A5430">
        <v>1537</v>
      </c>
      <c r="B5430">
        <v>769</v>
      </c>
      <c r="C5430" s="3">
        <v>42919</v>
      </c>
      <c r="D5430">
        <v>123</v>
      </c>
      <c r="E5430">
        <v>587</v>
      </c>
    </row>
    <row r="5431" spans="1:5" x14ac:dyDescent="0.35">
      <c r="A5431">
        <v>5960</v>
      </c>
      <c r="B5431">
        <v>2980</v>
      </c>
      <c r="C5431" s="3">
        <v>43380</v>
      </c>
      <c r="D5431">
        <v>190</v>
      </c>
      <c r="E5431">
        <v>1137</v>
      </c>
    </row>
    <row r="5432" spans="1:5" x14ac:dyDescent="0.35">
      <c r="A5432">
        <v>6612</v>
      </c>
      <c r="B5432">
        <v>3306</v>
      </c>
      <c r="C5432" s="3">
        <v>43450</v>
      </c>
      <c r="D5432">
        <v>182</v>
      </c>
      <c r="E5432">
        <v>951</v>
      </c>
    </row>
    <row r="5433" spans="1:5" x14ac:dyDescent="0.35">
      <c r="A5433">
        <v>2888</v>
      </c>
      <c r="B5433">
        <v>1444</v>
      </c>
      <c r="C5433" s="3">
        <v>43056</v>
      </c>
      <c r="D5433">
        <v>173</v>
      </c>
      <c r="E5433">
        <v>951</v>
      </c>
    </row>
    <row r="5434" spans="1:5" x14ac:dyDescent="0.35">
      <c r="A5434">
        <v>4915</v>
      </c>
      <c r="B5434">
        <v>2458</v>
      </c>
      <c r="C5434" s="3">
        <v>43278</v>
      </c>
      <c r="D5434">
        <v>184</v>
      </c>
      <c r="E5434">
        <v>951</v>
      </c>
    </row>
    <row r="5435" spans="1:5" x14ac:dyDescent="0.35">
      <c r="A5435">
        <v>5582</v>
      </c>
      <c r="B5435">
        <v>2791</v>
      </c>
      <c r="C5435" s="3">
        <v>43347</v>
      </c>
      <c r="D5435">
        <v>157</v>
      </c>
      <c r="E5435">
        <v>417</v>
      </c>
    </row>
    <row r="5436" spans="1:5" x14ac:dyDescent="0.35">
      <c r="A5436">
        <v>1662</v>
      </c>
      <c r="B5436">
        <v>831</v>
      </c>
      <c r="C5436" s="3">
        <v>42930</v>
      </c>
      <c r="D5436">
        <v>183</v>
      </c>
      <c r="E5436">
        <v>417</v>
      </c>
    </row>
    <row r="5437" spans="1:5" x14ac:dyDescent="0.35">
      <c r="A5437">
        <v>7430</v>
      </c>
      <c r="B5437">
        <v>3715</v>
      </c>
      <c r="C5437" s="3">
        <v>43539</v>
      </c>
      <c r="D5437">
        <v>180</v>
      </c>
      <c r="E5437">
        <v>417</v>
      </c>
    </row>
    <row r="5438" spans="1:5" x14ac:dyDescent="0.35">
      <c r="A5438">
        <v>3681</v>
      </c>
      <c r="B5438">
        <v>1841</v>
      </c>
      <c r="C5438" s="3">
        <v>43155</v>
      </c>
      <c r="D5438">
        <v>141</v>
      </c>
      <c r="E5438">
        <v>417</v>
      </c>
    </row>
    <row r="5439" spans="1:5" x14ac:dyDescent="0.35">
      <c r="A5439">
        <v>8120</v>
      </c>
      <c r="B5439">
        <v>4060</v>
      </c>
      <c r="C5439" s="3">
        <v>43558</v>
      </c>
      <c r="D5439">
        <v>113</v>
      </c>
      <c r="E5439">
        <v>116</v>
      </c>
    </row>
    <row r="5440" spans="1:5" x14ac:dyDescent="0.35">
      <c r="A5440">
        <v>99</v>
      </c>
      <c r="B5440">
        <v>50</v>
      </c>
      <c r="C5440" s="3">
        <v>42772</v>
      </c>
      <c r="D5440">
        <v>117</v>
      </c>
      <c r="E5440">
        <v>116</v>
      </c>
    </row>
    <row r="5441" spans="1:5" x14ac:dyDescent="0.35">
      <c r="A5441">
        <v>1357</v>
      </c>
      <c r="B5441">
        <v>679</v>
      </c>
      <c r="C5441" s="3">
        <v>42908</v>
      </c>
      <c r="D5441">
        <v>114</v>
      </c>
      <c r="E5441">
        <v>116</v>
      </c>
    </row>
    <row r="5442" spans="1:5" x14ac:dyDescent="0.35">
      <c r="A5442">
        <v>7322</v>
      </c>
      <c r="B5442">
        <v>3661</v>
      </c>
      <c r="C5442" s="3">
        <v>43534</v>
      </c>
      <c r="D5442">
        <v>117</v>
      </c>
      <c r="E5442">
        <v>459</v>
      </c>
    </row>
    <row r="5443" spans="1:5" x14ac:dyDescent="0.35">
      <c r="A5443">
        <v>3650</v>
      </c>
      <c r="B5443">
        <v>1825</v>
      </c>
      <c r="C5443" s="3">
        <v>43147</v>
      </c>
      <c r="D5443">
        <v>172</v>
      </c>
      <c r="E5443">
        <v>459</v>
      </c>
    </row>
    <row r="5444" spans="1:5" x14ac:dyDescent="0.35">
      <c r="A5444">
        <v>6614</v>
      </c>
      <c r="B5444">
        <v>3307</v>
      </c>
      <c r="C5444" s="3">
        <v>43445</v>
      </c>
      <c r="D5444">
        <v>135</v>
      </c>
      <c r="E5444">
        <v>459</v>
      </c>
    </row>
    <row r="5445" spans="1:5" x14ac:dyDescent="0.35">
      <c r="A5445">
        <v>2994</v>
      </c>
      <c r="B5445">
        <v>1497</v>
      </c>
      <c r="C5445" s="3">
        <v>43068</v>
      </c>
      <c r="D5445">
        <v>103</v>
      </c>
      <c r="E5445">
        <v>459</v>
      </c>
    </row>
    <row r="5446" spans="1:5" x14ac:dyDescent="0.35">
      <c r="A5446">
        <v>1808</v>
      </c>
      <c r="B5446">
        <v>904</v>
      </c>
      <c r="C5446" s="3">
        <v>42944</v>
      </c>
      <c r="D5446">
        <v>178</v>
      </c>
      <c r="E5446">
        <v>459</v>
      </c>
    </row>
    <row r="5447" spans="1:5" x14ac:dyDescent="0.35">
      <c r="A5447">
        <v>6567</v>
      </c>
      <c r="B5447">
        <v>3284</v>
      </c>
      <c r="C5447" s="3">
        <v>43455</v>
      </c>
      <c r="D5447">
        <v>173</v>
      </c>
      <c r="E5447">
        <v>459</v>
      </c>
    </row>
    <row r="5448" spans="1:5" x14ac:dyDescent="0.35">
      <c r="A5448">
        <v>8049</v>
      </c>
      <c r="B5448">
        <v>4025</v>
      </c>
      <c r="C5448" s="3">
        <v>43562</v>
      </c>
      <c r="D5448">
        <v>103</v>
      </c>
      <c r="E5448">
        <v>459</v>
      </c>
    </row>
    <row r="5449" spans="1:5" x14ac:dyDescent="0.35">
      <c r="A5449">
        <v>5601</v>
      </c>
      <c r="B5449">
        <v>2801</v>
      </c>
      <c r="C5449" s="3">
        <v>43346</v>
      </c>
      <c r="D5449">
        <v>127</v>
      </c>
      <c r="E5449">
        <v>459</v>
      </c>
    </row>
    <row r="5450" spans="1:5" x14ac:dyDescent="0.35">
      <c r="A5450">
        <v>5159</v>
      </c>
      <c r="B5450">
        <v>2580</v>
      </c>
      <c r="C5450" s="3">
        <v>43312</v>
      </c>
      <c r="D5450">
        <v>177</v>
      </c>
      <c r="E5450">
        <v>459</v>
      </c>
    </row>
    <row r="5451" spans="1:5" x14ac:dyDescent="0.35">
      <c r="A5451">
        <v>1603</v>
      </c>
      <c r="B5451">
        <v>802</v>
      </c>
      <c r="C5451" s="3">
        <v>42937</v>
      </c>
      <c r="D5451">
        <v>134</v>
      </c>
      <c r="E5451">
        <v>459</v>
      </c>
    </row>
    <row r="5452" spans="1:5" x14ac:dyDescent="0.35">
      <c r="A5452">
        <v>8462</v>
      </c>
      <c r="B5452">
        <v>4235</v>
      </c>
      <c r="C5452" s="3">
        <v>43600</v>
      </c>
      <c r="D5452">
        <v>117</v>
      </c>
      <c r="E5452">
        <v>1352</v>
      </c>
    </row>
    <row r="5453" spans="1:5" x14ac:dyDescent="0.35">
      <c r="A5453">
        <v>6740</v>
      </c>
      <c r="B5453">
        <v>3370</v>
      </c>
      <c r="C5453" s="3">
        <v>43470</v>
      </c>
      <c r="D5453">
        <v>135</v>
      </c>
      <c r="E5453">
        <v>1052</v>
      </c>
    </row>
    <row r="5454" spans="1:5" x14ac:dyDescent="0.35">
      <c r="A5454">
        <v>4585</v>
      </c>
      <c r="B5454">
        <v>2293</v>
      </c>
      <c r="C5454" s="3">
        <v>43241</v>
      </c>
      <c r="D5454">
        <v>152</v>
      </c>
      <c r="E5454">
        <v>1052</v>
      </c>
    </row>
    <row r="5455" spans="1:5" x14ac:dyDescent="0.35">
      <c r="A5455">
        <v>6828</v>
      </c>
      <c r="B5455">
        <v>3414</v>
      </c>
      <c r="C5455" s="3">
        <v>43474</v>
      </c>
      <c r="D5455">
        <v>102</v>
      </c>
      <c r="E5455">
        <v>1052</v>
      </c>
    </row>
    <row r="5456" spans="1:5" x14ac:dyDescent="0.35">
      <c r="A5456">
        <v>3513</v>
      </c>
      <c r="B5456">
        <v>1757</v>
      </c>
      <c r="C5456" s="3">
        <v>43140</v>
      </c>
      <c r="D5456">
        <v>185</v>
      </c>
      <c r="E5456">
        <v>1052</v>
      </c>
    </row>
    <row r="5457" spans="1:5" x14ac:dyDescent="0.35">
      <c r="A5457">
        <v>5551</v>
      </c>
      <c r="B5457">
        <v>2776</v>
      </c>
      <c r="C5457" s="3">
        <v>43353</v>
      </c>
      <c r="D5457">
        <v>190</v>
      </c>
      <c r="E5457">
        <v>1052</v>
      </c>
    </row>
    <row r="5458" spans="1:5" x14ac:dyDescent="0.35">
      <c r="A5458">
        <v>1987</v>
      </c>
      <c r="B5458">
        <v>994</v>
      </c>
      <c r="C5458" s="3">
        <v>42963</v>
      </c>
      <c r="D5458">
        <v>128</v>
      </c>
      <c r="E5458">
        <v>1052</v>
      </c>
    </row>
    <row r="5459" spans="1:5" x14ac:dyDescent="0.35">
      <c r="A5459">
        <v>6827</v>
      </c>
      <c r="B5459">
        <v>3414</v>
      </c>
      <c r="C5459" s="3">
        <v>43479</v>
      </c>
      <c r="D5459">
        <v>159</v>
      </c>
      <c r="E5459">
        <v>1052</v>
      </c>
    </row>
    <row r="5460" spans="1:5" x14ac:dyDescent="0.35">
      <c r="A5460">
        <v>1188</v>
      </c>
      <c r="B5460">
        <v>594</v>
      </c>
      <c r="C5460" s="3">
        <v>42881</v>
      </c>
      <c r="D5460">
        <v>189</v>
      </c>
      <c r="E5460">
        <v>1178</v>
      </c>
    </row>
    <row r="5461" spans="1:5" x14ac:dyDescent="0.35">
      <c r="A5461">
        <v>5636</v>
      </c>
      <c r="B5461">
        <v>2818</v>
      </c>
      <c r="C5461" s="3">
        <v>43343</v>
      </c>
      <c r="D5461">
        <v>116</v>
      </c>
      <c r="E5461">
        <v>1178</v>
      </c>
    </row>
    <row r="5462" spans="1:5" x14ac:dyDescent="0.35">
      <c r="A5462">
        <v>104</v>
      </c>
      <c r="B5462">
        <v>52</v>
      </c>
      <c r="C5462" s="3">
        <v>42770</v>
      </c>
      <c r="D5462">
        <v>190</v>
      </c>
      <c r="E5462">
        <v>110</v>
      </c>
    </row>
    <row r="5463" spans="1:5" x14ac:dyDescent="0.35">
      <c r="A5463">
        <v>8196</v>
      </c>
      <c r="B5463">
        <v>4098</v>
      </c>
      <c r="C5463" s="3">
        <v>43558</v>
      </c>
      <c r="D5463">
        <v>150</v>
      </c>
      <c r="E5463">
        <v>110</v>
      </c>
    </row>
    <row r="5464" spans="1:5" x14ac:dyDescent="0.35">
      <c r="A5464">
        <v>1609</v>
      </c>
      <c r="B5464">
        <v>805</v>
      </c>
      <c r="C5464" s="3">
        <v>42929</v>
      </c>
      <c r="D5464">
        <v>124</v>
      </c>
      <c r="E5464">
        <v>110</v>
      </c>
    </row>
    <row r="5465" spans="1:5" x14ac:dyDescent="0.35">
      <c r="A5465">
        <v>8103</v>
      </c>
      <c r="B5465">
        <v>4052</v>
      </c>
      <c r="C5465" s="3">
        <v>43560</v>
      </c>
      <c r="D5465">
        <v>129</v>
      </c>
      <c r="E5465">
        <v>110</v>
      </c>
    </row>
    <row r="5466" spans="1:5" x14ac:dyDescent="0.35">
      <c r="A5466">
        <v>5181</v>
      </c>
      <c r="B5466">
        <v>2591</v>
      </c>
      <c r="C5466" s="3">
        <v>43309</v>
      </c>
      <c r="D5466">
        <v>118</v>
      </c>
      <c r="E5466">
        <v>110</v>
      </c>
    </row>
    <row r="5467" spans="1:5" x14ac:dyDescent="0.35">
      <c r="A5467">
        <v>425</v>
      </c>
      <c r="B5467">
        <v>213</v>
      </c>
      <c r="C5467" s="3">
        <v>42798</v>
      </c>
      <c r="D5467">
        <v>123</v>
      </c>
      <c r="E5467">
        <v>110</v>
      </c>
    </row>
    <row r="5468" spans="1:5" x14ac:dyDescent="0.35">
      <c r="A5468">
        <v>3130</v>
      </c>
      <c r="B5468">
        <v>1565</v>
      </c>
      <c r="C5468" s="3">
        <v>43085</v>
      </c>
      <c r="D5468">
        <v>191</v>
      </c>
      <c r="E5468">
        <v>1143</v>
      </c>
    </row>
    <row r="5469" spans="1:5" x14ac:dyDescent="0.35">
      <c r="A5469">
        <v>3710</v>
      </c>
      <c r="B5469">
        <v>1855</v>
      </c>
      <c r="C5469" s="3">
        <v>43147</v>
      </c>
      <c r="D5469">
        <v>174</v>
      </c>
      <c r="E5469">
        <v>1143</v>
      </c>
    </row>
    <row r="5470" spans="1:5" x14ac:dyDescent="0.35">
      <c r="A5470">
        <v>1816</v>
      </c>
      <c r="B5470">
        <v>908</v>
      </c>
      <c r="C5470" s="3">
        <v>42939</v>
      </c>
      <c r="D5470">
        <v>140</v>
      </c>
      <c r="E5470">
        <v>1143</v>
      </c>
    </row>
    <row r="5471" spans="1:5" x14ac:dyDescent="0.35">
      <c r="A5471">
        <v>7054</v>
      </c>
      <c r="B5471">
        <v>3527</v>
      </c>
      <c r="C5471" s="3">
        <v>43501</v>
      </c>
      <c r="D5471">
        <v>151</v>
      </c>
      <c r="E5471">
        <v>1143</v>
      </c>
    </row>
    <row r="5472" spans="1:5" x14ac:dyDescent="0.35">
      <c r="A5472">
        <v>2801</v>
      </c>
      <c r="B5472">
        <v>1401</v>
      </c>
      <c r="C5472" s="3">
        <v>43062</v>
      </c>
      <c r="D5472">
        <v>112</v>
      </c>
      <c r="E5472">
        <v>1143</v>
      </c>
    </row>
    <row r="5473" spans="1:5" x14ac:dyDescent="0.35">
      <c r="A5473">
        <v>6147</v>
      </c>
      <c r="B5473">
        <v>3074</v>
      </c>
      <c r="C5473" s="3">
        <v>43403</v>
      </c>
      <c r="D5473">
        <v>110</v>
      </c>
      <c r="E5473">
        <v>1143</v>
      </c>
    </row>
    <row r="5474" spans="1:5" x14ac:dyDescent="0.35">
      <c r="A5474">
        <v>4276</v>
      </c>
      <c r="B5474">
        <v>2138</v>
      </c>
      <c r="C5474" s="3">
        <v>43200</v>
      </c>
      <c r="D5474">
        <v>195</v>
      </c>
      <c r="E5474">
        <v>1045</v>
      </c>
    </row>
    <row r="5475" spans="1:5" x14ac:dyDescent="0.35">
      <c r="A5475">
        <v>3589</v>
      </c>
      <c r="B5475">
        <v>1795</v>
      </c>
      <c r="C5475" s="3">
        <v>43143</v>
      </c>
      <c r="D5475">
        <v>126</v>
      </c>
      <c r="E5475">
        <v>1045</v>
      </c>
    </row>
    <row r="5476" spans="1:5" x14ac:dyDescent="0.35">
      <c r="A5476">
        <v>3769</v>
      </c>
      <c r="B5476">
        <v>1885</v>
      </c>
      <c r="C5476" s="3">
        <v>43157</v>
      </c>
      <c r="D5476">
        <v>102</v>
      </c>
      <c r="E5476">
        <v>1045</v>
      </c>
    </row>
    <row r="5477" spans="1:5" x14ac:dyDescent="0.35">
      <c r="A5477">
        <v>1414</v>
      </c>
      <c r="B5477">
        <v>707</v>
      </c>
      <c r="C5477" s="3">
        <v>42910</v>
      </c>
      <c r="D5477">
        <v>171</v>
      </c>
      <c r="E5477">
        <v>1045</v>
      </c>
    </row>
    <row r="5478" spans="1:5" x14ac:dyDescent="0.35">
      <c r="A5478">
        <v>2749</v>
      </c>
      <c r="B5478">
        <v>1375</v>
      </c>
      <c r="C5478" s="3">
        <v>43054</v>
      </c>
      <c r="D5478">
        <v>110</v>
      </c>
      <c r="E5478">
        <v>1045</v>
      </c>
    </row>
    <row r="5479" spans="1:5" x14ac:dyDescent="0.35">
      <c r="A5479">
        <v>2056</v>
      </c>
      <c r="B5479">
        <v>1028</v>
      </c>
      <c r="C5479" s="3">
        <v>42972</v>
      </c>
      <c r="D5479">
        <v>178</v>
      </c>
      <c r="E5479">
        <v>155</v>
      </c>
    </row>
    <row r="5480" spans="1:5" x14ac:dyDescent="0.35">
      <c r="A5480">
        <v>2862</v>
      </c>
      <c r="B5480">
        <v>1431</v>
      </c>
      <c r="C5480" s="3">
        <v>43064</v>
      </c>
      <c r="D5480">
        <v>158</v>
      </c>
      <c r="E5480">
        <v>155</v>
      </c>
    </row>
    <row r="5481" spans="1:5" x14ac:dyDescent="0.35">
      <c r="A5481">
        <v>6554</v>
      </c>
      <c r="B5481">
        <v>3277</v>
      </c>
      <c r="C5481" s="3">
        <v>43437</v>
      </c>
      <c r="D5481">
        <v>180</v>
      </c>
      <c r="E5481">
        <v>155</v>
      </c>
    </row>
    <row r="5482" spans="1:5" x14ac:dyDescent="0.35">
      <c r="A5482">
        <v>3791</v>
      </c>
      <c r="B5482">
        <v>1896</v>
      </c>
      <c r="C5482" s="3">
        <v>43166</v>
      </c>
      <c r="D5482">
        <v>183</v>
      </c>
      <c r="E5482">
        <v>155</v>
      </c>
    </row>
    <row r="5483" spans="1:5" x14ac:dyDescent="0.35">
      <c r="A5483">
        <v>6350</v>
      </c>
      <c r="B5483">
        <v>3175</v>
      </c>
      <c r="C5483" s="3">
        <v>43423</v>
      </c>
      <c r="D5483">
        <v>121</v>
      </c>
      <c r="E5483">
        <v>53</v>
      </c>
    </row>
    <row r="5484" spans="1:5" x14ac:dyDescent="0.35">
      <c r="A5484">
        <v>4771</v>
      </c>
      <c r="B5484">
        <v>2386</v>
      </c>
      <c r="C5484" s="3">
        <v>43264</v>
      </c>
      <c r="D5484">
        <v>156</v>
      </c>
      <c r="E5484">
        <v>53</v>
      </c>
    </row>
    <row r="5485" spans="1:5" x14ac:dyDescent="0.35">
      <c r="A5485">
        <v>18</v>
      </c>
      <c r="B5485">
        <v>9</v>
      </c>
      <c r="C5485" s="3">
        <v>42761</v>
      </c>
      <c r="D5485">
        <v>157</v>
      </c>
      <c r="E5485">
        <v>53</v>
      </c>
    </row>
    <row r="5486" spans="1:5" x14ac:dyDescent="0.35">
      <c r="A5486">
        <v>4501</v>
      </c>
      <c r="B5486">
        <v>2251</v>
      </c>
      <c r="C5486" s="3">
        <v>43232</v>
      </c>
      <c r="D5486">
        <v>105</v>
      </c>
      <c r="E5486">
        <v>53</v>
      </c>
    </row>
    <row r="5487" spans="1:5" x14ac:dyDescent="0.35">
      <c r="A5487">
        <v>7477</v>
      </c>
      <c r="B5487">
        <v>3739</v>
      </c>
      <c r="C5487" s="3">
        <v>43563</v>
      </c>
      <c r="D5487">
        <v>156</v>
      </c>
      <c r="E5487">
        <v>53</v>
      </c>
    </row>
    <row r="5488" spans="1:5" x14ac:dyDescent="0.35">
      <c r="A5488">
        <v>1406</v>
      </c>
      <c r="B5488">
        <v>703</v>
      </c>
      <c r="C5488" s="3">
        <v>42910</v>
      </c>
      <c r="D5488">
        <v>145</v>
      </c>
      <c r="E5488">
        <v>1075</v>
      </c>
    </row>
    <row r="5489" spans="1:5" x14ac:dyDescent="0.35">
      <c r="A5489">
        <v>6494</v>
      </c>
      <c r="B5489">
        <v>3247</v>
      </c>
      <c r="C5489" s="3">
        <v>43432</v>
      </c>
      <c r="D5489">
        <v>146</v>
      </c>
      <c r="E5489">
        <v>1075</v>
      </c>
    </row>
    <row r="5490" spans="1:5" x14ac:dyDescent="0.35">
      <c r="A5490">
        <v>6985</v>
      </c>
      <c r="B5490">
        <v>3493</v>
      </c>
      <c r="C5490" s="3">
        <v>43502</v>
      </c>
      <c r="D5490">
        <v>155</v>
      </c>
      <c r="E5490">
        <v>1075</v>
      </c>
    </row>
    <row r="5491" spans="1:5" x14ac:dyDescent="0.35">
      <c r="A5491">
        <v>7023</v>
      </c>
      <c r="B5491">
        <v>3512</v>
      </c>
      <c r="C5491" s="3">
        <v>43502</v>
      </c>
      <c r="D5491">
        <v>194</v>
      </c>
      <c r="E5491">
        <v>1075</v>
      </c>
    </row>
    <row r="5492" spans="1:5" x14ac:dyDescent="0.35">
      <c r="A5492">
        <v>3154</v>
      </c>
      <c r="B5492">
        <v>1577</v>
      </c>
      <c r="C5492" s="3">
        <v>43084</v>
      </c>
      <c r="D5492">
        <v>183</v>
      </c>
      <c r="E5492">
        <v>953</v>
      </c>
    </row>
    <row r="5493" spans="1:5" x14ac:dyDescent="0.35">
      <c r="A5493">
        <v>2190</v>
      </c>
      <c r="B5493">
        <v>1095</v>
      </c>
      <c r="C5493" s="3">
        <v>42989</v>
      </c>
      <c r="D5493">
        <v>103</v>
      </c>
      <c r="E5493">
        <v>953</v>
      </c>
    </row>
    <row r="5494" spans="1:5" x14ac:dyDescent="0.35">
      <c r="A5494">
        <v>4480</v>
      </c>
      <c r="B5494">
        <v>2240</v>
      </c>
      <c r="C5494" s="3">
        <v>43231</v>
      </c>
      <c r="D5494">
        <v>139</v>
      </c>
      <c r="E5494">
        <v>953</v>
      </c>
    </row>
    <row r="5495" spans="1:5" x14ac:dyDescent="0.35">
      <c r="A5495">
        <v>5185</v>
      </c>
      <c r="B5495">
        <v>2593</v>
      </c>
      <c r="C5495" s="3">
        <v>43318</v>
      </c>
      <c r="D5495">
        <v>102</v>
      </c>
      <c r="E5495">
        <v>953</v>
      </c>
    </row>
    <row r="5496" spans="1:5" x14ac:dyDescent="0.35">
      <c r="A5496">
        <v>371</v>
      </c>
      <c r="B5496">
        <v>186</v>
      </c>
      <c r="C5496" s="3">
        <v>42804</v>
      </c>
      <c r="D5496">
        <v>100</v>
      </c>
      <c r="E5496">
        <v>953</v>
      </c>
    </row>
    <row r="5497" spans="1:5" x14ac:dyDescent="0.35">
      <c r="A5497">
        <v>3614</v>
      </c>
      <c r="B5497">
        <v>1807</v>
      </c>
      <c r="C5497" s="3">
        <v>43136</v>
      </c>
      <c r="D5497">
        <v>160</v>
      </c>
      <c r="E5497">
        <v>306</v>
      </c>
    </row>
    <row r="5498" spans="1:5" x14ac:dyDescent="0.35">
      <c r="A5498">
        <v>6390</v>
      </c>
      <c r="B5498">
        <v>3195</v>
      </c>
      <c r="C5498" s="3">
        <v>43428</v>
      </c>
      <c r="D5498">
        <v>164</v>
      </c>
      <c r="E5498">
        <v>306</v>
      </c>
    </row>
    <row r="5499" spans="1:5" x14ac:dyDescent="0.35">
      <c r="A5499">
        <v>3902</v>
      </c>
      <c r="B5499">
        <v>1951</v>
      </c>
      <c r="C5499" s="3">
        <v>43167</v>
      </c>
      <c r="D5499">
        <v>104</v>
      </c>
      <c r="E5499">
        <v>306</v>
      </c>
    </row>
    <row r="5500" spans="1:5" x14ac:dyDescent="0.35">
      <c r="A5500">
        <v>4021</v>
      </c>
      <c r="B5500">
        <v>2011</v>
      </c>
      <c r="C5500" s="3">
        <v>43188</v>
      </c>
      <c r="D5500">
        <v>157</v>
      </c>
      <c r="E5500">
        <v>306</v>
      </c>
    </row>
    <row r="5501" spans="1:5" x14ac:dyDescent="0.35">
      <c r="A5501">
        <v>2013</v>
      </c>
      <c r="B5501">
        <v>1007</v>
      </c>
      <c r="C5501" s="3">
        <v>42968</v>
      </c>
      <c r="D5501">
        <v>160</v>
      </c>
      <c r="E5501">
        <v>306</v>
      </c>
    </row>
    <row r="5502" spans="1:5" x14ac:dyDescent="0.35">
      <c r="A5502">
        <v>7007</v>
      </c>
      <c r="B5502">
        <v>3504</v>
      </c>
      <c r="C5502" s="3">
        <v>43493</v>
      </c>
      <c r="D5502">
        <v>163</v>
      </c>
      <c r="E5502">
        <v>306</v>
      </c>
    </row>
    <row r="5503" spans="1:5" x14ac:dyDescent="0.35">
      <c r="A5503">
        <v>3941</v>
      </c>
      <c r="B5503">
        <v>1971</v>
      </c>
      <c r="C5503" s="3">
        <v>43181</v>
      </c>
      <c r="D5503">
        <v>158</v>
      </c>
      <c r="E5503">
        <v>306</v>
      </c>
    </row>
    <row r="5504" spans="1:5" x14ac:dyDescent="0.35">
      <c r="A5504">
        <v>2792</v>
      </c>
      <c r="B5504">
        <v>1396</v>
      </c>
      <c r="C5504" s="3">
        <v>43061</v>
      </c>
      <c r="D5504">
        <v>124</v>
      </c>
      <c r="E5504">
        <v>698</v>
      </c>
    </row>
    <row r="5505" spans="1:5" x14ac:dyDescent="0.35">
      <c r="A5505">
        <v>5953</v>
      </c>
      <c r="B5505">
        <v>2977</v>
      </c>
      <c r="C5505" s="3">
        <v>43386</v>
      </c>
      <c r="D5505">
        <v>131</v>
      </c>
      <c r="E5505">
        <v>698</v>
      </c>
    </row>
    <row r="5506" spans="1:5" x14ac:dyDescent="0.35">
      <c r="A5506">
        <v>3117</v>
      </c>
      <c r="B5506">
        <v>1559</v>
      </c>
      <c r="C5506" s="3">
        <v>43099</v>
      </c>
      <c r="D5506">
        <v>176</v>
      </c>
      <c r="E5506">
        <v>698</v>
      </c>
    </row>
    <row r="5507" spans="1:5" x14ac:dyDescent="0.35">
      <c r="A5507">
        <v>935</v>
      </c>
      <c r="B5507">
        <v>468</v>
      </c>
      <c r="C5507" s="3">
        <v>42869</v>
      </c>
      <c r="D5507">
        <v>160</v>
      </c>
      <c r="E5507">
        <v>1219</v>
      </c>
    </row>
    <row r="5508" spans="1:5" x14ac:dyDescent="0.35">
      <c r="A5508">
        <v>766</v>
      </c>
      <c r="B5508">
        <v>383</v>
      </c>
      <c r="C5508" s="3">
        <v>42838</v>
      </c>
      <c r="D5508">
        <v>180</v>
      </c>
      <c r="E5508">
        <v>1219</v>
      </c>
    </row>
    <row r="5509" spans="1:5" x14ac:dyDescent="0.35">
      <c r="A5509">
        <v>7418</v>
      </c>
      <c r="B5509">
        <v>3709</v>
      </c>
      <c r="C5509" s="3">
        <v>43543</v>
      </c>
      <c r="D5509">
        <v>179</v>
      </c>
      <c r="E5509">
        <v>1219</v>
      </c>
    </row>
    <row r="5510" spans="1:5" x14ac:dyDescent="0.35">
      <c r="A5510">
        <v>2938</v>
      </c>
      <c r="B5510">
        <v>1469</v>
      </c>
      <c r="C5510" s="3">
        <v>43074</v>
      </c>
      <c r="D5510">
        <v>112</v>
      </c>
      <c r="E5510">
        <v>399</v>
      </c>
    </row>
    <row r="5511" spans="1:5" x14ac:dyDescent="0.35">
      <c r="A5511">
        <v>6411</v>
      </c>
      <c r="B5511">
        <v>3206</v>
      </c>
      <c r="C5511" s="3">
        <v>43431</v>
      </c>
      <c r="D5511">
        <v>112</v>
      </c>
      <c r="E5511">
        <v>399</v>
      </c>
    </row>
    <row r="5512" spans="1:5" x14ac:dyDescent="0.35">
      <c r="A5512">
        <v>3288</v>
      </c>
      <c r="B5512">
        <v>1644</v>
      </c>
      <c r="C5512" s="3">
        <v>43110</v>
      </c>
      <c r="D5512">
        <v>146</v>
      </c>
      <c r="E5512">
        <v>399</v>
      </c>
    </row>
    <row r="5513" spans="1:5" x14ac:dyDescent="0.35">
      <c r="A5513">
        <v>2029</v>
      </c>
      <c r="B5513">
        <v>1015</v>
      </c>
      <c r="C5513" s="3">
        <v>42968</v>
      </c>
      <c r="D5513">
        <v>169</v>
      </c>
      <c r="E5513">
        <v>399</v>
      </c>
    </row>
    <row r="5514" spans="1:5" x14ac:dyDescent="0.35">
      <c r="A5514">
        <v>1525</v>
      </c>
      <c r="B5514">
        <v>763</v>
      </c>
      <c r="C5514" s="3">
        <v>42924</v>
      </c>
      <c r="D5514">
        <v>122</v>
      </c>
      <c r="E5514">
        <v>399</v>
      </c>
    </row>
    <row r="5515" spans="1:5" x14ac:dyDescent="0.35">
      <c r="A5515">
        <v>6782</v>
      </c>
      <c r="B5515">
        <v>3391</v>
      </c>
      <c r="C5515" s="3">
        <v>43471</v>
      </c>
      <c r="D5515">
        <v>177</v>
      </c>
      <c r="E5515">
        <v>605</v>
      </c>
    </row>
    <row r="5516" spans="1:5" x14ac:dyDescent="0.35">
      <c r="A5516">
        <v>5356</v>
      </c>
      <c r="B5516">
        <v>2678</v>
      </c>
      <c r="C5516" s="3">
        <v>43319</v>
      </c>
      <c r="D5516">
        <v>151</v>
      </c>
      <c r="E5516">
        <v>1362</v>
      </c>
    </row>
    <row r="5517" spans="1:5" x14ac:dyDescent="0.35">
      <c r="A5517">
        <v>2893</v>
      </c>
      <c r="B5517">
        <v>1447</v>
      </c>
      <c r="C5517" s="3">
        <v>43078</v>
      </c>
      <c r="D5517">
        <v>104</v>
      </c>
      <c r="E5517">
        <v>1362</v>
      </c>
    </row>
    <row r="5518" spans="1:5" x14ac:dyDescent="0.35">
      <c r="A5518">
        <v>6735</v>
      </c>
      <c r="B5518">
        <v>3368</v>
      </c>
      <c r="C5518" s="3">
        <v>43476</v>
      </c>
      <c r="D5518">
        <v>175</v>
      </c>
      <c r="E5518">
        <v>1362</v>
      </c>
    </row>
    <row r="5519" spans="1:5" x14ac:dyDescent="0.35">
      <c r="A5519">
        <v>8400</v>
      </c>
      <c r="B5519">
        <v>4200</v>
      </c>
      <c r="C5519" s="3">
        <v>43581</v>
      </c>
      <c r="D5519">
        <v>131</v>
      </c>
      <c r="E5519">
        <v>847</v>
      </c>
    </row>
    <row r="5520" spans="1:5" x14ac:dyDescent="0.35">
      <c r="A5520">
        <v>1454</v>
      </c>
      <c r="B5520">
        <v>727</v>
      </c>
      <c r="C5520" s="3">
        <v>42911</v>
      </c>
      <c r="D5520">
        <v>133</v>
      </c>
      <c r="E5520">
        <v>847</v>
      </c>
    </row>
    <row r="5521" spans="1:5" x14ac:dyDescent="0.35">
      <c r="A5521">
        <v>8492</v>
      </c>
      <c r="B5521">
        <v>4256</v>
      </c>
      <c r="C5521" s="3">
        <v>43591</v>
      </c>
      <c r="D5521">
        <v>157</v>
      </c>
      <c r="E5521">
        <v>847</v>
      </c>
    </row>
    <row r="5522" spans="1:5" x14ac:dyDescent="0.35">
      <c r="A5522">
        <v>4883</v>
      </c>
      <c r="B5522">
        <v>2442</v>
      </c>
      <c r="C5522" s="3">
        <v>43272</v>
      </c>
      <c r="D5522">
        <v>183</v>
      </c>
      <c r="E5522">
        <v>847</v>
      </c>
    </row>
    <row r="5523" spans="1:5" x14ac:dyDescent="0.35">
      <c r="A5523">
        <v>4637</v>
      </c>
      <c r="B5523">
        <v>2319</v>
      </c>
      <c r="C5523" s="3">
        <v>43257</v>
      </c>
      <c r="D5523">
        <v>181</v>
      </c>
      <c r="E5523">
        <v>847</v>
      </c>
    </row>
    <row r="5524" spans="1:5" x14ac:dyDescent="0.35">
      <c r="A5524">
        <v>2891</v>
      </c>
      <c r="B5524">
        <v>1446</v>
      </c>
      <c r="C5524" s="3">
        <v>43081</v>
      </c>
      <c r="D5524">
        <v>126</v>
      </c>
      <c r="E5524">
        <v>847</v>
      </c>
    </row>
    <row r="5525" spans="1:5" x14ac:dyDescent="0.35">
      <c r="A5525">
        <v>996</v>
      </c>
      <c r="B5525">
        <v>498</v>
      </c>
      <c r="C5525" s="3">
        <v>42859</v>
      </c>
      <c r="D5525">
        <v>153</v>
      </c>
      <c r="E5525">
        <v>581</v>
      </c>
    </row>
    <row r="5526" spans="1:5" x14ac:dyDescent="0.35">
      <c r="A5526">
        <v>3914</v>
      </c>
      <c r="B5526">
        <v>1957</v>
      </c>
      <c r="C5526" s="3">
        <v>43164</v>
      </c>
      <c r="D5526">
        <v>130</v>
      </c>
      <c r="E5526">
        <v>581</v>
      </c>
    </row>
    <row r="5527" spans="1:5" x14ac:dyDescent="0.35">
      <c r="A5527">
        <v>2080</v>
      </c>
      <c r="B5527">
        <v>1040</v>
      </c>
      <c r="C5527" s="3">
        <v>42969</v>
      </c>
      <c r="D5527">
        <v>100</v>
      </c>
      <c r="E5527">
        <v>581</v>
      </c>
    </row>
    <row r="5528" spans="1:5" x14ac:dyDescent="0.35">
      <c r="A5528">
        <v>6858</v>
      </c>
      <c r="B5528">
        <v>3429</v>
      </c>
      <c r="C5528" s="3">
        <v>43482</v>
      </c>
      <c r="D5528">
        <v>167</v>
      </c>
      <c r="E5528">
        <v>581</v>
      </c>
    </row>
    <row r="5529" spans="1:5" x14ac:dyDescent="0.35">
      <c r="A5529">
        <v>2352</v>
      </c>
      <c r="B5529">
        <v>1176</v>
      </c>
      <c r="C5529" s="3">
        <v>42997</v>
      </c>
      <c r="D5529">
        <v>197</v>
      </c>
      <c r="E5529">
        <v>581</v>
      </c>
    </row>
    <row r="5530" spans="1:5" x14ac:dyDescent="0.35">
      <c r="A5530">
        <v>1531</v>
      </c>
      <c r="B5530">
        <v>766</v>
      </c>
      <c r="C5530" s="3">
        <v>42924</v>
      </c>
      <c r="D5530">
        <v>200</v>
      </c>
      <c r="E5530">
        <v>581</v>
      </c>
    </row>
    <row r="5531" spans="1:5" x14ac:dyDescent="0.35">
      <c r="A5531">
        <v>2033</v>
      </c>
      <c r="B5531">
        <v>1017</v>
      </c>
      <c r="C5531" s="3">
        <v>42975</v>
      </c>
      <c r="D5531">
        <v>112</v>
      </c>
      <c r="E5531">
        <v>811</v>
      </c>
    </row>
    <row r="5532" spans="1:5" x14ac:dyDescent="0.35">
      <c r="A5532">
        <v>1543</v>
      </c>
      <c r="B5532">
        <v>772</v>
      </c>
      <c r="C5532" s="3">
        <v>42919</v>
      </c>
      <c r="D5532">
        <v>108</v>
      </c>
      <c r="E5532">
        <v>811</v>
      </c>
    </row>
    <row r="5533" spans="1:5" x14ac:dyDescent="0.35">
      <c r="A5533">
        <v>4409</v>
      </c>
      <c r="B5533">
        <v>2205</v>
      </c>
      <c r="C5533" s="3">
        <v>43230</v>
      </c>
      <c r="D5533">
        <v>189</v>
      </c>
      <c r="E5533">
        <v>811</v>
      </c>
    </row>
    <row r="5534" spans="1:5" x14ac:dyDescent="0.35">
      <c r="A5534">
        <v>7102</v>
      </c>
      <c r="B5534">
        <v>3551</v>
      </c>
      <c r="C5534" s="3">
        <v>43501</v>
      </c>
      <c r="D5534">
        <v>101</v>
      </c>
      <c r="E5534">
        <v>457</v>
      </c>
    </row>
    <row r="5535" spans="1:5" x14ac:dyDescent="0.35">
      <c r="A5535">
        <v>2032</v>
      </c>
      <c r="B5535">
        <v>1016</v>
      </c>
      <c r="C5535" s="3">
        <v>42967</v>
      </c>
      <c r="D5535">
        <v>144</v>
      </c>
      <c r="E5535">
        <v>1346</v>
      </c>
    </row>
    <row r="5536" spans="1:5" x14ac:dyDescent="0.35">
      <c r="A5536">
        <v>5046</v>
      </c>
      <c r="B5536">
        <v>2523</v>
      </c>
      <c r="C5536" s="3">
        <v>43283</v>
      </c>
      <c r="D5536">
        <v>172</v>
      </c>
      <c r="E5536">
        <v>457</v>
      </c>
    </row>
    <row r="5537" spans="1:5" x14ac:dyDescent="0.35">
      <c r="A5537">
        <v>3534</v>
      </c>
      <c r="B5537">
        <v>1767</v>
      </c>
      <c r="C5537" s="3">
        <v>43129</v>
      </c>
      <c r="D5537">
        <v>191</v>
      </c>
      <c r="E5537">
        <v>1112</v>
      </c>
    </row>
    <row r="5538" spans="1:5" x14ac:dyDescent="0.35">
      <c r="A5538">
        <v>3612</v>
      </c>
      <c r="B5538">
        <v>1806</v>
      </c>
      <c r="C5538" s="3">
        <v>43143</v>
      </c>
      <c r="D5538">
        <v>124</v>
      </c>
      <c r="E5538">
        <v>457</v>
      </c>
    </row>
    <row r="5539" spans="1:5" x14ac:dyDescent="0.35">
      <c r="A5539">
        <v>4476</v>
      </c>
      <c r="B5539">
        <v>2238</v>
      </c>
      <c r="C5539" s="3">
        <v>43221</v>
      </c>
      <c r="D5539">
        <v>109</v>
      </c>
      <c r="E5539">
        <v>1112</v>
      </c>
    </row>
    <row r="5540" spans="1:5" x14ac:dyDescent="0.35">
      <c r="A5540">
        <v>6622</v>
      </c>
      <c r="B5540">
        <v>3311</v>
      </c>
      <c r="C5540" s="3">
        <v>43459</v>
      </c>
      <c r="D5540">
        <v>118</v>
      </c>
      <c r="E5540">
        <v>1112</v>
      </c>
    </row>
    <row r="5541" spans="1:5" x14ac:dyDescent="0.35">
      <c r="A5541">
        <v>4064</v>
      </c>
      <c r="B5541">
        <v>2032</v>
      </c>
      <c r="C5541" s="3">
        <v>43186</v>
      </c>
      <c r="D5541">
        <v>134</v>
      </c>
      <c r="E5541">
        <v>1346</v>
      </c>
    </row>
    <row r="5542" spans="1:5" x14ac:dyDescent="0.35">
      <c r="A5542">
        <v>5379</v>
      </c>
      <c r="B5542">
        <v>2690</v>
      </c>
      <c r="C5542" s="3">
        <v>43322</v>
      </c>
      <c r="D5542">
        <v>139</v>
      </c>
      <c r="E5542">
        <v>457</v>
      </c>
    </row>
    <row r="5543" spans="1:5" x14ac:dyDescent="0.35">
      <c r="A5543">
        <v>7537</v>
      </c>
      <c r="B5543">
        <v>3769</v>
      </c>
      <c r="C5543" s="3">
        <v>43556</v>
      </c>
      <c r="D5543">
        <v>176</v>
      </c>
      <c r="E5543">
        <v>457</v>
      </c>
    </row>
    <row r="5544" spans="1:5" x14ac:dyDescent="0.35">
      <c r="A5544">
        <v>7374</v>
      </c>
      <c r="B5544">
        <v>3687</v>
      </c>
      <c r="C5544" s="3">
        <v>43540</v>
      </c>
      <c r="D5544">
        <v>118</v>
      </c>
      <c r="E5544">
        <v>1112</v>
      </c>
    </row>
    <row r="5545" spans="1:5" x14ac:dyDescent="0.35">
      <c r="A5545">
        <v>3016</v>
      </c>
      <c r="B5545">
        <v>1508</v>
      </c>
      <c r="C5545" s="3">
        <v>43082</v>
      </c>
      <c r="D5545">
        <v>158</v>
      </c>
      <c r="E5545">
        <v>1346</v>
      </c>
    </row>
    <row r="5546" spans="1:5" x14ac:dyDescent="0.35">
      <c r="A5546">
        <v>835</v>
      </c>
      <c r="B5546">
        <v>418</v>
      </c>
      <c r="C5546" s="3">
        <v>42847</v>
      </c>
      <c r="D5546">
        <v>148</v>
      </c>
      <c r="E5546">
        <v>1112</v>
      </c>
    </row>
    <row r="5547" spans="1:5" x14ac:dyDescent="0.35">
      <c r="A5547">
        <v>6379</v>
      </c>
      <c r="B5547">
        <v>3190</v>
      </c>
      <c r="C5547" s="3">
        <v>43431</v>
      </c>
      <c r="D5547">
        <v>182</v>
      </c>
      <c r="E5547">
        <v>457</v>
      </c>
    </row>
    <row r="5548" spans="1:5" x14ac:dyDescent="0.35">
      <c r="A5548">
        <v>1717</v>
      </c>
      <c r="B5548">
        <v>859</v>
      </c>
      <c r="C5548" s="3">
        <v>42947</v>
      </c>
      <c r="D5548">
        <v>140</v>
      </c>
      <c r="E5548">
        <v>1112</v>
      </c>
    </row>
    <row r="5549" spans="1:5" x14ac:dyDescent="0.35">
      <c r="A5549">
        <v>4841</v>
      </c>
      <c r="B5549">
        <v>2421</v>
      </c>
      <c r="C5549" s="3">
        <v>43280</v>
      </c>
      <c r="D5549">
        <v>122</v>
      </c>
      <c r="E5549">
        <v>457</v>
      </c>
    </row>
    <row r="5550" spans="1:5" x14ac:dyDescent="0.35">
      <c r="A5550">
        <v>4091</v>
      </c>
      <c r="B5550">
        <v>2046</v>
      </c>
      <c r="C5550" s="3">
        <v>43192</v>
      </c>
      <c r="D5550">
        <v>151</v>
      </c>
      <c r="E5550">
        <v>457</v>
      </c>
    </row>
    <row r="5551" spans="1:5" x14ac:dyDescent="0.35">
      <c r="A5551">
        <v>1639</v>
      </c>
      <c r="B5551">
        <v>820</v>
      </c>
      <c r="C5551" s="3">
        <v>42934</v>
      </c>
      <c r="D5551">
        <v>135</v>
      </c>
      <c r="E5551">
        <v>457</v>
      </c>
    </row>
    <row r="5552" spans="1:5" x14ac:dyDescent="0.35">
      <c r="A5552">
        <v>4040</v>
      </c>
      <c r="B5552">
        <v>2020</v>
      </c>
      <c r="C5552" s="3">
        <v>43179</v>
      </c>
      <c r="D5552">
        <v>104</v>
      </c>
      <c r="E5552">
        <v>900</v>
      </c>
    </row>
    <row r="5553" spans="1:5" x14ac:dyDescent="0.35">
      <c r="A5553">
        <v>4816</v>
      </c>
      <c r="B5553">
        <v>2408</v>
      </c>
      <c r="C5553" s="3">
        <v>43261</v>
      </c>
      <c r="D5553">
        <v>178</v>
      </c>
      <c r="E5553">
        <v>888</v>
      </c>
    </row>
    <row r="5554" spans="1:5" x14ac:dyDescent="0.35">
      <c r="A5554">
        <v>6072</v>
      </c>
      <c r="B5554">
        <v>3036</v>
      </c>
      <c r="C5554" s="3">
        <v>43390</v>
      </c>
      <c r="D5554">
        <v>137</v>
      </c>
      <c r="E5554">
        <v>888</v>
      </c>
    </row>
    <row r="5555" spans="1:5" x14ac:dyDescent="0.35">
      <c r="A5555">
        <v>2240</v>
      </c>
      <c r="B5555">
        <v>1120</v>
      </c>
      <c r="C5555" s="3">
        <v>42985</v>
      </c>
      <c r="D5555">
        <v>165</v>
      </c>
      <c r="E5555">
        <v>888</v>
      </c>
    </row>
    <row r="5556" spans="1:5" x14ac:dyDescent="0.35">
      <c r="A5556">
        <v>3508</v>
      </c>
      <c r="B5556">
        <v>1754</v>
      </c>
      <c r="C5556" s="3">
        <v>43124</v>
      </c>
      <c r="D5556">
        <v>184</v>
      </c>
      <c r="E5556">
        <v>900</v>
      </c>
    </row>
    <row r="5557" spans="1:5" x14ac:dyDescent="0.35">
      <c r="A5557">
        <v>8456</v>
      </c>
      <c r="B5557">
        <v>4231</v>
      </c>
      <c r="C5557" s="3">
        <v>43597</v>
      </c>
      <c r="D5557">
        <v>191</v>
      </c>
      <c r="E5557">
        <v>888</v>
      </c>
    </row>
    <row r="5558" spans="1:5" x14ac:dyDescent="0.35">
      <c r="A5558">
        <v>4980</v>
      </c>
      <c r="B5558">
        <v>2490</v>
      </c>
      <c r="C5558" s="3">
        <v>43282</v>
      </c>
      <c r="D5558">
        <v>196</v>
      </c>
      <c r="E5558">
        <v>900</v>
      </c>
    </row>
    <row r="5559" spans="1:5" x14ac:dyDescent="0.35">
      <c r="A5559">
        <v>7796</v>
      </c>
      <c r="B5559">
        <v>3898</v>
      </c>
      <c r="C5559" s="3">
        <v>43583</v>
      </c>
      <c r="D5559">
        <v>104</v>
      </c>
      <c r="E5559">
        <v>855</v>
      </c>
    </row>
    <row r="5560" spans="1:5" x14ac:dyDescent="0.35">
      <c r="A5560">
        <v>1175</v>
      </c>
      <c r="B5560">
        <v>588</v>
      </c>
      <c r="C5560" s="3">
        <v>42892</v>
      </c>
      <c r="D5560">
        <v>143</v>
      </c>
      <c r="E5560">
        <v>855</v>
      </c>
    </row>
    <row r="5561" spans="1:5" x14ac:dyDescent="0.35">
      <c r="A5561">
        <v>6345</v>
      </c>
      <c r="B5561">
        <v>3173</v>
      </c>
      <c r="C5561" s="3">
        <v>43429</v>
      </c>
      <c r="D5561">
        <v>176</v>
      </c>
      <c r="E5561">
        <v>888</v>
      </c>
    </row>
    <row r="5562" spans="1:5" x14ac:dyDescent="0.35">
      <c r="A5562">
        <v>2233</v>
      </c>
      <c r="B5562">
        <v>1117</v>
      </c>
      <c r="C5562" s="3">
        <v>42997</v>
      </c>
      <c r="D5562">
        <v>141</v>
      </c>
      <c r="E5562">
        <v>888</v>
      </c>
    </row>
    <row r="5563" spans="1:5" x14ac:dyDescent="0.35">
      <c r="A5563">
        <v>4925</v>
      </c>
      <c r="B5563">
        <v>2463</v>
      </c>
      <c r="C5563" s="3">
        <v>43280</v>
      </c>
      <c r="D5563">
        <v>150</v>
      </c>
      <c r="E5563">
        <v>888</v>
      </c>
    </row>
    <row r="5564" spans="1:5" x14ac:dyDescent="0.35">
      <c r="A5564">
        <v>6739</v>
      </c>
      <c r="B5564">
        <v>3370</v>
      </c>
      <c r="C5564" s="3">
        <v>43475</v>
      </c>
      <c r="D5564">
        <v>168</v>
      </c>
      <c r="E5564">
        <v>888</v>
      </c>
    </row>
    <row r="5565" spans="1:5" x14ac:dyDescent="0.35">
      <c r="A5565">
        <v>1587</v>
      </c>
      <c r="B5565">
        <v>794</v>
      </c>
      <c r="C5565" s="3">
        <v>42928</v>
      </c>
      <c r="D5565">
        <v>150</v>
      </c>
      <c r="E5565">
        <v>1254</v>
      </c>
    </row>
    <row r="5566" spans="1:5" x14ac:dyDescent="0.35">
      <c r="A5566">
        <v>8189</v>
      </c>
      <c r="B5566">
        <v>4095</v>
      </c>
      <c r="C5566" s="3">
        <v>43576</v>
      </c>
      <c r="D5566">
        <v>100</v>
      </c>
      <c r="E5566">
        <v>855</v>
      </c>
    </row>
    <row r="5567" spans="1:5" x14ac:dyDescent="0.35">
      <c r="A5567">
        <v>3075</v>
      </c>
      <c r="B5567">
        <v>1538</v>
      </c>
      <c r="C5567" s="3">
        <v>43086</v>
      </c>
      <c r="D5567">
        <v>103</v>
      </c>
      <c r="E5567">
        <v>888</v>
      </c>
    </row>
    <row r="5568" spans="1:5" x14ac:dyDescent="0.35">
      <c r="A5568">
        <v>483</v>
      </c>
      <c r="B5568">
        <v>242</v>
      </c>
      <c r="C5568" s="3">
        <v>42818</v>
      </c>
      <c r="D5568">
        <v>196</v>
      </c>
      <c r="E5568">
        <v>888</v>
      </c>
    </row>
    <row r="5569" spans="1:5" x14ac:dyDescent="0.35">
      <c r="A5569">
        <v>2319</v>
      </c>
      <c r="B5569">
        <v>1160</v>
      </c>
      <c r="C5569" s="3">
        <v>43008</v>
      </c>
      <c r="D5569">
        <v>141</v>
      </c>
      <c r="E5569">
        <v>1254</v>
      </c>
    </row>
    <row r="5570" spans="1:5" x14ac:dyDescent="0.35">
      <c r="A5570">
        <v>7151</v>
      </c>
      <c r="B5570">
        <v>3576</v>
      </c>
      <c r="C5570" s="3">
        <v>43515</v>
      </c>
      <c r="D5570">
        <v>121</v>
      </c>
      <c r="E5570">
        <v>855</v>
      </c>
    </row>
    <row r="5571" spans="1:5" x14ac:dyDescent="0.35">
      <c r="A5571">
        <v>7227</v>
      </c>
      <c r="B5571">
        <v>3614</v>
      </c>
      <c r="C5571" s="3">
        <v>43527</v>
      </c>
      <c r="D5571">
        <v>130</v>
      </c>
      <c r="E5571">
        <v>855</v>
      </c>
    </row>
    <row r="5572" spans="1:5" x14ac:dyDescent="0.35">
      <c r="A5572">
        <v>1264</v>
      </c>
      <c r="B5572">
        <v>632</v>
      </c>
      <c r="C5572" s="3">
        <v>42885</v>
      </c>
      <c r="D5572">
        <v>123</v>
      </c>
      <c r="E5572">
        <v>957</v>
      </c>
    </row>
    <row r="5573" spans="1:5" x14ac:dyDescent="0.35">
      <c r="A5573">
        <v>1222</v>
      </c>
      <c r="B5573">
        <v>611</v>
      </c>
      <c r="C5573" s="3">
        <v>42885</v>
      </c>
      <c r="D5573">
        <v>165</v>
      </c>
      <c r="E5573">
        <v>957</v>
      </c>
    </row>
    <row r="5574" spans="1:5" x14ac:dyDescent="0.35">
      <c r="A5574">
        <v>7424</v>
      </c>
      <c r="B5574">
        <v>3712</v>
      </c>
      <c r="C5574" s="3">
        <v>43545</v>
      </c>
      <c r="D5574">
        <v>123</v>
      </c>
      <c r="E5574">
        <v>503</v>
      </c>
    </row>
    <row r="5575" spans="1:5" x14ac:dyDescent="0.35">
      <c r="A5575">
        <v>1673</v>
      </c>
      <c r="B5575">
        <v>837</v>
      </c>
      <c r="C5575" s="3">
        <v>42937</v>
      </c>
      <c r="D5575">
        <v>191</v>
      </c>
      <c r="E5575">
        <v>503</v>
      </c>
    </row>
    <row r="5576" spans="1:5" x14ac:dyDescent="0.35">
      <c r="A5576">
        <v>5427</v>
      </c>
      <c r="B5576">
        <v>2714</v>
      </c>
      <c r="C5576" s="3">
        <v>43332</v>
      </c>
      <c r="D5576">
        <v>100</v>
      </c>
      <c r="E5576">
        <v>957</v>
      </c>
    </row>
    <row r="5577" spans="1:5" x14ac:dyDescent="0.35">
      <c r="A5577">
        <v>1121</v>
      </c>
      <c r="B5577">
        <v>561</v>
      </c>
      <c r="C5577" s="3">
        <v>42873</v>
      </c>
      <c r="D5577">
        <v>110</v>
      </c>
      <c r="E5577">
        <v>957</v>
      </c>
    </row>
    <row r="5578" spans="1:5" x14ac:dyDescent="0.35">
      <c r="A5578">
        <v>3947</v>
      </c>
      <c r="B5578">
        <v>1974</v>
      </c>
      <c r="C5578" s="3">
        <v>43180</v>
      </c>
      <c r="D5578">
        <v>197</v>
      </c>
      <c r="E5578">
        <v>503</v>
      </c>
    </row>
    <row r="5579" spans="1:5" x14ac:dyDescent="0.35">
      <c r="A5579">
        <v>4675</v>
      </c>
      <c r="B5579">
        <v>2338</v>
      </c>
      <c r="C5579" s="3">
        <v>43248</v>
      </c>
      <c r="D5579">
        <v>190</v>
      </c>
      <c r="E5579">
        <v>957</v>
      </c>
    </row>
    <row r="5580" spans="1:5" x14ac:dyDescent="0.35">
      <c r="A5580">
        <v>5643</v>
      </c>
      <c r="B5580">
        <v>2822</v>
      </c>
      <c r="C5580" s="3">
        <v>43360</v>
      </c>
      <c r="D5580">
        <v>142</v>
      </c>
      <c r="E5580">
        <v>957</v>
      </c>
    </row>
    <row r="5581" spans="1:5" x14ac:dyDescent="0.35">
      <c r="A5581">
        <v>6307</v>
      </c>
      <c r="B5581">
        <v>3154</v>
      </c>
      <c r="C5581" s="3">
        <v>43429</v>
      </c>
      <c r="D5581">
        <v>161</v>
      </c>
      <c r="E5581">
        <v>957</v>
      </c>
    </row>
    <row r="5582" spans="1:5" x14ac:dyDescent="0.35">
      <c r="A5582">
        <v>3153</v>
      </c>
      <c r="B5582">
        <v>1577</v>
      </c>
      <c r="C5582" s="3">
        <v>43088</v>
      </c>
      <c r="D5582">
        <v>167</v>
      </c>
      <c r="E5582">
        <v>503</v>
      </c>
    </row>
    <row r="5583" spans="1:5" x14ac:dyDescent="0.35">
      <c r="A5583">
        <v>2779</v>
      </c>
      <c r="B5583">
        <v>1390</v>
      </c>
      <c r="C5583" s="3">
        <v>43069</v>
      </c>
      <c r="D5583">
        <v>174</v>
      </c>
      <c r="E5583">
        <v>957</v>
      </c>
    </row>
    <row r="5584" spans="1:5" x14ac:dyDescent="0.35">
      <c r="A5584">
        <v>6108</v>
      </c>
      <c r="B5584">
        <v>3054</v>
      </c>
      <c r="C5584" s="3">
        <v>43399</v>
      </c>
      <c r="D5584">
        <v>119</v>
      </c>
      <c r="E5584">
        <v>1324</v>
      </c>
    </row>
    <row r="5585" spans="1:5" x14ac:dyDescent="0.35">
      <c r="A5585">
        <v>1309</v>
      </c>
      <c r="B5585">
        <v>655</v>
      </c>
      <c r="C5585" s="3">
        <v>42894</v>
      </c>
      <c r="D5585">
        <v>145</v>
      </c>
      <c r="E5585">
        <v>1324</v>
      </c>
    </row>
    <row r="5586" spans="1:5" x14ac:dyDescent="0.35">
      <c r="A5586">
        <v>4725</v>
      </c>
      <c r="B5586">
        <v>2363</v>
      </c>
      <c r="C5586" s="3">
        <v>43254</v>
      </c>
      <c r="D5586">
        <v>166</v>
      </c>
      <c r="E5586">
        <v>1324</v>
      </c>
    </row>
    <row r="5587" spans="1:5" x14ac:dyDescent="0.35">
      <c r="A5587">
        <v>4342</v>
      </c>
      <c r="B5587">
        <v>2171</v>
      </c>
      <c r="C5587" s="3">
        <v>43216</v>
      </c>
      <c r="D5587">
        <v>143</v>
      </c>
      <c r="E5587">
        <v>350</v>
      </c>
    </row>
    <row r="5588" spans="1:5" x14ac:dyDescent="0.35">
      <c r="A5588">
        <v>2868</v>
      </c>
      <c r="B5588">
        <v>1434</v>
      </c>
      <c r="C5588" s="3">
        <v>43063</v>
      </c>
      <c r="D5588">
        <v>106</v>
      </c>
      <c r="E5588">
        <v>350</v>
      </c>
    </row>
    <row r="5589" spans="1:5" x14ac:dyDescent="0.35">
      <c r="A5589">
        <v>6218</v>
      </c>
      <c r="B5589">
        <v>3109</v>
      </c>
      <c r="C5589" s="3">
        <v>43406</v>
      </c>
      <c r="D5589">
        <v>107</v>
      </c>
      <c r="E5589">
        <v>350</v>
      </c>
    </row>
    <row r="5590" spans="1:5" x14ac:dyDescent="0.35">
      <c r="A5590">
        <v>5281</v>
      </c>
      <c r="B5590">
        <v>2641</v>
      </c>
      <c r="C5590" s="3">
        <v>43317</v>
      </c>
      <c r="D5590">
        <v>102</v>
      </c>
      <c r="E5590">
        <v>350</v>
      </c>
    </row>
    <row r="5591" spans="1:5" x14ac:dyDescent="0.35">
      <c r="A5591">
        <v>3872</v>
      </c>
      <c r="B5591">
        <v>1936</v>
      </c>
      <c r="C5591" s="3">
        <v>43168</v>
      </c>
      <c r="D5591">
        <v>190</v>
      </c>
      <c r="E5591">
        <v>350</v>
      </c>
    </row>
    <row r="5592" spans="1:5" x14ac:dyDescent="0.35">
      <c r="A5592">
        <v>1790</v>
      </c>
      <c r="B5592">
        <v>895</v>
      </c>
      <c r="C5592" s="3">
        <v>42933</v>
      </c>
      <c r="D5592">
        <v>104</v>
      </c>
      <c r="E5592">
        <v>350</v>
      </c>
    </row>
    <row r="5593" spans="1:5" x14ac:dyDescent="0.35">
      <c r="A5593">
        <v>2785</v>
      </c>
      <c r="B5593">
        <v>1393</v>
      </c>
      <c r="C5593" s="3">
        <v>43064</v>
      </c>
      <c r="D5593">
        <v>114</v>
      </c>
      <c r="E5593">
        <v>350</v>
      </c>
    </row>
    <row r="5594" spans="1:5" x14ac:dyDescent="0.35">
      <c r="A5594">
        <v>8303</v>
      </c>
      <c r="B5594">
        <v>4152</v>
      </c>
      <c r="C5594" s="3">
        <v>43583</v>
      </c>
      <c r="D5594">
        <v>144</v>
      </c>
      <c r="E5594">
        <v>350</v>
      </c>
    </row>
    <row r="5595" spans="1:5" x14ac:dyDescent="0.35">
      <c r="A5595">
        <v>611</v>
      </c>
      <c r="B5595">
        <v>306</v>
      </c>
      <c r="C5595" s="3">
        <v>42822</v>
      </c>
      <c r="D5595">
        <v>125</v>
      </c>
      <c r="E5595">
        <v>350</v>
      </c>
    </row>
    <row r="5596" spans="1:5" x14ac:dyDescent="0.35">
      <c r="A5596">
        <v>2575</v>
      </c>
      <c r="B5596">
        <v>1288</v>
      </c>
      <c r="C5596" s="3">
        <v>43042</v>
      </c>
      <c r="D5596">
        <v>166</v>
      </c>
      <c r="E5596">
        <v>350</v>
      </c>
    </row>
    <row r="5597" spans="1:5" x14ac:dyDescent="0.35">
      <c r="A5597">
        <v>3561</v>
      </c>
      <c r="B5597">
        <v>1781</v>
      </c>
      <c r="C5597" s="3">
        <v>43135</v>
      </c>
      <c r="D5597">
        <v>189</v>
      </c>
      <c r="E5597">
        <v>350</v>
      </c>
    </row>
    <row r="5598" spans="1:5" x14ac:dyDescent="0.35">
      <c r="A5598">
        <v>6823</v>
      </c>
      <c r="B5598">
        <v>3412</v>
      </c>
      <c r="C5598" s="3">
        <v>43491</v>
      </c>
      <c r="D5598">
        <v>182</v>
      </c>
      <c r="E5598">
        <v>349</v>
      </c>
    </row>
    <row r="5599" spans="1:5" x14ac:dyDescent="0.35">
      <c r="A5599">
        <v>5751</v>
      </c>
      <c r="B5599">
        <v>2876</v>
      </c>
      <c r="C5599" s="3">
        <v>43358</v>
      </c>
      <c r="D5599">
        <v>180</v>
      </c>
      <c r="E5599">
        <v>349</v>
      </c>
    </row>
    <row r="5600" spans="1:5" x14ac:dyDescent="0.35">
      <c r="A5600">
        <v>440</v>
      </c>
      <c r="B5600">
        <v>220</v>
      </c>
      <c r="C5600" s="3">
        <v>42805</v>
      </c>
      <c r="D5600">
        <v>152</v>
      </c>
      <c r="E5600">
        <v>1109</v>
      </c>
    </row>
    <row r="5601" spans="1:5" x14ac:dyDescent="0.35">
      <c r="A5601">
        <v>3689</v>
      </c>
      <c r="B5601">
        <v>1845</v>
      </c>
      <c r="C5601" s="3">
        <v>43156</v>
      </c>
      <c r="D5601">
        <v>120</v>
      </c>
      <c r="E5601">
        <v>1109</v>
      </c>
    </row>
    <row r="5602" spans="1:5" x14ac:dyDescent="0.35">
      <c r="A5602">
        <v>333</v>
      </c>
      <c r="B5602">
        <v>167</v>
      </c>
      <c r="C5602" s="3">
        <v>42791</v>
      </c>
      <c r="D5602">
        <v>188</v>
      </c>
      <c r="E5602">
        <v>1109</v>
      </c>
    </row>
    <row r="5603" spans="1:5" x14ac:dyDescent="0.35">
      <c r="A5603">
        <v>3716</v>
      </c>
      <c r="B5603">
        <v>1858</v>
      </c>
      <c r="C5603" s="3">
        <v>43143</v>
      </c>
      <c r="D5603">
        <v>145</v>
      </c>
      <c r="E5603">
        <v>284</v>
      </c>
    </row>
    <row r="5604" spans="1:5" x14ac:dyDescent="0.35">
      <c r="A5604">
        <v>6870</v>
      </c>
      <c r="B5604">
        <v>3435</v>
      </c>
      <c r="C5604" s="3">
        <v>43475</v>
      </c>
      <c r="D5604">
        <v>123</v>
      </c>
      <c r="E5604">
        <v>284</v>
      </c>
    </row>
    <row r="5605" spans="1:5" x14ac:dyDescent="0.35">
      <c r="A5605">
        <v>5397</v>
      </c>
      <c r="B5605">
        <v>2699</v>
      </c>
      <c r="C5605" s="3">
        <v>43337</v>
      </c>
      <c r="D5605">
        <v>200</v>
      </c>
      <c r="E5605">
        <v>284</v>
      </c>
    </row>
    <row r="5606" spans="1:5" x14ac:dyDescent="0.35">
      <c r="A5606">
        <v>5331</v>
      </c>
      <c r="B5606">
        <v>2666</v>
      </c>
      <c r="C5606" s="3">
        <v>43329</v>
      </c>
      <c r="D5606">
        <v>151</v>
      </c>
      <c r="E5606">
        <v>284</v>
      </c>
    </row>
    <row r="5607" spans="1:5" x14ac:dyDescent="0.35">
      <c r="A5607">
        <v>3411</v>
      </c>
      <c r="B5607">
        <v>1706</v>
      </c>
      <c r="C5607" s="3">
        <v>43126</v>
      </c>
      <c r="D5607">
        <v>148</v>
      </c>
      <c r="E5607">
        <v>284</v>
      </c>
    </row>
    <row r="5608" spans="1:5" x14ac:dyDescent="0.35">
      <c r="A5608">
        <v>850</v>
      </c>
      <c r="B5608">
        <v>425</v>
      </c>
      <c r="C5608" s="3">
        <v>42845</v>
      </c>
      <c r="D5608">
        <v>163</v>
      </c>
      <c r="E5608">
        <v>161</v>
      </c>
    </row>
    <row r="5609" spans="1:5" x14ac:dyDescent="0.35">
      <c r="A5609">
        <v>7712</v>
      </c>
      <c r="B5609">
        <v>3856</v>
      </c>
      <c r="C5609" s="3">
        <v>43572</v>
      </c>
      <c r="D5609">
        <v>186</v>
      </c>
      <c r="E5609">
        <v>161</v>
      </c>
    </row>
    <row r="5610" spans="1:5" x14ac:dyDescent="0.35">
      <c r="A5610">
        <v>4796</v>
      </c>
      <c r="B5610">
        <v>2398</v>
      </c>
      <c r="C5610" s="3">
        <v>43260</v>
      </c>
      <c r="D5610">
        <v>139</v>
      </c>
      <c r="E5610">
        <v>161</v>
      </c>
    </row>
    <row r="5611" spans="1:5" x14ac:dyDescent="0.35">
      <c r="A5611">
        <v>7820</v>
      </c>
      <c r="B5611">
        <v>3910</v>
      </c>
      <c r="C5611" s="3">
        <v>43584</v>
      </c>
      <c r="D5611">
        <v>161</v>
      </c>
      <c r="E5611">
        <v>161</v>
      </c>
    </row>
    <row r="5612" spans="1:5" x14ac:dyDescent="0.35">
      <c r="A5612">
        <v>6236</v>
      </c>
      <c r="B5612">
        <v>3118</v>
      </c>
      <c r="C5612" s="3">
        <v>43416</v>
      </c>
      <c r="D5612">
        <v>199</v>
      </c>
      <c r="E5612">
        <v>161</v>
      </c>
    </row>
    <row r="5613" spans="1:5" x14ac:dyDescent="0.35">
      <c r="A5613">
        <v>1209</v>
      </c>
      <c r="B5613">
        <v>605</v>
      </c>
      <c r="C5613" s="3">
        <v>42892</v>
      </c>
      <c r="D5613">
        <v>146</v>
      </c>
      <c r="E5613">
        <v>1129</v>
      </c>
    </row>
    <row r="5614" spans="1:5" x14ac:dyDescent="0.35">
      <c r="A5614">
        <v>4753</v>
      </c>
      <c r="B5614">
        <v>2377</v>
      </c>
      <c r="C5614" s="3">
        <v>43264</v>
      </c>
      <c r="D5614">
        <v>175</v>
      </c>
      <c r="E5614">
        <v>1129</v>
      </c>
    </row>
    <row r="5615" spans="1:5" x14ac:dyDescent="0.35">
      <c r="A5615">
        <v>2912</v>
      </c>
      <c r="B5615">
        <v>1456</v>
      </c>
      <c r="C5615" s="3">
        <v>43067</v>
      </c>
      <c r="D5615">
        <v>174</v>
      </c>
      <c r="E5615">
        <v>692</v>
      </c>
    </row>
    <row r="5616" spans="1:5" x14ac:dyDescent="0.35">
      <c r="A5616">
        <v>5307</v>
      </c>
      <c r="B5616">
        <v>2654</v>
      </c>
      <c r="C5616" s="3">
        <v>43321</v>
      </c>
      <c r="D5616">
        <v>160</v>
      </c>
      <c r="E5616">
        <v>692</v>
      </c>
    </row>
    <row r="5617" spans="1:5" x14ac:dyDescent="0.35">
      <c r="A5617">
        <v>7321</v>
      </c>
      <c r="B5617">
        <v>3661</v>
      </c>
      <c r="C5617" s="3">
        <v>43538</v>
      </c>
      <c r="D5617">
        <v>168</v>
      </c>
      <c r="E5617">
        <v>692</v>
      </c>
    </row>
    <row r="5618" spans="1:5" x14ac:dyDescent="0.35">
      <c r="A5618">
        <v>1779</v>
      </c>
      <c r="B5618">
        <v>890</v>
      </c>
      <c r="C5618" s="3">
        <v>42946</v>
      </c>
      <c r="D5618">
        <v>192</v>
      </c>
      <c r="E5618">
        <v>692</v>
      </c>
    </row>
    <row r="5619" spans="1:5" x14ac:dyDescent="0.35">
      <c r="A5619">
        <v>5989</v>
      </c>
      <c r="B5619">
        <v>2995</v>
      </c>
      <c r="C5619" s="3">
        <v>43391</v>
      </c>
      <c r="D5619">
        <v>171</v>
      </c>
      <c r="E5619">
        <v>692</v>
      </c>
    </row>
    <row r="5620" spans="1:5" x14ac:dyDescent="0.35">
      <c r="A5620">
        <v>562</v>
      </c>
      <c r="B5620">
        <v>281</v>
      </c>
      <c r="C5620" s="3">
        <v>42816</v>
      </c>
      <c r="D5620">
        <v>133</v>
      </c>
      <c r="E5620">
        <v>270</v>
      </c>
    </row>
    <row r="5621" spans="1:5" x14ac:dyDescent="0.35">
      <c r="A5621">
        <v>2429</v>
      </c>
      <c r="B5621">
        <v>1215</v>
      </c>
      <c r="C5621" s="3">
        <v>43024</v>
      </c>
      <c r="D5621">
        <v>189</v>
      </c>
      <c r="E5621">
        <v>270</v>
      </c>
    </row>
    <row r="5622" spans="1:5" x14ac:dyDescent="0.35">
      <c r="A5622">
        <v>2245</v>
      </c>
      <c r="B5622">
        <v>1123</v>
      </c>
      <c r="C5622" s="3">
        <v>42992</v>
      </c>
      <c r="D5622">
        <v>107</v>
      </c>
      <c r="E5622">
        <v>270</v>
      </c>
    </row>
    <row r="5623" spans="1:5" x14ac:dyDescent="0.35">
      <c r="A5623">
        <v>2223</v>
      </c>
      <c r="B5623">
        <v>1112</v>
      </c>
      <c r="C5623" s="3">
        <v>42990</v>
      </c>
      <c r="D5623">
        <v>109</v>
      </c>
      <c r="E5623">
        <v>270</v>
      </c>
    </row>
    <row r="5624" spans="1:5" x14ac:dyDescent="0.35">
      <c r="A5624">
        <v>4817</v>
      </c>
      <c r="B5624">
        <v>2409</v>
      </c>
      <c r="C5624" s="3">
        <v>43274</v>
      </c>
      <c r="D5624">
        <v>128</v>
      </c>
      <c r="E5624">
        <v>270</v>
      </c>
    </row>
    <row r="5625" spans="1:5" x14ac:dyDescent="0.35">
      <c r="A5625">
        <v>7604</v>
      </c>
      <c r="B5625">
        <v>3802</v>
      </c>
      <c r="C5625" s="3">
        <v>43562</v>
      </c>
      <c r="D5625">
        <v>144</v>
      </c>
      <c r="E5625">
        <v>1013</v>
      </c>
    </row>
    <row r="5626" spans="1:5" x14ac:dyDescent="0.35">
      <c r="A5626">
        <v>4142</v>
      </c>
      <c r="B5626">
        <v>2071</v>
      </c>
      <c r="C5626" s="3">
        <v>43191</v>
      </c>
      <c r="D5626">
        <v>142</v>
      </c>
      <c r="E5626">
        <v>1013</v>
      </c>
    </row>
    <row r="5627" spans="1:5" x14ac:dyDescent="0.35">
      <c r="A5627">
        <v>4104</v>
      </c>
      <c r="B5627">
        <v>2052</v>
      </c>
      <c r="C5627" s="3">
        <v>43180</v>
      </c>
      <c r="D5627">
        <v>100</v>
      </c>
      <c r="E5627">
        <v>1013</v>
      </c>
    </row>
    <row r="5628" spans="1:5" x14ac:dyDescent="0.35">
      <c r="A5628">
        <v>1318</v>
      </c>
      <c r="B5628">
        <v>659</v>
      </c>
      <c r="C5628" s="3">
        <v>42899</v>
      </c>
      <c r="D5628">
        <v>116</v>
      </c>
      <c r="E5628">
        <v>1013</v>
      </c>
    </row>
    <row r="5629" spans="1:5" x14ac:dyDescent="0.35">
      <c r="A5629">
        <v>2253</v>
      </c>
      <c r="B5629">
        <v>1127</v>
      </c>
      <c r="C5629" s="3">
        <v>42993</v>
      </c>
      <c r="D5629">
        <v>135</v>
      </c>
      <c r="E5629">
        <v>1013</v>
      </c>
    </row>
    <row r="5630" spans="1:5" x14ac:dyDescent="0.35">
      <c r="A5630">
        <v>1982</v>
      </c>
      <c r="B5630">
        <v>991</v>
      </c>
      <c r="C5630" s="3">
        <v>42957</v>
      </c>
      <c r="D5630">
        <v>200</v>
      </c>
      <c r="E5630">
        <v>666</v>
      </c>
    </row>
    <row r="5631" spans="1:5" x14ac:dyDescent="0.35">
      <c r="A5631">
        <v>3654</v>
      </c>
      <c r="B5631">
        <v>1827</v>
      </c>
      <c r="C5631" s="3">
        <v>43147</v>
      </c>
      <c r="D5631">
        <v>183</v>
      </c>
      <c r="E5631">
        <v>666</v>
      </c>
    </row>
    <row r="5632" spans="1:5" x14ac:dyDescent="0.35">
      <c r="A5632">
        <v>5027</v>
      </c>
      <c r="B5632">
        <v>2514</v>
      </c>
      <c r="C5632" s="3">
        <v>43289</v>
      </c>
      <c r="D5632">
        <v>124</v>
      </c>
      <c r="E5632">
        <v>666</v>
      </c>
    </row>
    <row r="5633" spans="1:5" x14ac:dyDescent="0.35">
      <c r="A5633">
        <v>113</v>
      </c>
      <c r="B5633">
        <v>57</v>
      </c>
      <c r="C5633" s="3">
        <v>42771</v>
      </c>
      <c r="D5633">
        <v>133</v>
      </c>
      <c r="E5633">
        <v>666</v>
      </c>
    </row>
    <row r="5634" spans="1:5" x14ac:dyDescent="0.35">
      <c r="A5634">
        <v>3712</v>
      </c>
      <c r="B5634">
        <v>1856</v>
      </c>
      <c r="C5634" s="3">
        <v>43152</v>
      </c>
      <c r="D5634">
        <v>119</v>
      </c>
      <c r="E5634">
        <v>239</v>
      </c>
    </row>
    <row r="5635" spans="1:5" x14ac:dyDescent="0.35">
      <c r="A5635">
        <v>4856</v>
      </c>
      <c r="B5635">
        <v>2428</v>
      </c>
      <c r="C5635" s="3">
        <v>43265</v>
      </c>
      <c r="D5635">
        <v>153</v>
      </c>
      <c r="E5635">
        <v>239</v>
      </c>
    </row>
    <row r="5636" spans="1:5" x14ac:dyDescent="0.35">
      <c r="A5636">
        <v>4570</v>
      </c>
      <c r="B5636">
        <v>2285</v>
      </c>
      <c r="C5636" s="3">
        <v>43241</v>
      </c>
      <c r="D5636">
        <v>125</v>
      </c>
      <c r="E5636">
        <v>239</v>
      </c>
    </row>
    <row r="5637" spans="1:5" x14ac:dyDescent="0.35">
      <c r="A5637">
        <v>2968</v>
      </c>
      <c r="B5637">
        <v>1484</v>
      </c>
      <c r="C5637" s="3">
        <v>43077</v>
      </c>
      <c r="D5637">
        <v>143</v>
      </c>
      <c r="E5637">
        <v>745</v>
      </c>
    </row>
    <row r="5638" spans="1:5" x14ac:dyDescent="0.35">
      <c r="A5638">
        <v>8068</v>
      </c>
      <c r="B5638">
        <v>4034</v>
      </c>
      <c r="C5638" s="3">
        <v>43613</v>
      </c>
      <c r="D5638">
        <v>112</v>
      </c>
      <c r="E5638">
        <v>745</v>
      </c>
    </row>
    <row r="5639" spans="1:5" x14ac:dyDescent="0.35">
      <c r="A5639">
        <v>8104</v>
      </c>
      <c r="B5639">
        <v>4052</v>
      </c>
      <c r="C5639" s="3">
        <v>43616</v>
      </c>
      <c r="D5639">
        <v>189</v>
      </c>
      <c r="E5639">
        <v>745</v>
      </c>
    </row>
    <row r="5640" spans="1:5" x14ac:dyDescent="0.35">
      <c r="A5640">
        <v>281</v>
      </c>
      <c r="B5640">
        <v>141</v>
      </c>
      <c r="C5640" s="3">
        <v>42787</v>
      </c>
      <c r="D5640">
        <v>183</v>
      </c>
      <c r="E5640">
        <v>745</v>
      </c>
    </row>
    <row r="5641" spans="1:5" x14ac:dyDescent="0.35">
      <c r="A5641">
        <v>6202</v>
      </c>
      <c r="B5641">
        <v>3101</v>
      </c>
      <c r="C5641" s="3">
        <v>43401</v>
      </c>
      <c r="D5641">
        <v>110</v>
      </c>
      <c r="E5641">
        <v>745</v>
      </c>
    </row>
    <row r="5642" spans="1:5" x14ac:dyDescent="0.35">
      <c r="A5642">
        <v>790</v>
      </c>
      <c r="B5642">
        <v>395</v>
      </c>
      <c r="C5642" s="3">
        <v>42845</v>
      </c>
      <c r="D5642">
        <v>144</v>
      </c>
      <c r="E5642">
        <v>745</v>
      </c>
    </row>
    <row r="5643" spans="1:5" x14ac:dyDescent="0.35">
      <c r="A5643">
        <v>4127</v>
      </c>
      <c r="B5643">
        <v>2064</v>
      </c>
      <c r="C5643" s="3">
        <v>43200</v>
      </c>
      <c r="D5643">
        <v>141</v>
      </c>
      <c r="E5643">
        <v>745</v>
      </c>
    </row>
    <row r="5644" spans="1:5" x14ac:dyDescent="0.35">
      <c r="A5644">
        <v>3904</v>
      </c>
      <c r="B5644">
        <v>1952</v>
      </c>
      <c r="C5644" s="3">
        <v>43159</v>
      </c>
      <c r="D5644">
        <v>195</v>
      </c>
      <c r="E5644">
        <v>1242</v>
      </c>
    </row>
    <row r="5645" spans="1:5" x14ac:dyDescent="0.35">
      <c r="A5645">
        <v>5067</v>
      </c>
      <c r="B5645">
        <v>2534</v>
      </c>
      <c r="C5645" s="3">
        <v>43304</v>
      </c>
      <c r="D5645">
        <v>166</v>
      </c>
      <c r="E5645">
        <v>1242</v>
      </c>
    </row>
    <row r="5646" spans="1:5" x14ac:dyDescent="0.35">
      <c r="A5646">
        <v>268</v>
      </c>
      <c r="B5646">
        <v>134</v>
      </c>
      <c r="C5646" s="3">
        <v>42783</v>
      </c>
      <c r="D5646">
        <v>143</v>
      </c>
      <c r="E5646">
        <v>1242</v>
      </c>
    </row>
    <row r="5647" spans="1:5" x14ac:dyDescent="0.35">
      <c r="A5647">
        <v>1731</v>
      </c>
      <c r="B5647">
        <v>866</v>
      </c>
      <c r="C5647" s="3">
        <v>42944</v>
      </c>
      <c r="D5647">
        <v>184</v>
      </c>
      <c r="E5647">
        <v>1242</v>
      </c>
    </row>
    <row r="5648" spans="1:5" x14ac:dyDescent="0.35">
      <c r="A5648">
        <v>3278</v>
      </c>
      <c r="B5648">
        <v>1639</v>
      </c>
      <c r="C5648" s="3">
        <v>43111</v>
      </c>
      <c r="D5648">
        <v>115</v>
      </c>
      <c r="E5648">
        <v>544</v>
      </c>
    </row>
    <row r="5649" spans="1:5" x14ac:dyDescent="0.35">
      <c r="A5649">
        <v>711</v>
      </c>
      <c r="B5649">
        <v>356</v>
      </c>
      <c r="C5649" s="3">
        <v>42844</v>
      </c>
      <c r="D5649">
        <v>104</v>
      </c>
      <c r="E5649">
        <v>544</v>
      </c>
    </row>
    <row r="5650" spans="1:5" x14ac:dyDescent="0.35">
      <c r="A5650">
        <v>1124</v>
      </c>
      <c r="B5650">
        <v>562</v>
      </c>
      <c r="C5650" s="3">
        <v>42873</v>
      </c>
      <c r="D5650">
        <v>174</v>
      </c>
      <c r="E5650">
        <v>544</v>
      </c>
    </row>
    <row r="5651" spans="1:5" x14ac:dyDescent="0.35">
      <c r="A5651">
        <v>1896</v>
      </c>
      <c r="B5651">
        <v>948</v>
      </c>
      <c r="C5651" s="3">
        <v>42943</v>
      </c>
      <c r="D5651">
        <v>110</v>
      </c>
      <c r="E5651">
        <v>712</v>
      </c>
    </row>
    <row r="5652" spans="1:5" x14ac:dyDescent="0.35">
      <c r="A5652">
        <v>5522</v>
      </c>
      <c r="B5652">
        <v>2761</v>
      </c>
      <c r="C5652" s="3">
        <v>43329</v>
      </c>
      <c r="D5652">
        <v>181</v>
      </c>
      <c r="E5652">
        <v>712</v>
      </c>
    </row>
    <row r="5653" spans="1:5" x14ac:dyDescent="0.35">
      <c r="A5653">
        <v>5449</v>
      </c>
      <c r="B5653">
        <v>2725</v>
      </c>
      <c r="C5653" s="3">
        <v>43331</v>
      </c>
      <c r="D5653">
        <v>100</v>
      </c>
      <c r="E5653">
        <v>712</v>
      </c>
    </row>
    <row r="5654" spans="1:5" x14ac:dyDescent="0.35">
      <c r="A5654">
        <v>6242</v>
      </c>
      <c r="B5654">
        <v>3121</v>
      </c>
      <c r="C5654" s="3">
        <v>43405</v>
      </c>
      <c r="D5654">
        <v>148</v>
      </c>
      <c r="E5654">
        <v>15</v>
      </c>
    </row>
    <row r="5655" spans="1:5" x14ac:dyDescent="0.35">
      <c r="A5655">
        <v>1776</v>
      </c>
      <c r="B5655">
        <v>888</v>
      </c>
      <c r="C5655" s="3">
        <v>42944</v>
      </c>
      <c r="D5655">
        <v>171</v>
      </c>
      <c r="E5655">
        <v>15</v>
      </c>
    </row>
    <row r="5656" spans="1:5" x14ac:dyDescent="0.35">
      <c r="A5656">
        <v>4679</v>
      </c>
      <c r="B5656">
        <v>2340</v>
      </c>
      <c r="C5656" s="3">
        <v>43251</v>
      </c>
      <c r="D5656">
        <v>162</v>
      </c>
      <c r="E5656">
        <v>15</v>
      </c>
    </row>
    <row r="5657" spans="1:5" x14ac:dyDescent="0.35">
      <c r="A5657">
        <v>5871</v>
      </c>
      <c r="B5657">
        <v>2936</v>
      </c>
      <c r="C5657" s="3">
        <v>43389</v>
      </c>
      <c r="D5657">
        <v>195</v>
      </c>
      <c r="E5657">
        <v>15</v>
      </c>
    </row>
    <row r="5658" spans="1:5" x14ac:dyDescent="0.35">
      <c r="A5658">
        <v>8005</v>
      </c>
      <c r="B5658">
        <v>4003</v>
      </c>
      <c r="C5658" s="3">
        <v>43609</v>
      </c>
      <c r="D5658">
        <v>187</v>
      </c>
      <c r="E5658">
        <v>15</v>
      </c>
    </row>
    <row r="5659" spans="1:5" x14ac:dyDescent="0.35">
      <c r="A5659">
        <v>3285</v>
      </c>
      <c r="B5659">
        <v>1643</v>
      </c>
      <c r="C5659" s="3">
        <v>43114</v>
      </c>
      <c r="D5659">
        <v>119</v>
      </c>
      <c r="E5659">
        <v>15</v>
      </c>
    </row>
    <row r="5660" spans="1:5" x14ac:dyDescent="0.35">
      <c r="A5660">
        <v>4827</v>
      </c>
      <c r="B5660">
        <v>2414</v>
      </c>
      <c r="C5660" s="3">
        <v>43269</v>
      </c>
      <c r="D5660">
        <v>195</v>
      </c>
      <c r="E5660">
        <v>15</v>
      </c>
    </row>
    <row r="5661" spans="1:5" x14ac:dyDescent="0.35">
      <c r="A5661">
        <v>2637</v>
      </c>
      <c r="B5661">
        <v>1319</v>
      </c>
      <c r="C5661" s="3">
        <v>43036</v>
      </c>
      <c r="D5661">
        <v>195</v>
      </c>
      <c r="E5661">
        <v>15</v>
      </c>
    </row>
    <row r="5662" spans="1:5" x14ac:dyDescent="0.35">
      <c r="A5662">
        <v>5019</v>
      </c>
      <c r="B5662">
        <v>2510</v>
      </c>
      <c r="C5662" s="3">
        <v>43294</v>
      </c>
      <c r="D5662">
        <v>113</v>
      </c>
      <c r="E5662">
        <v>940</v>
      </c>
    </row>
    <row r="5663" spans="1:5" x14ac:dyDescent="0.35">
      <c r="A5663">
        <v>6203</v>
      </c>
      <c r="B5663">
        <v>3102</v>
      </c>
      <c r="C5663" s="3">
        <v>43406</v>
      </c>
      <c r="D5663">
        <v>109</v>
      </c>
      <c r="E5663">
        <v>940</v>
      </c>
    </row>
    <row r="5664" spans="1:5" x14ac:dyDescent="0.35">
      <c r="A5664">
        <v>2102</v>
      </c>
      <c r="B5664">
        <v>1051</v>
      </c>
      <c r="C5664" s="3">
        <v>42976</v>
      </c>
      <c r="D5664">
        <v>158</v>
      </c>
      <c r="E5664">
        <v>940</v>
      </c>
    </row>
    <row r="5665" spans="1:5" x14ac:dyDescent="0.35">
      <c r="A5665">
        <v>6157</v>
      </c>
      <c r="B5665">
        <v>3079</v>
      </c>
      <c r="C5665" s="3">
        <v>43417</v>
      </c>
      <c r="D5665">
        <v>137</v>
      </c>
      <c r="E5665">
        <v>940</v>
      </c>
    </row>
    <row r="5666" spans="1:5" x14ac:dyDescent="0.35">
      <c r="A5666">
        <v>853</v>
      </c>
      <c r="B5666">
        <v>427</v>
      </c>
      <c r="C5666" s="3">
        <v>42860</v>
      </c>
      <c r="D5666">
        <v>107</v>
      </c>
      <c r="E5666">
        <v>940</v>
      </c>
    </row>
    <row r="5667" spans="1:5" x14ac:dyDescent="0.35">
      <c r="A5667">
        <v>1965</v>
      </c>
      <c r="B5667">
        <v>983</v>
      </c>
      <c r="C5667" s="3">
        <v>42969</v>
      </c>
      <c r="D5667">
        <v>200</v>
      </c>
      <c r="E5667">
        <v>940</v>
      </c>
    </row>
    <row r="5668" spans="1:5" x14ac:dyDescent="0.35">
      <c r="A5668">
        <v>7469</v>
      </c>
      <c r="B5668">
        <v>3735</v>
      </c>
      <c r="C5668" s="3">
        <v>43559</v>
      </c>
      <c r="D5668">
        <v>155</v>
      </c>
      <c r="E5668">
        <v>1370</v>
      </c>
    </row>
    <row r="5669" spans="1:5" x14ac:dyDescent="0.35">
      <c r="A5669">
        <v>1279</v>
      </c>
      <c r="B5669">
        <v>640</v>
      </c>
      <c r="C5669" s="3">
        <v>42888</v>
      </c>
      <c r="D5669">
        <v>102</v>
      </c>
      <c r="E5669">
        <v>1370</v>
      </c>
    </row>
    <row r="5670" spans="1:5" x14ac:dyDescent="0.35">
      <c r="A5670">
        <v>2464</v>
      </c>
      <c r="B5670">
        <v>1232</v>
      </c>
      <c r="C5670" s="3">
        <v>43015</v>
      </c>
      <c r="D5670">
        <v>146</v>
      </c>
      <c r="E5670">
        <v>1271</v>
      </c>
    </row>
    <row r="5671" spans="1:5" x14ac:dyDescent="0.35">
      <c r="A5671">
        <v>1684</v>
      </c>
      <c r="B5671">
        <v>842</v>
      </c>
      <c r="C5671" s="3">
        <v>42929</v>
      </c>
      <c r="D5671">
        <v>156</v>
      </c>
      <c r="E5671">
        <v>1271</v>
      </c>
    </row>
    <row r="5672" spans="1:5" x14ac:dyDescent="0.35">
      <c r="A5672">
        <v>3156</v>
      </c>
      <c r="B5672">
        <v>1578</v>
      </c>
      <c r="C5672" s="3">
        <v>43084</v>
      </c>
      <c r="D5672">
        <v>181</v>
      </c>
      <c r="E5672">
        <v>1271</v>
      </c>
    </row>
    <row r="5673" spans="1:5" x14ac:dyDescent="0.35">
      <c r="A5673">
        <v>1974</v>
      </c>
      <c r="B5673">
        <v>987</v>
      </c>
      <c r="C5673" s="3">
        <v>42950</v>
      </c>
      <c r="D5673">
        <v>182</v>
      </c>
      <c r="E5673">
        <v>1271</v>
      </c>
    </row>
    <row r="5674" spans="1:5" x14ac:dyDescent="0.35">
      <c r="A5674">
        <v>2533</v>
      </c>
      <c r="B5674">
        <v>1267</v>
      </c>
      <c r="C5674" s="3">
        <v>43028</v>
      </c>
      <c r="D5674">
        <v>152</v>
      </c>
      <c r="E5674">
        <v>1271</v>
      </c>
    </row>
    <row r="5675" spans="1:5" x14ac:dyDescent="0.35">
      <c r="A5675">
        <v>445</v>
      </c>
      <c r="B5675">
        <v>223</v>
      </c>
      <c r="C5675" s="3">
        <v>42814</v>
      </c>
      <c r="D5675">
        <v>128</v>
      </c>
      <c r="E5675">
        <v>1271</v>
      </c>
    </row>
    <row r="5676" spans="1:5" x14ac:dyDescent="0.35">
      <c r="A5676">
        <v>4063</v>
      </c>
      <c r="B5676">
        <v>2032</v>
      </c>
      <c r="C5676" s="3">
        <v>43192</v>
      </c>
      <c r="D5676">
        <v>144</v>
      </c>
      <c r="E5676">
        <v>1150</v>
      </c>
    </row>
    <row r="5677" spans="1:5" x14ac:dyDescent="0.35">
      <c r="A5677">
        <v>1677</v>
      </c>
      <c r="B5677">
        <v>839</v>
      </c>
      <c r="C5677" s="3">
        <v>42927</v>
      </c>
      <c r="D5677">
        <v>163</v>
      </c>
      <c r="E5677">
        <v>1150</v>
      </c>
    </row>
    <row r="5678" spans="1:5" x14ac:dyDescent="0.35">
      <c r="A5678">
        <v>6703</v>
      </c>
      <c r="B5678">
        <v>3352</v>
      </c>
      <c r="C5678" s="3">
        <v>43471</v>
      </c>
      <c r="D5678">
        <v>176</v>
      </c>
      <c r="E5678">
        <v>1150</v>
      </c>
    </row>
    <row r="5679" spans="1:5" x14ac:dyDescent="0.35">
      <c r="A5679">
        <v>2989</v>
      </c>
      <c r="B5679">
        <v>1495</v>
      </c>
      <c r="C5679" s="3">
        <v>43083</v>
      </c>
      <c r="D5679">
        <v>166</v>
      </c>
      <c r="E5679">
        <v>1150</v>
      </c>
    </row>
    <row r="5680" spans="1:5" x14ac:dyDescent="0.35">
      <c r="A5680">
        <v>1623</v>
      </c>
      <c r="B5680">
        <v>812</v>
      </c>
      <c r="C5680" s="3">
        <v>42935</v>
      </c>
      <c r="D5680">
        <v>200</v>
      </c>
      <c r="E5680">
        <v>1221</v>
      </c>
    </row>
    <row r="5681" spans="1:5" x14ac:dyDescent="0.35">
      <c r="A5681">
        <v>4889</v>
      </c>
      <c r="B5681">
        <v>2445</v>
      </c>
      <c r="C5681" s="3">
        <v>43270</v>
      </c>
      <c r="D5681">
        <v>177</v>
      </c>
      <c r="E5681">
        <v>1221</v>
      </c>
    </row>
    <row r="5682" spans="1:5" x14ac:dyDescent="0.35">
      <c r="A5682">
        <v>7364</v>
      </c>
      <c r="B5682">
        <v>3682</v>
      </c>
      <c r="C5682" s="3">
        <v>43536</v>
      </c>
      <c r="D5682">
        <v>198</v>
      </c>
      <c r="E5682">
        <v>1221</v>
      </c>
    </row>
    <row r="5683" spans="1:5" x14ac:dyDescent="0.35">
      <c r="A5683">
        <v>2143</v>
      </c>
      <c r="B5683">
        <v>1072</v>
      </c>
      <c r="C5683" s="3">
        <v>42979</v>
      </c>
      <c r="D5683">
        <v>120</v>
      </c>
      <c r="E5683">
        <v>1221</v>
      </c>
    </row>
    <row r="5684" spans="1:5" x14ac:dyDescent="0.35">
      <c r="A5684">
        <v>6252</v>
      </c>
      <c r="B5684">
        <v>3126</v>
      </c>
      <c r="C5684" s="3">
        <v>43404</v>
      </c>
      <c r="D5684">
        <v>125</v>
      </c>
      <c r="E5684">
        <v>970</v>
      </c>
    </row>
    <row r="5685" spans="1:5" x14ac:dyDescent="0.35">
      <c r="A5685">
        <v>494</v>
      </c>
      <c r="B5685">
        <v>247</v>
      </c>
      <c r="C5685" s="3">
        <v>42804</v>
      </c>
      <c r="D5685">
        <v>105</v>
      </c>
      <c r="E5685">
        <v>970</v>
      </c>
    </row>
    <row r="5686" spans="1:5" x14ac:dyDescent="0.35">
      <c r="A5686">
        <v>1162</v>
      </c>
      <c r="B5686">
        <v>581</v>
      </c>
      <c r="C5686" s="3">
        <v>42877</v>
      </c>
      <c r="D5686">
        <v>171</v>
      </c>
      <c r="E5686">
        <v>970</v>
      </c>
    </row>
    <row r="5687" spans="1:5" x14ac:dyDescent="0.35">
      <c r="A5687">
        <v>4324</v>
      </c>
      <c r="B5687">
        <v>2162</v>
      </c>
      <c r="C5687" s="3">
        <v>43214</v>
      </c>
      <c r="D5687">
        <v>149</v>
      </c>
      <c r="E5687">
        <v>970</v>
      </c>
    </row>
    <row r="5688" spans="1:5" x14ac:dyDescent="0.35">
      <c r="A5688">
        <v>5738</v>
      </c>
      <c r="B5688">
        <v>2869</v>
      </c>
      <c r="C5688" s="3">
        <v>43363</v>
      </c>
      <c r="D5688">
        <v>188</v>
      </c>
      <c r="E5688">
        <v>970</v>
      </c>
    </row>
    <row r="5689" spans="1:5" x14ac:dyDescent="0.35">
      <c r="A5689">
        <v>7957</v>
      </c>
      <c r="B5689">
        <v>3979</v>
      </c>
      <c r="C5689" s="3">
        <v>43603</v>
      </c>
      <c r="D5689">
        <v>165</v>
      </c>
      <c r="E5689">
        <v>970</v>
      </c>
    </row>
    <row r="5690" spans="1:5" x14ac:dyDescent="0.35">
      <c r="A5690">
        <v>7560</v>
      </c>
      <c r="B5690">
        <v>3780</v>
      </c>
      <c r="C5690" s="3">
        <v>43557</v>
      </c>
      <c r="D5690">
        <v>170</v>
      </c>
      <c r="E5690">
        <v>1182</v>
      </c>
    </row>
    <row r="5691" spans="1:5" x14ac:dyDescent="0.35">
      <c r="A5691">
        <v>6314</v>
      </c>
      <c r="B5691">
        <v>3157</v>
      </c>
      <c r="C5691" s="3">
        <v>43422</v>
      </c>
      <c r="D5691">
        <v>196</v>
      </c>
      <c r="E5691">
        <v>1182</v>
      </c>
    </row>
    <row r="5692" spans="1:5" x14ac:dyDescent="0.35">
      <c r="A5692">
        <v>2079</v>
      </c>
      <c r="B5692">
        <v>1040</v>
      </c>
      <c r="C5692" s="3">
        <v>42973</v>
      </c>
      <c r="D5692">
        <v>159</v>
      </c>
      <c r="E5692">
        <v>1182</v>
      </c>
    </row>
    <row r="5693" spans="1:5" x14ac:dyDescent="0.35">
      <c r="A5693">
        <v>2458</v>
      </c>
      <c r="B5693">
        <v>1229</v>
      </c>
      <c r="C5693" s="3">
        <v>43016</v>
      </c>
      <c r="D5693">
        <v>135</v>
      </c>
      <c r="E5693">
        <v>1182</v>
      </c>
    </row>
    <row r="5694" spans="1:5" x14ac:dyDescent="0.35">
      <c r="A5694">
        <v>4644</v>
      </c>
      <c r="B5694">
        <v>2322</v>
      </c>
      <c r="C5694" s="3">
        <v>43242</v>
      </c>
      <c r="D5694">
        <v>175</v>
      </c>
      <c r="E5694">
        <v>1182</v>
      </c>
    </row>
    <row r="5695" spans="1:5" x14ac:dyDescent="0.35">
      <c r="A5695">
        <v>5628</v>
      </c>
      <c r="B5695">
        <v>2814</v>
      </c>
      <c r="C5695" s="3">
        <v>43340</v>
      </c>
      <c r="D5695">
        <v>167</v>
      </c>
      <c r="E5695">
        <v>262</v>
      </c>
    </row>
    <row r="5696" spans="1:5" x14ac:dyDescent="0.35">
      <c r="A5696">
        <v>7276</v>
      </c>
      <c r="B5696">
        <v>3638</v>
      </c>
      <c r="C5696" s="3">
        <v>43525</v>
      </c>
      <c r="D5696">
        <v>159</v>
      </c>
      <c r="E5696">
        <v>1070</v>
      </c>
    </row>
    <row r="5697" spans="1:5" x14ac:dyDescent="0.35">
      <c r="A5697">
        <v>356</v>
      </c>
      <c r="B5697">
        <v>178</v>
      </c>
      <c r="C5697" s="3">
        <v>42796</v>
      </c>
      <c r="D5697">
        <v>114</v>
      </c>
      <c r="E5697">
        <v>1070</v>
      </c>
    </row>
    <row r="5698" spans="1:5" x14ac:dyDescent="0.35">
      <c r="A5698">
        <v>3186</v>
      </c>
      <c r="B5698">
        <v>1593</v>
      </c>
      <c r="C5698" s="3">
        <v>43088</v>
      </c>
      <c r="D5698">
        <v>126</v>
      </c>
      <c r="E5698">
        <v>1070</v>
      </c>
    </row>
    <row r="5699" spans="1:5" x14ac:dyDescent="0.35">
      <c r="A5699">
        <v>3964</v>
      </c>
      <c r="B5699">
        <v>1982</v>
      </c>
      <c r="C5699" s="3">
        <v>43171</v>
      </c>
      <c r="D5699">
        <v>169</v>
      </c>
      <c r="E5699">
        <v>1070</v>
      </c>
    </row>
    <row r="5700" spans="1:5" x14ac:dyDescent="0.35">
      <c r="A5700">
        <v>2538</v>
      </c>
      <c r="B5700">
        <v>1269</v>
      </c>
      <c r="C5700" s="3">
        <v>43021</v>
      </c>
      <c r="D5700">
        <v>181</v>
      </c>
      <c r="E5700">
        <v>517</v>
      </c>
    </row>
    <row r="5701" spans="1:5" x14ac:dyDescent="0.35">
      <c r="A5701">
        <v>5142</v>
      </c>
      <c r="B5701">
        <v>2571</v>
      </c>
      <c r="C5701" s="3">
        <v>43293</v>
      </c>
      <c r="D5701">
        <v>180</v>
      </c>
      <c r="E5701">
        <v>517</v>
      </c>
    </row>
    <row r="5702" spans="1:5" x14ac:dyDescent="0.35">
      <c r="A5702">
        <v>1910</v>
      </c>
      <c r="B5702">
        <v>955</v>
      </c>
      <c r="C5702" s="3">
        <v>42954</v>
      </c>
      <c r="D5702">
        <v>135</v>
      </c>
      <c r="E5702">
        <v>517</v>
      </c>
    </row>
    <row r="5703" spans="1:5" x14ac:dyDescent="0.35">
      <c r="A5703">
        <v>5165</v>
      </c>
      <c r="B5703">
        <v>2583</v>
      </c>
      <c r="C5703" s="3">
        <v>43306</v>
      </c>
      <c r="D5703">
        <v>122</v>
      </c>
      <c r="E5703">
        <v>517</v>
      </c>
    </row>
    <row r="5704" spans="1:5" x14ac:dyDescent="0.35">
      <c r="A5704">
        <v>2776</v>
      </c>
      <c r="B5704">
        <v>1388</v>
      </c>
      <c r="C5704" s="3">
        <v>43049</v>
      </c>
      <c r="D5704">
        <v>162</v>
      </c>
      <c r="E5704">
        <v>554</v>
      </c>
    </row>
    <row r="5705" spans="1:5" x14ac:dyDescent="0.35">
      <c r="A5705">
        <v>4513</v>
      </c>
      <c r="B5705">
        <v>2257</v>
      </c>
      <c r="C5705" s="3">
        <v>43236</v>
      </c>
      <c r="D5705">
        <v>140</v>
      </c>
      <c r="E5705">
        <v>554</v>
      </c>
    </row>
    <row r="5706" spans="1:5" x14ac:dyDescent="0.35">
      <c r="A5706">
        <v>1968</v>
      </c>
      <c r="B5706">
        <v>984</v>
      </c>
      <c r="C5706" s="3">
        <v>42961</v>
      </c>
      <c r="D5706">
        <v>170</v>
      </c>
      <c r="E5706">
        <v>616</v>
      </c>
    </row>
    <row r="5707" spans="1:5" x14ac:dyDescent="0.35">
      <c r="A5707">
        <v>4932</v>
      </c>
      <c r="B5707">
        <v>2466</v>
      </c>
      <c r="C5707" s="3">
        <v>43267</v>
      </c>
      <c r="D5707">
        <v>170</v>
      </c>
      <c r="E5707">
        <v>616</v>
      </c>
    </row>
    <row r="5708" spans="1:5" x14ac:dyDescent="0.35">
      <c r="A5708">
        <v>968</v>
      </c>
      <c r="B5708">
        <v>484</v>
      </c>
      <c r="C5708" s="3">
        <v>42856</v>
      </c>
      <c r="D5708">
        <v>111</v>
      </c>
      <c r="E5708">
        <v>616</v>
      </c>
    </row>
    <row r="5709" spans="1:5" x14ac:dyDescent="0.35">
      <c r="A5709">
        <v>5383</v>
      </c>
      <c r="B5709">
        <v>2692</v>
      </c>
      <c r="C5709" s="3">
        <v>43331</v>
      </c>
      <c r="D5709">
        <v>154</v>
      </c>
      <c r="E5709">
        <v>616</v>
      </c>
    </row>
    <row r="5710" spans="1:5" x14ac:dyDescent="0.35">
      <c r="A5710">
        <v>6423</v>
      </c>
      <c r="B5710">
        <v>3212</v>
      </c>
      <c r="C5710" s="3">
        <v>43435</v>
      </c>
      <c r="D5710">
        <v>109</v>
      </c>
      <c r="E5710">
        <v>616</v>
      </c>
    </row>
    <row r="5711" spans="1:5" x14ac:dyDescent="0.35">
      <c r="A5711">
        <v>2711</v>
      </c>
      <c r="B5711">
        <v>1356</v>
      </c>
      <c r="C5711" s="3">
        <v>43048</v>
      </c>
      <c r="D5711">
        <v>160</v>
      </c>
      <c r="E5711">
        <v>616</v>
      </c>
    </row>
    <row r="5712" spans="1:5" x14ac:dyDescent="0.35">
      <c r="A5712">
        <v>7702</v>
      </c>
      <c r="B5712">
        <v>3851</v>
      </c>
      <c r="C5712" s="3">
        <v>43575</v>
      </c>
      <c r="D5712">
        <v>170</v>
      </c>
      <c r="E5712">
        <v>1297</v>
      </c>
    </row>
    <row r="5713" spans="1:5" x14ac:dyDescent="0.35">
      <c r="A5713">
        <v>376</v>
      </c>
      <c r="B5713">
        <v>188</v>
      </c>
      <c r="C5713" s="3">
        <v>42790</v>
      </c>
      <c r="D5713">
        <v>120</v>
      </c>
      <c r="E5713">
        <v>1297</v>
      </c>
    </row>
    <row r="5714" spans="1:5" x14ac:dyDescent="0.35">
      <c r="A5714">
        <v>3048</v>
      </c>
      <c r="B5714">
        <v>1524</v>
      </c>
      <c r="C5714" s="3">
        <v>43084</v>
      </c>
      <c r="D5714">
        <v>200</v>
      </c>
      <c r="E5714">
        <v>1297</v>
      </c>
    </row>
    <row r="5715" spans="1:5" x14ac:dyDescent="0.35">
      <c r="A5715">
        <v>2851</v>
      </c>
      <c r="B5715">
        <v>1426</v>
      </c>
      <c r="C5715" s="3">
        <v>43062</v>
      </c>
      <c r="D5715">
        <v>180</v>
      </c>
      <c r="E5715">
        <v>1297</v>
      </c>
    </row>
    <row r="5716" spans="1:5" x14ac:dyDescent="0.35">
      <c r="A5716">
        <v>620</v>
      </c>
      <c r="B5716">
        <v>310</v>
      </c>
      <c r="C5716" s="3">
        <v>42812</v>
      </c>
      <c r="D5716">
        <v>142</v>
      </c>
      <c r="E5716">
        <v>1297</v>
      </c>
    </row>
    <row r="5717" spans="1:5" x14ac:dyDescent="0.35">
      <c r="A5717">
        <v>689</v>
      </c>
      <c r="B5717">
        <v>345</v>
      </c>
      <c r="C5717" s="3">
        <v>42831</v>
      </c>
      <c r="D5717">
        <v>169</v>
      </c>
      <c r="E5717">
        <v>1297</v>
      </c>
    </row>
    <row r="5718" spans="1:5" x14ac:dyDescent="0.35">
      <c r="A5718">
        <v>7372</v>
      </c>
      <c r="B5718">
        <v>3686</v>
      </c>
      <c r="C5718" s="3">
        <v>43538</v>
      </c>
      <c r="D5718">
        <v>135</v>
      </c>
      <c r="E5718">
        <v>414</v>
      </c>
    </row>
    <row r="5719" spans="1:5" x14ac:dyDescent="0.35">
      <c r="A5719">
        <v>1777</v>
      </c>
      <c r="B5719">
        <v>889</v>
      </c>
      <c r="C5719" s="3">
        <v>42949</v>
      </c>
      <c r="D5719">
        <v>156</v>
      </c>
      <c r="E5719">
        <v>414</v>
      </c>
    </row>
    <row r="5720" spans="1:5" x14ac:dyDescent="0.35">
      <c r="A5720">
        <v>4340</v>
      </c>
      <c r="B5720">
        <v>2170</v>
      </c>
      <c r="C5720" s="3">
        <v>43211</v>
      </c>
      <c r="D5720">
        <v>136</v>
      </c>
      <c r="E5720">
        <v>414</v>
      </c>
    </row>
    <row r="5721" spans="1:5" x14ac:dyDescent="0.35">
      <c r="A5721">
        <v>3295</v>
      </c>
      <c r="B5721">
        <v>1648</v>
      </c>
      <c r="C5721" s="3">
        <v>43119</v>
      </c>
      <c r="D5721">
        <v>157</v>
      </c>
      <c r="E5721">
        <v>414</v>
      </c>
    </row>
    <row r="5722" spans="1:5" x14ac:dyDescent="0.35">
      <c r="A5722">
        <v>2123</v>
      </c>
      <c r="B5722">
        <v>1062</v>
      </c>
      <c r="C5722" s="3">
        <v>42978</v>
      </c>
      <c r="D5722">
        <v>196</v>
      </c>
      <c r="E5722">
        <v>414</v>
      </c>
    </row>
    <row r="5723" spans="1:5" x14ac:dyDescent="0.35">
      <c r="A5723">
        <v>3801</v>
      </c>
      <c r="B5723">
        <v>1901</v>
      </c>
      <c r="C5723" s="3">
        <v>43166</v>
      </c>
      <c r="D5723">
        <v>164</v>
      </c>
      <c r="E5723">
        <v>414</v>
      </c>
    </row>
    <row r="5724" spans="1:5" x14ac:dyDescent="0.35">
      <c r="A5724">
        <v>7135</v>
      </c>
      <c r="B5724">
        <v>3568</v>
      </c>
      <c r="C5724" s="3">
        <v>43507</v>
      </c>
      <c r="D5724">
        <v>123</v>
      </c>
      <c r="E5724">
        <v>562</v>
      </c>
    </row>
    <row r="5725" spans="1:5" x14ac:dyDescent="0.35">
      <c r="A5725">
        <v>54</v>
      </c>
      <c r="B5725">
        <v>27</v>
      </c>
      <c r="C5725" s="3">
        <v>42762</v>
      </c>
      <c r="D5725">
        <v>159</v>
      </c>
      <c r="E5725">
        <v>562</v>
      </c>
    </row>
    <row r="5726" spans="1:5" x14ac:dyDescent="0.35">
      <c r="A5726">
        <v>6317</v>
      </c>
      <c r="B5726">
        <v>3159</v>
      </c>
      <c r="C5726" s="3">
        <v>43416</v>
      </c>
      <c r="D5726">
        <v>106</v>
      </c>
      <c r="E5726">
        <v>562</v>
      </c>
    </row>
    <row r="5727" spans="1:5" x14ac:dyDescent="0.35">
      <c r="A5727">
        <v>1857</v>
      </c>
      <c r="B5727">
        <v>929</v>
      </c>
      <c r="C5727" s="3">
        <v>42957</v>
      </c>
      <c r="D5727">
        <v>104</v>
      </c>
      <c r="E5727">
        <v>562</v>
      </c>
    </row>
    <row r="5728" spans="1:5" x14ac:dyDescent="0.35">
      <c r="A5728">
        <v>8433</v>
      </c>
      <c r="B5728">
        <v>4218</v>
      </c>
      <c r="C5728" s="3">
        <v>43600</v>
      </c>
      <c r="D5728">
        <v>195</v>
      </c>
      <c r="E5728">
        <v>562</v>
      </c>
    </row>
    <row r="5729" spans="1:5" x14ac:dyDescent="0.35">
      <c r="A5729">
        <v>5314</v>
      </c>
      <c r="B5729">
        <v>2657</v>
      </c>
      <c r="C5729" s="3">
        <v>43318</v>
      </c>
      <c r="D5729">
        <v>126</v>
      </c>
      <c r="E5729">
        <v>875</v>
      </c>
    </row>
    <row r="5730" spans="1:5" x14ac:dyDescent="0.35">
      <c r="A5730">
        <v>5081</v>
      </c>
      <c r="B5730">
        <v>2541</v>
      </c>
      <c r="C5730" s="3">
        <v>43305</v>
      </c>
      <c r="D5730">
        <v>113</v>
      </c>
      <c r="E5730">
        <v>875</v>
      </c>
    </row>
    <row r="5731" spans="1:5" x14ac:dyDescent="0.35">
      <c r="A5731">
        <v>433</v>
      </c>
      <c r="B5731">
        <v>217</v>
      </c>
      <c r="C5731" s="3">
        <v>42801</v>
      </c>
      <c r="D5731">
        <v>192</v>
      </c>
      <c r="E5731">
        <v>875</v>
      </c>
    </row>
    <row r="5732" spans="1:5" x14ac:dyDescent="0.35">
      <c r="A5732">
        <v>6122</v>
      </c>
      <c r="B5732">
        <v>3061</v>
      </c>
      <c r="C5732" s="3">
        <v>43392</v>
      </c>
      <c r="D5732">
        <v>158</v>
      </c>
      <c r="E5732">
        <v>985</v>
      </c>
    </row>
    <row r="5733" spans="1:5" x14ac:dyDescent="0.35">
      <c r="A5733">
        <v>4539</v>
      </c>
      <c r="B5733">
        <v>2270</v>
      </c>
      <c r="C5733" s="3">
        <v>43236</v>
      </c>
      <c r="D5733">
        <v>200</v>
      </c>
      <c r="E5733">
        <v>985</v>
      </c>
    </row>
    <row r="5734" spans="1:5" x14ac:dyDescent="0.35">
      <c r="A5734">
        <v>2631</v>
      </c>
      <c r="B5734">
        <v>1316</v>
      </c>
      <c r="C5734" s="3">
        <v>43045</v>
      </c>
      <c r="D5734">
        <v>136</v>
      </c>
      <c r="E5734">
        <v>985</v>
      </c>
    </row>
    <row r="5735" spans="1:5" x14ac:dyDescent="0.35">
      <c r="A5735">
        <v>3245</v>
      </c>
      <c r="B5735">
        <v>1623</v>
      </c>
      <c r="C5735" s="3">
        <v>43116</v>
      </c>
      <c r="D5735">
        <v>153</v>
      </c>
      <c r="E5735">
        <v>985</v>
      </c>
    </row>
    <row r="5736" spans="1:5" x14ac:dyDescent="0.35">
      <c r="A5736">
        <v>5451</v>
      </c>
      <c r="B5736">
        <v>2726</v>
      </c>
      <c r="C5736" s="3">
        <v>43332</v>
      </c>
      <c r="D5736">
        <v>134</v>
      </c>
      <c r="E5736">
        <v>985</v>
      </c>
    </row>
    <row r="5737" spans="1:5" x14ac:dyDescent="0.35">
      <c r="A5737">
        <v>6750</v>
      </c>
      <c r="B5737">
        <v>3375</v>
      </c>
      <c r="C5737" s="3">
        <v>43463</v>
      </c>
      <c r="D5737">
        <v>106</v>
      </c>
      <c r="E5737">
        <v>1292</v>
      </c>
    </row>
    <row r="5738" spans="1:5" x14ac:dyDescent="0.35">
      <c r="A5738">
        <v>5324</v>
      </c>
      <c r="B5738">
        <v>2662</v>
      </c>
      <c r="C5738" s="3">
        <v>43321</v>
      </c>
      <c r="D5738">
        <v>123</v>
      </c>
      <c r="E5738">
        <v>1292</v>
      </c>
    </row>
    <row r="5739" spans="1:5" x14ac:dyDescent="0.35">
      <c r="A5739">
        <v>3491</v>
      </c>
      <c r="B5739">
        <v>1746</v>
      </c>
      <c r="C5739" s="3">
        <v>43131</v>
      </c>
      <c r="D5739">
        <v>194</v>
      </c>
      <c r="E5739">
        <v>1292</v>
      </c>
    </row>
    <row r="5740" spans="1:5" x14ac:dyDescent="0.35">
      <c r="A5740">
        <v>4708</v>
      </c>
      <c r="B5740">
        <v>2354</v>
      </c>
      <c r="C5740" s="3">
        <v>43247</v>
      </c>
      <c r="D5740">
        <v>143</v>
      </c>
      <c r="E5740">
        <v>1292</v>
      </c>
    </row>
    <row r="5741" spans="1:5" x14ac:dyDescent="0.35">
      <c r="A5741">
        <v>5637</v>
      </c>
      <c r="B5741">
        <v>2819</v>
      </c>
      <c r="C5741" s="3">
        <v>43357</v>
      </c>
      <c r="D5741">
        <v>133</v>
      </c>
      <c r="E5741">
        <v>1292</v>
      </c>
    </row>
    <row r="5742" spans="1:5" x14ac:dyDescent="0.35">
      <c r="A5742">
        <v>5908</v>
      </c>
      <c r="B5742">
        <v>2954</v>
      </c>
      <c r="C5742" s="3">
        <v>43377</v>
      </c>
      <c r="D5742">
        <v>109</v>
      </c>
      <c r="E5742">
        <v>482</v>
      </c>
    </row>
    <row r="5743" spans="1:5" x14ac:dyDescent="0.35">
      <c r="A5743">
        <v>1530</v>
      </c>
      <c r="B5743">
        <v>765</v>
      </c>
      <c r="C5743" s="3">
        <v>42909</v>
      </c>
      <c r="D5743">
        <v>111</v>
      </c>
      <c r="E5743">
        <v>482</v>
      </c>
    </row>
    <row r="5744" spans="1:5" x14ac:dyDescent="0.35">
      <c r="A5744">
        <v>5572</v>
      </c>
      <c r="B5744">
        <v>2786</v>
      </c>
      <c r="C5744" s="3">
        <v>43342</v>
      </c>
      <c r="D5744">
        <v>185</v>
      </c>
      <c r="E5744">
        <v>1212</v>
      </c>
    </row>
    <row r="5745" spans="1:5" x14ac:dyDescent="0.35">
      <c r="A5745">
        <v>442</v>
      </c>
      <c r="B5745">
        <v>221</v>
      </c>
      <c r="C5745" s="3">
        <v>42797</v>
      </c>
      <c r="D5745">
        <v>161</v>
      </c>
      <c r="E5745">
        <v>1212</v>
      </c>
    </row>
    <row r="5746" spans="1:5" x14ac:dyDescent="0.35">
      <c r="A5746">
        <v>360</v>
      </c>
      <c r="B5746">
        <v>180</v>
      </c>
      <c r="C5746" s="3">
        <v>42792</v>
      </c>
      <c r="D5746">
        <v>178</v>
      </c>
      <c r="E5746">
        <v>1212</v>
      </c>
    </row>
    <row r="5747" spans="1:5" x14ac:dyDescent="0.35">
      <c r="A5747">
        <v>5701</v>
      </c>
      <c r="B5747">
        <v>2851</v>
      </c>
      <c r="C5747" s="3">
        <v>43365</v>
      </c>
      <c r="D5747">
        <v>127</v>
      </c>
      <c r="E5747">
        <v>1212</v>
      </c>
    </row>
    <row r="5748" spans="1:5" x14ac:dyDescent="0.35">
      <c r="A5748">
        <v>1905</v>
      </c>
      <c r="B5748">
        <v>953</v>
      </c>
      <c r="C5748" s="3">
        <v>42963</v>
      </c>
      <c r="D5748">
        <v>111</v>
      </c>
      <c r="E5748">
        <v>1212</v>
      </c>
    </row>
    <row r="5749" spans="1:5" x14ac:dyDescent="0.35">
      <c r="A5749">
        <v>2627</v>
      </c>
      <c r="B5749">
        <v>1314</v>
      </c>
      <c r="C5749" s="3">
        <v>43051</v>
      </c>
      <c r="D5749">
        <v>127</v>
      </c>
      <c r="E5749">
        <v>1212</v>
      </c>
    </row>
    <row r="5750" spans="1:5" x14ac:dyDescent="0.35">
      <c r="A5750">
        <v>273</v>
      </c>
      <c r="B5750">
        <v>137</v>
      </c>
      <c r="C5750" s="3">
        <v>42783</v>
      </c>
      <c r="D5750">
        <v>162</v>
      </c>
      <c r="E5750">
        <v>1212</v>
      </c>
    </row>
    <row r="5751" spans="1:5" x14ac:dyDescent="0.35">
      <c r="A5751">
        <v>849</v>
      </c>
      <c r="B5751">
        <v>425</v>
      </c>
      <c r="C5751" s="3">
        <v>42851</v>
      </c>
      <c r="D5751">
        <v>142</v>
      </c>
      <c r="E5751">
        <v>1212</v>
      </c>
    </row>
    <row r="5752" spans="1:5" x14ac:dyDescent="0.35">
      <c r="A5752">
        <v>1463</v>
      </c>
      <c r="B5752">
        <v>732</v>
      </c>
      <c r="C5752" s="3">
        <v>42908</v>
      </c>
      <c r="D5752">
        <v>159</v>
      </c>
      <c r="E5752">
        <v>1212</v>
      </c>
    </row>
    <row r="5753" spans="1:5" x14ac:dyDescent="0.35">
      <c r="A5753">
        <v>6744</v>
      </c>
      <c r="B5753">
        <v>3372</v>
      </c>
      <c r="C5753" s="3">
        <v>43464</v>
      </c>
      <c r="D5753">
        <v>166</v>
      </c>
      <c r="E5753">
        <v>1252</v>
      </c>
    </row>
    <row r="5754" spans="1:5" x14ac:dyDescent="0.35">
      <c r="A5754">
        <v>239</v>
      </c>
      <c r="B5754">
        <v>120</v>
      </c>
      <c r="C5754" s="3">
        <v>42785</v>
      </c>
      <c r="D5754">
        <v>137</v>
      </c>
      <c r="E5754">
        <v>1252</v>
      </c>
    </row>
    <row r="5755" spans="1:5" x14ac:dyDescent="0.35">
      <c r="A5755">
        <v>4531</v>
      </c>
      <c r="B5755">
        <v>2266</v>
      </c>
      <c r="C5755" s="3">
        <v>43243</v>
      </c>
      <c r="D5755">
        <v>194</v>
      </c>
      <c r="E5755">
        <v>1252</v>
      </c>
    </row>
    <row r="5756" spans="1:5" x14ac:dyDescent="0.35">
      <c r="A5756">
        <v>1638</v>
      </c>
      <c r="B5756">
        <v>819</v>
      </c>
      <c r="C5756" s="3">
        <v>42925</v>
      </c>
      <c r="D5756">
        <v>194</v>
      </c>
      <c r="E5756">
        <v>1347</v>
      </c>
    </row>
    <row r="5757" spans="1:5" x14ac:dyDescent="0.35">
      <c r="A5757">
        <v>1374</v>
      </c>
      <c r="B5757">
        <v>687</v>
      </c>
      <c r="C5757" s="3">
        <v>42904</v>
      </c>
      <c r="D5757">
        <v>134</v>
      </c>
      <c r="E5757">
        <v>1347</v>
      </c>
    </row>
    <row r="5758" spans="1:5" x14ac:dyDescent="0.35">
      <c r="A5758">
        <v>4309</v>
      </c>
      <c r="B5758">
        <v>2155</v>
      </c>
      <c r="C5758" s="3">
        <v>43213</v>
      </c>
      <c r="D5758">
        <v>142</v>
      </c>
      <c r="E5758">
        <v>1347</v>
      </c>
    </row>
    <row r="5759" spans="1:5" x14ac:dyDescent="0.35">
      <c r="A5759">
        <v>977</v>
      </c>
      <c r="B5759">
        <v>489</v>
      </c>
      <c r="C5759" s="3">
        <v>42863</v>
      </c>
      <c r="D5759">
        <v>189</v>
      </c>
      <c r="E5759">
        <v>1347</v>
      </c>
    </row>
    <row r="5760" spans="1:5" x14ac:dyDescent="0.35">
      <c r="A5760">
        <v>1191</v>
      </c>
      <c r="B5760">
        <v>596</v>
      </c>
      <c r="C5760" s="3">
        <v>42887</v>
      </c>
      <c r="D5760">
        <v>126</v>
      </c>
      <c r="E5760">
        <v>450</v>
      </c>
    </row>
    <row r="5761" spans="1:5" x14ac:dyDescent="0.35">
      <c r="A5761">
        <v>1564</v>
      </c>
      <c r="B5761">
        <v>782</v>
      </c>
      <c r="C5761" s="3">
        <v>42923</v>
      </c>
      <c r="D5761">
        <v>190</v>
      </c>
      <c r="E5761">
        <v>450</v>
      </c>
    </row>
    <row r="5762" spans="1:5" x14ac:dyDescent="0.35">
      <c r="A5762">
        <v>5824</v>
      </c>
      <c r="B5762">
        <v>2912</v>
      </c>
      <c r="C5762" s="3">
        <v>43367</v>
      </c>
      <c r="D5762">
        <v>145</v>
      </c>
      <c r="E5762">
        <v>450</v>
      </c>
    </row>
    <row r="5763" spans="1:5" x14ac:dyDescent="0.35">
      <c r="A5763">
        <v>1769</v>
      </c>
      <c r="B5763">
        <v>885</v>
      </c>
      <c r="C5763" s="3">
        <v>42953</v>
      </c>
      <c r="D5763">
        <v>137</v>
      </c>
      <c r="E5763">
        <v>450</v>
      </c>
    </row>
    <row r="5764" spans="1:5" x14ac:dyDescent="0.35">
      <c r="A5764">
        <v>5301</v>
      </c>
      <c r="B5764">
        <v>2651</v>
      </c>
      <c r="C5764" s="3">
        <v>43328</v>
      </c>
      <c r="D5764">
        <v>137</v>
      </c>
      <c r="E5764">
        <v>450</v>
      </c>
    </row>
    <row r="5765" spans="1:5" x14ac:dyDescent="0.35">
      <c r="A5765">
        <v>3494</v>
      </c>
      <c r="B5765">
        <v>1747</v>
      </c>
      <c r="C5765" s="3">
        <v>43131</v>
      </c>
      <c r="D5765">
        <v>107</v>
      </c>
      <c r="E5765">
        <v>325</v>
      </c>
    </row>
    <row r="5766" spans="1:5" x14ac:dyDescent="0.35">
      <c r="A5766">
        <v>2174</v>
      </c>
      <c r="B5766">
        <v>1087</v>
      </c>
      <c r="C5766" s="3">
        <v>42979</v>
      </c>
      <c r="D5766">
        <v>136</v>
      </c>
      <c r="E5766">
        <v>325</v>
      </c>
    </row>
    <row r="5767" spans="1:5" x14ac:dyDescent="0.35">
      <c r="A5767">
        <v>4154</v>
      </c>
      <c r="B5767">
        <v>2077</v>
      </c>
      <c r="C5767" s="3">
        <v>43189</v>
      </c>
      <c r="D5767">
        <v>111</v>
      </c>
      <c r="E5767">
        <v>325</v>
      </c>
    </row>
    <row r="5768" spans="1:5" x14ac:dyDescent="0.35">
      <c r="A5768">
        <v>7303</v>
      </c>
      <c r="B5768">
        <v>3652</v>
      </c>
      <c r="C5768" s="3">
        <v>43527</v>
      </c>
      <c r="D5768">
        <v>177</v>
      </c>
      <c r="E5768">
        <v>325</v>
      </c>
    </row>
    <row r="5769" spans="1:5" x14ac:dyDescent="0.35">
      <c r="A5769">
        <v>3926</v>
      </c>
      <c r="B5769">
        <v>1963</v>
      </c>
      <c r="C5769" s="3">
        <v>43165</v>
      </c>
      <c r="D5769">
        <v>148</v>
      </c>
      <c r="E5769">
        <v>1279</v>
      </c>
    </row>
    <row r="5770" spans="1:5" x14ac:dyDescent="0.35">
      <c r="A5770">
        <v>6996</v>
      </c>
      <c r="B5770">
        <v>3498</v>
      </c>
      <c r="C5770" s="3">
        <v>43484</v>
      </c>
      <c r="D5770">
        <v>118</v>
      </c>
      <c r="E5770">
        <v>1279</v>
      </c>
    </row>
    <row r="5771" spans="1:5" x14ac:dyDescent="0.35">
      <c r="A5771">
        <v>3328</v>
      </c>
      <c r="B5771">
        <v>1664</v>
      </c>
      <c r="C5771" s="3">
        <v>43108</v>
      </c>
      <c r="D5771">
        <v>152</v>
      </c>
      <c r="E5771">
        <v>1279</v>
      </c>
    </row>
    <row r="5772" spans="1:5" x14ac:dyDescent="0.35">
      <c r="A5772">
        <v>1486</v>
      </c>
      <c r="B5772">
        <v>743</v>
      </c>
      <c r="C5772" s="3">
        <v>42906</v>
      </c>
      <c r="D5772">
        <v>161</v>
      </c>
      <c r="E5772">
        <v>1279</v>
      </c>
    </row>
    <row r="5773" spans="1:5" x14ac:dyDescent="0.35">
      <c r="A5773">
        <v>2498</v>
      </c>
      <c r="B5773">
        <v>1249</v>
      </c>
      <c r="C5773" s="3">
        <v>43025</v>
      </c>
      <c r="D5773">
        <v>167</v>
      </c>
      <c r="E5773">
        <v>1279</v>
      </c>
    </row>
    <row r="5774" spans="1:5" x14ac:dyDescent="0.35">
      <c r="A5774">
        <v>1794</v>
      </c>
      <c r="B5774">
        <v>897</v>
      </c>
      <c r="C5774" s="3">
        <v>42936</v>
      </c>
      <c r="D5774">
        <v>190</v>
      </c>
      <c r="E5774">
        <v>1279</v>
      </c>
    </row>
    <row r="5775" spans="1:5" x14ac:dyDescent="0.35">
      <c r="A5775">
        <v>3854</v>
      </c>
      <c r="B5775">
        <v>1927</v>
      </c>
      <c r="C5775" s="3">
        <v>43156</v>
      </c>
      <c r="D5775">
        <v>115</v>
      </c>
      <c r="E5775">
        <v>1279</v>
      </c>
    </row>
    <row r="5776" spans="1:5" x14ac:dyDescent="0.35">
      <c r="A5776">
        <v>7864</v>
      </c>
      <c r="B5776">
        <v>3932</v>
      </c>
      <c r="C5776" s="3">
        <v>43588</v>
      </c>
      <c r="D5776">
        <v>141</v>
      </c>
      <c r="E5776">
        <v>1279</v>
      </c>
    </row>
    <row r="5777" spans="1:5" x14ac:dyDescent="0.35">
      <c r="A5777">
        <v>5589</v>
      </c>
      <c r="B5777">
        <v>2795</v>
      </c>
      <c r="C5777" s="3">
        <v>43353</v>
      </c>
      <c r="D5777">
        <v>115</v>
      </c>
      <c r="E5777">
        <v>1279</v>
      </c>
    </row>
    <row r="5778" spans="1:5" x14ac:dyDescent="0.35">
      <c r="A5778">
        <v>6028</v>
      </c>
      <c r="B5778">
        <v>3014</v>
      </c>
      <c r="C5778" s="3">
        <v>43388</v>
      </c>
      <c r="D5778">
        <v>139</v>
      </c>
      <c r="E5778">
        <v>1322</v>
      </c>
    </row>
    <row r="5779" spans="1:5" x14ac:dyDescent="0.35">
      <c r="A5779">
        <v>7387</v>
      </c>
      <c r="B5779">
        <v>3694</v>
      </c>
      <c r="C5779" s="3">
        <v>43548</v>
      </c>
      <c r="D5779">
        <v>113</v>
      </c>
      <c r="E5779">
        <v>1322</v>
      </c>
    </row>
    <row r="5780" spans="1:5" x14ac:dyDescent="0.35">
      <c r="A5780">
        <v>7709</v>
      </c>
      <c r="B5780">
        <v>3855</v>
      </c>
      <c r="C5780" s="3">
        <v>43586</v>
      </c>
      <c r="D5780">
        <v>167</v>
      </c>
      <c r="E5780">
        <v>1322</v>
      </c>
    </row>
    <row r="5781" spans="1:5" x14ac:dyDescent="0.35">
      <c r="A5781">
        <v>6008</v>
      </c>
      <c r="B5781">
        <v>3004</v>
      </c>
      <c r="C5781" s="3">
        <v>43383</v>
      </c>
      <c r="D5781">
        <v>140</v>
      </c>
      <c r="E5781">
        <v>1260</v>
      </c>
    </row>
    <row r="5782" spans="1:5" x14ac:dyDescent="0.35">
      <c r="A5782">
        <v>5563</v>
      </c>
      <c r="B5782">
        <v>2782</v>
      </c>
      <c r="C5782" s="3">
        <v>43357</v>
      </c>
      <c r="D5782">
        <v>184</v>
      </c>
      <c r="E5782">
        <v>1260</v>
      </c>
    </row>
    <row r="5783" spans="1:5" x14ac:dyDescent="0.35">
      <c r="A5783">
        <v>6953</v>
      </c>
      <c r="B5783">
        <v>3477</v>
      </c>
      <c r="C5783" s="3">
        <v>43495</v>
      </c>
      <c r="D5783">
        <v>151</v>
      </c>
      <c r="E5783">
        <v>1260</v>
      </c>
    </row>
    <row r="5784" spans="1:5" x14ac:dyDescent="0.35">
      <c r="A5784">
        <v>6177</v>
      </c>
      <c r="B5784">
        <v>3089</v>
      </c>
      <c r="C5784" s="3">
        <v>43408</v>
      </c>
      <c r="D5784">
        <v>189</v>
      </c>
      <c r="E5784">
        <v>1260</v>
      </c>
    </row>
    <row r="5785" spans="1:5" x14ac:dyDescent="0.35">
      <c r="A5785">
        <v>8403</v>
      </c>
      <c r="B5785">
        <v>4202</v>
      </c>
      <c r="C5785" s="3">
        <v>43595</v>
      </c>
      <c r="D5785">
        <v>119</v>
      </c>
      <c r="E5785">
        <v>1260</v>
      </c>
    </row>
    <row r="5786" spans="1:5" x14ac:dyDescent="0.35">
      <c r="A5786">
        <v>5001</v>
      </c>
      <c r="B5786">
        <v>2501</v>
      </c>
      <c r="C5786" s="3">
        <v>43287</v>
      </c>
      <c r="D5786">
        <v>189</v>
      </c>
      <c r="E5786">
        <v>1260</v>
      </c>
    </row>
    <row r="5787" spans="1:5" x14ac:dyDescent="0.35">
      <c r="A5787">
        <v>1262</v>
      </c>
      <c r="B5787">
        <v>631</v>
      </c>
      <c r="C5787" s="3">
        <v>42887</v>
      </c>
      <c r="D5787">
        <v>127</v>
      </c>
      <c r="E5787">
        <v>773</v>
      </c>
    </row>
    <row r="5788" spans="1:5" x14ac:dyDescent="0.35">
      <c r="A5788">
        <v>944</v>
      </c>
      <c r="B5788">
        <v>472</v>
      </c>
      <c r="C5788" s="3">
        <v>42851</v>
      </c>
      <c r="D5788">
        <v>172</v>
      </c>
      <c r="E5788">
        <v>773</v>
      </c>
    </row>
    <row r="5789" spans="1:5" x14ac:dyDescent="0.35">
      <c r="A5789">
        <v>2224</v>
      </c>
      <c r="B5789">
        <v>1112</v>
      </c>
      <c r="C5789" s="3">
        <v>42986</v>
      </c>
      <c r="D5789">
        <v>134</v>
      </c>
      <c r="E5789">
        <v>1390</v>
      </c>
    </row>
    <row r="5790" spans="1:5" x14ac:dyDescent="0.35">
      <c r="A5790">
        <v>4128</v>
      </c>
      <c r="B5790">
        <v>2064</v>
      </c>
      <c r="C5790" s="3">
        <v>43195</v>
      </c>
      <c r="D5790">
        <v>182</v>
      </c>
      <c r="E5790">
        <v>1390</v>
      </c>
    </row>
    <row r="5791" spans="1:5" x14ac:dyDescent="0.35">
      <c r="A5791">
        <v>932</v>
      </c>
      <c r="B5791">
        <v>466</v>
      </c>
      <c r="C5791" s="3">
        <v>42862</v>
      </c>
      <c r="D5791">
        <v>175</v>
      </c>
      <c r="E5791">
        <v>1390</v>
      </c>
    </row>
    <row r="5792" spans="1:5" x14ac:dyDescent="0.35">
      <c r="A5792">
        <v>8018</v>
      </c>
      <c r="B5792">
        <v>4009</v>
      </c>
      <c r="C5792" s="3">
        <v>43613</v>
      </c>
      <c r="D5792">
        <v>136</v>
      </c>
      <c r="E5792">
        <v>1390</v>
      </c>
    </row>
    <row r="5793" spans="1:5" x14ac:dyDescent="0.35">
      <c r="A5793">
        <v>4457</v>
      </c>
      <c r="B5793">
        <v>2229</v>
      </c>
      <c r="C5793" s="3">
        <v>43225</v>
      </c>
      <c r="D5793">
        <v>136</v>
      </c>
      <c r="E5793">
        <v>1390</v>
      </c>
    </row>
    <row r="5794" spans="1:5" x14ac:dyDescent="0.35">
      <c r="A5794">
        <v>6607</v>
      </c>
      <c r="B5794">
        <v>3304</v>
      </c>
      <c r="C5794" s="3">
        <v>43464</v>
      </c>
      <c r="D5794">
        <v>106</v>
      </c>
      <c r="E5794">
        <v>1390</v>
      </c>
    </row>
    <row r="5795" spans="1:5" x14ac:dyDescent="0.35">
      <c r="A5795">
        <v>4019</v>
      </c>
      <c r="B5795">
        <v>2010</v>
      </c>
      <c r="C5795" s="3">
        <v>43194</v>
      </c>
      <c r="D5795">
        <v>148</v>
      </c>
      <c r="E5795">
        <v>1390</v>
      </c>
    </row>
    <row r="5796" spans="1:5" x14ac:dyDescent="0.35">
      <c r="A5796">
        <v>6974</v>
      </c>
      <c r="B5796">
        <v>3487</v>
      </c>
      <c r="C5796" s="3">
        <v>43484</v>
      </c>
      <c r="D5796">
        <v>104</v>
      </c>
      <c r="E5796">
        <v>317</v>
      </c>
    </row>
    <row r="5797" spans="1:5" x14ac:dyDescent="0.35">
      <c r="A5797">
        <v>610</v>
      </c>
      <c r="B5797">
        <v>305</v>
      </c>
      <c r="C5797" s="3">
        <v>42816</v>
      </c>
      <c r="D5797">
        <v>123</v>
      </c>
      <c r="E5797">
        <v>317</v>
      </c>
    </row>
    <row r="5798" spans="1:5" x14ac:dyDescent="0.35">
      <c r="A5798">
        <v>3106</v>
      </c>
      <c r="B5798">
        <v>1553</v>
      </c>
      <c r="C5798" s="3">
        <v>43088</v>
      </c>
      <c r="D5798">
        <v>144</v>
      </c>
      <c r="E5798">
        <v>317</v>
      </c>
    </row>
    <row r="5799" spans="1:5" x14ac:dyDescent="0.35">
      <c r="A5799">
        <v>4374</v>
      </c>
      <c r="B5799">
        <v>2187</v>
      </c>
      <c r="C5799" s="3">
        <v>43211</v>
      </c>
      <c r="D5799">
        <v>139</v>
      </c>
      <c r="E5799">
        <v>317</v>
      </c>
    </row>
    <row r="5800" spans="1:5" x14ac:dyDescent="0.35">
      <c r="A5800">
        <v>491</v>
      </c>
      <c r="B5800">
        <v>246</v>
      </c>
      <c r="C5800" s="3">
        <v>42817</v>
      </c>
      <c r="D5800">
        <v>136</v>
      </c>
      <c r="E5800">
        <v>317</v>
      </c>
    </row>
    <row r="5801" spans="1:5" x14ac:dyDescent="0.35">
      <c r="A5801">
        <v>5265</v>
      </c>
      <c r="B5801">
        <v>2633</v>
      </c>
      <c r="C5801" s="3">
        <v>43320</v>
      </c>
      <c r="D5801">
        <v>133</v>
      </c>
      <c r="E5801">
        <v>317</v>
      </c>
    </row>
    <row r="5802" spans="1:5" x14ac:dyDescent="0.35">
      <c r="A5802">
        <v>6475</v>
      </c>
      <c r="B5802">
        <v>3238</v>
      </c>
      <c r="C5802" s="3">
        <v>43438</v>
      </c>
      <c r="D5802">
        <v>180</v>
      </c>
      <c r="E5802">
        <v>317</v>
      </c>
    </row>
    <row r="5803" spans="1:5" x14ac:dyDescent="0.35">
      <c r="A5803">
        <v>2613</v>
      </c>
      <c r="B5803">
        <v>1307</v>
      </c>
      <c r="C5803" s="3">
        <v>43042</v>
      </c>
      <c r="D5803">
        <v>171</v>
      </c>
      <c r="E5803">
        <v>317</v>
      </c>
    </row>
    <row r="5804" spans="1:5" x14ac:dyDescent="0.35">
      <c r="A5804">
        <v>2329</v>
      </c>
      <c r="B5804">
        <v>1165</v>
      </c>
      <c r="C5804" s="3">
        <v>43011</v>
      </c>
      <c r="D5804">
        <v>163</v>
      </c>
      <c r="E5804">
        <v>317</v>
      </c>
    </row>
    <row r="5805" spans="1:5" x14ac:dyDescent="0.35">
      <c r="A5805">
        <v>6787</v>
      </c>
      <c r="B5805">
        <v>3394</v>
      </c>
      <c r="C5805" s="3">
        <v>43473</v>
      </c>
      <c r="D5805">
        <v>185</v>
      </c>
      <c r="E5805">
        <v>317</v>
      </c>
    </row>
    <row r="5806" spans="1:5" x14ac:dyDescent="0.35">
      <c r="A5806">
        <v>8328</v>
      </c>
      <c r="B5806">
        <v>4164</v>
      </c>
      <c r="C5806" s="3">
        <v>43581</v>
      </c>
      <c r="D5806">
        <v>110</v>
      </c>
      <c r="E5806">
        <v>547</v>
      </c>
    </row>
    <row r="5807" spans="1:5" x14ac:dyDescent="0.35">
      <c r="A5807">
        <v>2582</v>
      </c>
      <c r="B5807">
        <v>1291</v>
      </c>
      <c r="C5807" s="3">
        <v>43035</v>
      </c>
      <c r="D5807">
        <v>167</v>
      </c>
      <c r="E5807">
        <v>547</v>
      </c>
    </row>
    <row r="5808" spans="1:5" x14ac:dyDescent="0.35">
      <c r="A5808">
        <v>1637</v>
      </c>
      <c r="B5808">
        <v>819</v>
      </c>
      <c r="C5808" s="3">
        <v>42934</v>
      </c>
      <c r="D5808">
        <v>184</v>
      </c>
      <c r="E5808">
        <v>547</v>
      </c>
    </row>
    <row r="5809" spans="1:5" x14ac:dyDescent="0.35">
      <c r="A5809">
        <v>2959</v>
      </c>
      <c r="B5809">
        <v>1480</v>
      </c>
      <c r="C5809" s="3">
        <v>43067</v>
      </c>
      <c r="D5809">
        <v>192</v>
      </c>
      <c r="E5809">
        <v>547</v>
      </c>
    </row>
    <row r="5810" spans="1:5" x14ac:dyDescent="0.35">
      <c r="A5810">
        <v>294</v>
      </c>
      <c r="B5810">
        <v>147</v>
      </c>
      <c r="C5810" s="3">
        <v>42789</v>
      </c>
      <c r="D5810">
        <v>123</v>
      </c>
      <c r="E5810">
        <v>418</v>
      </c>
    </row>
    <row r="5811" spans="1:5" x14ac:dyDescent="0.35">
      <c r="A5811">
        <v>307</v>
      </c>
      <c r="B5811">
        <v>154</v>
      </c>
      <c r="C5811" s="3">
        <v>42784</v>
      </c>
      <c r="D5811">
        <v>136</v>
      </c>
      <c r="E5811">
        <v>418</v>
      </c>
    </row>
    <row r="5812" spans="1:5" x14ac:dyDescent="0.35">
      <c r="A5812">
        <v>6547</v>
      </c>
      <c r="B5812">
        <v>3274</v>
      </c>
      <c r="C5812" s="3">
        <v>43451</v>
      </c>
      <c r="D5812">
        <v>200</v>
      </c>
      <c r="E5812">
        <v>418</v>
      </c>
    </row>
    <row r="5813" spans="1:5" x14ac:dyDescent="0.35">
      <c r="A5813">
        <v>755</v>
      </c>
      <c r="B5813">
        <v>378</v>
      </c>
      <c r="C5813" s="3">
        <v>42852</v>
      </c>
      <c r="D5813">
        <v>175</v>
      </c>
      <c r="E5813">
        <v>418</v>
      </c>
    </row>
    <row r="5814" spans="1:5" x14ac:dyDescent="0.35">
      <c r="A5814">
        <v>2947</v>
      </c>
      <c r="B5814">
        <v>1474</v>
      </c>
      <c r="C5814" s="3">
        <v>43072</v>
      </c>
      <c r="D5814">
        <v>100</v>
      </c>
      <c r="E5814">
        <v>418</v>
      </c>
    </row>
    <row r="5815" spans="1:5" x14ac:dyDescent="0.35">
      <c r="A5815">
        <v>6747</v>
      </c>
      <c r="B5815">
        <v>3374</v>
      </c>
      <c r="C5815" s="3">
        <v>43477</v>
      </c>
      <c r="D5815">
        <v>154</v>
      </c>
      <c r="E5815">
        <v>418</v>
      </c>
    </row>
    <row r="5816" spans="1:5" x14ac:dyDescent="0.35">
      <c r="A5816">
        <v>8108</v>
      </c>
      <c r="B5816">
        <v>4054</v>
      </c>
      <c r="C5816" s="3">
        <v>43563</v>
      </c>
      <c r="D5816">
        <v>117</v>
      </c>
      <c r="E5816">
        <v>550</v>
      </c>
    </row>
    <row r="5817" spans="1:5" x14ac:dyDescent="0.35">
      <c r="A5817">
        <v>2618</v>
      </c>
      <c r="B5817">
        <v>1309</v>
      </c>
      <c r="C5817" s="3">
        <v>43028</v>
      </c>
      <c r="D5817">
        <v>167</v>
      </c>
      <c r="E5817">
        <v>550</v>
      </c>
    </row>
    <row r="5818" spans="1:5" x14ac:dyDescent="0.35">
      <c r="A5818">
        <v>3496</v>
      </c>
      <c r="B5818">
        <v>1748</v>
      </c>
      <c r="C5818" s="3">
        <v>43133</v>
      </c>
      <c r="D5818">
        <v>146</v>
      </c>
      <c r="E5818">
        <v>550</v>
      </c>
    </row>
    <row r="5819" spans="1:5" x14ac:dyDescent="0.35">
      <c r="A5819">
        <v>8425</v>
      </c>
      <c r="B5819">
        <v>4213</v>
      </c>
      <c r="C5819" s="3">
        <v>43594</v>
      </c>
      <c r="D5819">
        <v>192</v>
      </c>
      <c r="E5819">
        <v>550</v>
      </c>
    </row>
    <row r="5820" spans="1:5" x14ac:dyDescent="0.35">
      <c r="A5820">
        <v>635</v>
      </c>
      <c r="B5820">
        <v>318</v>
      </c>
      <c r="C5820" s="3">
        <v>42833</v>
      </c>
      <c r="D5820">
        <v>153</v>
      </c>
      <c r="E5820">
        <v>550</v>
      </c>
    </row>
    <row r="5821" spans="1:5" x14ac:dyDescent="0.35">
      <c r="A5821">
        <v>1498</v>
      </c>
      <c r="B5821">
        <v>749</v>
      </c>
      <c r="C5821" s="3">
        <v>42905</v>
      </c>
      <c r="D5821">
        <v>155</v>
      </c>
      <c r="E5821">
        <v>873</v>
      </c>
    </row>
    <row r="5822" spans="1:5" x14ac:dyDescent="0.35">
      <c r="A5822">
        <v>1899</v>
      </c>
      <c r="B5822">
        <v>950</v>
      </c>
      <c r="C5822" s="3">
        <v>42957</v>
      </c>
      <c r="D5822">
        <v>121</v>
      </c>
      <c r="E5822">
        <v>873</v>
      </c>
    </row>
    <row r="5823" spans="1:5" x14ac:dyDescent="0.35">
      <c r="A5823">
        <v>1084</v>
      </c>
      <c r="B5823">
        <v>542</v>
      </c>
      <c r="C5823" s="3">
        <v>42863</v>
      </c>
      <c r="D5823">
        <v>132</v>
      </c>
      <c r="E5823">
        <v>873</v>
      </c>
    </row>
    <row r="5824" spans="1:5" x14ac:dyDescent="0.35">
      <c r="A5824">
        <v>6143</v>
      </c>
      <c r="B5824">
        <v>3072</v>
      </c>
      <c r="C5824" s="3">
        <v>43404</v>
      </c>
      <c r="D5824">
        <v>196</v>
      </c>
      <c r="E5824">
        <v>873</v>
      </c>
    </row>
    <row r="5825" spans="1:5" x14ac:dyDescent="0.35">
      <c r="A5825">
        <v>1524</v>
      </c>
      <c r="B5825">
        <v>762</v>
      </c>
      <c r="C5825" s="3">
        <v>42909</v>
      </c>
      <c r="D5825">
        <v>180</v>
      </c>
      <c r="E5825">
        <v>873</v>
      </c>
    </row>
    <row r="5826" spans="1:5" x14ac:dyDescent="0.35">
      <c r="A5826">
        <v>7473</v>
      </c>
      <c r="B5826">
        <v>3737</v>
      </c>
      <c r="C5826" s="3">
        <v>43564</v>
      </c>
      <c r="D5826">
        <v>161</v>
      </c>
      <c r="E5826">
        <v>873</v>
      </c>
    </row>
    <row r="5827" spans="1:5" x14ac:dyDescent="0.35">
      <c r="A5827">
        <v>7006</v>
      </c>
      <c r="B5827">
        <v>3503</v>
      </c>
      <c r="C5827" s="3">
        <v>43491</v>
      </c>
      <c r="D5827">
        <v>117</v>
      </c>
      <c r="E5827">
        <v>1343</v>
      </c>
    </row>
    <row r="5828" spans="1:5" x14ac:dyDescent="0.35">
      <c r="A5828">
        <v>1874</v>
      </c>
      <c r="B5828">
        <v>937</v>
      </c>
      <c r="C5828" s="3">
        <v>42949</v>
      </c>
      <c r="D5828">
        <v>158</v>
      </c>
      <c r="E5828">
        <v>1343</v>
      </c>
    </row>
    <row r="5829" spans="1:5" x14ac:dyDescent="0.35">
      <c r="A5829">
        <v>6964</v>
      </c>
      <c r="B5829">
        <v>3482</v>
      </c>
      <c r="C5829" s="3">
        <v>43494</v>
      </c>
      <c r="D5829">
        <v>172</v>
      </c>
      <c r="E5829">
        <v>1343</v>
      </c>
    </row>
    <row r="5830" spans="1:5" x14ac:dyDescent="0.35">
      <c r="A5830">
        <v>501</v>
      </c>
      <c r="B5830">
        <v>251</v>
      </c>
      <c r="C5830" s="3">
        <v>42810</v>
      </c>
      <c r="D5830">
        <v>185</v>
      </c>
      <c r="E5830">
        <v>1343</v>
      </c>
    </row>
    <row r="5831" spans="1:5" x14ac:dyDescent="0.35">
      <c r="A5831">
        <v>63</v>
      </c>
      <c r="B5831">
        <v>32</v>
      </c>
      <c r="C5831" s="3">
        <v>42761</v>
      </c>
      <c r="D5831">
        <v>141</v>
      </c>
      <c r="E5831">
        <v>1343</v>
      </c>
    </row>
    <row r="5832" spans="1:5" x14ac:dyDescent="0.35">
      <c r="A5832">
        <v>1185</v>
      </c>
      <c r="B5832">
        <v>593</v>
      </c>
      <c r="C5832" s="3">
        <v>42886</v>
      </c>
      <c r="D5832">
        <v>150</v>
      </c>
      <c r="E5832">
        <v>1343</v>
      </c>
    </row>
    <row r="5833" spans="1:5" x14ac:dyDescent="0.35">
      <c r="A5833">
        <v>6844</v>
      </c>
      <c r="B5833">
        <v>3422</v>
      </c>
      <c r="C5833" s="3">
        <v>43474</v>
      </c>
      <c r="D5833">
        <v>102</v>
      </c>
      <c r="E5833">
        <v>927</v>
      </c>
    </row>
    <row r="5834" spans="1:5" x14ac:dyDescent="0.35">
      <c r="A5834">
        <v>1781</v>
      </c>
      <c r="B5834">
        <v>891</v>
      </c>
      <c r="C5834" s="3">
        <v>42945</v>
      </c>
      <c r="D5834">
        <v>152</v>
      </c>
      <c r="E5834">
        <v>927</v>
      </c>
    </row>
    <row r="5835" spans="1:5" x14ac:dyDescent="0.35">
      <c r="A5835">
        <v>5008</v>
      </c>
      <c r="B5835">
        <v>2504</v>
      </c>
      <c r="C5835" s="3">
        <v>43284</v>
      </c>
      <c r="D5835">
        <v>180</v>
      </c>
      <c r="E5835">
        <v>927</v>
      </c>
    </row>
    <row r="5836" spans="1:5" x14ac:dyDescent="0.35">
      <c r="A5836">
        <v>2129</v>
      </c>
      <c r="B5836">
        <v>1065</v>
      </c>
      <c r="C5836" s="3">
        <v>42984</v>
      </c>
      <c r="D5836">
        <v>193</v>
      </c>
      <c r="E5836">
        <v>927</v>
      </c>
    </row>
    <row r="5837" spans="1:5" x14ac:dyDescent="0.35">
      <c r="A5837">
        <v>8233</v>
      </c>
      <c r="B5837">
        <v>4117</v>
      </c>
      <c r="C5837" s="3">
        <v>43575</v>
      </c>
      <c r="D5837">
        <v>144</v>
      </c>
      <c r="E5837">
        <v>927</v>
      </c>
    </row>
    <row r="5838" spans="1:5" x14ac:dyDescent="0.35">
      <c r="A5838">
        <v>3781</v>
      </c>
      <c r="B5838">
        <v>1891</v>
      </c>
      <c r="C5838" s="3">
        <v>43154</v>
      </c>
      <c r="D5838">
        <v>116</v>
      </c>
      <c r="E5838">
        <v>927</v>
      </c>
    </row>
    <row r="5839" spans="1:5" x14ac:dyDescent="0.35">
      <c r="A5839">
        <v>6577</v>
      </c>
      <c r="B5839">
        <v>3289</v>
      </c>
      <c r="C5839" s="3">
        <v>43449</v>
      </c>
      <c r="D5839">
        <v>195</v>
      </c>
      <c r="E5839">
        <v>927</v>
      </c>
    </row>
    <row r="5840" spans="1:5" x14ac:dyDescent="0.35">
      <c r="A5840">
        <v>2956</v>
      </c>
      <c r="B5840">
        <v>1478</v>
      </c>
      <c r="C5840" s="3">
        <v>43065</v>
      </c>
      <c r="D5840">
        <v>105</v>
      </c>
      <c r="E5840">
        <v>680</v>
      </c>
    </row>
    <row r="5841" spans="1:5" x14ac:dyDescent="0.35">
      <c r="A5841">
        <v>6642</v>
      </c>
      <c r="B5841">
        <v>3321</v>
      </c>
      <c r="C5841" s="3">
        <v>43450</v>
      </c>
      <c r="D5841">
        <v>102</v>
      </c>
      <c r="E5841">
        <v>680</v>
      </c>
    </row>
    <row r="5842" spans="1:5" x14ac:dyDescent="0.35">
      <c r="A5842">
        <v>1459</v>
      </c>
      <c r="B5842">
        <v>730</v>
      </c>
      <c r="C5842" s="3">
        <v>42914</v>
      </c>
      <c r="D5842">
        <v>146</v>
      </c>
      <c r="E5842">
        <v>680</v>
      </c>
    </row>
    <row r="5843" spans="1:5" x14ac:dyDescent="0.35">
      <c r="A5843">
        <v>3818</v>
      </c>
      <c r="B5843">
        <v>1909</v>
      </c>
      <c r="C5843" s="3">
        <v>43153</v>
      </c>
      <c r="D5843">
        <v>104</v>
      </c>
      <c r="E5843">
        <v>680</v>
      </c>
    </row>
    <row r="5844" spans="1:5" x14ac:dyDescent="0.35">
      <c r="A5844">
        <v>3783</v>
      </c>
      <c r="B5844">
        <v>1892</v>
      </c>
      <c r="C5844" s="3">
        <v>43161</v>
      </c>
      <c r="D5844">
        <v>155</v>
      </c>
      <c r="E5844">
        <v>877</v>
      </c>
    </row>
    <row r="5845" spans="1:5" x14ac:dyDescent="0.35">
      <c r="A5845">
        <v>7971</v>
      </c>
      <c r="B5845">
        <v>3986</v>
      </c>
      <c r="C5845" s="3">
        <v>43605</v>
      </c>
      <c r="D5845">
        <v>111</v>
      </c>
      <c r="E5845">
        <v>877</v>
      </c>
    </row>
    <row r="5846" spans="1:5" x14ac:dyDescent="0.35">
      <c r="A5846">
        <v>2951</v>
      </c>
      <c r="B5846">
        <v>1476</v>
      </c>
      <c r="C5846" s="3">
        <v>43070</v>
      </c>
      <c r="D5846">
        <v>173</v>
      </c>
      <c r="E5846">
        <v>877</v>
      </c>
    </row>
    <row r="5847" spans="1:5" x14ac:dyDescent="0.35">
      <c r="A5847">
        <v>1975</v>
      </c>
      <c r="B5847">
        <v>988</v>
      </c>
      <c r="C5847" s="3">
        <v>42964</v>
      </c>
      <c r="D5847">
        <v>109</v>
      </c>
      <c r="E5847">
        <v>877</v>
      </c>
    </row>
    <row r="5848" spans="1:5" x14ac:dyDescent="0.35">
      <c r="A5848">
        <v>3099</v>
      </c>
      <c r="B5848">
        <v>1550</v>
      </c>
      <c r="C5848" s="3">
        <v>43086</v>
      </c>
      <c r="D5848">
        <v>124</v>
      </c>
      <c r="E5848">
        <v>877</v>
      </c>
    </row>
    <row r="5849" spans="1:5" x14ac:dyDescent="0.35">
      <c r="A5849">
        <v>4779</v>
      </c>
      <c r="B5849">
        <v>2390</v>
      </c>
      <c r="C5849" s="3">
        <v>43268</v>
      </c>
      <c r="D5849">
        <v>163</v>
      </c>
      <c r="E5849">
        <v>877</v>
      </c>
    </row>
    <row r="5850" spans="1:5" x14ac:dyDescent="0.35">
      <c r="A5850">
        <v>2635</v>
      </c>
      <c r="B5850">
        <v>1318</v>
      </c>
      <c r="C5850" s="3">
        <v>43040</v>
      </c>
      <c r="D5850">
        <v>101</v>
      </c>
      <c r="E5850">
        <v>877</v>
      </c>
    </row>
    <row r="5851" spans="1:5" x14ac:dyDescent="0.35">
      <c r="A5851">
        <v>8459</v>
      </c>
      <c r="B5851">
        <v>4233</v>
      </c>
      <c r="C5851" s="3">
        <v>43598</v>
      </c>
      <c r="D5851">
        <v>156</v>
      </c>
      <c r="E5851">
        <v>1172</v>
      </c>
    </row>
    <row r="5852" spans="1:5" x14ac:dyDescent="0.35">
      <c r="A5852">
        <v>2991</v>
      </c>
      <c r="B5852">
        <v>1496</v>
      </c>
      <c r="C5852" s="3">
        <v>43075</v>
      </c>
      <c r="D5852">
        <v>141</v>
      </c>
      <c r="E5852">
        <v>1172</v>
      </c>
    </row>
    <row r="5853" spans="1:5" x14ac:dyDescent="0.35">
      <c r="A5853">
        <v>3762</v>
      </c>
      <c r="B5853">
        <v>1881</v>
      </c>
      <c r="C5853" s="3">
        <v>43146</v>
      </c>
      <c r="D5853">
        <v>142</v>
      </c>
      <c r="E5853">
        <v>1353</v>
      </c>
    </row>
    <row r="5854" spans="1:5" x14ac:dyDescent="0.35">
      <c r="A5854">
        <v>4363</v>
      </c>
      <c r="B5854">
        <v>2182</v>
      </c>
      <c r="C5854" s="3">
        <v>43221</v>
      </c>
      <c r="D5854">
        <v>172</v>
      </c>
      <c r="E5854">
        <v>1353</v>
      </c>
    </row>
    <row r="5855" spans="1:5" x14ac:dyDescent="0.35">
      <c r="A5855">
        <v>1791</v>
      </c>
      <c r="B5855">
        <v>896</v>
      </c>
      <c r="C5855" s="3">
        <v>42948</v>
      </c>
      <c r="D5855">
        <v>170</v>
      </c>
      <c r="E5855">
        <v>1353</v>
      </c>
    </row>
    <row r="5856" spans="1:5" x14ac:dyDescent="0.35">
      <c r="A5856">
        <v>3974</v>
      </c>
      <c r="B5856">
        <v>1987</v>
      </c>
      <c r="C5856" s="3">
        <v>43179</v>
      </c>
      <c r="D5856">
        <v>170</v>
      </c>
      <c r="E5856">
        <v>758</v>
      </c>
    </row>
    <row r="5857" spans="1:5" x14ac:dyDescent="0.35">
      <c r="A5857">
        <v>5578</v>
      </c>
      <c r="B5857">
        <v>2789</v>
      </c>
      <c r="C5857" s="3">
        <v>43345</v>
      </c>
      <c r="D5857">
        <v>195</v>
      </c>
      <c r="E5857">
        <v>758</v>
      </c>
    </row>
    <row r="5858" spans="1:5" x14ac:dyDescent="0.35">
      <c r="A5858">
        <v>1832</v>
      </c>
      <c r="B5858">
        <v>916</v>
      </c>
      <c r="C5858" s="3">
        <v>42944</v>
      </c>
      <c r="D5858">
        <v>170</v>
      </c>
      <c r="E5858">
        <v>758</v>
      </c>
    </row>
    <row r="5859" spans="1:5" x14ac:dyDescent="0.35">
      <c r="A5859">
        <v>573</v>
      </c>
      <c r="B5859">
        <v>287</v>
      </c>
      <c r="C5859" s="3">
        <v>42824</v>
      </c>
      <c r="D5859">
        <v>129</v>
      </c>
      <c r="E5859">
        <v>758</v>
      </c>
    </row>
    <row r="5860" spans="1:5" x14ac:dyDescent="0.35">
      <c r="A5860">
        <v>3324</v>
      </c>
      <c r="B5860">
        <v>1662</v>
      </c>
      <c r="C5860" s="3">
        <v>43112</v>
      </c>
      <c r="D5860">
        <v>144</v>
      </c>
      <c r="E5860">
        <v>758</v>
      </c>
    </row>
    <row r="5861" spans="1:5" x14ac:dyDescent="0.35">
      <c r="A5861">
        <v>6558</v>
      </c>
      <c r="B5861">
        <v>3279</v>
      </c>
      <c r="C5861" s="3">
        <v>43444</v>
      </c>
      <c r="D5861">
        <v>179</v>
      </c>
      <c r="E5861">
        <v>758</v>
      </c>
    </row>
    <row r="5862" spans="1:5" x14ac:dyDescent="0.35">
      <c r="A5862">
        <v>149</v>
      </c>
      <c r="B5862">
        <v>75</v>
      </c>
      <c r="C5862" s="3">
        <v>42778</v>
      </c>
      <c r="D5862">
        <v>125</v>
      </c>
      <c r="E5862">
        <v>758</v>
      </c>
    </row>
    <row r="5863" spans="1:5" x14ac:dyDescent="0.35">
      <c r="A5863">
        <v>4792</v>
      </c>
      <c r="B5863">
        <v>2396</v>
      </c>
      <c r="C5863" s="3">
        <v>43252</v>
      </c>
      <c r="D5863">
        <v>151</v>
      </c>
      <c r="E5863">
        <v>391</v>
      </c>
    </row>
    <row r="5864" spans="1:5" x14ac:dyDescent="0.35">
      <c r="A5864">
        <v>1340</v>
      </c>
      <c r="B5864">
        <v>670</v>
      </c>
      <c r="C5864" s="3">
        <v>42887</v>
      </c>
      <c r="D5864">
        <v>158</v>
      </c>
      <c r="E5864">
        <v>391</v>
      </c>
    </row>
    <row r="5865" spans="1:5" x14ac:dyDescent="0.35">
      <c r="A5865">
        <v>1795</v>
      </c>
      <c r="B5865">
        <v>898</v>
      </c>
      <c r="C5865" s="3">
        <v>42949</v>
      </c>
      <c r="D5865">
        <v>181</v>
      </c>
      <c r="E5865">
        <v>391</v>
      </c>
    </row>
    <row r="5866" spans="1:5" x14ac:dyDescent="0.35">
      <c r="A5866">
        <v>2022</v>
      </c>
      <c r="B5866">
        <v>1011</v>
      </c>
      <c r="C5866" s="3">
        <v>42958</v>
      </c>
      <c r="D5866">
        <v>139</v>
      </c>
      <c r="E5866">
        <v>1105</v>
      </c>
    </row>
    <row r="5867" spans="1:5" x14ac:dyDescent="0.35">
      <c r="A5867">
        <v>316</v>
      </c>
      <c r="B5867">
        <v>158</v>
      </c>
      <c r="C5867" s="3">
        <v>42781</v>
      </c>
      <c r="D5867">
        <v>116</v>
      </c>
      <c r="E5867">
        <v>1105</v>
      </c>
    </row>
    <row r="5868" spans="1:5" x14ac:dyDescent="0.35">
      <c r="A5868">
        <v>5018</v>
      </c>
      <c r="B5868">
        <v>2509</v>
      </c>
      <c r="C5868" s="3">
        <v>43293</v>
      </c>
      <c r="D5868">
        <v>112</v>
      </c>
      <c r="E5868">
        <v>1105</v>
      </c>
    </row>
    <row r="5869" spans="1:5" x14ac:dyDescent="0.35">
      <c r="A5869">
        <v>6886</v>
      </c>
      <c r="B5869">
        <v>3443</v>
      </c>
      <c r="C5869" s="3">
        <v>43484</v>
      </c>
      <c r="D5869">
        <v>123</v>
      </c>
      <c r="E5869">
        <v>1105</v>
      </c>
    </row>
    <row r="5870" spans="1:5" x14ac:dyDescent="0.35">
      <c r="A5870">
        <v>2678</v>
      </c>
      <c r="B5870">
        <v>1339</v>
      </c>
      <c r="C5870" s="3">
        <v>43037</v>
      </c>
      <c r="D5870">
        <v>196</v>
      </c>
      <c r="E5870">
        <v>1105</v>
      </c>
    </row>
    <row r="5871" spans="1:5" x14ac:dyDescent="0.35">
      <c r="A5871">
        <v>2358</v>
      </c>
      <c r="B5871">
        <v>1179</v>
      </c>
      <c r="C5871" s="3">
        <v>43000</v>
      </c>
      <c r="D5871">
        <v>121</v>
      </c>
      <c r="E5871">
        <v>1105</v>
      </c>
    </row>
    <row r="5872" spans="1:5" x14ac:dyDescent="0.35">
      <c r="A5872">
        <v>2724</v>
      </c>
      <c r="B5872">
        <v>1362</v>
      </c>
      <c r="C5872" s="3">
        <v>43049</v>
      </c>
      <c r="D5872">
        <v>167</v>
      </c>
      <c r="E5872">
        <v>1105</v>
      </c>
    </row>
    <row r="5873" spans="1:5" x14ac:dyDescent="0.35">
      <c r="A5873">
        <v>881</v>
      </c>
      <c r="B5873">
        <v>441</v>
      </c>
      <c r="C5873" s="3">
        <v>42858</v>
      </c>
      <c r="D5873">
        <v>171</v>
      </c>
      <c r="E5873">
        <v>1105</v>
      </c>
    </row>
    <row r="5874" spans="1:5" x14ac:dyDescent="0.35">
      <c r="A5874">
        <v>530</v>
      </c>
      <c r="B5874">
        <v>265</v>
      </c>
      <c r="C5874" s="3">
        <v>42810</v>
      </c>
      <c r="D5874">
        <v>172</v>
      </c>
      <c r="E5874">
        <v>258</v>
      </c>
    </row>
    <row r="5875" spans="1:5" x14ac:dyDescent="0.35">
      <c r="A5875">
        <v>979</v>
      </c>
      <c r="B5875">
        <v>490</v>
      </c>
      <c r="C5875" s="3">
        <v>42858</v>
      </c>
      <c r="D5875">
        <v>159</v>
      </c>
      <c r="E5875">
        <v>258</v>
      </c>
    </row>
    <row r="5876" spans="1:5" x14ac:dyDescent="0.35">
      <c r="A5876">
        <v>655</v>
      </c>
      <c r="B5876">
        <v>328</v>
      </c>
      <c r="C5876" s="3">
        <v>42829</v>
      </c>
      <c r="D5876">
        <v>185</v>
      </c>
      <c r="E5876">
        <v>258</v>
      </c>
    </row>
    <row r="5877" spans="1:5" x14ac:dyDescent="0.35">
      <c r="A5877">
        <v>6737</v>
      </c>
      <c r="B5877">
        <v>3369</v>
      </c>
      <c r="C5877" s="3">
        <v>43469</v>
      </c>
      <c r="D5877">
        <v>163</v>
      </c>
      <c r="E5877">
        <v>258</v>
      </c>
    </row>
    <row r="5878" spans="1:5" x14ac:dyDescent="0.35">
      <c r="A5878">
        <v>4840</v>
      </c>
      <c r="B5878">
        <v>2420</v>
      </c>
      <c r="C5878" s="3">
        <v>43264</v>
      </c>
      <c r="D5878">
        <v>115</v>
      </c>
      <c r="E5878">
        <v>108</v>
      </c>
    </row>
    <row r="5879" spans="1:5" x14ac:dyDescent="0.35">
      <c r="A5879">
        <v>1202</v>
      </c>
      <c r="B5879">
        <v>601</v>
      </c>
      <c r="C5879" s="3">
        <v>42890</v>
      </c>
      <c r="D5879">
        <v>127</v>
      </c>
      <c r="E5879">
        <v>108</v>
      </c>
    </row>
    <row r="5880" spans="1:5" x14ac:dyDescent="0.35">
      <c r="A5880">
        <v>505</v>
      </c>
      <c r="B5880">
        <v>253</v>
      </c>
      <c r="C5880" s="3">
        <v>42809</v>
      </c>
      <c r="D5880">
        <v>112</v>
      </c>
      <c r="E5880">
        <v>527</v>
      </c>
    </row>
    <row r="5881" spans="1:5" x14ac:dyDescent="0.35">
      <c r="A5881">
        <v>937</v>
      </c>
      <c r="B5881">
        <v>469</v>
      </c>
      <c r="C5881" s="3">
        <v>42860</v>
      </c>
      <c r="D5881">
        <v>165</v>
      </c>
      <c r="E5881">
        <v>527</v>
      </c>
    </row>
    <row r="5882" spans="1:5" x14ac:dyDescent="0.35">
      <c r="A5882">
        <v>6459</v>
      </c>
      <c r="B5882">
        <v>3230</v>
      </c>
      <c r="C5882" s="3">
        <v>43449</v>
      </c>
      <c r="D5882">
        <v>120</v>
      </c>
      <c r="E5882">
        <v>527</v>
      </c>
    </row>
    <row r="5883" spans="1:5" x14ac:dyDescent="0.35">
      <c r="A5883">
        <v>6129</v>
      </c>
      <c r="B5883">
        <v>3065</v>
      </c>
      <c r="C5883" s="3">
        <v>43408</v>
      </c>
      <c r="D5883">
        <v>121</v>
      </c>
      <c r="E5883">
        <v>1015</v>
      </c>
    </row>
    <row r="5884" spans="1:5" x14ac:dyDescent="0.35">
      <c r="A5884">
        <v>4658</v>
      </c>
      <c r="B5884">
        <v>2329</v>
      </c>
      <c r="C5884" s="3">
        <v>43246</v>
      </c>
      <c r="D5884">
        <v>111</v>
      </c>
      <c r="E5884">
        <v>1492</v>
      </c>
    </row>
    <row r="5885" spans="1:5" x14ac:dyDescent="0.35">
      <c r="A5885">
        <v>7304</v>
      </c>
      <c r="B5885">
        <v>3652</v>
      </c>
      <c r="C5885" s="3">
        <v>43521</v>
      </c>
      <c r="D5885">
        <v>151</v>
      </c>
      <c r="E5885">
        <v>1492</v>
      </c>
    </row>
    <row r="5886" spans="1:5" x14ac:dyDescent="0.35">
      <c r="A5886">
        <v>6563</v>
      </c>
      <c r="B5886">
        <v>3282</v>
      </c>
      <c r="C5886" s="3">
        <v>43447</v>
      </c>
      <c r="D5886">
        <v>116</v>
      </c>
      <c r="E5886">
        <v>1492</v>
      </c>
    </row>
    <row r="5887" spans="1:5" x14ac:dyDescent="0.35">
      <c r="A5887">
        <v>2485</v>
      </c>
      <c r="B5887">
        <v>1243</v>
      </c>
      <c r="C5887" s="3">
        <v>43025</v>
      </c>
      <c r="D5887">
        <v>195</v>
      </c>
      <c r="E5887">
        <v>1492</v>
      </c>
    </row>
    <row r="5888" spans="1:5" x14ac:dyDescent="0.35">
      <c r="A5888">
        <v>4966</v>
      </c>
      <c r="B5888">
        <v>2483</v>
      </c>
      <c r="C5888" s="3">
        <v>43282</v>
      </c>
      <c r="D5888">
        <v>188</v>
      </c>
      <c r="E5888">
        <v>1799</v>
      </c>
    </row>
    <row r="5889" spans="1:5" x14ac:dyDescent="0.35">
      <c r="A5889">
        <v>3205</v>
      </c>
      <c r="B5889">
        <v>1603</v>
      </c>
      <c r="C5889" s="3">
        <v>43103</v>
      </c>
      <c r="D5889">
        <v>158</v>
      </c>
      <c r="E5889">
        <v>1799</v>
      </c>
    </row>
    <row r="5890" spans="1:5" x14ac:dyDescent="0.35">
      <c r="A5890">
        <v>2437</v>
      </c>
      <c r="B5890">
        <v>1219</v>
      </c>
      <c r="C5890" s="3">
        <v>43016</v>
      </c>
      <c r="D5890">
        <v>157</v>
      </c>
      <c r="E5890">
        <v>1799</v>
      </c>
    </row>
    <row r="5891" spans="1:5" x14ac:dyDescent="0.35">
      <c r="A5891">
        <v>4269</v>
      </c>
      <c r="B5891">
        <v>2135</v>
      </c>
      <c r="C5891" s="3">
        <v>43207</v>
      </c>
      <c r="D5891">
        <v>173</v>
      </c>
      <c r="E5891">
        <v>1799</v>
      </c>
    </row>
    <row r="5892" spans="1:5" x14ac:dyDescent="0.35">
      <c r="A5892">
        <v>2546</v>
      </c>
      <c r="B5892">
        <v>1273</v>
      </c>
      <c r="C5892" s="3">
        <v>43018</v>
      </c>
      <c r="D5892">
        <v>199</v>
      </c>
      <c r="E5892">
        <v>530</v>
      </c>
    </row>
    <row r="5893" spans="1:5" x14ac:dyDescent="0.35">
      <c r="A5893">
        <v>5903</v>
      </c>
      <c r="B5893">
        <v>2952</v>
      </c>
      <c r="C5893" s="3">
        <v>43385</v>
      </c>
      <c r="D5893">
        <v>135</v>
      </c>
      <c r="E5893">
        <v>1038</v>
      </c>
    </row>
    <row r="5894" spans="1:5" x14ac:dyDescent="0.35">
      <c r="A5894">
        <v>6883</v>
      </c>
      <c r="B5894">
        <v>3442</v>
      </c>
      <c r="C5894" s="3">
        <v>43484</v>
      </c>
      <c r="D5894">
        <v>186</v>
      </c>
      <c r="E5894">
        <v>1038</v>
      </c>
    </row>
    <row r="5895" spans="1:5" x14ac:dyDescent="0.35">
      <c r="A5895">
        <v>8301</v>
      </c>
      <c r="B5895">
        <v>4151</v>
      </c>
      <c r="C5895" s="3">
        <v>43588</v>
      </c>
      <c r="D5895">
        <v>168</v>
      </c>
      <c r="E5895">
        <v>1038</v>
      </c>
    </row>
    <row r="5896" spans="1:5" x14ac:dyDescent="0.35">
      <c r="A5896">
        <v>8283</v>
      </c>
      <c r="B5896">
        <v>4142</v>
      </c>
      <c r="C5896" s="3">
        <v>43578</v>
      </c>
      <c r="D5896">
        <v>162</v>
      </c>
      <c r="E5896">
        <v>1038</v>
      </c>
    </row>
    <row r="5897" spans="1:5" x14ac:dyDescent="0.35">
      <c r="A5897">
        <v>5945</v>
      </c>
      <c r="B5897">
        <v>2973</v>
      </c>
      <c r="C5897" s="3">
        <v>43395</v>
      </c>
      <c r="D5897">
        <v>174</v>
      </c>
      <c r="E5897">
        <v>606</v>
      </c>
    </row>
    <row r="5898" spans="1:5" x14ac:dyDescent="0.35">
      <c r="A5898">
        <v>5743</v>
      </c>
      <c r="B5898">
        <v>2872</v>
      </c>
      <c r="C5898" s="3">
        <v>43361</v>
      </c>
      <c r="D5898">
        <v>172</v>
      </c>
      <c r="E5898">
        <v>606</v>
      </c>
    </row>
    <row r="5899" spans="1:5" x14ac:dyDescent="0.35">
      <c r="A5899">
        <v>1198</v>
      </c>
      <c r="B5899">
        <v>599</v>
      </c>
      <c r="C5899" s="3">
        <v>42877</v>
      </c>
      <c r="D5899">
        <v>131</v>
      </c>
      <c r="E5899">
        <v>707</v>
      </c>
    </row>
    <row r="5900" spans="1:5" x14ac:dyDescent="0.35">
      <c r="A5900">
        <v>4282</v>
      </c>
      <c r="B5900">
        <v>2141</v>
      </c>
      <c r="C5900" s="3">
        <v>43200</v>
      </c>
      <c r="D5900">
        <v>134</v>
      </c>
      <c r="E5900">
        <v>707</v>
      </c>
    </row>
    <row r="5901" spans="1:5" x14ac:dyDescent="0.35">
      <c r="A5901">
        <v>3822</v>
      </c>
      <c r="B5901">
        <v>1911</v>
      </c>
      <c r="C5901" s="3">
        <v>43151</v>
      </c>
      <c r="D5901">
        <v>161</v>
      </c>
      <c r="E5901">
        <v>707</v>
      </c>
    </row>
    <row r="5902" spans="1:5" x14ac:dyDescent="0.35">
      <c r="A5902">
        <v>3763</v>
      </c>
      <c r="B5902">
        <v>1882</v>
      </c>
      <c r="C5902" s="3">
        <v>43152</v>
      </c>
      <c r="D5902">
        <v>174</v>
      </c>
      <c r="E5902">
        <v>707</v>
      </c>
    </row>
    <row r="5903" spans="1:5" x14ac:dyDescent="0.35">
      <c r="A5903">
        <v>2077</v>
      </c>
      <c r="B5903">
        <v>1039</v>
      </c>
      <c r="C5903" s="3">
        <v>42977</v>
      </c>
      <c r="D5903">
        <v>157</v>
      </c>
      <c r="E5903">
        <v>707</v>
      </c>
    </row>
    <row r="5904" spans="1:5" x14ac:dyDescent="0.35">
      <c r="A5904">
        <v>8195</v>
      </c>
      <c r="B5904">
        <v>4098</v>
      </c>
      <c r="C5904" s="3">
        <v>43567</v>
      </c>
      <c r="D5904">
        <v>158</v>
      </c>
      <c r="E5904">
        <v>707</v>
      </c>
    </row>
    <row r="5905" spans="1:5" x14ac:dyDescent="0.35">
      <c r="A5905">
        <v>5372</v>
      </c>
      <c r="B5905">
        <v>2686</v>
      </c>
      <c r="C5905" s="3">
        <v>43314</v>
      </c>
      <c r="D5905">
        <v>130</v>
      </c>
      <c r="E5905">
        <v>566</v>
      </c>
    </row>
    <row r="5906" spans="1:5" x14ac:dyDescent="0.35">
      <c r="A5906">
        <v>3082</v>
      </c>
      <c r="B5906">
        <v>1541</v>
      </c>
      <c r="C5906" s="3">
        <v>43085</v>
      </c>
      <c r="D5906">
        <v>103</v>
      </c>
      <c r="E5906">
        <v>566</v>
      </c>
    </row>
    <row r="5907" spans="1:5" x14ac:dyDescent="0.35">
      <c r="A5907">
        <v>6184</v>
      </c>
      <c r="B5907">
        <v>3092</v>
      </c>
      <c r="C5907" s="3">
        <v>43408</v>
      </c>
      <c r="D5907">
        <v>125</v>
      </c>
      <c r="E5907">
        <v>566</v>
      </c>
    </row>
    <row r="5908" spans="1:5" x14ac:dyDescent="0.35">
      <c r="A5908">
        <v>2549</v>
      </c>
      <c r="B5908">
        <v>1275</v>
      </c>
      <c r="C5908" s="3">
        <v>43040</v>
      </c>
      <c r="D5908">
        <v>166</v>
      </c>
      <c r="E5908">
        <v>566</v>
      </c>
    </row>
    <row r="5909" spans="1:5" x14ac:dyDescent="0.35">
      <c r="A5909">
        <v>598</v>
      </c>
      <c r="B5909">
        <v>299</v>
      </c>
      <c r="C5909" s="3">
        <v>42810</v>
      </c>
      <c r="D5909">
        <v>115</v>
      </c>
      <c r="E5909">
        <v>566</v>
      </c>
    </row>
    <row r="5910" spans="1:5" x14ac:dyDescent="0.35">
      <c r="A5910">
        <v>5184</v>
      </c>
      <c r="B5910">
        <v>2592</v>
      </c>
      <c r="C5910" s="3">
        <v>43308</v>
      </c>
      <c r="D5910">
        <v>111</v>
      </c>
      <c r="E5910">
        <v>38</v>
      </c>
    </row>
    <row r="5911" spans="1:5" x14ac:dyDescent="0.35">
      <c r="A5911">
        <v>7788</v>
      </c>
      <c r="B5911">
        <v>3894</v>
      </c>
      <c r="C5911" s="3">
        <v>43581</v>
      </c>
      <c r="D5911">
        <v>187</v>
      </c>
      <c r="E5911">
        <v>159</v>
      </c>
    </row>
    <row r="5912" spans="1:5" x14ac:dyDescent="0.35">
      <c r="A5912">
        <v>7432</v>
      </c>
      <c r="B5912">
        <v>3716</v>
      </c>
      <c r="C5912" s="3">
        <v>43540</v>
      </c>
      <c r="D5912">
        <v>186</v>
      </c>
      <c r="E5912">
        <v>159</v>
      </c>
    </row>
    <row r="5913" spans="1:5" x14ac:dyDescent="0.35">
      <c r="A5913">
        <v>8105</v>
      </c>
      <c r="B5913">
        <v>4053</v>
      </c>
      <c r="C5913" s="3">
        <v>43556</v>
      </c>
      <c r="D5913">
        <v>152</v>
      </c>
      <c r="E5913">
        <v>159</v>
      </c>
    </row>
    <row r="5914" spans="1:5" x14ac:dyDescent="0.35">
      <c r="A5914">
        <v>6664</v>
      </c>
      <c r="B5914">
        <v>3332</v>
      </c>
      <c r="C5914" s="3">
        <v>43465</v>
      </c>
      <c r="D5914">
        <v>126</v>
      </c>
      <c r="E5914">
        <v>159</v>
      </c>
    </row>
    <row r="5915" spans="1:5" x14ac:dyDescent="0.35">
      <c r="A5915">
        <v>3901</v>
      </c>
      <c r="B5915">
        <v>1951</v>
      </c>
      <c r="C5915" s="3">
        <v>43173</v>
      </c>
      <c r="D5915">
        <v>128</v>
      </c>
      <c r="E5915">
        <v>159</v>
      </c>
    </row>
    <row r="5916" spans="1:5" x14ac:dyDescent="0.35">
      <c r="A5916">
        <v>5385</v>
      </c>
      <c r="B5916">
        <v>2693</v>
      </c>
      <c r="C5916" s="3">
        <v>43332</v>
      </c>
      <c r="D5916">
        <v>187</v>
      </c>
      <c r="E5916">
        <v>159</v>
      </c>
    </row>
    <row r="5917" spans="1:5" x14ac:dyDescent="0.35">
      <c r="A5917">
        <v>5412</v>
      </c>
      <c r="B5917">
        <v>2706</v>
      </c>
      <c r="C5917" s="3">
        <v>43328</v>
      </c>
      <c r="D5917">
        <v>161</v>
      </c>
      <c r="E5917">
        <v>1515</v>
      </c>
    </row>
    <row r="5918" spans="1:5" x14ac:dyDescent="0.35">
      <c r="A5918">
        <v>756</v>
      </c>
      <c r="B5918">
        <v>378</v>
      </c>
      <c r="C5918" s="3">
        <v>42844</v>
      </c>
      <c r="D5918">
        <v>176</v>
      </c>
      <c r="E5918">
        <v>1515</v>
      </c>
    </row>
    <row r="5919" spans="1:5" x14ac:dyDescent="0.35">
      <c r="A5919">
        <v>3890</v>
      </c>
      <c r="B5919">
        <v>1945</v>
      </c>
      <c r="C5919" s="3">
        <v>43166</v>
      </c>
      <c r="D5919">
        <v>146</v>
      </c>
      <c r="E5919">
        <v>1515</v>
      </c>
    </row>
    <row r="5920" spans="1:5" x14ac:dyDescent="0.35">
      <c r="A5920">
        <v>2014</v>
      </c>
      <c r="B5920">
        <v>1007</v>
      </c>
      <c r="C5920" s="3">
        <v>42961</v>
      </c>
      <c r="D5920">
        <v>167</v>
      </c>
      <c r="E5920">
        <v>1515</v>
      </c>
    </row>
    <row r="5921" spans="1:5" x14ac:dyDescent="0.35">
      <c r="A5921">
        <v>6439</v>
      </c>
      <c r="B5921">
        <v>3220</v>
      </c>
      <c r="C5921" s="3">
        <v>43440</v>
      </c>
      <c r="D5921">
        <v>189</v>
      </c>
      <c r="E5921">
        <v>1515</v>
      </c>
    </row>
    <row r="5922" spans="1:5" x14ac:dyDescent="0.35">
      <c r="A5922">
        <v>7662</v>
      </c>
      <c r="B5922">
        <v>3831</v>
      </c>
      <c r="C5922" s="3">
        <v>43576</v>
      </c>
      <c r="D5922">
        <v>195</v>
      </c>
      <c r="E5922">
        <v>1086</v>
      </c>
    </row>
    <row r="5923" spans="1:5" x14ac:dyDescent="0.35">
      <c r="A5923">
        <v>3472</v>
      </c>
      <c r="B5923">
        <v>1736</v>
      </c>
      <c r="C5923" s="3">
        <v>43123</v>
      </c>
      <c r="D5923">
        <v>130</v>
      </c>
      <c r="E5923">
        <v>1086</v>
      </c>
    </row>
    <row r="5924" spans="1:5" x14ac:dyDescent="0.35">
      <c r="A5924">
        <v>8123</v>
      </c>
      <c r="B5924">
        <v>4062</v>
      </c>
      <c r="C5924" s="3">
        <v>43564</v>
      </c>
      <c r="D5924">
        <v>154</v>
      </c>
      <c r="E5924">
        <v>1086</v>
      </c>
    </row>
    <row r="5925" spans="1:5" x14ac:dyDescent="0.35">
      <c r="A5925">
        <v>8211</v>
      </c>
      <c r="B5925">
        <v>4106</v>
      </c>
      <c r="C5925" s="3">
        <v>43569</v>
      </c>
      <c r="D5925">
        <v>126</v>
      </c>
      <c r="E5925">
        <v>1086</v>
      </c>
    </row>
    <row r="5926" spans="1:5" x14ac:dyDescent="0.35">
      <c r="A5926">
        <v>604</v>
      </c>
      <c r="B5926">
        <v>302</v>
      </c>
      <c r="C5926" s="3">
        <v>42814</v>
      </c>
      <c r="D5926">
        <v>158</v>
      </c>
      <c r="E5926">
        <v>69</v>
      </c>
    </row>
    <row r="5927" spans="1:5" x14ac:dyDescent="0.35">
      <c r="A5927">
        <v>4548</v>
      </c>
      <c r="B5927">
        <v>2274</v>
      </c>
      <c r="C5927" s="3">
        <v>43226</v>
      </c>
      <c r="D5927">
        <v>154</v>
      </c>
      <c r="E5927">
        <v>69</v>
      </c>
    </row>
    <row r="5928" spans="1:5" x14ac:dyDescent="0.35">
      <c r="A5928">
        <v>5804</v>
      </c>
      <c r="B5928">
        <v>2902</v>
      </c>
      <c r="C5928" s="3">
        <v>43358</v>
      </c>
      <c r="D5928">
        <v>109</v>
      </c>
      <c r="E5928">
        <v>69</v>
      </c>
    </row>
    <row r="5929" spans="1:5" x14ac:dyDescent="0.35">
      <c r="A5929">
        <v>4141</v>
      </c>
      <c r="B5929">
        <v>2071</v>
      </c>
      <c r="C5929" s="3">
        <v>43198</v>
      </c>
      <c r="D5929">
        <v>199</v>
      </c>
      <c r="E5929">
        <v>69</v>
      </c>
    </row>
    <row r="5930" spans="1:5" x14ac:dyDescent="0.35">
      <c r="A5930">
        <v>7528</v>
      </c>
      <c r="B5930">
        <v>3764</v>
      </c>
      <c r="C5930" s="3">
        <v>43555</v>
      </c>
      <c r="D5930">
        <v>164</v>
      </c>
      <c r="E5930">
        <v>69</v>
      </c>
    </row>
    <row r="5931" spans="1:5" x14ac:dyDescent="0.35">
      <c r="A5931">
        <v>8375</v>
      </c>
      <c r="B5931">
        <v>4188</v>
      </c>
      <c r="C5931" s="3">
        <v>43583</v>
      </c>
      <c r="D5931">
        <v>114</v>
      </c>
      <c r="E5931">
        <v>69</v>
      </c>
    </row>
    <row r="5932" spans="1:5" x14ac:dyDescent="0.35">
      <c r="A5932">
        <v>5502</v>
      </c>
      <c r="B5932">
        <v>2751</v>
      </c>
      <c r="C5932" s="3">
        <v>43339</v>
      </c>
      <c r="D5932">
        <v>156</v>
      </c>
      <c r="E5932">
        <v>1463</v>
      </c>
    </row>
    <row r="5933" spans="1:5" x14ac:dyDescent="0.35">
      <c r="A5933">
        <v>3760</v>
      </c>
      <c r="B5933">
        <v>1880</v>
      </c>
      <c r="C5933" s="3">
        <v>43147</v>
      </c>
      <c r="D5933">
        <v>197</v>
      </c>
      <c r="E5933">
        <v>1463</v>
      </c>
    </row>
    <row r="5934" spans="1:5" x14ac:dyDescent="0.35">
      <c r="A5934">
        <v>5932</v>
      </c>
      <c r="B5934">
        <v>2966</v>
      </c>
      <c r="C5934" s="3">
        <v>43385</v>
      </c>
      <c r="D5934">
        <v>127</v>
      </c>
      <c r="E5934">
        <v>1463</v>
      </c>
    </row>
    <row r="5935" spans="1:5" x14ac:dyDescent="0.35">
      <c r="A5935">
        <v>4714</v>
      </c>
      <c r="B5935">
        <v>2357</v>
      </c>
      <c r="C5935" s="3">
        <v>43256</v>
      </c>
      <c r="D5935">
        <v>171</v>
      </c>
      <c r="E5935">
        <v>1463</v>
      </c>
    </row>
    <row r="5936" spans="1:5" x14ac:dyDescent="0.35">
      <c r="A5936">
        <v>4030</v>
      </c>
      <c r="B5936">
        <v>2015</v>
      </c>
      <c r="C5936" s="3">
        <v>43175</v>
      </c>
      <c r="D5936">
        <v>146</v>
      </c>
      <c r="E5936">
        <v>1463</v>
      </c>
    </row>
    <row r="5937" spans="1:5" x14ac:dyDescent="0.35">
      <c r="A5937">
        <v>7634</v>
      </c>
      <c r="B5937">
        <v>3817</v>
      </c>
      <c r="C5937" s="3">
        <v>43565</v>
      </c>
      <c r="D5937">
        <v>162</v>
      </c>
      <c r="E5937">
        <v>1463</v>
      </c>
    </row>
    <row r="5938" spans="1:5" x14ac:dyDescent="0.35">
      <c r="A5938">
        <v>1316</v>
      </c>
      <c r="B5938">
        <v>658</v>
      </c>
      <c r="C5938" s="3">
        <v>42896</v>
      </c>
      <c r="D5938">
        <v>128</v>
      </c>
      <c r="E5938">
        <v>1463</v>
      </c>
    </row>
    <row r="5939" spans="1:5" x14ac:dyDescent="0.35">
      <c r="A5939">
        <v>6604</v>
      </c>
      <c r="B5939">
        <v>3302</v>
      </c>
      <c r="C5939" s="3">
        <v>43445</v>
      </c>
      <c r="D5939">
        <v>174</v>
      </c>
      <c r="E5939">
        <v>1806</v>
      </c>
    </row>
    <row r="5940" spans="1:5" x14ac:dyDescent="0.35">
      <c r="A5940">
        <v>2302</v>
      </c>
      <c r="B5940">
        <v>1151</v>
      </c>
      <c r="C5940" s="3">
        <v>42996</v>
      </c>
      <c r="D5940">
        <v>158</v>
      </c>
      <c r="E5940">
        <v>1806</v>
      </c>
    </row>
    <row r="5941" spans="1:5" x14ac:dyDescent="0.35">
      <c r="A5941">
        <v>524</v>
      </c>
      <c r="B5941">
        <v>262</v>
      </c>
      <c r="C5941" s="3">
        <v>42803</v>
      </c>
      <c r="D5941">
        <v>128</v>
      </c>
      <c r="E5941">
        <v>1806</v>
      </c>
    </row>
    <row r="5942" spans="1:5" x14ac:dyDescent="0.35">
      <c r="A5942">
        <v>6904</v>
      </c>
      <c r="B5942">
        <v>3452</v>
      </c>
      <c r="C5942" s="3">
        <v>43478</v>
      </c>
      <c r="D5942">
        <v>167</v>
      </c>
      <c r="E5942">
        <v>1806</v>
      </c>
    </row>
    <row r="5943" spans="1:5" x14ac:dyDescent="0.35">
      <c r="A5943">
        <v>7279</v>
      </c>
      <c r="B5943">
        <v>3640</v>
      </c>
      <c r="C5943" s="3">
        <v>43534</v>
      </c>
      <c r="D5943">
        <v>147</v>
      </c>
      <c r="E5943">
        <v>1806</v>
      </c>
    </row>
    <row r="5944" spans="1:5" x14ac:dyDescent="0.35">
      <c r="A5944">
        <v>7892</v>
      </c>
      <c r="B5944">
        <v>3946</v>
      </c>
      <c r="C5944" s="3">
        <v>43591</v>
      </c>
      <c r="D5944">
        <v>193</v>
      </c>
      <c r="E5944">
        <v>1482</v>
      </c>
    </row>
    <row r="5945" spans="1:5" x14ac:dyDescent="0.35">
      <c r="A5945">
        <v>5113</v>
      </c>
      <c r="B5945">
        <v>2557</v>
      </c>
      <c r="C5945" s="3">
        <v>43307</v>
      </c>
      <c r="D5945">
        <v>131</v>
      </c>
      <c r="E5945">
        <v>1482</v>
      </c>
    </row>
    <row r="5946" spans="1:5" x14ac:dyDescent="0.35">
      <c r="A5946">
        <v>5231</v>
      </c>
      <c r="B5946">
        <v>2616</v>
      </c>
      <c r="C5946" s="3">
        <v>43314</v>
      </c>
      <c r="D5946">
        <v>170</v>
      </c>
      <c r="E5946">
        <v>1482</v>
      </c>
    </row>
    <row r="5947" spans="1:5" x14ac:dyDescent="0.35">
      <c r="A5947">
        <v>1489</v>
      </c>
      <c r="B5947">
        <v>745</v>
      </c>
      <c r="C5947" s="3">
        <v>42925</v>
      </c>
      <c r="D5947">
        <v>171</v>
      </c>
      <c r="E5947">
        <v>1482</v>
      </c>
    </row>
    <row r="5948" spans="1:5" x14ac:dyDescent="0.35">
      <c r="A5948">
        <v>3238</v>
      </c>
      <c r="B5948">
        <v>1619</v>
      </c>
      <c r="C5948" s="3">
        <v>43100</v>
      </c>
      <c r="D5948">
        <v>115</v>
      </c>
      <c r="E5948">
        <v>1111</v>
      </c>
    </row>
    <row r="5949" spans="1:5" x14ac:dyDescent="0.35">
      <c r="A5949">
        <v>1040</v>
      </c>
      <c r="B5949">
        <v>520</v>
      </c>
      <c r="C5949" s="3">
        <v>42868</v>
      </c>
      <c r="D5949">
        <v>197</v>
      </c>
      <c r="E5949">
        <v>1111</v>
      </c>
    </row>
    <row r="5950" spans="1:5" x14ac:dyDescent="0.35">
      <c r="A5950">
        <v>4706</v>
      </c>
      <c r="B5950">
        <v>2353</v>
      </c>
      <c r="C5950" s="3">
        <v>43257</v>
      </c>
      <c r="D5950">
        <v>100</v>
      </c>
      <c r="E5950">
        <v>1111</v>
      </c>
    </row>
    <row r="5951" spans="1:5" x14ac:dyDescent="0.35">
      <c r="A5951">
        <v>1235</v>
      </c>
      <c r="B5951">
        <v>618</v>
      </c>
      <c r="C5951" s="3">
        <v>42892</v>
      </c>
      <c r="D5951">
        <v>120</v>
      </c>
      <c r="E5951">
        <v>1111</v>
      </c>
    </row>
    <row r="5952" spans="1:5" x14ac:dyDescent="0.35">
      <c r="A5952">
        <v>7770</v>
      </c>
      <c r="B5952">
        <v>3885</v>
      </c>
      <c r="C5952" s="3">
        <v>43577</v>
      </c>
      <c r="D5952">
        <v>138</v>
      </c>
      <c r="E5952">
        <v>1084</v>
      </c>
    </row>
    <row r="5953" spans="1:5" x14ac:dyDescent="0.35">
      <c r="A5953">
        <v>2247</v>
      </c>
      <c r="B5953">
        <v>1124</v>
      </c>
      <c r="C5953" s="3">
        <v>42994</v>
      </c>
      <c r="D5953">
        <v>154</v>
      </c>
      <c r="E5953">
        <v>1084</v>
      </c>
    </row>
    <row r="5954" spans="1:5" x14ac:dyDescent="0.35">
      <c r="A5954">
        <v>3401</v>
      </c>
      <c r="B5954">
        <v>1701</v>
      </c>
      <c r="C5954" s="3">
        <v>43118</v>
      </c>
      <c r="D5954">
        <v>115</v>
      </c>
      <c r="E5954">
        <v>1084</v>
      </c>
    </row>
    <row r="5955" spans="1:5" x14ac:dyDescent="0.35">
      <c r="A5955">
        <v>3690</v>
      </c>
      <c r="B5955">
        <v>1845</v>
      </c>
      <c r="C5955" s="3">
        <v>43146</v>
      </c>
      <c r="D5955">
        <v>108</v>
      </c>
      <c r="E5955">
        <v>1180</v>
      </c>
    </row>
    <row r="5956" spans="1:5" x14ac:dyDescent="0.35">
      <c r="A5956">
        <v>2542</v>
      </c>
      <c r="B5956">
        <v>1271</v>
      </c>
      <c r="C5956" s="3">
        <v>43025</v>
      </c>
      <c r="D5956">
        <v>178</v>
      </c>
      <c r="E5956">
        <v>1180</v>
      </c>
    </row>
    <row r="5957" spans="1:5" x14ac:dyDescent="0.35">
      <c r="A5957">
        <v>8230</v>
      </c>
      <c r="B5957">
        <v>4115</v>
      </c>
      <c r="C5957" s="3">
        <v>43569</v>
      </c>
      <c r="D5957">
        <v>154</v>
      </c>
      <c r="E5957">
        <v>1180</v>
      </c>
    </row>
    <row r="5958" spans="1:5" x14ac:dyDescent="0.35">
      <c r="A5958">
        <v>2742</v>
      </c>
      <c r="B5958">
        <v>1371</v>
      </c>
      <c r="C5958" s="3">
        <v>43049</v>
      </c>
      <c r="D5958">
        <v>131</v>
      </c>
      <c r="E5958">
        <v>291</v>
      </c>
    </row>
    <row r="5959" spans="1:5" x14ac:dyDescent="0.35">
      <c r="A5959">
        <v>712</v>
      </c>
      <c r="B5959">
        <v>356</v>
      </c>
      <c r="C5959" s="3">
        <v>42837</v>
      </c>
      <c r="D5959">
        <v>169</v>
      </c>
      <c r="E5959">
        <v>291</v>
      </c>
    </row>
    <row r="5960" spans="1:5" x14ac:dyDescent="0.35">
      <c r="A5960">
        <v>4580</v>
      </c>
      <c r="B5960">
        <v>2290</v>
      </c>
      <c r="C5960" s="3">
        <v>43238</v>
      </c>
      <c r="D5960">
        <v>159</v>
      </c>
      <c r="E5960">
        <v>291</v>
      </c>
    </row>
    <row r="5961" spans="1:5" x14ac:dyDescent="0.35">
      <c r="A5961">
        <v>4209</v>
      </c>
      <c r="B5961">
        <v>2105</v>
      </c>
      <c r="C5961" s="3">
        <v>43203</v>
      </c>
      <c r="D5961">
        <v>107</v>
      </c>
      <c r="E5961">
        <v>291</v>
      </c>
    </row>
    <row r="5962" spans="1:5" x14ac:dyDescent="0.35">
      <c r="A5962">
        <v>4011</v>
      </c>
      <c r="B5962">
        <v>2006</v>
      </c>
      <c r="C5962" s="3">
        <v>43191</v>
      </c>
      <c r="D5962">
        <v>167</v>
      </c>
      <c r="E5962">
        <v>291</v>
      </c>
    </row>
    <row r="5963" spans="1:5" x14ac:dyDescent="0.35">
      <c r="A5963">
        <v>2746</v>
      </c>
      <c r="B5963">
        <v>1373</v>
      </c>
      <c r="C5963" s="3">
        <v>43045</v>
      </c>
      <c r="D5963">
        <v>166</v>
      </c>
      <c r="E5963">
        <v>151</v>
      </c>
    </row>
    <row r="5964" spans="1:5" x14ac:dyDescent="0.35">
      <c r="A5964">
        <v>704</v>
      </c>
      <c r="B5964">
        <v>352</v>
      </c>
      <c r="C5964" s="3">
        <v>42829</v>
      </c>
      <c r="D5964">
        <v>198</v>
      </c>
      <c r="E5964">
        <v>151</v>
      </c>
    </row>
    <row r="5965" spans="1:5" x14ac:dyDescent="0.35">
      <c r="A5965">
        <v>6507</v>
      </c>
      <c r="B5965">
        <v>3254</v>
      </c>
      <c r="C5965" s="3">
        <v>43439</v>
      </c>
      <c r="D5965">
        <v>180</v>
      </c>
      <c r="E5965">
        <v>151</v>
      </c>
    </row>
    <row r="5966" spans="1:5" x14ac:dyDescent="0.35">
      <c r="A5966">
        <v>6503</v>
      </c>
      <c r="B5966">
        <v>3252</v>
      </c>
      <c r="C5966" s="3">
        <v>43452</v>
      </c>
      <c r="D5966">
        <v>121</v>
      </c>
      <c r="E5966">
        <v>151</v>
      </c>
    </row>
    <row r="5967" spans="1:5" x14ac:dyDescent="0.35">
      <c r="A5967">
        <v>5697</v>
      </c>
      <c r="B5967">
        <v>2849</v>
      </c>
      <c r="C5967" s="3">
        <v>43356</v>
      </c>
      <c r="D5967">
        <v>147</v>
      </c>
      <c r="E5967">
        <v>151</v>
      </c>
    </row>
    <row r="5968" spans="1:5" x14ac:dyDescent="0.35">
      <c r="A5968">
        <v>3567</v>
      </c>
      <c r="B5968">
        <v>1784</v>
      </c>
      <c r="C5968" s="3">
        <v>43144</v>
      </c>
      <c r="D5968">
        <v>116</v>
      </c>
      <c r="E5968">
        <v>151</v>
      </c>
    </row>
    <row r="5969" spans="1:5" x14ac:dyDescent="0.35">
      <c r="A5969">
        <v>411</v>
      </c>
      <c r="B5969">
        <v>206</v>
      </c>
      <c r="C5969" s="3">
        <v>42801</v>
      </c>
      <c r="D5969">
        <v>183</v>
      </c>
      <c r="E5969">
        <v>151</v>
      </c>
    </row>
    <row r="5970" spans="1:5" x14ac:dyDescent="0.35">
      <c r="A5970">
        <v>4728</v>
      </c>
      <c r="B5970">
        <v>2364</v>
      </c>
      <c r="C5970" s="3">
        <v>43255</v>
      </c>
      <c r="D5970">
        <v>167</v>
      </c>
      <c r="E5970">
        <v>1797</v>
      </c>
    </row>
    <row r="5971" spans="1:5" x14ac:dyDescent="0.35">
      <c r="A5971">
        <v>5745</v>
      </c>
      <c r="B5971">
        <v>2873</v>
      </c>
      <c r="C5971" s="3">
        <v>43367</v>
      </c>
      <c r="D5971">
        <v>115</v>
      </c>
      <c r="E5971">
        <v>1797</v>
      </c>
    </row>
    <row r="5972" spans="1:5" x14ac:dyDescent="0.35">
      <c r="A5972">
        <v>1739</v>
      </c>
      <c r="B5972">
        <v>870</v>
      </c>
      <c r="C5972" s="3">
        <v>42949</v>
      </c>
      <c r="D5972">
        <v>122</v>
      </c>
      <c r="E5972">
        <v>1797</v>
      </c>
    </row>
    <row r="5973" spans="1:5" x14ac:dyDescent="0.35">
      <c r="A5973">
        <v>2219</v>
      </c>
      <c r="B5973">
        <v>1110</v>
      </c>
      <c r="C5973" s="3">
        <v>42989</v>
      </c>
      <c r="D5973">
        <v>159</v>
      </c>
      <c r="E5973">
        <v>1797</v>
      </c>
    </row>
    <row r="5974" spans="1:5" x14ac:dyDescent="0.35">
      <c r="A5974">
        <v>7835</v>
      </c>
      <c r="B5974">
        <v>3918</v>
      </c>
      <c r="C5974" s="3">
        <v>43585</v>
      </c>
      <c r="D5974">
        <v>108</v>
      </c>
      <c r="E5974">
        <v>1797</v>
      </c>
    </row>
    <row r="5975" spans="1:5" x14ac:dyDescent="0.35">
      <c r="A5975">
        <v>885</v>
      </c>
      <c r="B5975">
        <v>443</v>
      </c>
      <c r="C5975" s="3">
        <v>42852</v>
      </c>
      <c r="D5975">
        <v>187</v>
      </c>
      <c r="E5975">
        <v>427</v>
      </c>
    </row>
    <row r="5976" spans="1:5" x14ac:dyDescent="0.35">
      <c r="A5976">
        <v>4283</v>
      </c>
      <c r="B5976">
        <v>2142</v>
      </c>
      <c r="C5976" s="3">
        <v>43218</v>
      </c>
      <c r="D5976">
        <v>100</v>
      </c>
      <c r="E5976">
        <v>427</v>
      </c>
    </row>
    <row r="5977" spans="1:5" x14ac:dyDescent="0.35">
      <c r="A5977">
        <v>222</v>
      </c>
      <c r="B5977">
        <v>111</v>
      </c>
      <c r="C5977" s="3">
        <v>42780</v>
      </c>
      <c r="D5977">
        <v>105</v>
      </c>
      <c r="E5977">
        <v>358</v>
      </c>
    </row>
    <row r="5978" spans="1:5" x14ac:dyDescent="0.35">
      <c r="A5978">
        <v>1716</v>
      </c>
      <c r="B5978">
        <v>858</v>
      </c>
      <c r="C5978" s="3">
        <v>42941</v>
      </c>
      <c r="D5978">
        <v>116</v>
      </c>
      <c r="E5978">
        <v>358</v>
      </c>
    </row>
    <row r="5979" spans="1:5" x14ac:dyDescent="0.35">
      <c r="A5979">
        <v>963</v>
      </c>
      <c r="B5979">
        <v>482</v>
      </c>
      <c r="C5979" s="3">
        <v>42866</v>
      </c>
      <c r="D5979">
        <v>164</v>
      </c>
      <c r="E5979">
        <v>358</v>
      </c>
    </row>
    <row r="5980" spans="1:5" x14ac:dyDescent="0.35">
      <c r="A5980">
        <v>2414</v>
      </c>
      <c r="B5980">
        <v>1207</v>
      </c>
      <c r="C5980" s="3">
        <v>43010</v>
      </c>
      <c r="D5980">
        <v>162</v>
      </c>
      <c r="E5980">
        <v>358</v>
      </c>
    </row>
    <row r="5981" spans="1:5" x14ac:dyDescent="0.35">
      <c r="A5981">
        <v>2560</v>
      </c>
      <c r="B5981">
        <v>1280</v>
      </c>
      <c r="C5981" s="3">
        <v>43024</v>
      </c>
      <c r="D5981">
        <v>181</v>
      </c>
      <c r="E5981">
        <v>1691</v>
      </c>
    </row>
    <row r="5982" spans="1:5" x14ac:dyDescent="0.35">
      <c r="A5982">
        <v>1694</v>
      </c>
      <c r="B5982">
        <v>847</v>
      </c>
      <c r="C5982" s="3">
        <v>42939</v>
      </c>
      <c r="D5982">
        <v>177</v>
      </c>
      <c r="E5982">
        <v>1691</v>
      </c>
    </row>
    <row r="5983" spans="1:5" x14ac:dyDescent="0.35">
      <c r="A5983">
        <v>2396</v>
      </c>
      <c r="B5983">
        <v>1198</v>
      </c>
      <c r="C5983" s="3">
        <v>43011</v>
      </c>
      <c r="D5983">
        <v>172</v>
      </c>
      <c r="E5983">
        <v>1691</v>
      </c>
    </row>
    <row r="5984" spans="1:5" x14ac:dyDescent="0.35">
      <c r="A5984">
        <v>5540</v>
      </c>
      <c r="B5984">
        <v>2770</v>
      </c>
      <c r="C5984" s="3">
        <v>43336</v>
      </c>
      <c r="D5984">
        <v>133</v>
      </c>
      <c r="E5984">
        <v>1685</v>
      </c>
    </row>
    <row r="5985" spans="1:5" x14ac:dyDescent="0.35">
      <c r="A5985">
        <v>2266</v>
      </c>
      <c r="B5985">
        <v>1133</v>
      </c>
      <c r="C5985" s="3">
        <v>42993</v>
      </c>
      <c r="D5985">
        <v>146</v>
      </c>
      <c r="E5985">
        <v>1685</v>
      </c>
    </row>
    <row r="5986" spans="1:5" x14ac:dyDescent="0.35">
      <c r="A5986">
        <v>4905</v>
      </c>
      <c r="B5986">
        <v>2453</v>
      </c>
      <c r="C5986" s="3">
        <v>43279</v>
      </c>
      <c r="D5986">
        <v>116</v>
      </c>
      <c r="E5986">
        <v>1685</v>
      </c>
    </row>
    <row r="5987" spans="1:5" x14ac:dyDescent="0.35">
      <c r="A5987">
        <v>2157</v>
      </c>
      <c r="B5987">
        <v>1079</v>
      </c>
      <c r="C5987" s="3">
        <v>42980</v>
      </c>
      <c r="D5987">
        <v>103</v>
      </c>
      <c r="E5987">
        <v>1685</v>
      </c>
    </row>
    <row r="5988" spans="1:5" x14ac:dyDescent="0.35">
      <c r="A5988">
        <v>6915</v>
      </c>
      <c r="B5988">
        <v>3458</v>
      </c>
      <c r="C5988" s="3">
        <v>43495</v>
      </c>
      <c r="D5988">
        <v>105</v>
      </c>
      <c r="E5988">
        <v>1685</v>
      </c>
    </row>
    <row r="5989" spans="1:5" x14ac:dyDescent="0.35">
      <c r="A5989">
        <v>3067</v>
      </c>
      <c r="B5989">
        <v>1534</v>
      </c>
      <c r="C5989" s="3">
        <v>43089</v>
      </c>
      <c r="D5989">
        <v>144</v>
      </c>
      <c r="E5989">
        <v>1685</v>
      </c>
    </row>
    <row r="5990" spans="1:5" x14ac:dyDescent="0.35">
      <c r="A5990">
        <v>4897</v>
      </c>
      <c r="B5990">
        <v>2449</v>
      </c>
      <c r="C5990" s="3">
        <v>43287</v>
      </c>
      <c r="D5990">
        <v>156</v>
      </c>
      <c r="E5990">
        <v>1685</v>
      </c>
    </row>
    <row r="5991" spans="1:5" x14ac:dyDescent="0.35">
      <c r="A5991">
        <v>465</v>
      </c>
      <c r="B5991">
        <v>233</v>
      </c>
      <c r="C5991" s="3">
        <v>42808</v>
      </c>
      <c r="D5991">
        <v>177</v>
      </c>
      <c r="E5991">
        <v>1685</v>
      </c>
    </row>
    <row r="5992" spans="1:5" x14ac:dyDescent="0.35">
      <c r="A5992">
        <v>3622</v>
      </c>
      <c r="B5992">
        <v>1811</v>
      </c>
      <c r="C5992" s="3">
        <v>43140</v>
      </c>
      <c r="D5992">
        <v>155</v>
      </c>
      <c r="E5992">
        <v>1558</v>
      </c>
    </row>
    <row r="5993" spans="1:5" x14ac:dyDescent="0.35">
      <c r="A5993">
        <v>7184</v>
      </c>
      <c r="B5993">
        <v>3592</v>
      </c>
      <c r="C5993" s="3">
        <v>43507</v>
      </c>
      <c r="D5993">
        <v>117</v>
      </c>
      <c r="E5993">
        <v>1558</v>
      </c>
    </row>
    <row r="5994" spans="1:5" x14ac:dyDescent="0.35">
      <c r="A5994">
        <v>7438</v>
      </c>
      <c r="B5994">
        <v>3719</v>
      </c>
      <c r="C5994" s="3">
        <v>43538</v>
      </c>
      <c r="D5994">
        <v>152</v>
      </c>
      <c r="E5994">
        <v>1486</v>
      </c>
    </row>
    <row r="5995" spans="1:5" x14ac:dyDescent="0.35">
      <c r="A5995">
        <v>5278</v>
      </c>
      <c r="B5995">
        <v>2639</v>
      </c>
      <c r="C5995" s="3">
        <v>43314</v>
      </c>
      <c r="D5995">
        <v>169</v>
      </c>
      <c r="E5995">
        <v>1486</v>
      </c>
    </row>
    <row r="5996" spans="1:5" x14ac:dyDescent="0.35">
      <c r="A5996">
        <v>7213</v>
      </c>
      <c r="B5996">
        <v>3607</v>
      </c>
      <c r="C5996" s="3">
        <v>43520</v>
      </c>
      <c r="D5996">
        <v>190</v>
      </c>
      <c r="E5996">
        <v>1486</v>
      </c>
    </row>
    <row r="5997" spans="1:5" x14ac:dyDescent="0.35">
      <c r="A5997">
        <v>4182</v>
      </c>
      <c r="B5997">
        <v>2091</v>
      </c>
      <c r="C5997" s="3">
        <v>43199</v>
      </c>
      <c r="D5997">
        <v>119</v>
      </c>
      <c r="E5997">
        <v>1114</v>
      </c>
    </row>
    <row r="5998" spans="1:5" x14ac:dyDescent="0.35">
      <c r="A5998">
        <v>5224</v>
      </c>
      <c r="B5998">
        <v>2612</v>
      </c>
      <c r="C5998" s="3">
        <v>43299</v>
      </c>
      <c r="D5998">
        <v>179</v>
      </c>
      <c r="E5998">
        <v>1114</v>
      </c>
    </row>
    <row r="5999" spans="1:5" x14ac:dyDescent="0.35">
      <c r="A5999">
        <v>7060</v>
      </c>
      <c r="B5999">
        <v>3530</v>
      </c>
      <c r="C5999" s="3">
        <v>43490</v>
      </c>
      <c r="D5999">
        <v>164</v>
      </c>
      <c r="E5999">
        <v>1114</v>
      </c>
    </row>
    <row r="6000" spans="1:5" x14ac:dyDescent="0.35">
      <c r="A6000">
        <v>4825</v>
      </c>
      <c r="B6000">
        <v>2413</v>
      </c>
      <c r="C6000" s="3">
        <v>43266</v>
      </c>
      <c r="D6000">
        <v>147</v>
      </c>
      <c r="E6000">
        <v>1114</v>
      </c>
    </row>
    <row r="6001" spans="1:5" x14ac:dyDescent="0.35">
      <c r="A6001">
        <v>8406</v>
      </c>
      <c r="B6001">
        <v>4203</v>
      </c>
      <c r="C6001" s="3">
        <v>43589</v>
      </c>
      <c r="D6001">
        <v>195</v>
      </c>
      <c r="E6001">
        <v>434</v>
      </c>
    </row>
    <row r="6002" spans="1:5" x14ac:dyDescent="0.35">
      <c r="A6002">
        <v>8501</v>
      </c>
      <c r="B6002">
        <v>4266</v>
      </c>
      <c r="C6002" s="3">
        <v>43597</v>
      </c>
      <c r="D6002">
        <v>133</v>
      </c>
      <c r="E6002">
        <v>434</v>
      </c>
    </row>
    <row r="6003" spans="1:5" x14ac:dyDescent="0.35">
      <c r="A6003">
        <v>1539</v>
      </c>
      <c r="B6003">
        <v>770</v>
      </c>
      <c r="C6003" s="3">
        <v>42928</v>
      </c>
      <c r="D6003">
        <v>191</v>
      </c>
      <c r="E6003">
        <v>434</v>
      </c>
    </row>
    <row r="6004" spans="1:5" x14ac:dyDescent="0.35">
      <c r="A6004">
        <v>7381</v>
      </c>
      <c r="B6004">
        <v>3691</v>
      </c>
      <c r="C6004" s="3">
        <v>43548</v>
      </c>
      <c r="D6004">
        <v>175</v>
      </c>
      <c r="E6004">
        <v>434</v>
      </c>
    </row>
    <row r="6005" spans="1:5" x14ac:dyDescent="0.35">
      <c r="A6005">
        <v>7489</v>
      </c>
      <c r="B6005">
        <v>3745</v>
      </c>
      <c r="C6005" s="3">
        <v>43565</v>
      </c>
      <c r="D6005">
        <v>117</v>
      </c>
      <c r="E6005">
        <v>434</v>
      </c>
    </row>
    <row r="6006" spans="1:5" x14ac:dyDescent="0.35">
      <c r="A6006">
        <v>6944</v>
      </c>
      <c r="B6006">
        <v>3472</v>
      </c>
      <c r="C6006" s="3">
        <v>43492</v>
      </c>
      <c r="D6006">
        <v>157</v>
      </c>
      <c r="E6006">
        <v>863</v>
      </c>
    </row>
    <row r="6007" spans="1:5" x14ac:dyDescent="0.35">
      <c r="A6007">
        <v>6710</v>
      </c>
      <c r="B6007">
        <v>3355</v>
      </c>
      <c r="C6007" s="3">
        <v>43459</v>
      </c>
      <c r="D6007">
        <v>194</v>
      </c>
      <c r="E6007">
        <v>863</v>
      </c>
    </row>
    <row r="6008" spans="1:5" x14ac:dyDescent="0.35">
      <c r="A6008">
        <v>3287</v>
      </c>
      <c r="B6008">
        <v>1644</v>
      </c>
      <c r="C6008" s="3">
        <v>43117</v>
      </c>
      <c r="D6008">
        <v>148</v>
      </c>
      <c r="E6008">
        <v>863</v>
      </c>
    </row>
    <row r="6009" spans="1:5" x14ac:dyDescent="0.35">
      <c r="A6009">
        <v>4519</v>
      </c>
      <c r="B6009">
        <v>2260</v>
      </c>
      <c r="C6009" s="3">
        <v>43227</v>
      </c>
      <c r="D6009">
        <v>138</v>
      </c>
      <c r="E6009">
        <v>863</v>
      </c>
    </row>
    <row r="6010" spans="1:5" x14ac:dyDescent="0.35">
      <c r="A6010">
        <v>2926</v>
      </c>
      <c r="B6010">
        <v>1463</v>
      </c>
      <c r="C6010" s="3">
        <v>43070</v>
      </c>
      <c r="D6010">
        <v>133</v>
      </c>
      <c r="E6010">
        <v>821</v>
      </c>
    </row>
    <row r="6011" spans="1:5" x14ac:dyDescent="0.35">
      <c r="A6011">
        <v>1926</v>
      </c>
      <c r="B6011">
        <v>963</v>
      </c>
      <c r="C6011" s="3">
        <v>42954</v>
      </c>
      <c r="D6011">
        <v>128</v>
      </c>
      <c r="E6011">
        <v>821</v>
      </c>
    </row>
    <row r="6012" spans="1:5" x14ac:dyDescent="0.35">
      <c r="A6012">
        <v>7036</v>
      </c>
      <c r="B6012">
        <v>3518</v>
      </c>
      <c r="C6012" s="3">
        <v>43500</v>
      </c>
      <c r="D6012">
        <v>193</v>
      </c>
      <c r="E6012">
        <v>821</v>
      </c>
    </row>
    <row r="6013" spans="1:5" x14ac:dyDescent="0.35">
      <c r="A6013">
        <v>4335</v>
      </c>
      <c r="B6013">
        <v>2168</v>
      </c>
      <c r="C6013" s="3">
        <v>43221</v>
      </c>
      <c r="D6013">
        <v>187</v>
      </c>
      <c r="E6013">
        <v>821</v>
      </c>
    </row>
    <row r="6014" spans="1:5" x14ac:dyDescent="0.35">
      <c r="A6014">
        <v>2101</v>
      </c>
      <c r="B6014">
        <v>1051</v>
      </c>
      <c r="C6014" s="3">
        <v>42980</v>
      </c>
      <c r="D6014">
        <v>135</v>
      </c>
      <c r="E6014">
        <v>821</v>
      </c>
    </row>
    <row r="6015" spans="1:5" x14ac:dyDescent="0.35">
      <c r="A6015">
        <v>591</v>
      </c>
      <c r="B6015">
        <v>296</v>
      </c>
      <c r="C6015" s="3">
        <v>42825</v>
      </c>
      <c r="D6015">
        <v>159</v>
      </c>
      <c r="E6015">
        <v>821</v>
      </c>
    </row>
    <row r="6016" spans="1:5" x14ac:dyDescent="0.35">
      <c r="A6016">
        <v>6070</v>
      </c>
      <c r="B6016">
        <v>3035</v>
      </c>
      <c r="C6016" s="3">
        <v>43401</v>
      </c>
      <c r="D6016">
        <v>186</v>
      </c>
      <c r="E6016">
        <v>1189</v>
      </c>
    </row>
    <row r="6017" spans="1:5" x14ac:dyDescent="0.35">
      <c r="A6017">
        <v>398</v>
      </c>
      <c r="B6017">
        <v>199</v>
      </c>
      <c r="C6017" s="3">
        <v>42794</v>
      </c>
      <c r="D6017">
        <v>153</v>
      </c>
      <c r="E6017">
        <v>1189</v>
      </c>
    </row>
    <row r="6018" spans="1:5" x14ac:dyDescent="0.35">
      <c r="A6018">
        <v>4461</v>
      </c>
      <c r="B6018">
        <v>2231</v>
      </c>
      <c r="C6018" s="3">
        <v>43226</v>
      </c>
      <c r="D6018">
        <v>152</v>
      </c>
      <c r="E6018">
        <v>1189</v>
      </c>
    </row>
    <row r="6019" spans="1:5" x14ac:dyDescent="0.35">
      <c r="A6019">
        <v>7944</v>
      </c>
      <c r="B6019">
        <v>3972</v>
      </c>
      <c r="C6019" s="3">
        <v>43597</v>
      </c>
      <c r="D6019">
        <v>149</v>
      </c>
      <c r="E6019">
        <v>1189</v>
      </c>
    </row>
    <row r="6020" spans="1:5" x14ac:dyDescent="0.35">
      <c r="A6020">
        <v>4823</v>
      </c>
      <c r="B6020">
        <v>2412</v>
      </c>
      <c r="C6020" s="3">
        <v>43259</v>
      </c>
      <c r="D6020">
        <v>103</v>
      </c>
      <c r="E6020">
        <v>1189</v>
      </c>
    </row>
    <row r="6021" spans="1:5" x14ac:dyDescent="0.35">
      <c r="A6021">
        <v>6530</v>
      </c>
      <c r="B6021">
        <v>3265</v>
      </c>
      <c r="C6021" s="3">
        <v>43442</v>
      </c>
      <c r="D6021">
        <v>165</v>
      </c>
      <c r="E6021">
        <v>267</v>
      </c>
    </row>
    <row r="6022" spans="1:5" x14ac:dyDescent="0.35">
      <c r="A6022">
        <v>6022</v>
      </c>
      <c r="B6022">
        <v>3011</v>
      </c>
      <c r="C6022" s="3">
        <v>43387</v>
      </c>
      <c r="D6022">
        <v>160</v>
      </c>
      <c r="E6022">
        <v>267</v>
      </c>
    </row>
    <row r="6023" spans="1:5" x14ac:dyDescent="0.35">
      <c r="A6023">
        <v>7212</v>
      </c>
      <c r="B6023">
        <v>3606</v>
      </c>
      <c r="C6023" s="3">
        <v>43519</v>
      </c>
      <c r="D6023">
        <v>125</v>
      </c>
      <c r="E6023">
        <v>267</v>
      </c>
    </row>
    <row r="6024" spans="1:5" x14ac:dyDescent="0.35">
      <c r="A6024">
        <v>4790</v>
      </c>
      <c r="B6024">
        <v>2395</v>
      </c>
      <c r="C6024" s="3">
        <v>43257</v>
      </c>
      <c r="D6024">
        <v>192</v>
      </c>
      <c r="E6024">
        <v>267</v>
      </c>
    </row>
    <row r="6025" spans="1:5" x14ac:dyDescent="0.35">
      <c r="A6025">
        <v>5519</v>
      </c>
      <c r="B6025">
        <v>2760</v>
      </c>
      <c r="C6025" s="3">
        <v>43341</v>
      </c>
      <c r="D6025">
        <v>106</v>
      </c>
      <c r="E6025">
        <v>267</v>
      </c>
    </row>
    <row r="6026" spans="1:5" x14ac:dyDescent="0.35">
      <c r="A6026">
        <v>5463</v>
      </c>
      <c r="B6026">
        <v>2732</v>
      </c>
      <c r="C6026" s="3">
        <v>43336</v>
      </c>
      <c r="D6026">
        <v>163</v>
      </c>
      <c r="E6026">
        <v>267</v>
      </c>
    </row>
    <row r="6027" spans="1:5" x14ac:dyDescent="0.35">
      <c r="A6027">
        <v>3962</v>
      </c>
      <c r="B6027">
        <v>1981</v>
      </c>
      <c r="C6027" s="3">
        <v>43169</v>
      </c>
      <c r="D6027">
        <v>184</v>
      </c>
      <c r="E6027">
        <v>485</v>
      </c>
    </row>
    <row r="6028" spans="1:5" x14ac:dyDescent="0.35">
      <c r="A6028">
        <v>1796</v>
      </c>
      <c r="B6028">
        <v>898</v>
      </c>
      <c r="C6028" s="3">
        <v>42939</v>
      </c>
      <c r="D6028">
        <v>197</v>
      </c>
      <c r="E6028">
        <v>150</v>
      </c>
    </row>
    <row r="6029" spans="1:5" x14ac:dyDescent="0.35">
      <c r="A6029">
        <v>7164</v>
      </c>
      <c r="B6029">
        <v>3582</v>
      </c>
      <c r="C6029" s="3">
        <v>43515</v>
      </c>
      <c r="D6029">
        <v>152</v>
      </c>
      <c r="E6029">
        <v>150</v>
      </c>
    </row>
    <row r="6030" spans="1:5" x14ac:dyDescent="0.35">
      <c r="A6030">
        <v>5257</v>
      </c>
      <c r="B6030">
        <v>2629</v>
      </c>
      <c r="C6030" s="3">
        <v>43323</v>
      </c>
      <c r="D6030">
        <v>105</v>
      </c>
      <c r="E6030">
        <v>150</v>
      </c>
    </row>
    <row r="6031" spans="1:5" x14ac:dyDescent="0.35">
      <c r="A6031">
        <v>2838</v>
      </c>
      <c r="B6031">
        <v>1419</v>
      </c>
      <c r="C6031" s="3">
        <v>43064</v>
      </c>
      <c r="D6031">
        <v>121</v>
      </c>
      <c r="E6031">
        <v>1026</v>
      </c>
    </row>
    <row r="6032" spans="1:5" x14ac:dyDescent="0.35">
      <c r="A6032">
        <v>1196</v>
      </c>
      <c r="B6032">
        <v>598</v>
      </c>
      <c r="C6032" s="3">
        <v>42876</v>
      </c>
      <c r="D6032">
        <v>168</v>
      </c>
      <c r="E6032">
        <v>1026</v>
      </c>
    </row>
    <row r="6033" spans="1:5" x14ac:dyDescent="0.35">
      <c r="A6033">
        <v>7097</v>
      </c>
      <c r="B6033">
        <v>3549</v>
      </c>
      <c r="C6033" s="3">
        <v>43510</v>
      </c>
      <c r="D6033">
        <v>146</v>
      </c>
      <c r="E6033">
        <v>1026</v>
      </c>
    </row>
    <row r="6034" spans="1:5" x14ac:dyDescent="0.35">
      <c r="A6034">
        <v>7583</v>
      </c>
      <c r="B6034">
        <v>3792</v>
      </c>
      <c r="C6034" s="3">
        <v>43565</v>
      </c>
      <c r="D6034">
        <v>161</v>
      </c>
      <c r="E6034">
        <v>1026</v>
      </c>
    </row>
    <row r="6035" spans="1:5" x14ac:dyDescent="0.35">
      <c r="A6035">
        <v>4819</v>
      </c>
      <c r="B6035">
        <v>2410</v>
      </c>
      <c r="C6035" s="3">
        <v>43274</v>
      </c>
      <c r="D6035">
        <v>137</v>
      </c>
      <c r="E6035">
        <v>1026</v>
      </c>
    </row>
    <row r="6036" spans="1:5" x14ac:dyDescent="0.35">
      <c r="A6036">
        <v>330</v>
      </c>
      <c r="B6036">
        <v>165</v>
      </c>
      <c r="C6036" s="3">
        <v>42781</v>
      </c>
      <c r="D6036">
        <v>114</v>
      </c>
      <c r="E6036">
        <v>1251</v>
      </c>
    </row>
    <row r="6037" spans="1:5" x14ac:dyDescent="0.35">
      <c r="A6037">
        <v>750</v>
      </c>
      <c r="B6037">
        <v>375</v>
      </c>
      <c r="C6037" s="3">
        <v>42838</v>
      </c>
      <c r="D6037">
        <v>154</v>
      </c>
      <c r="E6037">
        <v>1251</v>
      </c>
    </row>
    <row r="6038" spans="1:5" x14ac:dyDescent="0.35">
      <c r="A6038">
        <v>2321</v>
      </c>
      <c r="B6038">
        <v>1161</v>
      </c>
      <c r="C6038" s="3">
        <v>43013</v>
      </c>
      <c r="D6038">
        <v>143</v>
      </c>
      <c r="E6038">
        <v>1251</v>
      </c>
    </row>
    <row r="6039" spans="1:5" x14ac:dyDescent="0.35">
      <c r="A6039">
        <v>3203</v>
      </c>
      <c r="B6039">
        <v>1602</v>
      </c>
      <c r="C6039" s="3">
        <v>43095</v>
      </c>
      <c r="D6039">
        <v>150</v>
      </c>
      <c r="E6039">
        <v>1251</v>
      </c>
    </row>
    <row r="6040" spans="1:5" x14ac:dyDescent="0.35">
      <c r="A6040">
        <v>413</v>
      </c>
      <c r="B6040">
        <v>207</v>
      </c>
      <c r="C6040" s="3">
        <v>42797</v>
      </c>
      <c r="D6040">
        <v>154</v>
      </c>
      <c r="E6040">
        <v>1251</v>
      </c>
    </row>
    <row r="6041" spans="1:5" x14ac:dyDescent="0.35">
      <c r="A6041">
        <v>1336</v>
      </c>
      <c r="B6041">
        <v>668</v>
      </c>
      <c r="C6041" s="3">
        <v>42889</v>
      </c>
      <c r="D6041">
        <v>128</v>
      </c>
      <c r="E6041">
        <v>1115</v>
      </c>
    </row>
    <row r="6042" spans="1:5" x14ac:dyDescent="0.35">
      <c r="A6042">
        <v>124</v>
      </c>
      <c r="B6042">
        <v>62</v>
      </c>
      <c r="C6042" s="3">
        <v>42760</v>
      </c>
      <c r="D6042">
        <v>187</v>
      </c>
      <c r="E6042">
        <v>1115</v>
      </c>
    </row>
    <row r="6043" spans="1:5" x14ac:dyDescent="0.35">
      <c r="A6043">
        <v>5967</v>
      </c>
      <c r="B6043">
        <v>2984</v>
      </c>
      <c r="C6043" s="3">
        <v>43399</v>
      </c>
      <c r="D6043">
        <v>186</v>
      </c>
      <c r="E6043">
        <v>1115</v>
      </c>
    </row>
    <row r="6044" spans="1:5" x14ac:dyDescent="0.35">
      <c r="A6044">
        <v>7536</v>
      </c>
      <c r="B6044">
        <v>3768</v>
      </c>
      <c r="C6044" s="3">
        <v>43558</v>
      </c>
      <c r="D6044">
        <v>147</v>
      </c>
      <c r="E6044">
        <v>896</v>
      </c>
    </row>
    <row r="6045" spans="1:5" x14ac:dyDescent="0.35">
      <c r="A6045">
        <v>1983</v>
      </c>
      <c r="B6045">
        <v>992</v>
      </c>
      <c r="C6045" s="3">
        <v>42968</v>
      </c>
      <c r="D6045">
        <v>160</v>
      </c>
      <c r="E6045">
        <v>896</v>
      </c>
    </row>
    <row r="6046" spans="1:5" x14ac:dyDescent="0.35">
      <c r="A6046">
        <v>7335</v>
      </c>
      <c r="B6046">
        <v>3668</v>
      </c>
      <c r="C6046" s="3">
        <v>43533</v>
      </c>
      <c r="D6046">
        <v>107</v>
      </c>
      <c r="E6046">
        <v>896</v>
      </c>
    </row>
    <row r="6047" spans="1:5" x14ac:dyDescent="0.35">
      <c r="A6047">
        <v>765</v>
      </c>
      <c r="B6047">
        <v>383</v>
      </c>
      <c r="C6047" s="3">
        <v>42846</v>
      </c>
      <c r="D6047">
        <v>138</v>
      </c>
      <c r="E6047">
        <v>896</v>
      </c>
    </row>
    <row r="6048" spans="1:5" x14ac:dyDescent="0.35">
      <c r="A6048">
        <v>2232</v>
      </c>
      <c r="B6048">
        <v>1116</v>
      </c>
      <c r="C6048" s="3">
        <v>42982</v>
      </c>
      <c r="D6048">
        <v>149</v>
      </c>
      <c r="E6048">
        <v>449</v>
      </c>
    </row>
    <row r="6049" spans="1:5" x14ac:dyDescent="0.35">
      <c r="A6049">
        <v>7680</v>
      </c>
      <c r="B6049">
        <v>3840</v>
      </c>
      <c r="C6049" s="3">
        <v>43574</v>
      </c>
      <c r="D6049">
        <v>140</v>
      </c>
      <c r="E6049">
        <v>449</v>
      </c>
    </row>
    <row r="6050" spans="1:5" x14ac:dyDescent="0.35">
      <c r="A6050">
        <v>3610</v>
      </c>
      <c r="B6050">
        <v>1805</v>
      </c>
      <c r="C6050" s="3">
        <v>43136</v>
      </c>
      <c r="D6050">
        <v>178</v>
      </c>
      <c r="E6050">
        <v>449</v>
      </c>
    </row>
    <row r="6051" spans="1:5" x14ac:dyDescent="0.35">
      <c r="A6051">
        <v>4184</v>
      </c>
      <c r="B6051">
        <v>2092</v>
      </c>
      <c r="C6051" s="3">
        <v>43191</v>
      </c>
      <c r="D6051">
        <v>173</v>
      </c>
      <c r="E6051">
        <v>449</v>
      </c>
    </row>
    <row r="6052" spans="1:5" x14ac:dyDescent="0.35">
      <c r="A6052">
        <v>8129</v>
      </c>
      <c r="B6052">
        <v>4065</v>
      </c>
      <c r="C6052" s="3">
        <v>43564</v>
      </c>
      <c r="D6052">
        <v>140</v>
      </c>
      <c r="E6052">
        <v>449</v>
      </c>
    </row>
    <row r="6053" spans="1:5" x14ac:dyDescent="0.35">
      <c r="A6053">
        <v>1797</v>
      </c>
      <c r="B6053">
        <v>899</v>
      </c>
      <c r="C6053" s="3">
        <v>42946</v>
      </c>
      <c r="D6053">
        <v>108</v>
      </c>
      <c r="E6053">
        <v>449</v>
      </c>
    </row>
    <row r="6054" spans="1:5" x14ac:dyDescent="0.35">
      <c r="A6054">
        <v>4606</v>
      </c>
      <c r="B6054">
        <v>2303</v>
      </c>
      <c r="C6054" s="3">
        <v>43245</v>
      </c>
      <c r="D6054">
        <v>103</v>
      </c>
      <c r="E6054">
        <v>449</v>
      </c>
    </row>
    <row r="6055" spans="1:5" x14ac:dyDescent="0.35">
      <c r="A6055">
        <v>7983</v>
      </c>
      <c r="B6055">
        <v>3992</v>
      </c>
      <c r="C6055" s="3">
        <v>43609</v>
      </c>
      <c r="D6055">
        <v>177</v>
      </c>
      <c r="E6055">
        <v>449</v>
      </c>
    </row>
    <row r="6056" spans="1:5" x14ac:dyDescent="0.35">
      <c r="A6056">
        <v>833</v>
      </c>
      <c r="B6056">
        <v>417</v>
      </c>
      <c r="C6056" s="3">
        <v>42855</v>
      </c>
      <c r="D6056">
        <v>115</v>
      </c>
      <c r="E6056">
        <v>449</v>
      </c>
    </row>
    <row r="6057" spans="1:5" x14ac:dyDescent="0.35">
      <c r="A6057">
        <v>1984</v>
      </c>
      <c r="B6057">
        <v>992</v>
      </c>
      <c r="C6057" s="3">
        <v>42964</v>
      </c>
      <c r="D6057">
        <v>157</v>
      </c>
      <c r="E6057">
        <v>1762</v>
      </c>
    </row>
    <row r="6058" spans="1:5" x14ac:dyDescent="0.35">
      <c r="A6058">
        <v>3885</v>
      </c>
      <c r="B6058">
        <v>1943</v>
      </c>
      <c r="C6058" s="3">
        <v>43170</v>
      </c>
      <c r="D6058">
        <v>191</v>
      </c>
      <c r="E6058">
        <v>1762</v>
      </c>
    </row>
    <row r="6059" spans="1:5" x14ac:dyDescent="0.35">
      <c r="A6059">
        <v>5399</v>
      </c>
      <c r="B6059">
        <v>2700</v>
      </c>
      <c r="C6059" s="3">
        <v>43328</v>
      </c>
      <c r="D6059">
        <v>174</v>
      </c>
      <c r="E6059">
        <v>1762</v>
      </c>
    </row>
    <row r="6060" spans="1:5" x14ac:dyDescent="0.35">
      <c r="A6060">
        <v>5431</v>
      </c>
      <c r="B6060">
        <v>2716</v>
      </c>
      <c r="C6060" s="3">
        <v>43336</v>
      </c>
      <c r="D6060">
        <v>131</v>
      </c>
      <c r="E6060">
        <v>1762</v>
      </c>
    </row>
    <row r="6061" spans="1:5" x14ac:dyDescent="0.35">
      <c r="A6061">
        <v>3789</v>
      </c>
      <c r="B6061">
        <v>1895</v>
      </c>
      <c r="C6061" s="3">
        <v>43163</v>
      </c>
      <c r="D6061">
        <v>192</v>
      </c>
      <c r="E6061">
        <v>1762</v>
      </c>
    </row>
    <row r="6062" spans="1:5" x14ac:dyDescent="0.35">
      <c r="A6062">
        <v>4610</v>
      </c>
      <c r="B6062">
        <v>2305</v>
      </c>
      <c r="C6062" s="3">
        <v>43236</v>
      </c>
      <c r="D6062">
        <v>200</v>
      </c>
      <c r="E6062">
        <v>1276</v>
      </c>
    </row>
    <row r="6063" spans="1:5" x14ac:dyDescent="0.35">
      <c r="A6063">
        <v>6442</v>
      </c>
      <c r="B6063">
        <v>3221</v>
      </c>
      <c r="C6063" s="3">
        <v>43426</v>
      </c>
      <c r="D6063">
        <v>144</v>
      </c>
      <c r="E6063">
        <v>1276</v>
      </c>
    </row>
    <row r="6064" spans="1:5" x14ac:dyDescent="0.35">
      <c r="A6064">
        <v>3368</v>
      </c>
      <c r="B6064">
        <v>1684</v>
      </c>
      <c r="C6064" s="3">
        <v>43112</v>
      </c>
      <c r="D6064">
        <v>166</v>
      </c>
      <c r="E6064">
        <v>1276</v>
      </c>
    </row>
    <row r="6065" spans="1:5" x14ac:dyDescent="0.35">
      <c r="A6065">
        <v>6010</v>
      </c>
      <c r="B6065">
        <v>3005</v>
      </c>
      <c r="C6065" s="3">
        <v>43394</v>
      </c>
      <c r="D6065">
        <v>185</v>
      </c>
      <c r="E6065">
        <v>926</v>
      </c>
    </row>
    <row r="6066" spans="1:5" x14ac:dyDescent="0.35">
      <c r="A6066">
        <v>2505</v>
      </c>
      <c r="B6066">
        <v>1253</v>
      </c>
      <c r="C6066" s="3">
        <v>43031</v>
      </c>
      <c r="D6066">
        <v>136</v>
      </c>
      <c r="E6066">
        <v>926</v>
      </c>
    </row>
    <row r="6067" spans="1:5" x14ac:dyDescent="0.35">
      <c r="A6067">
        <v>607</v>
      </c>
      <c r="B6067">
        <v>304</v>
      </c>
      <c r="C6067" s="3">
        <v>42826</v>
      </c>
      <c r="D6067">
        <v>191</v>
      </c>
      <c r="E6067">
        <v>926</v>
      </c>
    </row>
    <row r="6068" spans="1:5" x14ac:dyDescent="0.35">
      <c r="A6068">
        <v>7588</v>
      </c>
      <c r="B6068">
        <v>3794</v>
      </c>
      <c r="C6068" s="3">
        <v>43553</v>
      </c>
      <c r="D6068">
        <v>113</v>
      </c>
      <c r="E6068">
        <v>52</v>
      </c>
    </row>
    <row r="6069" spans="1:5" x14ac:dyDescent="0.35">
      <c r="A6069">
        <v>8102</v>
      </c>
      <c r="B6069">
        <v>4051</v>
      </c>
      <c r="C6069" s="3">
        <v>43564</v>
      </c>
      <c r="D6069">
        <v>119</v>
      </c>
      <c r="E6069">
        <v>52</v>
      </c>
    </row>
    <row r="6070" spans="1:5" x14ac:dyDescent="0.35">
      <c r="A6070">
        <v>6777</v>
      </c>
      <c r="B6070">
        <v>3389</v>
      </c>
      <c r="C6070" s="3">
        <v>43484</v>
      </c>
      <c r="D6070">
        <v>137</v>
      </c>
      <c r="E6070">
        <v>52</v>
      </c>
    </row>
    <row r="6071" spans="1:5" x14ac:dyDescent="0.35">
      <c r="A6071">
        <v>1178</v>
      </c>
      <c r="B6071">
        <v>589</v>
      </c>
      <c r="C6071" s="3">
        <v>42880</v>
      </c>
      <c r="D6071">
        <v>118</v>
      </c>
      <c r="E6071">
        <v>1407</v>
      </c>
    </row>
    <row r="6072" spans="1:5" x14ac:dyDescent="0.35">
      <c r="A6072">
        <v>2450</v>
      </c>
      <c r="B6072">
        <v>1225</v>
      </c>
      <c r="C6072" s="3">
        <v>43021</v>
      </c>
      <c r="D6072">
        <v>123</v>
      </c>
      <c r="E6072">
        <v>1407</v>
      </c>
    </row>
    <row r="6073" spans="1:5" x14ac:dyDescent="0.35">
      <c r="A6073">
        <v>8397</v>
      </c>
      <c r="B6073">
        <v>4199</v>
      </c>
      <c r="C6073" s="3">
        <v>43589</v>
      </c>
      <c r="D6073">
        <v>168</v>
      </c>
      <c r="E6073">
        <v>1407</v>
      </c>
    </row>
    <row r="6074" spans="1:5" x14ac:dyDescent="0.35">
      <c r="A6074">
        <v>8025</v>
      </c>
      <c r="B6074">
        <v>4013</v>
      </c>
      <c r="C6074" s="3">
        <v>43558</v>
      </c>
      <c r="D6074">
        <v>128</v>
      </c>
      <c r="E6074">
        <v>1407</v>
      </c>
    </row>
    <row r="6075" spans="1:5" x14ac:dyDescent="0.35">
      <c r="A6075">
        <v>4729</v>
      </c>
      <c r="B6075">
        <v>2365</v>
      </c>
      <c r="C6075" s="3">
        <v>43257</v>
      </c>
      <c r="D6075">
        <v>130</v>
      </c>
      <c r="E6075">
        <v>1407</v>
      </c>
    </row>
    <row r="6076" spans="1:5" x14ac:dyDescent="0.35">
      <c r="A6076">
        <v>389</v>
      </c>
      <c r="B6076">
        <v>195</v>
      </c>
      <c r="C6076" s="3">
        <v>42806</v>
      </c>
      <c r="D6076">
        <v>175</v>
      </c>
      <c r="E6076">
        <v>1407</v>
      </c>
    </row>
    <row r="6077" spans="1:5" x14ac:dyDescent="0.35">
      <c r="A6077">
        <v>5486</v>
      </c>
      <c r="B6077">
        <v>2743</v>
      </c>
      <c r="C6077" s="3">
        <v>43336</v>
      </c>
      <c r="D6077">
        <v>173</v>
      </c>
      <c r="E6077">
        <v>446</v>
      </c>
    </row>
    <row r="6078" spans="1:5" x14ac:dyDescent="0.35">
      <c r="A6078">
        <v>514</v>
      </c>
      <c r="B6078">
        <v>257</v>
      </c>
      <c r="C6078" s="3">
        <v>42805</v>
      </c>
      <c r="D6078">
        <v>177</v>
      </c>
      <c r="E6078">
        <v>446</v>
      </c>
    </row>
    <row r="6079" spans="1:5" x14ac:dyDescent="0.35">
      <c r="A6079">
        <v>6780</v>
      </c>
      <c r="B6079">
        <v>3390</v>
      </c>
      <c r="C6079" s="3">
        <v>43478</v>
      </c>
      <c r="D6079">
        <v>180</v>
      </c>
      <c r="E6079">
        <v>446</v>
      </c>
    </row>
    <row r="6080" spans="1:5" x14ac:dyDescent="0.35">
      <c r="A6080">
        <v>1478</v>
      </c>
      <c r="B6080">
        <v>739</v>
      </c>
      <c r="C6080" s="3">
        <v>42913</v>
      </c>
      <c r="D6080">
        <v>194</v>
      </c>
      <c r="E6080">
        <v>446</v>
      </c>
    </row>
    <row r="6081" spans="1:5" x14ac:dyDescent="0.35">
      <c r="A6081">
        <v>4133</v>
      </c>
      <c r="B6081">
        <v>2067</v>
      </c>
      <c r="C6081" s="3">
        <v>43196</v>
      </c>
      <c r="D6081">
        <v>162</v>
      </c>
      <c r="E6081">
        <v>446</v>
      </c>
    </row>
    <row r="6082" spans="1:5" x14ac:dyDescent="0.35">
      <c r="A6082">
        <v>4185</v>
      </c>
      <c r="B6082">
        <v>2093</v>
      </c>
      <c r="C6082" s="3">
        <v>43194</v>
      </c>
      <c r="D6082">
        <v>173</v>
      </c>
      <c r="E6082">
        <v>446</v>
      </c>
    </row>
    <row r="6083" spans="1:5" x14ac:dyDescent="0.35">
      <c r="A6083">
        <v>5719</v>
      </c>
      <c r="B6083">
        <v>2860</v>
      </c>
      <c r="C6083" s="3">
        <v>43360</v>
      </c>
      <c r="D6083">
        <v>103</v>
      </c>
      <c r="E6083">
        <v>446</v>
      </c>
    </row>
    <row r="6084" spans="1:5" x14ac:dyDescent="0.35">
      <c r="A6084">
        <v>1399</v>
      </c>
      <c r="B6084">
        <v>700</v>
      </c>
      <c r="C6084" s="3">
        <v>42910</v>
      </c>
      <c r="D6084">
        <v>114</v>
      </c>
      <c r="E6084">
        <v>446</v>
      </c>
    </row>
    <row r="6085" spans="1:5" x14ac:dyDescent="0.35">
      <c r="A6085">
        <v>4199</v>
      </c>
      <c r="B6085">
        <v>2100</v>
      </c>
      <c r="C6085" s="3">
        <v>43199</v>
      </c>
      <c r="D6085">
        <v>149</v>
      </c>
      <c r="E6085">
        <v>446</v>
      </c>
    </row>
    <row r="6086" spans="1:5" x14ac:dyDescent="0.35">
      <c r="A6086">
        <v>196</v>
      </c>
      <c r="B6086">
        <v>98</v>
      </c>
      <c r="C6086" s="3">
        <v>42769</v>
      </c>
      <c r="D6086">
        <v>131</v>
      </c>
      <c r="E6086">
        <v>370</v>
      </c>
    </row>
    <row r="6087" spans="1:5" x14ac:dyDescent="0.35">
      <c r="A6087">
        <v>7068</v>
      </c>
      <c r="B6087">
        <v>3534</v>
      </c>
      <c r="C6087" s="3">
        <v>43499</v>
      </c>
      <c r="D6087">
        <v>147</v>
      </c>
      <c r="E6087">
        <v>370</v>
      </c>
    </row>
    <row r="6088" spans="1:5" x14ac:dyDescent="0.35">
      <c r="A6088">
        <v>6609</v>
      </c>
      <c r="B6088">
        <v>3305</v>
      </c>
      <c r="C6088" s="3">
        <v>43464</v>
      </c>
      <c r="D6088">
        <v>140</v>
      </c>
      <c r="E6088">
        <v>370</v>
      </c>
    </row>
    <row r="6089" spans="1:5" x14ac:dyDescent="0.35">
      <c r="A6089">
        <v>2603</v>
      </c>
      <c r="B6089">
        <v>1302</v>
      </c>
      <c r="C6089" s="3">
        <v>43030</v>
      </c>
      <c r="D6089">
        <v>155</v>
      </c>
      <c r="E6089">
        <v>370</v>
      </c>
    </row>
    <row r="6090" spans="1:5" x14ac:dyDescent="0.35">
      <c r="A6090">
        <v>238</v>
      </c>
      <c r="B6090">
        <v>119</v>
      </c>
      <c r="C6090" s="3">
        <v>42775</v>
      </c>
      <c r="D6090">
        <v>113</v>
      </c>
      <c r="E6090">
        <v>209</v>
      </c>
    </row>
    <row r="6091" spans="1:5" x14ac:dyDescent="0.35">
      <c r="A6091">
        <v>4294</v>
      </c>
      <c r="B6091">
        <v>2147</v>
      </c>
      <c r="C6091" s="3">
        <v>43203</v>
      </c>
      <c r="D6091">
        <v>104</v>
      </c>
      <c r="E6091">
        <v>209</v>
      </c>
    </row>
    <row r="6092" spans="1:5" x14ac:dyDescent="0.35">
      <c r="A6092">
        <v>5009</v>
      </c>
      <c r="B6092">
        <v>2505</v>
      </c>
      <c r="C6092" s="3">
        <v>43296</v>
      </c>
      <c r="D6092">
        <v>121</v>
      </c>
      <c r="E6092">
        <v>209</v>
      </c>
    </row>
    <row r="6093" spans="1:5" x14ac:dyDescent="0.35">
      <c r="A6093">
        <v>6216</v>
      </c>
      <c r="B6093">
        <v>3108</v>
      </c>
      <c r="C6093" s="3">
        <v>43414</v>
      </c>
      <c r="D6093">
        <v>141</v>
      </c>
      <c r="E6093">
        <v>209</v>
      </c>
    </row>
    <row r="6094" spans="1:5" x14ac:dyDescent="0.35">
      <c r="A6094">
        <v>4839</v>
      </c>
      <c r="B6094">
        <v>2420</v>
      </c>
      <c r="C6094" s="3">
        <v>43269</v>
      </c>
      <c r="D6094">
        <v>107</v>
      </c>
      <c r="E6094">
        <v>209</v>
      </c>
    </row>
    <row r="6095" spans="1:5" x14ac:dyDescent="0.35">
      <c r="A6095">
        <v>7848</v>
      </c>
      <c r="B6095">
        <v>3924</v>
      </c>
      <c r="C6095" s="3">
        <v>43582</v>
      </c>
      <c r="D6095">
        <v>147</v>
      </c>
      <c r="E6095">
        <v>1676</v>
      </c>
    </row>
    <row r="6096" spans="1:5" x14ac:dyDescent="0.35">
      <c r="A6096">
        <v>3114</v>
      </c>
      <c r="B6096">
        <v>1557</v>
      </c>
      <c r="C6096" s="3">
        <v>43086</v>
      </c>
      <c r="D6096">
        <v>122</v>
      </c>
      <c r="E6096">
        <v>1676</v>
      </c>
    </row>
    <row r="6097" spans="1:5" x14ac:dyDescent="0.35">
      <c r="A6097">
        <v>4893</v>
      </c>
      <c r="B6097">
        <v>2447</v>
      </c>
      <c r="C6097" s="3">
        <v>43280</v>
      </c>
      <c r="D6097">
        <v>143</v>
      </c>
      <c r="E6097">
        <v>1676</v>
      </c>
    </row>
    <row r="6098" spans="1:5" x14ac:dyDescent="0.35">
      <c r="A6098">
        <v>7003</v>
      </c>
      <c r="B6098">
        <v>3502</v>
      </c>
      <c r="C6098" s="3">
        <v>43490</v>
      </c>
      <c r="D6098">
        <v>199</v>
      </c>
      <c r="E6098">
        <v>1676</v>
      </c>
    </row>
    <row r="6099" spans="1:5" x14ac:dyDescent="0.35">
      <c r="A6099">
        <v>7607</v>
      </c>
      <c r="B6099">
        <v>3804</v>
      </c>
      <c r="C6099" s="3">
        <v>43575</v>
      </c>
      <c r="D6099">
        <v>174</v>
      </c>
      <c r="E6099">
        <v>1676</v>
      </c>
    </row>
    <row r="6100" spans="1:5" x14ac:dyDescent="0.35">
      <c r="A6100">
        <v>192</v>
      </c>
      <c r="B6100">
        <v>96</v>
      </c>
      <c r="C6100" s="3">
        <v>42766</v>
      </c>
      <c r="D6100">
        <v>151</v>
      </c>
      <c r="E6100">
        <v>1509</v>
      </c>
    </row>
    <row r="6101" spans="1:5" x14ac:dyDescent="0.35">
      <c r="A6101">
        <v>2537</v>
      </c>
      <c r="B6101">
        <v>1269</v>
      </c>
      <c r="C6101" s="3">
        <v>43027</v>
      </c>
      <c r="D6101">
        <v>188</v>
      </c>
      <c r="E6101">
        <v>1509</v>
      </c>
    </row>
    <row r="6102" spans="1:5" x14ac:dyDescent="0.35">
      <c r="A6102">
        <v>961</v>
      </c>
      <c r="B6102">
        <v>481</v>
      </c>
      <c r="C6102" s="3">
        <v>42862</v>
      </c>
      <c r="D6102">
        <v>102</v>
      </c>
      <c r="E6102">
        <v>1509</v>
      </c>
    </row>
    <row r="6103" spans="1:5" x14ac:dyDescent="0.35">
      <c r="A6103">
        <v>8152</v>
      </c>
      <c r="B6103">
        <v>4076</v>
      </c>
      <c r="C6103" s="3">
        <v>43559</v>
      </c>
      <c r="D6103">
        <v>151</v>
      </c>
      <c r="E6103">
        <v>914</v>
      </c>
    </row>
    <row r="6104" spans="1:5" x14ac:dyDescent="0.35">
      <c r="A6104">
        <v>5557</v>
      </c>
      <c r="B6104">
        <v>2779</v>
      </c>
      <c r="C6104" s="3">
        <v>43348</v>
      </c>
      <c r="D6104">
        <v>115</v>
      </c>
      <c r="E6104">
        <v>439</v>
      </c>
    </row>
    <row r="6105" spans="1:5" x14ac:dyDescent="0.35">
      <c r="A6105">
        <v>1044</v>
      </c>
      <c r="B6105">
        <v>522</v>
      </c>
      <c r="C6105" s="3">
        <v>42862</v>
      </c>
      <c r="D6105">
        <v>120</v>
      </c>
      <c r="E6105">
        <v>981</v>
      </c>
    </row>
    <row r="6106" spans="1:5" x14ac:dyDescent="0.35">
      <c r="A6106">
        <v>6126</v>
      </c>
      <c r="B6106">
        <v>3063</v>
      </c>
      <c r="C6106" s="3">
        <v>43406</v>
      </c>
      <c r="D6106">
        <v>194</v>
      </c>
      <c r="E6106">
        <v>981</v>
      </c>
    </row>
    <row r="6107" spans="1:5" x14ac:dyDescent="0.35">
      <c r="A6107">
        <v>748</v>
      </c>
      <c r="B6107">
        <v>374</v>
      </c>
      <c r="C6107" s="3">
        <v>42840</v>
      </c>
      <c r="D6107">
        <v>181</v>
      </c>
      <c r="E6107">
        <v>981</v>
      </c>
    </row>
    <row r="6108" spans="1:5" x14ac:dyDescent="0.35">
      <c r="A6108">
        <v>557</v>
      </c>
      <c r="B6108">
        <v>279</v>
      </c>
      <c r="C6108" s="3">
        <v>42828</v>
      </c>
      <c r="D6108">
        <v>133</v>
      </c>
      <c r="E6108">
        <v>981</v>
      </c>
    </row>
    <row r="6109" spans="1:5" x14ac:dyDescent="0.35">
      <c r="A6109">
        <v>3208</v>
      </c>
      <c r="B6109">
        <v>1604</v>
      </c>
      <c r="C6109" s="3">
        <v>43101</v>
      </c>
      <c r="D6109">
        <v>115</v>
      </c>
      <c r="E6109">
        <v>203</v>
      </c>
    </row>
    <row r="6110" spans="1:5" x14ac:dyDescent="0.35">
      <c r="A6110">
        <v>1668</v>
      </c>
      <c r="B6110">
        <v>834</v>
      </c>
      <c r="C6110" s="3">
        <v>42927</v>
      </c>
      <c r="D6110">
        <v>172</v>
      </c>
      <c r="E6110">
        <v>203</v>
      </c>
    </row>
    <row r="6111" spans="1:5" x14ac:dyDescent="0.35">
      <c r="A6111">
        <v>5884</v>
      </c>
      <c r="B6111">
        <v>2942</v>
      </c>
      <c r="C6111" s="3">
        <v>43371</v>
      </c>
      <c r="D6111">
        <v>130</v>
      </c>
      <c r="E6111">
        <v>203</v>
      </c>
    </row>
    <row r="6112" spans="1:5" x14ac:dyDescent="0.35">
      <c r="A6112">
        <v>6618</v>
      </c>
      <c r="B6112">
        <v>3309</v>
      </c>
      <c r="C6112" s="3">
        <v>43459</v>
      </c>
      <c r="D6112">
        <v>123</v>
      </c>
      <c r="E6112">
        <v>203</v>
      </c>
    </row>
    <row r="6113" spans="1:5" x14ac:dyDescent="0.35">
      <c r="A6113">
        <v>4237</v>
      </c>
      <c r="B6113">
        <v>2119</v>
      </c>
      <c r="C6113" s="3">
        <v>43216</v>
      </c>
      <c r="D6113">
        <v>115</v>
      </c>
      <c r="E6113">
        <v>203</v>
      </c>
    </row>
    <row r="6114" spans="1:5" x14ac:dyDescent="0.35">
      <c r="A6114">
        <v>3137</v>
      </c>
      <c r="B6114">
        <v>1569</v>
      </c>
      <c r="C6114" s="3">
        <v>43091</v>
      </c>
      <c r="D6114">
        <v>163</v>
      </c>
      <c r="E6114">
        <v>203</v>
      </c>
    </row>
    <row r="6115" spans="1:5" x14ac:dyDescent="0.35">
      <c r="A6115">
        <v>2159</v>
      </c>
      <c r="B6115">
        <v>1080</v>
      </c>
      <c r="C6115" s="3">
        <v>42981</v>
      </c>
      <c r="D6115">
        <v>189</v>
      </c>
      <c r="E6115">
        <v>203</v>
      </c>
    </row>
    <row r="6116" spans="1:5" x14ac:dyDescent="0.35">
      <c r="A6116">
        <v>631</v>
      </c>
      <c r="B6116">
        <v>316</v>
      </c>
      <c r="C6116" s="3">
        <v>42828</v>
      </c>
      <c r="D6116">
        <v>121</v>
      </c>
      <c r="E6116">
        <v>203</v>
      </c>
    </row>
    <row r="6117" spans="1:5" x14ac:dyDescent="0.35">
      <c r="A6117">
        <v>194</v>
      </c>
      <c r="B6117">
        <v>97</v>
      </c>
      <c r="C6117" s="3">
        <v>42766</v>
      </c>
      <c r="D6117">
        <v>153</v>
      </c>
      <c r="E6117">
        <v>870</v>
      </c>
    </row>
    <row r="6118" spans="1:5" x14ac:dyDescent="0.35">
      <c r="A6118">
        <v>2812</v>
      </c>
      <c r="B6118">
        <v>1406</v>
      </c>
      <c r="C6118" s="3">
        <v>43064</v>
      </c>
      <c r="D6118">
        <v>183</v>
      </c>
      <c r="E6118">
        <v>870</v>
      </c>
    </row>
    <row r="6119" spans="1:5" x14ac:dyDescent="0.35">
      <c r="A6119">
        <v>2252</v>
      </c>
      <c r="B6119">
        <v>1126</v>
      </c>
      <c r="C6119" s="3">
        <v>42996</v>
      </c>
      <c r="D6119">
        <v>151</v>
      </c>
      <c r="E6119">
        <v>870</v>
      </c>
    </row>
    <row r="6120" spans="1:5" x14ac:dyDescent="0.35">
      <c r="A6120">
        <v>5769</v>
      </c>
      <c r="B6120">
        <v>2885</v>
      </c>
      <c r="C6120" s="3">
        <v>43374</v>
      </c>
      <c r="D6120">
        <v>125</v>
      </c>
      <c r="E6120">
        <v>870</v>
      </c>
    </row>
    <row r="6121" spans="1:5" x14ac:dyDescent="0.35">
      <c r="A6121">
        <v>2452</v>
      </c>
      <c r="B6121">
        <v>1226</v>
      </c>
      <c r="C6121" s="3">
        <v>43019</v>
      </c>
      <c r="D6121">
        <v>169</v>
      </c>
      <c r="E6121">
        <v>711</v>
      </c>
    </row>
    <row r="6122" spans="1:5" x14ac:dyDescent="0.35">
      <c r="A6122">
        <v>828</v>
      </c>
      <c r="B6122">
        <v>414</v>
      </c>
      <c r="C6122" s="3">
        <v>42845</v>
      </c>
      <c r="D6122">
        <v>130</v>
      </c>
      <c r="E6122">
        <v>711</v>
      </c>
    </row>
    <row r="6123" spans="1:5" x14ac:dyDescent="0.35">
      <c r="A6123">
        <v>5544</v>
      </c>
      <c r="B6123">
        <v>2772</v>
      </c>
      <c r="C6123" s="3">
        <v>43337</v>
      </c>
      <c r="D6123">
        <v>118</v>
      </c>
      <c r="E6123">
        <v>711</v>
      </c>
    </row>
    <row r="6124" spans="1:5" x14ac:dyDescent="0.35">
      <c r="A6124">
        <v>3279</v>
      </c>
      <c r="B6124">
        <v>1640</v>
      </c>
      <c r="C6124" s="3">
        <v>43103</v>
      </c>
      <c r="D6124">
        <v>107</v>
      </c>
      <c r="E6124">
        <v>711</v>
      </c>
    </row>
    <row r="6125" spans="1:5" x14ac:dyDescent="0.35">
      <c r="A6125">
        <v>4763</v>
      </c>
      <c r="B6125">
        <v>2382</v>
      </c>
      <c r="C6125" s="3">
        <v>43259</v>
      </c>
      <c r="D6125">
        <v>166</v>
      </c>
      <c r="E6125">
        <v>711</v>
      </c>
    </row>
    <row r="6126" spans="1:5" x14ac:dyDescent="0.35">
      <c r="A6126">
        <v>8010</v>
      </c>
      <c r="B6126">
        <v>4005</v>
      </c>
      <c r="C6126" s="3">
        <v>43602</v>
      </c>
      <c r="D6126">
        <v>196</v>
      </c>
      <c r="E6126">
        <v>711</v>
      </c>
    </row>
    <row r="6127" spans="1:5" x14ac:dyDescent="0.35">
      <c r="A6127">
        <v>2666</v>
      </c>
      <c r="B6127">
        <v>1333</v>
      </c>
      <c r="C6127" s="3">
        <v>43034</v>
      </c>
      <c r="D6127">
        <v>167</v>
      </c>
      <c r="E6127">
        <v>711</v>
      </c>
    </row>
    <row r="6128" spans="1:5" x14ac:dyDescent="0.35">
      <c r="A6128">
        <v>1056</v>
      </c>
      <c r="B6128">
        <v>528</v>
      </c>
      <c r="C6128" s="3">
        <v>42864</v>
      </c>
      <c r="D6128">
        <v>132</v>
      </c>
      <c r="E6128">
        <v>711</v>
      </c>
    </row>
    <row r="6129" spans="1:5" x14ac:dyDescent="0.35">
      <c r="A6129">
        <v>229</v>
      </c>
      <c r="B6129">
        <v>115</v>
      </c>
      <c r="C6129" s="3">
        <v>42789</v>
      </c>
      <c r="D6129">
        <v>166</v>
      </c>
      <c r="E6129">
        <v>711</v>
      </c>
    </row>
    <row r="6130" spans="1:5" x14ac:dyDescent="0.35">
      <c r="A6130">
        <v>4485</v>
      </c>
      <c r="B6130">
        <v>2243</v>
      </c>
      <c r="C6130" s="3">
        <v>43234</v>
      </c>
      <c r="D6130">
        <v>196</v>
      </c>
      <c r="E6130">
        <v>711</v>
      </c>
    </row>
    <row r="6131" spans="1:5" x14ac:dyDescent="0.35">
      <c r="A6131">
        <v>4670</v>
      </c>
      <c r="B6131">
        <v>2335</v>
      </c>
      <c r="C6131" s="3">
        <v>43253</v>
      </c>
      <c r="D6131">
        <v>123</v>
      </c>
      <c r="E6131">
        <v>37</v>
      </c>
    </row>
    <row r="6132" spans="1:5" x14ac:dyDescent="0.35">
      <c r="A6132">
        <v>6247</v>
      </c>
      <c r="B6132">
        <v>3124</v>
      </c>
      <c r="C6132" s="3">
        <v>43422</v>
      </c>
      <c r="D6132">
        <v>157</v>
      </c>
      <c r="E6132">
        <v>37</v>
      </c>
    </row>
    <row r="6133" spans="1:5" x14ac:dyDescent="0.35">
      <c r="A6133">
        <v>5561</v>
      </c>
      <c r="B6133">
        <v>2781</v>
      </c>
      <c r="C6133" s="3">
        <v>43349</v>
      </c>
      <c r="D6133">
        <v>147</v>
      </c>
      <c r="E6133">
        <v>37</v>
      </c>
    </row>
    <row r="6134" spans="1:5" x14ac:dyDescent="0.35">
      <c r="A6134">
        <v>5708</v>
      </c>
      <c r="B6134">
        <v>2854</v>
      </c>
      <c r="C6134" s="3">
        <v>43359</v>
      </c>
      <c r="D6134">
        <v>160</v>
      </c>
      <c r="E6134">
        <v>540</v>
      </c>
    </row>
    <row r="6135" spans="1:5" x14ac:dyDescent="0.35">
      <c r="A6135">
        <v>1238</v>
      </c>
      <c r="B6135">
        <v>619</v>
      </c>
      <c r="C6135" s="3">
        <v>42882</v>
      </c>
      <c r="D6135">
        <v>172</v>
      </c>
      <c r="E6135">
        <v>540</v>
      </c>
    </row>
    <row r="6136" spans="1:5" x14ac:dyDescent="0.35">
      <c r="A6136">
        <v>4864</v>
      </c>
      <c r="B6136">
        <v>2432</v>
      </c>
      <c r="C6136" s="3">
        <v>43264</v>
      </c>
      <c r="D6136">
        <v>120</v>
      </c>
      <c r="E6136">
        <v>540</v>
      </c>
    </row>
    <row r="6137" spans="1:5" x14ac:dyDescent="0.35">
      <c r="A6137">
        <v>3630</v>
      </c>
      <c r="B6137">
        <v>1815</v>
      </c>
      <c r="C6137" s="3">
        <v>43139</v>
      </c>
      <c r="D6137">
        <v>148</v>
      </c>
      <c r="E6137">
        <v>540</v>
      </c>
    </row>
    <row r="6138" spans="1:5" x14ac:dyDescent="0.35">
      <c r="A6138">
        <v>6404</v>
      </c>
      <c r="B6138">
        <v>3202</v>
      </c>
      <c r="C6138" s="3">
        <v>43421</v>
      </c>
      <c r="D6138">
        <v>174</v>
      </c>
      <c r="E6138">
        <v>540</v>
      </c>
    </row>
    <row r="6139" spans="1:5" x14ac:dyDescent="0.35">
      <c r="A6139">
        <v>3583</v>
      </c>
      <c r="B6139">
        <v>1792</v>
      </c>
      <c r="C6139" s="3">
        <v>43149</v>
      </c>
      <c r="D6139">
        <v>130</v>
      </c>
      <c r="E6139">
        <v>540</v>
      </c>
    </row>
    <row r="6140" spans="1:5" x14ac:dyDescent="0.35">
      <c r="A6140">
        <v>6575</v>
      </c>
      <c r="B6140">
        <v>3288</v>
      </c>
      <c r="C6140" s="3">
        <v>43450</v>
      </c>
      <c r="D6140">
        <v>124</v>
      </c>
      <c r="E6140">
        <v>540</v>
      </c>
    </row>
    <row r="6141" spans="1:5" x14ac:dyDescent="0.35">
      <c r="A6141">
        <v>6243</v>
      </c>
      <c r="B6141">
        <v>3122</v>
      </c>
      <c r="C6141" s="3">
        <v>43412</v>
      </c>
      <c r="D6141">
        <v>139</v>
      </c>
      <c r="E6141">
        <v>540</v>
      </c>
    </row>
    <row r="6142" spans="1:5" x14ac:dyDescent="0.35">
      <c r="A6142">
        <v>7900</v>
      </c>
      <c r="B6142">
        <v>3950</v>
      </c>
      <c r="C6142" s="3">
        <v>43600</v>
      </c>
      <c r="D6142">
        <v>164</v>
      </c>
      <c r="E6142">
        <v>376</v>
      </c>
    </row>
    <row r="6143" spans="1:5" x14ac:dyDescent="0.35">
      <c r="A6143">
        <v>2373</v>
      </c>
      <c r="B6143">
        <v>1187</v>
      </c>
      <c r="C6143" s="3">
        <v>43013</v>
      </c>
      <c r="D6143">
        <v>156</v>
      </c>
      <c r="E6143">
        <v>376</v>
      </c>
    </row>
    <row r="6144" spans="1:5" x14ac:dyDescent="0.35">
      <c r="A6144">
        <v>7559</v>
      </c>
      <c r="B6144">
        <v>3780</v>
      </c>
      <c r="C6144" s="3">
        <v>43567</v>
      </c>
      <c r="D6144">
        <v>180</v>
      </c>
      <c r="E6144">
        <v>376</v>
      </c>
    </row>
    <row r="6145" spans="1:5" x14ac:dyDescent="0.35">
      <c r="A6145">
        <v>897</v>
      </c>
      <c r="B6145">
        <v>449</v>
      </c>
      <c r="C6145" s="3">
        <v>42859</v>
      </c>
      <c r="D6145">
        <v>122</v>
      </c>
      <c r="E6145">
        <v>376</v>
      </c>
    </row>
    <row r="6146" spans="1:5" x14ac:dyDescent="0.35">
      <c r="A6146">
        <v>5095</v>
      </c>
      <c r="B6146">
        <v>2548</v>
      </c>
      <c r="C6146" s="3">
        <v>43304</v>
      </c>
      <c r="D6146">
        <v>197</v>
      </c>
      <c r="E6146">
        <v>376</v>
      </c>
    </row>
    <row r="6147" spans="1:5" x14ac:dyDescent="0.35">
      <c r="A6147">
        <v>2999</v>
      </c>
      <c r="B6147">
        <v>1500</v>
      </c>
      <c r="C6147" s="3">
        <v>43082</v>
      </c>
      <c r="D6147">
        <v>132</v>
      </c>
      <c r="E6147">
        <v>376</v>
      </c>
    </row>
    <row r="6148" spans="1:5" x14ac:dyDescent="0.35">
      <c r="A6148">
        <v>4045</v>
      </c>
      <c r="B6148">
        <v>2023</v>
      </c>
      <c r="C6148" s="3">
        <v>43187</v>
      </c>
      <c r="D6148">
        <v>128</v>
      </c>
      <c r="E6148">
        <v>376</v>
      </c>
    </row>
    <row r="6149" spans="1:5" x14ac:dyDescent="0.35">
      <c r="A6149">
        <v>7963</v>
      </c>
      <c r="B6149">
        <v>3982</v>
      </c>
      <c r="C6149" s="3">
        <v>43602</v>
      </c>
      <c r="D6149">
        <v>172</v>
      </c>
      <c r="E6149">
        <v>376</v>
      </c>
    </row>
    <row r="6150" spans="1:5" x14ac:dyDescent="0.35">
      <c r="A6150">
        <v>1784</v>
      </c>
      <c r="B6150">
        <v>892</v>
      </c>
      <c r="C6150" s="3">
        <v>42943</v>
      </c>
      <c r="D6150">
        <v>145</v>
      </c>
      <c r="E6150">
        <v>1732</v>
      </c>
    </row>
    <row r="6151" spans="1:5" x14ac:dyDescent="0.35">
      <c r="A6151">
        <v>5394</v>
      </c>
      <c r="B6151">
        <v>2697</v>
      </c>
      <c r="C6151" s="3">
        <v>43321</v>
      </c>
      <c r="D6151">
        <v>200</v>
      </c>
      <c r="E6151">
        <v>1732</v>
      </c>
    </row>
    <row r="6152" spans="1:5" x14ac:dyDescent="0.35">
      <c r="A6152">
        <v>3541</v>
      </c>
      <c r="B6152">
        <v>1771</v>
      </c>
      <c r="C6152" s="3">
        <v>43142</v>
      </c>
      <c r="D6152">
        <v>193</v>
      </c>
      <c r="E6152">
        <v>1732</v>
      </c>
    </row>
    <row r="6153" spans="1:5" x14ac:dyDescent="0.35">
      <c r="A6153">
        <v>7885</v>
      </c>
      <c r="B6153">
        <v>3943</v>
      </c>
      <c r="C6153" s="3">
        <v>43605</v>
      </c>
      <c r="D6153">
        <v>140</v>
      </c>
      <c r="E6153">
        <v>1514</v>
      </c>
    </row>
    <row r="6154" spans="1:5" x14ac:dyDescent="0.35">
      <c r="A6154">
        <v>7859</v>
      </c>
      <c r="B6154">
        <v>3930</v>
      </c>
      <c r="C6154" s="3">
        <v>43603</v>
      </c>
      <c r="D6154">
        <v>155</v>
      </c>
      <c r="E6154">
        <v>1514</v>
      </c>
    </row>
    <row r="6155" spans="1:5" x14ac:dyDescent="0.35">
      <c r="A6155">
        <v>59</v>
      </c>
      <c r="B6155">
        <v>30</v>
      </c>
      <c r="C6155" s="3">
        <v>42770</v>
      </c>
      <c r="D6155">
        <v>166</v>
      </c>
      <c r="E6155">
        <v>1514</v>
      </c>
    </row>
    <row r="6156" spans="1:5" x14ac:dyDescent="0.35">
      <c r="A6156">
        <v>1163</v>
      </c>
      <c r="B6156">
        <v>582</v>
      </c>
      <c r="C6156" s="3">
        <v>42880</v>
      </c>
      <c r="D6156">
        <v>123</v>
      </c>
      <c r="E6156">
        <v>1514</v>
      </c>
    </row>
    <row r="6157" spans="1:5" x14ac:dyDescent="0.35">
      <c r="A6157">
        <v>6681</v>
      </c>
      <c r="B6157">
        <v>3341</v>
      </c>
      <c r="C6157" s="3">
        <v>43472</v>
      </c>
      <c r="D6157">
        <v>109</v>
      </c>
      <c r="E6157">
        <v>1514</v>
      </c>
    </row>
    <row r="6158" spans="1:5" x14ac:dyDescent="0.35">
      <c r="A6158">
        <v>595</v>
      </c>
      <c r="B6158">
        <v>298</v>
      </c>
      <c r="C6158" s="3">
        <v>42831</v>
      </c>
      <c r="D6158">
        <v>109</v>
      </c>
      <c r="E6158">
        <v>1514</v>
      </c>
    </row>
    <row r="6159" spans="1:5" x14ac:dyDescent="0.35">
      <c r="A6159">
        <v>6296</v>
      </c>
      <c r="B6159">
        <v>3148</v>
      </c>
      <c r="C6159" s="3">
        <v>43415</v>
      </c>
      <c r="D6159">
        <v>136</v>
      </c>
      <c r="E6159">
        <v>1809</v>
      </c>
    </row>
    <row r="6160" spans="1:5" x14ac:dyDescent="0.35">
      <c r="A6160">
        <v>3299</v>
      </c>
      <c r="B6160">
        <v>1650</v>
      </c>
      <c r="C6160" s="3">
        <v>43105</v>
      </c>
      <c r="D6160">
        <v>116</v>
      </c>
      <c r="E6160">
        <v>1809</v>
      </c>
    </row>
    <row r="6161" spans="1:5" x14ac:dyDescent="0.35">
      <c r="A6161">
        <v>4025</v>
      </c>
      <c r="B6161">
        <v>2013</v>
      </c>
      <c r="C6161" s="3">
        <v>43186</v>
      </c>
      <c r="D6161">
        <v>122</v>
      </c>
      <c r="E6161">
        <v>1809</v>
      </c>
    </row>
    <row r="6162" spans="1:5" x14ac:dyDescent="0.35">
      <c r="A6162">
        <v>4986</v>
      </c>
      <c r="B6162">
        <v>2493</v>
      </c>
      <c r="C6162" s="3">
        <v>43278</v>
      </c>
      <c r="D6162">
        <v>143</v>
      </c>
      <c r="E6162">
        <v>1577</v>
      </c>
    </row>
    <row r="6163" spans="1:5" x14ac:dyDescent="0.35">
      <c r="A6163">
        <v>4946</v>
      </c>
      <c r="B6163">
        <v>2473</v>
      </c>
      <c r="C6163" s="3">
        <v>43272</v>
      </c>
      <c r="D6163">
        <v>106</v>
      </c>
      <c r="E6163">
        <v>1577</v>
      </c>
    </row>
    <row r="6164" spans="1:5" x14ac:dyDescent="0.35">
      <c r="A6164">
        <v>5273</v>
      </c>
      <c r="B6164">
        <v>2637</v>
      </c>
      <c r="C6164" s="3">
        <v>43324</v>
      </c>
      <c r="D6164">
        <v>125</v>
      </c>
      <c r="E6164">
        <v>1577</v>
      </c>
    </row>
    <row r="6165" spans="1:5" x14ac:dyDescent="0.35">
      <c r="A6165">
        <v>5696</v>
      </c>
      <c r="B6165">
        <v>2848</v>
      </c>
      <c r="C6165" s="3">
        <v>43359</v>
      </c>
      <c r="D6165">
        <v>124</v>
      </c>
      <c r="E6165">
        <v>1803</v>
      </c>
    </row>
    <row r="6166" spans="1:5" x14ac:dyDescent="0.35">
      <c r="A6166">
        <v>5952</v>
      </c>
      <c r="B6166">
        <v>2976</v>
      </c>
      <c r="C6166" s="3">
        <v>43387</v>
      </c>
      <c r="D6166">
        <v>149</v>
      </c>
      <c r="E6166">
        <v>1803</v>
      </c>
    </row>
    <row r="6167" spans="1:5" x14ac:dyDescent="0.35">
      <c r="A6167">
        <v>6646</v>
      </c>
      <c r="B6167">
        <v>3323</v>
      </c>
      <c r="C6167" s="3">
        <v>43450</v>
      </c>
      <c r="D6167">
        <v>175</v>
      </c>
      <c r="E6167">
        <v>1340</v>
      </c>
    </row>
    <row r="6168" spans="1:5" x14ac:dyDescent="0.35">
      <c r="A6168">
        <v>1768</v>
      </c>
      <c r="B6168">
        <v>884</v>
      </c>
      <c r="C6168" s="3">
        <v>42945</v>
      </c>
      <c r="D6168">
        <v>100</v>
      </c>
      <c r="E6168">
        <v>1340</v>
      </c>
    </row>
    <row r="6169" spans="1:5" x14ac:dyDescent="0.35">
      <c r="A6169">
        <v>522</v>
      </c>
      <c r="B6169">
        <v>261</v>
      </c>
      <c r="C6169" s="3">
        <v>42810</v>
      </c>
      <c r="D6169">
        <v>173</v>
      </c>
      <c r="E6169">
        <v>471</v>
      </c>
    </row>
    <row r="6170" spans="1:5" x14ac:dyDescent="0.35">
      <c r="A6170">
        <v>1045</v>
      </c>
      <c r="B6170">
        <v>523</v>
      </c>
      <c r="C6170" s="3">
        <v>42866</v>
      </c>
      <c r="D6170">
        <v>121</v>
      </c>
      <c r="E6170">
        <v>471</v>
      </c>
    </row>
    <row r="6171" spans="1:5" x14ac:dyDescent="0.35">
      <c r="A6171">
        <v>6724</v>
      </c>
      <c r="B6171">
        <v>3362</v>
      </c>
      <c r="C6171" s="3">
        <v>43470</v>
      </c>
      <c r="D6171">
        <v>137</v>
      </c>
      <c r="E6171">
        <v>471</v>
      </c>
    </row>
    <row r="6172" spans="1:5" x14ac:dyDescent="0.35">
      <c r="A6172">
        <v>4891</v>
      </c>
      <c r="B6172">
        <v>2446</v>
      </c>
      <c r="C6172" s="3">
        <v>43275</v>
      </c>
      <c r="D6172">
        <v>154</v>
      </c>
      <c r="E6172">
        <v>471</v>
      </c>
    </row>
    <row r="6173" spans="1:5" x14ac:dyDescent="0.35">
      <c r="A6173">
        <v>5125</v>
      </c>
      <c r="B6173">
        <v>2563</v>
      </c>
      <c r="C6173" s="3">
        <v>43309</v>
      </c>
      <c r="D6173">
        <v>121</v>
      </c>
      <c r="E6173">
        <v>471</v>
      </c>
    </row>
    <row r="6174" spans="1:5" x14ac:dyDescent="0.35">
      <c r="A6174">
        <v>650</v>
      </c>
      <c r="B6174">
        <v>325</v>
      </c>
      <c r="C6174" s="3">
        <v>42822</v>
      </c>
      <c r="D6174">
        <v>174</v>
      </c>
      <c r="E6174">
        <v>1381</v>
      </c>
    </row>
    <row r="6175" spans="1:5" x14ac:dyDescent="0.35">
      <c r="A6175">
        <v>2988</v>
      </c>
      <c r="B6175">
        <v>1494</v>
      </c>
      <c r="C6175" s="3">
        <v>43079</v>
      </c>
      <c r="D6175">
        <v>162</v>
      </c>
      <c r="E6175">
        <v>1381</v>
      </c>
    </row>
    <row r="6176" spans="1:5" x14ac:dyDescent="0.35">
      <c r="A6176">
        <v>6156</v>
      </c>
      <c r="B6176">
        <v>3078</v>
      </c>
      <c r="C6176" s="3">
        <v>43409</v>
      </c>
      <c r="D6176">
        <v>128</v>
      </c>
      <c r="E6176">
        <v>1381</v>
      </c>
    </row>
    <row r="6177" spans="1:5" x14ac:dyDescent="0.35">
      <c r="A6177">
        <v>6711</v>
      </c>
      <c r="B6177">
        <v>3356</v>
      </c>
      <c r="C6177" s="3">
        <v>43466</v>
      </c>
      <c r="D6177">
        <v>113</v>
      </c>
      <c r="E6177">
        <v>640</v>
      </c>
    </row>
    <row r="6178" spans="1:5" x14ac:dyDescent="0.35">
      <c r="A6178">
        <v>5891</v>
      </c>
      <c r="B6178">
        <v>2946</v>
      </c>
      <c r="C6178" s="3">
        <v>43378</v>
      </c>
      <c r="D6178">
        <v>110</v>
      </c>
      <c r="E6178">
        <v>640</v>
      </c>
    </row>
    <row r="6179" spans="1:5" x14ac:dyDescent="0.35">
      <c r="A6179">
        <v>7515</v>
      </c>
      <c r="B6179">
        <v>3758</v>
      </c>
      <c r="C6179" s="3">
        <v>43552</v>
      </c>
      <c r="D6179">
        <v>131</v>
      </c>
      <c r="E6179">
        <v>640</v>
      </c>
    </row>
    <row r="6180" spans="1:5" x14ac:dyDescent="0.35">
      <c r="A6180">
        <v>5711</v>
      </c>
      <c r="B6180">
        <v>2856</v>
      </c>
      <c r="C6180" s="3">
        <v>43362</v>
      </c>
      <c r="D6180">
        <v>175</v>
      </c>
      <c r="E6180">
        <v>640</v>
      </c>
    </row>
    <row r="6181" spans="1:5" x14ac:dyDescent="0.35">
      <c r="A6181">
        <v>6389</v>
      </c>
      <c r="B6181">
        <v>3195</v>
      </c>
      <c r="C6181" s="3">
        <v>43437</v>
      </c>
      <c r="D6181">
        <v>179</v>
      </c>
      <c r="E6181">
        <v>640</v>
      </c>
    </row>
    <row r="6182" spans="1:5" x14ac:dyDescent="0.35">
      <c r="A6182">
        <v>2602</v>
      </c>
      <c r="B6182">
        <v>1301</v>
      </c>
      <c r="C6182" s="3">
        <v>43026</v>
      </c>
      <c r="D6182">
        <v>159</v>
      </c>
      <c r="E6182">
        <v>41</v>
      </c>
    </row>
    <row r="6183" spans="1:5" x14ac:dyDescent="0.35">
      <c r="A6183">
        <v>855</v>
      </c>
      <c r="B6183">
        <v>428</v>
      </c>
      <c r="C6183" s="3">
        <v>42853</v>
      </c>
      <c r="D6183">
        <v>160</v>
      </c>
      <c r="E6183">
        <v>41</v>
      </c>
    </row>
    <row r="6184" spans="1:5" x14ac:dyDescent="0.35">
      <c r="A6184">
        <v>368</v>
      </c>
      <c r="B6184">
        <v>184</v>
      </c>
      <c r="C6184" s="3">
        <v>42798</v>
      </c>
      <c r="D6184">
        <v>134</v>
      </c>
      <c r="E6184">
        <v>41</v>
      </c>
    </row>
    <row r="6185" spans="1:5" x14ac:dyDescent="0.35">
      <c r="A6185">
        <v>5678</v>
      </c>
      <c r="B6185">
        <v>2839</v>
      </c>
      <c r="C6185" s="3">
        <v>43346</v>
      </c>
      <c r="D6185">
        <v>163</v>
      </c>
      <c r="E6185">
        <v>41</v>
      </c>
    </row>
    <row r="6186" spans="1:5" x14ac:dyDescent="0.35">
      <c r="A6186">
        <v>1733</v>
      </c>
      <c r="B6186">
        <v>867</v>
      </c>
      <c r="C6186" s="3">
        <v>42947</v>
      </c>
      <c r="D6186">
        <v>134</v>
      </c>
      <c r="E6186">
        <v>41</v>
      </c>
    </row>
    <row r="6187" spans="1:5" x14ac:dyDescent="0.35">
      <c r="A6187">
        <v>8382</v>
      </c>
      <c r="B6187">
        <v>4191</v>
      </c>
      <c r="C6187" s="3">
        <v>43590</v>
      </c>
      <c r="D6187">
        <v>171</v>
      </c>
      <c r="E6187">
        <v>1422</v>
      </c>
    </row>
    <row r="6188" spans="1:5" x14ac:dyDescent="0.35">
      <c r="A6188">
        <v>4676</v>
      </c>
      <c r="B6188">
        <v>2338</v>
      </c>
      <c r="C6188" s="3">
        <v>43239</v>
      </c>
      <c r="D6188">
        <v>103</v>
      </c>
      <c r="E6188">
        <v>1422</v>
      </c>
    </row>
    <row r="6189" spans="1:5" x14ac:dyDescent="0.35">
      <c r="A6189">
        <v>3094</v>
      </c>
      <c r="B6189">
        <v>1547</v>
      </c>
      <c r="C6189" s="3">
        <v>43082</v>
      </c>
      <c r="D6189">
        <v>196</v>
      </c>
      <c r="E6189">
        <v>1422</v>
      </c>
    </row>
    <row r="6190" spans="1:5" x14ac:dyDescent="0.35">
      <c r="A6190">
        <v>5900</v>
      </c>
      <c r="B6190">
        <v>2950</v>
      </c>
      <c r="C6190" s="3">
        <v>43370</v>
      </c>
      <c r="D6190">
        <v>131</v>
      </c>
      <c r="E6190">
        <v>1422</v>
      </c>
    </row>
    <row r="6191" spans="1:5" x14ac:dyDescent="0.35">
      <c r="A6191">
        <v>688</v>
      </c>
      <c r="B6191">
        <v>344</v>
      </c>
      <c r="C6191" s="3">
        <v>42835</v>
      </c>
      <c r="D6191">
        <v>163</v>
      </c>
      <c r="E6191">
        <v>1422</v>
      </c>
    </row>
    <row r="6192" spans="1:5" x14ac:dyDescent="0.35">
      <c r="A6192">
        <v>4446</v>
      </c>
      <c r="B6192">
        <v>2223</v>
      </c>
      <c r="C6192" s="3">
        <v>43218</v>
      </c>
      <c r="D6192">
        <v>194</v>
      </c>
      <c r="E6192">
        <v>1422</v>
      </c>
    </row>
    <row r="6193" spans="1:5" x14ac:dyDescent="0.35">
      <c r="A6193">
        <v>7075</v>
      </c>
      <c r="B6193">
        <v>3538</v>
      </c>
      <c r="C6193" s="3">
        <v>43506</v>
      </c>
      <c r="D6193">
        <v>156</v>
      </c>
      <c r="E6193">
        <v>1422</v>
      </c>
    </row>
    <row r="6194" spans="1:5" x14ac:dyDescent="0.35">
      <c r="A6194">
        <v>7697</v>
      </c>
      <c r="B6194">
        <v>3849</v>
      </c>
      <c r="C6194" s="3">
        <v>43584</v>
      </c>
      <c r="D6194">
        <v>183</v>
      </c>
      <c r="E6194">
        <v>1422</v>
      </c>
    </row>
    <row r="6195" spans="1:5" x14ac:dyDescent="0.35">
      <c r="A6195">
        <v>5949</v>
      </c>
      <c r="B6195">
        <v>2975</v>
      </c>
      <c r="C6195" s="3">
        <v>43382</v>
      </c>
      <c r="D6195">
        <v>105</v>
      </c>
      <c r="E6195">
        <v>1422</v>
      </c>
    </row>
    <row r="6196" spans="1:5" x14ac:dyDescent="0.35">
      <c r="A6196">
        <v>5349</v>
      </c>
      <c r="B6196">
        <v>2675</v>
      </c>
      <c r="C6196" s="3">
        <v>43326</v>
      </c>
      <c r="D6196">
        <v>172</v>
      </c>
      <c r="E6196">
        <v>1427</v>
      </c>
    </row>
    <row r="6197" spans="1:5" x14ac:dyDescent="0.35">
      <c r="A6197">
        <v>4319</v>
      </c>
      <c r="B6197">
        <v>2160</v>
      </c>
      <c r="C6197" s="3">
        <v>43217</v>
      </c>
      <c r="D6197">
        <v>107</v>
      </c>
      <c r="E6197">
        <v>1427</v>
      </c>
    </row>
    <row r="6198" spans="1:5" x14ac:dyDescent="0.35">
      <c r="A6198">
        <v>5443</v>
      </c>
      <c r="B6198">
        <v>2722</v>
      </c>
      <c r="C6198" s="3">
        <v>43333</v>
      </c>
      <c r="D6198">
        <v>158</v>
      </c>
      <c r="E6198">
        <v>163</v>
      </c>
    </row>
    <row r="6199" spans="1:5" x14ac:dyDescent="0.35">
      <c r="A6199">
        <v>7395</v>
      </c>
      <c r="B6199">
        <v>3698</v>
      </c>
      <c r="C6199" s="3">
        <v>43543</v>
      </c>
      <c r="D6199">
        <v>158</v>
      </c>
      <c r="E6199">
        <v>163</v>
      </c>
    </row>
    <row r="6200" spans="1:5" x14ac:dyDescent="0.35">
      <c r="A6200">
        <v>3882</v>
      </c>
      <c r="B6200">
        <v>1941</v>
      </c>
      <c r="C6200" s="3">
        <v>43171</v>
      </c>
      <c r="D6200">
        <v>163</v>
      </c>
      <c r="E6200">
        <v>333</v>
      </c>
    </row>
    <row r="6201" spans="1:5" x14ac:dyDescent="0.35">
      <c r="A6201">
        <v>6026</v>
      </c>
      <c r="B6201">
        <v>3013</v>
      </c>
      <c r="C6201" s="3">
        <v>43395</v>
      </c>
      <c r="D6201">
        <v>132</v>
      </c>
      <c r="E6201">
        <v>333</v>
      </c>
    </row>
    <row r="6202" spans="1:5" x14ac:dyDescent="0.35">
      <c r="A6202">
        <v>4569</v>
      </c>
      <c r="B6202">
        <v>2285</v>
      </c>
      <c r="C6202" s="3">
        <v>43247</v>
      </c>
      <c r="D6202">
        <v>187</v>
      </c>
      <c r="E6202">
        <v>333</v>
      </c>
    </row>
    <row r="6203" spans="1:5" x14ac:dyDescent="0.35">
      <c r="A6203">
        <v>3277</v>
      </c>
      <c r="B6203">
        <v>1639</v>
      </c>
      <c r="C6203" s="3">
        <v>43118</v>
      </c>
      <c r="D6203">
        <v>154</v>
      </c>
      <c r="E6203">
        <v>333</v>
      </c>
    </row>
    <row r="6204" spans="1:5" x14ac:dyDescent="0.35">
      <c r="A6204">
        <v>1393</v>
      </c>
      <c r="B6204">
        <v>697</v>
      </c>
      <c r="C6204" s="3">
        <v>42914</v>
      </c>
      <c r="D6204">
        <v>116</v>
      </c>
      <c r="E6204">
        <v>333</v>
      </c>
    </row>
    <row r="6205" spans="1:5" x14ac:dyDescent="0.35">
      <c r="A6205">
        <v>3996</v>
      </c>
      <c r="B6205">
        <v>1998</v>
      </c>
      <c r="C6205" s="3">
        <v>43178</v>
      </c>
      <c r="D6205">
        <v>165</v>
      </c>
      <c r="E6205">
        <v>702</v>
      </c>
    </row>
    <row r="6206" spans="1:5" x14ac:dyDescent="0.35">
      <c r="A6206">
        <v>2954</v>
      </c>
      <c r="B6206">
        <v>1477</v>
      </c>
      <c r="C6206" s="3">
        <v>43064</v>
      </c>
      <c r="D6206">
        <v>175</v>
      </c>
      <c r="E6206">
        <v>702</v>
      </c>
    </row>
    <row r="6207" spans="1:5" x14ac:dyDescent="0.35">
      <c r="A6207">
        <v>6099</v>
      </c>
      <c r="B6207">
        <v>3050</v>
      </c>
      <c r="C6207" s="3">
        <v>43410</v>
      </c>
      <c r="D6207">
        <v>164</v>
      </c>
      <c r="E6207">
        <v>702</v>
      </c>
    </row>
    <row r="6208" spans="1:5" x14ac:dyDescent="0.35">
      <c r="A6208">
        <v>5235</v>
      </c>
      <c r="B6208">
        <v>2618</v>
      </c>
      <c r="C6208" s="3">
        <v>43320</v>
      </c>
      <c r="D6208">
        <v>171</v>
      </c>
      <c r="E6208">
        <v>702</v>
      </c>
    </row>
    <row r="6209" spans="1:5" x14ac:dyDescent="0.35">
      <c r="A6209">
        <v>2424</v>
      </c>
      <c r="B6209">
        <v>1212</v>
      </c>
      <c r="C6209" s="3">
        <v>43014</v>
      </c>
      <c r="D6209">
        <v>148</v>
      </c>
      <c r="E6209">
        <v>769</v>
      </c>
    </row>
    <row r="6210" spans="1:5" x14ac:dyDescent="0.35">
      <c r="A6210">
        <v>4440</v>
      </c>
      <c r="B6210">
        <v>2220</v>
      </c>
      <c r="C6210" s="3">
        <v>43229</v>
      </c>
      <c r="D6210">
        <v>194</v>
      </c>
      <c r="E6210">
        <v>769</v>
      </c>
    </row>
    <row r="6211" spans="1:5" x14ac:dyDescent="0.35">
      <c r="A6211">
        <v>6761</v>
      </c>
      <c r="B6211">
        <v>3381</v>
      </c>
      <c r="C6211" s="3">
        <v>43481</v>
      </c>
      <c r="D6211">
        <v>122</v>
      </c>
      <c r="E6211">
        <v>769</v>
      </c>
    </row>
    <row r="6212" spans="1:5" x14ac:dyDescent="0.35">
      <c r="A6212">
        <v>7357</v>
      </c>
      <c r="B6212">
        <v>3679</v>
      </c>
      <c r="C6212" s="3">
        <v>43539</v>
      </c>
      <c r="D6212">
        <v>172</v>
      </c>
      <c r="E6212">
        <v>769</v>
      </c>
    </row>
    <row r="6213" spans="1:5" x14ac:dyDescent="0.35">
      <c r="A6213">
        <v>7167</v>
      </c>
      <c r="B6213">
        <v>3584</v>
      </c>
      <c r="C6213" s="3">
        <v>43524</v>
      </c>
      <c r="D6213">
        <v>107</v>
      </c>
      <c r="E6213">
        <v>769</v>
      </c>
    </row>
    <row r="6214" spans="1:5" x14ac:dyDescent="0.35">
      <c r="A6214">
        <v>685</v>
      </c>
      <c r="B6214">
        <v>343</v>
      </c>
      <c r="C6214" s="3">
        <v>42837</v>
      </c>
      <c r="D6214">
        <v>136</v>
      </c>
      <c r="E6214">
        <v>769</v>
      </c>
    </row>
    <row r="6215" spans="1:5" x14ac:dyDescent="0.35">
      <c r="A6215">
        <v>3523</v>
      </c>
      <c r="B6215">
        <v>1762</v>
      </c>
      <c r="C6215" s="3">
        <v>43140</v>
      </c>
      <c r="D6215">
        <v>129</v>
      </c>
      <c r="E6215">
        <v>769</v>
      </c>
    </row>
    <row r="6216" spans="1:5" x14ac:dyDescent="0.35">
      <c r="A6216">
        <v>24</v>
      </c>
      <c r="B6216">
        <v>12</v>
      </c>
      <c r="C6216" s="3">
        <v>42752</v>
      </c>
      <c r="D6216">
        <v>131</v>
      </c>
      <c r="E6216">
        <v>1250</v>
      </c>
    </row>
    <row r="6217" spans="1:5" x14ac:dyDescent="0.35">
      <c r="A6217">
        <v>2195</v>
      </c>
      <c r="B6217">
        <v>1098</v>
      </c>
      <c r="C6217" s="3">
        <v>42986</v>
      </c>
      <c r="D6217">
        <v>109</v>
      </c>
      <c r="E6217">
        <v>1250</v>
      </c>
    </row>
    <row r="6218" spans="1:5" x14ac:dyDescent="0.35">
      <c r="A6218">
        <v>3864</v>
      </c>
      <c r="B6218">
        <v>1932</v>
      </c>
      <c r="C6218" s="3">
        <v>43157</v>
      </c>
      <c r="D6218">
        <v>135</v>
      </c>
      <c r="E6218">
        <v>859</v>
      </c>
    </row>
    <row r="6219" spans="1:5" x14ac:dyDescent="0.35">
      <c r="A6219">
        <v>175</v>
      </c>
      <c r="B6219">
        <v>88</v>
      </c>
      <c r="C6219" s="3">
        <v>42770</v>
      </c>
      <c r="D6219">
        <v>106</v>
      </c>
      <c r="E6219">
        <v>859</v>
      </c>
    </row>
    <row r="6220" spans="1:5" x14ac:dyDescent="0.35">
      <c r="A6220">
        <v>3014</v>
      </c>
      <c r="B6220">
        <v>1507</v>
      </c>
      <c r="C6220" s="3">
        <v>43077</v>
      </c>
      <c r="D6220">
        <v>179</v>
      </c>
      <c r="E6220">
        <v>442</v>
      </c>
    </row>
    <row r="6221" spans="1:5" x14ac:dyDescent="0.35">
      <c r="A6221">
        <v>6366</v>
      </c>
      <c r="B6221">
        <v>3183</v>
      </c>
      <c r="C6221" s="3">
        <v>43426</v>
      </c>
      <c r="D6221">
        <v>148</v>
      </c>
      <c r="E6221">
        <v>442</v>
      </c>
    </row>
    <row r="6222" spans="1:5" x14ac:dyDescent="0.35">
      <c r="A6222">
        <v>5800</v>
      </c>
      <c r="B6222">
        <v>2900</v>
      </c>
      <c r="C6222" s="3">
        <v>43355</v>
      </c>
      <c r="D6222">
        <v>118</v>
      </c>
      <c r="E6222">
        <v>442</v>
      </c>
    </row>
    <row r="6223" spans="1:5" x14ac:dyDescent="0.35">
      <c r="A6223">
        <v>5786</v>
      </c>
      <c r="B6223">
        <v>2893</v>
      </c>
      <c r="C6223" s="3">
        <v>43361</v>
      </c>
      <c r="D6223">
        <v>107</v>
      </c>
      <c r="E6223">
        <v>442</v>
      </c>
    </row>
    <row r="6224" spans="1:5" x14ac:dyDescent="0.35">
      <c r="A6224">
        <v>1214</v>
      </c>
      <c r="B6224">
        <v>607</v>
      </c>
      <c r="C6224" s="3">
        <v>42884</v>
      </c>
      <c r="D6224">
        <v>199</v>
      </c>
      <c r="E6224">
        <v>442</v>
      </c>
    </row>
    <row r="6225" spans="1:5" x14ac:dyDescent="0.35">
      <c r="A6225">
        <v>2301</v>
      </c>
      <c r="B6225">
        <v>1151</v>
      </c>
      <c r="C6225" s="3">
        <v>43001</v>
      </c>
      <c r="D6225">
        <v>143</v>
      </c>
      <c r="E6225">
        <v>442</v>
      </c>
    </row>
    <row r="6226" spans="1:5" x14ac:dyDescent="0.35">
      <c r="A6226">
        <v>7644</v>
      </c>
      <c r="B6226">
        <v>3822</v>
      </c>
      <c r="C6226" s="3">
        <v>43562</v>
      </c>
      <c r="D6226">
        <v>151</v>
      </c>
      <c r="E6226">
        <v>145</v>
      </c>
    </row>
    <row r="6227" spans="1:5" x14ac:dyDescent="0.35">
      <c r="A6227">
        <v>7674</v>
      </c>
      <c r="B6227">
        <v>3837</v>
      </c>
      <c r="C6227" s="3">
        <v>43565</v>
      </c>
      <c r="D6227">
        <v>167</v>
      </c>
      <c r="E6227">
        <v>145</v>
      </c>
    </row>
    <row r="6228" spans="1:5" x14ac:dyDescent="0.35">
      <c r="A6228">
        <v>4162</v>
      </c>
      <c r="B6228">
        <v>2081</v>
      </c>
      <c r="C6228" s="3">
        <v>43194</v>
      </c>
      <c r="D6228">
        <v>134</v>
      </c>
      <c r="E6228">
        <v>145</v>
      </c>
    </row>
    <row r="6229" spans="1:5" x14ac:dyDescent="0.35">
      <c r="A6229">
        <v>5255</v>
      </c>
      <c r="B6229">
        <v>2628</v>
      </c>
      <c r="C6229" s="3">
        <v>43309</v>
      </c>
      <c r="D6229">
        <v>144</v>
      </c>
      <c r="E6229">
        <v>145</v>
      </c>
    </row>
    <row r="6230" spans="1:5" x14ac:dyDescent="0.35">
      <c r="A6230">
        <v>6403</v>
      </c>
      <c r="B6230">
        <v>3202</v>
      </c>
      <c r="C6230" s="3">
        <v>43428</v>
      </c>
      <c r="D6230">
        <v>146</v>
      </c>
      <c r="E6230">
        <v>145</v>
      </c>
    </row>
    <row r="6231" spans="1:5" x14ac:dyDescent="0.35">
      <c r="A6231">
        <v>5359</v>
      </c>
      <c r="B6231">
        <v>2680</v>
      </c>
      <c r="C6231" s="3">
        <v>43320</v>
      </c>
      <c r="D6231">
        <v>165</v>
      </c>
      <c r="E6231">
        <v>145</v>
      </c>
    </row>
    <row r="6232" spans="1:5" x14ac:dyDescent="0.35">
      <c r="A6232">
        <v>3633</v>
      </c>
      <c r="B6232">
        <v>1817</v>
      </c>
      <c r="C6232" s="3">
        <v>43145</v>
      </c>
      <c r="D6232">
        <v>145</v>
      </c>
      <c r="E6232">
        <v>145</v>
      </c>
    </row>
    <row r="6233" spans="1:5" x14ac:dyDescent="0.35">
      <c r="A6233">
        <v>1573</v>
      </c>
      <c r="B6233">
        <v>787</v>
      </c>
      <c r="C6233" s="3">
        <v>42922</v>
      </c>
      <c r="D6233">
        <v>105</v>
      </c>
      <c r="E6233">
        <v>328</v>
      </c>
    </row>
    <row r="6234" spans="1:5" x14ac:dyDescent="0.35">
      <c r="A6234">
        <v>3483</v>
      </c>
      <c r="B6234">
        <v>1742</v>
      </c>
      <c r="C6234" s="3">
        <v>43135</v>
      </c>
      <c r="D6234">
        <v>171</v>
      </c>
      <c r="E6234">
        <v>328</v>
      </c>
    </row>
    <row r="6235" spans="1:5" x14ac:dyDescent="0.35">
      <c r="A6235">
        <v>3743</v>
      </c>
      <c r="B6235">
        <v>1872</v>
      </c>
      <c r="C6235" s="3">
        <v>43153</v>
      </c>
      <c r="D6235">
        <v>152</v>
      </c>
      <c r="E6235">
        <v>328</v>
      </c>
    </row>
    <row r="6236" spans="1:5" x14ac:dyDescent="0.35">
      <c r="A6236">
        <v>7501</v>
      </c>
      <c r="B6236">
        <v>3751</v>
      </c>
      <c r="C6236" s="3">
        <v>43556</v>
      </c>
      <c r="D6236">
        <v>135</v>
      </c>
      <c r="E6236">
        <v>328</v>
      </c>
    </row>
    <row r="6237" spans="1:5" x14ac:dyDescent="0.35">
      <c r="A6237">
        <v>5403</v>
      </c>
      <c r="B6237">
        <v>2702</v>
      </c>
      <c r="C6237" s="3">
        <v>43338</v>
      </c>
      <c r="D6237">
        <v>176</v>
      </c>
      <c r="E6237">
        <v>1616</v>
      </c>
    </row>
    <row r="6238" spans="1:5" x14ac:dyDescent="0.35">
      <c r="A6238">
        <v>2148</v>
      </c>
      <c r="B6238">
        <v>1074</v>
      </c>
      <c r="C6238" s="3">
        <v>42977</v>
      </c>
      <c r="D6238">
        <v>101</v>
      </c>
      <c r="E6238">
        <v>656</v>
      </c>
    </row>
    <row r="6239" spans="1:5" x14ac:dyDescent="0.35">
      <c r="A6239">
        <v>7118</v>
      </c>
      <c r="B6239">
        <v>3559</v>
      </c>
      <c r="C6239" s="3">
        <v>43509</v>
      </c>
      <c r="D6239">
        <v>189</v>
      </c>
      <c r="E6239">
        <v>656</v>
      </c>
    </row>
    <row r="6240" spans="1:5" x14ac:dyDescent="0.35">
      <c r="A6240">
        <v>1080</v>
      </c>
      <c r="B6240">
        <v>540</v>
      </c>
      <c r="C6240" s="3">
        <v>42862</v>
      </c>
      <c r="D6240">
        <v>162</v>
      </c>
      <c r="E6240">
        <v>656</v>
      </c>
    </row>
    <row r="6241" spans="1:5" x14ac:dyDescent="0.35">
      <c r="A6241">
        <v>272</v>
      </c>
      <c r="B6241">
        <v>136</v>
      </c>
      <c r="C6241" s="3">
        <v>42782</v>
      </c>
      <c r="D6241">
        <v>175</v>
      </c>
      <c r="E6241">
        <v>656</v>
      </c>
    </row>
    <row r="6242" spans="1:5" x14ac:dyDescent="0.35">
      <c r="A6242">
        <v>3269</v>
      </c>
      <c r="B6242">
        <v>1635</v>
      </c>
      <c r="C6242" s="3">
        <v>43108</v>
      </c>
      <c r="D6242">
        <v>171</v>
      </c>
      <c r="E6242">
        <v>656</v>
      </c>
    </row>
    <row r="6243" spans="1:5" x14ac:dyDescent="0.35">
      <c r="A6243">
        <v>5744</v>
      </c>
      <c r="B6243">
        <v>2872</v>
      </c>
      <c r="C6243" s="3">
        <v>43354</v>
      </c>
      <c r="D6243">
        <v>142</v>
      </c>
      <c r="E6243">
        <v>656</v>
      </c>
    </row>
    <row r="6244" spans="1:5" x14ac:dyDescent="0.35">
      <c r="A6244">
        <v>7425</v>
      </c>
      <c r="B6244">
        <v>3713</v>
      </c>
      <c r="C6244" s="3">
        <v>43544</v>
      </c>
      <c r="D6244">
        <v>107</v>
      </c>
      <c r="E6244">
        <v>656</v>
      </c>
    </row>
    <row r="6245" spans="1:5" x14ac:dyDescent="0.35">
      <c r="A6245">
        <v>8193</v>
      </c>
      <c r="B6245">
        <v>4097</v>
      </c>
      <c r="C6245" s="3">
        <v>43565</v>
      </c>
      <c r="D6245">
        <v>142</v>
      </c>
      <c r="E6245">
        <v>423</v>
      </c>
    </row>
    <row r="6246" spans="1:5" x14ac:dyDescent="0.35">
      <c r="A6246">
        <v>7972</v>
      </c>
      <c r="B6246">
        <v>3986</v>
      </c>
      <c r="C6246" s="3">
        <v>43601</v>
      </c>
      <c r="D6246">
        <v>152</v>
      </c>
      <c r="E6246">
        <v>423</v>
      </c>
    </row>
    <row r="6247" spans="1:5" x14ac:dyDescent="0.35">
      <c r="A6247">
        <v>7156</v>
      </c>
      <c r="B6247">
        <v>3578</v>
      </c>
      <c r="C6247" s="3">
        <v>43513</v>
      </c>
      <c r="D6247">
        <v>172</v>
      </c>
      <c r="E6247">
        <v>423</v>
      </c>
    </row>
    <row r="6248" spans="1:5" x14ac:dyDescent="0.35">
      <c r="A6248">
        <v>6422</v>
      </c>
      <c r="B6248">
        <v>3211</v>
      </c>
      <c r="C6248" s="3">
        <v>43426</v>
      </c>
      <c r="D6248">
        <v>111</v>
      </c>
      <c r="E6248">
        <v>423</v>
      </c>
    </row>
    <row r="6249" spans="1:5" x14ac:dyDescent="0.35">
      <c r="A6249">
        <v>2145</v>
      </c>
      <c r="B6249">
        <v>1073</v>
      </c>
      <c r="C6249" s="3">
        <v>42976</v>
      </c>
      <c r="D6249">
        <v>186</v>
      </c>
      <c r="E6249">
        <v>423</v>
      </c>
    </row>
    <row r="6250" spans="1:5" x14ac:dyDescent="0.35">
      <c r="A6250">
        <v>1127</v>
      </c>
      <c r="B6250">
        <v>564</v>
      </c>
      <c r="C6250" s="3">
        <v>42874</v>
      </c>
      <c r="D6250">
        <v>144</v>
      </c>
      <c r="E6250">
        <v>423</v>
      </c>
    </row>
    <row r="6251" spans="1:5" x14ac:dyDescent="0.35">
      <c r="A6251">
        <v>7991</v>
      </c>
      <c r="B6251">
        <v>3996</v>
      </c>
      <c r="C6251" s="3">
        <v>43603</v>
      </c>
      <c r="D6251">
        <v>123</v>
      </c>
      <c r="E6251">
        <v>423</v>
      </c>
    </row>
    <row r="6252" spans="1:5" x14ac:dyDescent="0.35">
      <c r="A6252">
        <v>2780</v>
      </c>
      <c r="B6252">
        <v>1390</v>
      </c>
      <c r="C6252" s="3">
        <v>43061</v>
      </c>
      <c r="D6252">
        <v>159</v>
      </c>
      <c r="E6252">
        <v>641</v>
      </c>
    </row>
    <row r="6253" spans="1:5" x14ac:dyDescent="0.35">
      <c r="A6253">
        <v>7498</v>
      </c>
      <c r="B6253">
        <v>3749</v>
      </c>
      <c r="C6253" s="3">
        <v>43553</v>
      </c>
      <c r="D6253">
        <v>124</v>
      </c>
      <c r="E6253">
        <v>641</v>
      </c>
    </row>
    <row r="6254" spans="1:5" x14ac:dyDescent="0.35">
      <c r="A6254">
        <v>713</v>
      </c>
      <c r="B6254">
        <v>357</v>
      </c>
      <c r="C6254" s="3">
        <v>42839</v>
      </c>
      <c r="D6254">
        <v>143</v>
      </c>
      <c r="E6254">
        <v>641</v>
      </c>
    </row>
    <row r="6255" spans="1:5" x14ac:dyDescent="0.35">
      <c r="A6255">
        <v>7663</v>
      </c>
      <c r="B6255">
        <v>3832</v>
      </c>
      <c r="C6255" s="3">
        <v>43569</v>
      </c>
      <c r="D6255">
        <v>141</v>
      </c>
      <c r="E6255">
        <v>641</v>
      </c>
    </row>
    <row r="6256" spans="1:5" x14ac:dyDescent="0.35">
      <c r="A6256">
        <v>5667</v>
      </c>
      <c r="B6256">
        <v>2834</v>
      </c>
      <c r="C6256" s="3">
        <v>43353</v>
      </c>
      <c r="D6256">
        <v>191</v>
      </c>
      <c r="E6256">
        <v>641</v>
      </c>
    </row>
    <row r="6257" spans="1:5" x14ac:dyDescent="0.35">
      <c r="A6257">
        <v>777</v>
      </c>
      <c r="B6257">
        <v>389</v>
      </c>
      <c r="C6257" s="3">
        <v>42839</v>
      </c>
      <c r="D6257">
        <v>181</v>
      </c>
      <c r="E6257">
        <v>337</v>
      </c>
    </row>
    <row r="6258" spans="1:5" x14ac:dyDescent="0.35">
      <c r="A6258">
        <v>3160</v>
      </c>
      <c r="B6258">
        <v>1580</v>
      </c>
      <c r="C6258" s="3">
        <v>43088</v>
      </c>
      <c r="D6258">
        <v>113</v>
      </c>
      <c r="E6258">
        <v>337</v>
      </c>
    </row>
    <row r="6259" spans="1:5" x14ac:dyDescent="0.35">
      <c r="A6259">
        <v>467</v>
      </c>
      <c r="B6259">
        <v>234</v>
      </c>
      <c r="C6259" s="3">
        <v>42808</v>
      </c>
      <c r="D6259">
        <v>133</v>
      </c>
      <c r="E6259">
        <v>337</v>
      </c>
    </row>
    <row r="6260" spans="1:5" x14ac:dyDescent="0.35">
      <c r="A6260">
        <v>233</v>
      </c>
      <c r="B6260">
        <v>117</v>
      </c>
      <c r="C6260" s="3">
        <v>42779</v>
      </c>
      <c r="D6260">
        <v>187</v>
      </c>
      <c r="E6260">
        <v>337</v>
      </c>
    </row>
    <row r="6261" spans="1:5" x14ac:dyDescent="0.35">
      <c r="A6261">
        <v>2455</v>
      </c>
      <c r="B6261">
        <v>1228</v>
      </c>
      <c r="C6261" s="3">
        <v>43023</v>
      </c>
      <c r="D6261">
        <v>165</v>
      </c>
      <c r="E6261">
        <v>337</v>
      </c>
    </row>
    <row r="6262" spans="1:5" x14ac:dyDescent="0.35">
      <c r="A6262">
        <v>1136</v>
      </c>
      <c r="B6262">
        <v>568</v>
      </c>
      <c r="C6262" s="3">
        <v>42872</v>
      </c>
      <c r="D6262">
        <v>195</v>
      </c>
      <c r="E6262">
        <v>904</v>
      </c>
    </row>
    <row r="6263" spans="1:5" x14ac:dyDescent="0.35">
      <c r="A6263">
        <v>5532</v>
      </c>
      <c r="B6263">
        <v>2766</v>
      </c>
      <c r="C6263" s="3">
        <v>43342</v>
      </c>
      <c r="D6263">
        <v>109</v>
      </c>
      <c r="E6263">
        <v>904</v>
      </c>
    </row>
    <row r="6264" spans="1:5" x14ac:dyDescent="0.35">
      <c r="A6264">
        <v>2005</v>
      </c>
      <c r="B6264">
        <v>1003</v>
      </c>
      <c r="C6264" s="3">
        <v>42970</v>
      </c>
      <c r="D6264">
        <v>192</v>
      </c>
      <c r="E6264">
        <v>904</v>
      </c>
    </row>
    <row r="6265" spans="1:5" x14ac:dyDescent="0.35">
      <c r="A6265">
        <v>4793</v>
      </c>
      <c r="B6265">
        <v>2397</v>
      </c>
      <c r="C6265" s="3">
        <v>43266</v>
      </c>
      <c r="D6265">
        <v>161</v>
      </c>
      <c r="E6265">
        <v>904</v>
      </c>
    </row>
    <row r="6266" spans="1:5" x14ac:dyDescent="0.35">
      <c r="A6266">
        <v>2017</v>
      </c>
      <c r="B6266">
        <v>1009</v>
      </c>
      <c r="C6266" s="3">
        <v>42972</v>
      </c>
      <c r="D6266">
        <v>189</v>
      </c>
      <c r="E6266">
        <v>904</v>
      </c>
    </row>
    <row r="6267" spans="1:5" x14ac:dyDescent="0.35">
      <c r="A6267">
        <v>1423</v>
      </c>
      <c r="B6267">
        <v>712</v>
      </c>
      <c r="C6267" s="3">
        <v>42915</v>
      </c>
      <c r="D6267">
        <v>100</v>
      </c>
      <c r="E6267">
        <v>904</v>
      </c>
    </row>
    <row r="6268" spans="1:5" x14ac:dyDescent="0.35">
      <c r="A6268">
        <v>7315</v>
      </c>
      <c r="B6268">
        <v>3658</v>
      </c>
      <c r="C6268" s="3">
        <v>43532</v>
      </c>
      <c r="D6268">
        <v>104</v>
      </c>
      <c r="E6268">
        <v>904</v>
      </c>
    </row>
    <row r="6269" spans="1:5" x14ac:dyDescent="0.35">
      <c r="A6269">
        <v>606</v>
      </c>
      <c r="B6269">
        <v>303</v>
      </c>
      <c r="C6269" s="3">
        <v>42816</v>
      </c>
      <c r="D6269">
        <v>135</v>
      </c>
      <c r="E6269">
        <v>373</v>
      </c>
    </row>
    <row r="6270" spans="1:5" x14ac:dyDescent="0.35">
      <c r="A6270">
        <v>4801</v>
      </c>
      <c r="B6270">
        <v>2401</v>
      </c>
      <c r="C6270" s="3">
        <v>43269</v>
      </c>
      <c r="D6270">
        <v>122</v>
      </c>
      <c r="E6270">
        <v>373</v>
      </c>
    </row>
    <row r="6271" spans="1:5" x14ac:dyDescent="0.35">
      <c r="A6271">
        <v>6167</v>
      </c>
      <c r="B6271">
        <v>3084</v>
      </c>
      <c r="C6271" s="3">
        <v>43407</v>
      </c>
      <c r="D6271">
        <v>159</v>
      </c>
      <c r="E6271">
        <v>373</v>
      </c>
    </row>
    <row r="6272" spans="1:5" x14ac:dyDescent="0.35">
      <c r="A6272">
        <v>2672</v>
      </c>
      <c r="B6272">
        <v>1336</v>
      </c>
      <c r="C6272" s="3">
        <v>43046</v>
      </c>
      <c r="D6272">
        <v>168</v>
      </c>
      <c r="E6272">
        <v>676</v>
      </c>
    </row>
    <row r="6273" spans="1:5" x14ac:dyDescent="0.35">
      <c r="A6273">
        <v>3951</v>
      </c>
      <c r="B6273">
        <v>1976</v>
      </c>
      <c r="C6273" s="3">
        <v>43172</v>
      </c>
      <c r="D6273">
        <v>161</v>
      </c>
      <c r="E6273">
        <v>676</v>
      </c>
    </row>
    <row r="6274" spans="1:5" x14ac:dyDescent="0.35">
      <c r="A6274">
        <v>2459</v>
      </c>
      <c r="B6274">
        <v>1230</v>
      </c>
      <c r="C6274" s="3">
        <v>43026</v>
      </c>
      <c r="D6274">
        <v>199</v>
      </c>
      <c r="E6274">
        <v>676</v>
      </c>
    </row>
    <row r="6275" spans="1:5" x14ac:dyDescent="0.35">
      <c r="A6275">
        <v>1261</v>
      </c>
      <c r="B6275">
        <v>631</v>
      </c>
      <c r="C6275" s="3">
        <v>42892</v>
      </c>
      <c r="D6275">
        <v>128</v>
      </c>
      <c r="E6275">
        <v>676</v>
      </c>
    </row>
    <row r="6276" spans="1:5" x14ac:dyDescent="0.35">
      <c r="A6276">
        <v>762</v>
      </c>
      <c r="B6276">
        <v>381</v>
      </c>
      <c r="C6276" s="3">
        <v>42836</v>
      </c>
      <c r="D6276">
        <v>124</v>
      </c>
      <c r="E6276">
        <v>568</v>
      </c>
    </row>
    <row r="6277" spans="1:5" x14ac:dyDescent="0.35">
      <c r="A6277">
        <v>3604</v>
      </c>
      <c r="B6277">
        <v>1802</v>
      </c>
      <c r="C6277" s="3">
        <v>43134</v>
      </c>
      <c r="D6277">
        <v>111</v>
      </c>
      <c r="E6277">
        <v>568</v>
      </c>
    </row>
    <row r="6278" spans="1:5" x14ac:dyDescent="0.35">
      <c r="A6278">
        <v>5353</v>
      </c>
      <c r="B6278">
        <v>2677</v>
      </c>
      <c r="C6278" s="3">
        <v>43321</v>
      </c>
      <c r="D6278">
        <v>106</v>
      </c>
      <c r="E6278">
        <v>568</v>
      </c>
    </row>
    <row r="6279" spans="1:5" x14ac:dyDescent="0.35">
      <c r="A6279">
        <v>6754</v>
      </c>
      <c r="B6279">
        <v>3377</v>
      </c>
      <c r="C6279" s="3">
        <v>43463</v>
      </c>
      <c r="D6279">
        <v>175</v>
      </c>
      <c r="E6279">
        <v>568</v>
      </c>
    </row>
    <row r="6280" spans="1:5" x14ac:dyDescent="0.35">
      <c r="A6280">
        <v>3489</v>
      </c>
      <c r="B6280">
        <v>1745</v>
      </c>
      <c r="C6280" s="3">
        <v>43127</v>
      </c>
      <c r="D6280">
        <v>181</v>
      </c>
      <c r="E6280">
        <v>568</v>
      </c>
    </row>
    <row r="6281" spans="1:5" x14ac:dyDescent="0.35">
      <c r="A6281">
        <v>7089</v>
      </c>
      <c r="B6281">
        <v>3545</v>
      </c>
      <c r="C6281" s="3">
        <v>43509</v>
      </c>
      <c r="D6281">
        <v>188</v>
      </c>
      <c r="E6281">
        <v>568</v>
      </c>
    </row>
    <row r="6282" spans="1:5" x14ac:dyDescent="0.35">
      <c r="A6282">
        <v>857</v>
      </c>
      <c r="B6282">
        <v>429</v>
      </c>
      <c r="C6282" s="3">
        <v>42859</v>
      </c>
      <c r="D6282">
        <v>163</v>
      </c>
      <c r="E6282">
        <v>568</v>
      </c>
    </row>
    <row r="6283" spans="1:5" x14ac:dyDescent="0.35">
      <c r="A6283">
        <v>7078</v>
      </c>
      <c r="B6283">
        <v>3539</v>
      </c>
      <c r="C6283" s="3">
        <v>43504</v>
      </c>
      <c r="D6283">
        <v>166</v>
      </c>
      <c r="E6283">
        <v>160</v>
      </c>
    </row>
    <row r="6284" spans="1:5" x14ac:dyDescent="0.35">
      <c r="A6284">
        <v>2654</v>
      </c>
      <c r="B6284">
        <v>1327</v>
      </c>
      <c r="C6284" s="3">
        <v>43032</v>
      </c>
      <c r="D6284">
        <v>117</v>
      </c>
      <c r="E6284">
        <v>160</v>
      </c>
    </row>
    <row r="6285" spans="1:5" x14ac:dyDescent="0.35">
      <c r="A6285">
        <v>602</v>
      </c>
      <c r="B6285">
        <v>301</v>
      </c>
      <c r="C6285" s="3">
        <v>42818</v>
      </c>
      <c r="D6285">
        <v>138</v>
      </c>
      <c r="E6285">
        <v>160</v>
      </c>
    </row>
    <row r="6286" spans="1:5" x14ac:dyDescent="0.35">
      <c r="A6286">
        <v>826</v>
      </c>
      <c r="B6286">
        <v>413</v>
      </c>
      <c r="C6286" s="3">
        <v>42844</v>
      </c>
      <c r="D6286">
        <v>129</v>
      </c>
      <c r="E6286">
        <v>160</v>
      </c>
    </row>
    <row r="6287" spans="1:5" x14ac:dyDescent="0.35">
      <c r="A6287">
        <v>91</v>
      </c>
      <c r="B6287">
        <v>46</v>
      </c>
      <c r="C6287" s="3">
        <v>42774</v>
      </c>
      <c r="D6287">
        <v>195</v>
      </c>
      <c r="E6287">
        <v>160</v>
      </c>
    </row>
    <row r="6288" spans="1:5" x14ac:dyDescent="0.35">
      <c r="A6288">
        <v>2903</v>
      </c>
      <c r="B6288">
        <v>1452</v>
      </c>
      <c r="C6288" s="3">
        <v>43076</v>
      </c>
      <c r="D6288">
        <v>197</v>
      </c>
      <c r="E6288">
        <v>160</v>
      </c>
    </row>
    <row r="6289" spans="1:5" x14ac:dyDescent="0.35">
      <c r="A6289">
        <v>3592</v>
      </c>
      <c r="B6289">
        <v>1796</v>
      </c>
      <c r="C6289" s="3">
        <v>43137</v>
      </c>
      <c r="D6289">
        <v>152</v>
      </c>
      <c r="E6289">
        <v>535</v>
      </c>
    </row>
    <row r="6290" spans="1:5" x14ac:dyDescent="0.35">
      <c r="A6290">
        <v>7086</v>
      </c>
      <c r="B6290">
        <v>3543</v>
      </c>
      <c r="C6290" s="3">
        <v>43506</v>
      </c>
      <c r="D6290">
        <v>189</v>
      </c>
      <c r="E6290">
        <v>535</v>
      </c>
    </row>
    <row r="6291" spans="1:5" x14ac:dyDescent="0.35">
      <c r="A6291">
        <v>146</v>
      </c>
      <c r="B6291">
        <v>73</v>
      </c>
      <c r="C6291" s="3">
        <v>42768</v>
      </c>
      <c r="D6291">
        <v>171</v>
      </c>
      <c r="E6291">
        <v>535</v>
      </c>
    </row>
    <row r="6292" spans="1:5" x14ac:dyDescent="0.35">
      <c r="A6292">
        <v>5861</v>
      </c>
      <c r="B6292">
        <v>2931</v>
      </c>
      <c r="C6292" s="3">
        <v>43378</v>
      </c>
      <c r="D6292">
        <v>110</v>
      </c>
      <c r="E6292">
        <v>535</v>
      </c>
    </row>
    <row r="6293" spans="1:5" x14ac:dyDescent="0.35">
      <c r="A6293">
        <v>3836</v>
      </c>
      <c r="B6293">
        <v>1918</v>
      </c>
      <c r="C6293" s="3">
        <v>43164</v>
      </c>
      <c r="D6293">
        <v>159</v>
      </c>
      <c r="E6293">
        <v>535</v>
      </c>
    </row>
    <row r="6294" spans="1:5" x14ac:dyDescent="0.35">
      <c r="A6294">
        <v>7471</v>
      </c>
      <c r="B6294">
        <v>3736</v>
      </c>
      <c r="C6294" s="3">
        <v>43556</v>
      </c>
      <c r="D6294">
        <v>136</v>
      </c>
      <c r="E6294">
        <v>535</v>
      </c>
    </row>
    <row r="6295" spans="1:5" x14ac:dyDescent="0.35">
      <c r="A6295">
        <v>5413</v>
      </c>
      <c r="B6295">
        <v>2707</v>
      </c>
      <c r="C6295" s="3">
        <v>43337</v>
      </c>
      <c r="D6295">
        <v>111</v>
      </c>
      <c r="E6295">
        <v>1305</v>
      </c>
    </row>
    <row r="6296" spans="1:5" x14ac:dyDescent="0.35">
      <c r="A6296">
        <v>2859</v>
      </c>
      <c r="B6296">
        <v>1430</v>
      </c>
      <c r="C6296" s="3">
        <v>43070</v>
      </c>
      <c r="D6296">
        <v>181</v>
      </c>
      <c r="E6296">
        <v>1305</v>
      </c>
    </row>
    <row r="6297" spans="1:5" x14ac:dyDescent="0.35">
      <c r="A6297">
        <v>725</v>
      </c>
      <c r="B6297">
        <v>363</v>
      </c>
      <c r="C6297" s="3">
        <v>42839</v>
      </c>
      <c r="D6297">
        <v>108</v>
      </c>
      <c r="E6297">
        <v>1305</v>
      </c>
    </row>
    <row r="6298" spans="1:5" x14ac:dyDescent="0.35">
      <c r="A6298">
        <v>8455</v>
      </c>
      <c r="B6298">
        <v>4230</v>
      </c>
      <c r="C6298" s="3">
        <v>43587</v>
      </c>
      <c r="D6298">
        <v>196</v>
      </c>
      <c r="E6298">
        <v>1066</v>
      </c>
    </row>
    <row r="6299" spans="1:5" x14ac:dyDescent="0.35">
      <c r="A6299">
        <v>7056</v>
      </c>
      <c r="B6299">
        <v>3528</v>
      </c>
      <c r="C6299" s="3">
        <v>43496</v>
      </c>
      <c r="D6299">
        <v>146</v>
      </c>
      <c r="E6299">
        <v>1066</v>
      </c>
    </row>
    <row r="6300" spans="1:5" x14ac:dyDescent="0.35">
      <c r="A6300">
        <v>8084</v>
      </c>
      <c r="B6300">
        <v>4042</v>
      </c>
      <c r="C6300" s="3">
        <v>43561</v>
      </c>
      <c r="D6300">
        <v>121</v>
      </c>
      <c r="E6300">
        <v>1066</v>
      </c>
    </row>
    <row r="6301" spans="1:5" x14ac:dyDescent="0.35">
      <c r="A6301">
        <v>1868</v>
      </c>
      <c r="B6301">
        <v>934</v>
      </c>
      <c r="C6301" s="3">
        <v>42947</v>
      </c>
      <c r="D6301">
        <v>199</v>
      </c>
      <c r="E6301">
        <v>805</v>
      </c>
    </row>
    <row r="6302" spans="1:5" x14ac:dyDescent="0.35">
      <c r="A6302">
        <v>2118</v>
      </c>
      <c r="B6302">
        <v>1059</v>
      </c>
      <c r="C6302" s="3">
        <v>42977</v>
      </c>
      <c r="D6302">
        <v>196</v>
      </c>
      <c r="E6302">
        <v>805</v>
      </c>
    </row>
    <row r="6303" spans="1:5" x14ac:dyDescent="0.35">
      <c r="A6303">
        <v>3006</v>
      </c>
      <c r="B6303">
        <v>1503</v>
      </c>
      <c r="C6303" s="3">
        <v>43070</v>
      </c>
      <c r="D6303">
        <v>131</v>
      </c>
      <c r="E6303">
        <v>1006</v>
      </c>
    </row>
    <row r="6304" spans="1:5" x14ac:dyDescent="0.35">
      <c r="A6304">
        <v>5070</v>
      </c>
      <c r="B6304">
        <v>2535</v>
      </c>
      <c r="C6304" s="3">
        <v>43299</v>
      </c>
      <c r="D6304">
        <v>188</v>
      </c>
      <c r="E6304">
        <v>1006</v>
      </c>
    </row>
    <row r="6305" spans="1:5" x14ac:dyDescent="0.35">
      <c r="A6305">
        <v>3172</v>
      </c>
      <c r="B6305">
        <v>1586</v>
      </c>
      <c r="C6305" s="3">
        <v>43093</v>
      </c>
      <c r="D6305">
        <v>185</v>
      </c>
      <c r="E6305">
        <v>1006</v>
      </c>
    </row>
    <row r="6306" spans="1:5" x14ac:dyDescent="0.35">
      <c r="A6306">
        <v>788</v>
      </c>
      <c r="B6306">
        <v>394</v>
      </c>
      <c r="C6306" s="3">
        <v>42841</v>
      </c>
      <c r="D6306">
        <v>169</v>
      </c>
      <c r="E6306">
        <v>1006</v>
      </c>
    </row>
    <row r="6307" spans="1:5" x14ac:dyDescent="0.35">
      <c r="A6307">
        <v>6257</v>
      </c>
      <c r="B6307">
        <v>3129</v>
      </c>
      <c r="C6307" s="3">
        <v>43415</v>
      </c>
      <c r="D6307">
        <v>153</v>
      </c>
      <c r="E6307">
        <v>1006</v>
      </c>
    </row>
    <row r="6308" spans="1:5" x14ac:dyDescent="0.35">
      <c r="A6308">
        <v>7021</v>
      </c>
      <c r="B6308">
        <v>3511</v>
      </c>
      <c r="C6308" s="3">
        <v>43494</v>
      </c>
      <c r="D6308">
        <v>179</v>
      </c>
      <c r="E6308">
        <v>1006</v>
      </c>
    </row>
    <row r="6309" spans="1:5" x14ac:dyDescent="0.35">
      <c r="A6309">
        <v>2339</v>
      </c>
      <c r="B6309">
        <v>1170</v>
      </c>
      <c r="C6309" s="3">
        <v>43014</v>
      </c>
      <c r="D6309">
        <v>182</v>
      </c>
      <c r="E6309">
        <v>1006</v>
      </c>
    </row>
    <row r="6310" spans="1:5" x14ac:dyDescent="0.35">
      <c r="A6310">
        <v>1532</v>
      </c>
      <c r="B6310">
        <v>766</v>
      </c>
      <c r="C6310" s="3">
        <v>42916</v>
      </c>
      <c r="D6310">
        <v>103</v>
      </c>
      <c r="E6310">
        <v>1006</v>
      </c>
    </row>
    <row r="6311" spans="1:5" x14ac:dyDescent="0.35">
      <c r="A6311">
        <v>2493</v>
      </c>
      <c r="B6311">
        <v>1247</v>
      </c>
      <c r="C6311" s="3">
        <v>43026</v>
      </c>
      <c r="D6311">
        <v>159</v>
      </c>
      <c r="E6311">
        <v>1006</v>
      </c>
    </row>
    <row r="6312" spans="1:5" x14ac:dyDescent="0.35">
      <c r="A6312">
        <v>1231</v>
      </c>
      <c r="B6312">
        <v>616</v>
      </c>
      <c r="C6312" s="3">
        <v>42897</v>
      </c>
      <c r="D6312">
        <v>163</v>
      </c>
      <c r="E6312">
        <v>1006</v>
      </c>
    </row>
    <row r="6313" spans="1:5" x14ac:dyDescent="0.35">
      <c r="A6313">
        <v>4120</v>
      </c>
      <c r="B6313">
        <v>2060</v>
      </c>
      <c r="C6313" s="3">
        <v>43185</v>
      </c>
      <c r="D6313">
        <v>157</v>
      </c>
      <c r="E6313">
        <v>165</v>
      </c>
    </row>
    <row r="6314" spans="1:5" x14ac:dyDescent="0.35">
      <c r="A6314">
        <v>6361</v>
      </c>
      <c r="B6314">
        <v>3181</v>
      </c>
      <c r="C6314" s="3">
        <v>43430</v>
      </c>
      <c r="D6314">
        <v>192</v>
      </c>
      <c r="E6314">
        <v>165</v>
      </c>
    </row>
    <row r="6315" spans="1:5" x14ac:dyDescent="0.35">
      <c r="A6315">
        <v>965</v>
      </c>
      <c r="B6315">
        <v>483</v>
      </c>
      <c r="C6315" s="3">
        <v>42869</v>
      </c>
      <c r="D6315">
        <v>113</v>
      </c>
      <c r="E6315">
        <v>165</v>
      </c>
    </row>
    <row r="6316" spans="1:5" x14ac:dyDescent="0.35">
      <c r="A6316">
        <v>2937</v>
      </c>
      <c r="B6316">
        <v>1469</v>
      </c>
      <c r="C6316" s="3">
        <v>43082</v>
      </c>
      <c r="D6316">
        <v>154</v>
      </c>
      <c r="E6316">
        <v>165</v>
      </c>
    </row>
    <row r="6317" spans="1:5" x14ac:dyDescent="0.35">
      <c r="A6317">
        <v>720</v>
      </c>
      <c r="B6317">
        <v>360</v>
      </c>
      <c r="C6317" s="3">
        <v>42828</v>
      </c>
      <c r="D6317">
        <v>122</v>
      </c>
      <c r="E6317">
        <v>751</v>
      </c>
    </row>
    <row r="6318" spans="1:5" x14ac:dyDescent="0.35">
      <c r="A6318">
        <v>1635</v>
      </c>
      <c r="B6318">
        <v>818</v>
      </c>
      <c r="C6318" s="3">
        <v>42940</v>
      </c>
      <c r="D6318">
        <v>130</v>
      </c>
      <c r="E6318">
        <v>751</v>
      </c>
    </row>
    <row r="6319" spans="1:5" x14ac:dyDescent="0.35">
      <c r="A6319">
        <v>6067</v>
      </c>
      <c r="B6319">
        <v>3034</v>
      </c>
      <c r="C6319" s="3">
        <v>43401</v>
      </c>
      <c r="D6319">
        <v>103</v>
      </c>
      <c r="E6319">
        <v>751</v>
      </c>
    </row>
    <row r="6320" spans="1:5" x14ac:dyDescent="0.35">
      <c r="A6320">
        <v>2714</v>
      </c>
      <c r="B6320">
        <v>1357</v>
      </c>
      <c r="C6320" s="3">
        <v>43038</v>
      </c>
      <c r="D6320">
        <v>192</v>
      </c>
      <c r="E6320">
        <v>1843</v>
      </c>
    </row>
    <row r="6321" spans="1:5" x14ac:dyDescent="0.35">
      <c r="A6321">
        <v>179</v>
      </c>
      <c r="B6321">
        <v>90</v>
      </c>
      <c r="C6321" s="3">
        <v>42778</v>
      </c>
      <c r="D6321">
        <v>135</v>
      </c>
      <c r="E6321">
        <v>1843</v>
      </c>
    </row>
    <row r="6322" spans="1:5" x14ac:dyDescent="0.35">
      <c r="A6322">
        <v>6717</v>
      </c>
      <c r="B6322">
        <v>3359</v>
      </c>
      <c r="C6322" s="3">
        <v>43468</v>
      </c>
      <c r="D6322">
        <v>118</v>
      </c>
      <c r="E6322">
        <v>1843</v>
      </c>
    </row>
    <row r="6323" spans="1:5" x14ac:dyDescent="0.35">
      <c r="A6323">
        <v>3391</v>
      </c>
      <c r="B6323">
        <v>1696</v>
      </c>
      <c r="C6323" s="3">
        <v>43127</v>
      </c>
      <c r="D6323">
        <v>117</v>
      </c>
      <c r="E6323">
        <v>1843</v>
      </c>
    </row>
    <row r="6324" spans="1:5" x14ac:dyDescent="0.35">
      <c r="A6324">
        <v>7856</v>
      </c>
      <c r="B6324">
        <v>3928</v>
      </c>
      <c r="C6324" s="3">
        <v>43595</v>
      </c>
      <c r="D6324">
        <v>103</v>
      </c>
      <c r="E6324">
        <v>1711</v>
      </c>
    </row>
    <row r="6325" spans="1:5" x14ac:dyDescent="0.35">
      <c r="A6325">
        <v>1064</v>
      </c>
      <c r="B6325">
        <v>532</v>
      </c>
      <c r="C6325" s="3">
        <v>42867</v>
      </c>
      <c r="D6325">
        <v>121</v>
      </c>
      <c r="E6325">
        <v>1711</v>
      </c>
    </row>
    <row r="6326" spans="1:5" x14ac:dyDescent="0.35">
      <c r="A6326">
        <v>8285</v>
      </c>
      <c r="B6326">
        <v>4143</v>
      </c>
      <c r="C6326" s="3">
        <v>43590</v>
      </c>
      <c r="D6326">
        <v>147</v>
      </c>
      <c r="E6326">
        <v>1711</v>
      </c>
    </row>
    <row r="6327" spans="1:5" x14ac:dyDescent="0.35">
      <c r="A6327">
        <v>4509</v>
      </c>
      <c r="B6327">
        <v>2255</v>
      </c>
      <c r="C6327" s="3">
        <v>43230</v>
      </c>
      <c r="D6327">
        <v>200</v>
      </c>
      <c r="E6327">
        <v>1711</v>
      </c>
    </row>
    <row r="6328" spans="1:5" x14ac:dyDescent="0.35">
      <c r="A6328">
        <v>7817</v>
      </c>
      <c r="B6328">
        <v>3909</v>
      </c>
      <c r="C6328" s="3">
        <v>43590</v>
      </c>
      <c r="D6328">
        <v>157</v>
      </c>
      <c r="E6328">
        <v>1711</v>
      </c>
    </row>
    <row r="6329" spans="1:5" x14ac:dyDescent="0.35">
      <c r="A6329">
        <v>5781</v>
      </c>
      <c r="B6329">
        <v>2891</v>
      </c>
      <c r="C6329" s="3">
        <v>43369</v>
      </c>
      <c r="D6329">
        <v>197</v>
      </c>
      <c r="E6329">
        <v>1711</v>
      </c>
    </row>
    <row r="6330" spans="1:5" x14ac:dyDescent="0.35">
      <c r="A6330">
        <v>1228</v>
      </c>
      <c r="B6330">
        <v>614</v>
      </c>
      <c r="C6330" s="3">
        <v>42888</v>
      </c>
      <c r="D6330">
        <v>179</v>
      </c>
      <c r="E6330">
        <v>1477</v>
      </c>
    </row>
    <row r="6331" spans="1:5" x14ac:dyDescent="0.35">
      <c r="A6331">
        <v>3577</v>
      </c>
      <c r="B6331">
        <v>1789</v>
      </c>
      <c r="C6331" s="3">
        <v>43145</v>
      </c>
      <c r="D6331">
        <v>194</v>
      </c>
      <c r="E6331">
        <v>1477</v>
      </c>
    </row>
    <row r="6332" spans="1:5" x14ac:dyDescent="0.35">
      <c r="A6332">
        <v>5915</v>
      </c>
      <c r="B6332">
        <v>2958</v>
      </c>
      <c r="C6332" s="3">
        <v>43394</v>
      </c>
      <c r="D6332">
        <v>107</v>
      </c>
      <c r="E6332">
        <v>1477</v>
      </c>
    </row>
    <row r="6333" spans="1:5" x14ac:dyDescent="0.35">
      <c r="A6333">
        <v>1815</v>
      </c>
      <c r="B6333">
        <v>908</v>
      </c>
      <c r="C6333" s="3">
        <v>42944</v>
      </c>
      <c r="D6333">
        <v>107</v>
      </c>
      <c r="E6333">
        <v>791</v>
      </c>
    </row>
    <row r="6334" spans="1:5" x14ac:dyDescent="0.35">
      <c r="A6334">
        <v>3680</v>
      </c>
      <c r="B6334">
        <v>1840</v>
      </c>
      <c r="C6334" s="3">
        <v>43143</v>
      </c>
      <c r="D6334">
        <v>129</v>
      </c>
      <c r="E6334">
        <v>791</v>
      </c>
    </row>
    <row r="6335" spans="1:5" x14ac:dyDescent="0.35">
      <c r="A6335">
        <v>7931</v>
      </c>
      <c r="B6335">
        <v>3966</v>
      </c>
      <c r="C6335" s="3">
        <v>43609</v>
      </c>
      <c r="D6335">
        <v>151</v>
      </c>
      <c r="E6335">
        <v>791</v>
      </c>
    </row>
    <row r="6336" spans="1:5" x14ac:dyDescent="0.35">
      <c r="A6336">
        <v>6457</v>
      </c>
      <c r="B6336">
        <v>3229</v>
      </c>
      <c r="C6336" s="3">
        <v>43448</v>
      </c>
      <c r="D6336">
        <v>129</v>
      </c>
      <c r="E6336">
        <v>791</v>
      </c>
    </row>
    <row r="6337" spans="1:5" x14ac:dyDescent="0.35">
      <c r="A6337">
        <v>1732</v>
      </c>
      <c r="B6337">
        <v>866</v>
      </c>
      <c r="C6337" s="3">
        <v>42934</v>
      </c>
      <c r="D6337">
        <v>179</v>
      </c>
      <c r="E6337">
        <v>1357</v>
      </c>
    </row>
    <row r="6338" spans="1:5" x14ac:dyDescent="0.35">
      <c r="A6338">
        <v>8292</v>
      </c>
      <c r="B6338">
        <v>4146</v>
      </c>
      <c r="C6338" s="3">
        <v>43574</v>
      </c>
      <c r="D6338">
        <v>179</v>
      </c>
      <c r="E6338">
        <v>1357</v>
      </c>
    </row>
    <row r="6339" spans="1:5" x14ac:dyDescent="0.35">
      <c r="A6339">
        <v>4958</v>
      </c>
      <c r="B6339">
        <v>2479</v>
      </c>
      <c r="C6339" s="3">
        <v>43279</v>
      </c>
      <c r="D6339">
        <v>164</v>
      </c>
      <c r="E6339">
        <v>1357</v>
      </c>
    </row>
    <row r="6340" spans="1:5" x14ac:dyDescent="0.35">
      <c r="A6340">
        <v>5426</v>
      </c>
      <c r="B6340">
        <v>2713</v>
      </c>
      <c r="C6340" s="3">
        <v>43327</v>
      </c>
      <c r="D6340">
        <v>188</v>
      </c>
      <c r="E6340">
        <v>1357</v>
      </c>
    </row>
    <row r="6341" spans="1:5" x14ac:dyDescent="0.35">
      <c r="A6341">
        <v>3265</v>
      </c>
      <c r="B6341">
        <v>1633</v>
      </c>
      <c r="C6341" s="3">
        <v>43104</v>
      </c>
      <c r="D6341">
        <v>121</v>
      </c>
      <c r="E6341">
        <v>1357</v>
      </c>
    </row>
    <row r="6342" spans="1:5" x14ac:dyDescent="0.35">
      <c r="A6342">
        <v>4087</v>
      </c>
      <c r="B6342">
        <v>2044</v>
      </c>
      <c r="C6342" s="3">
        <v>43194</v>
      </c>
      <c r="D6342">
        <v>121</v>
      </c>
      <c r="E6342">
        <v>1357</v>
      </c>
    </row>
    <row r="6343" spans="1:5" x14ac:dyDescent="0.35">
      <c r="A6343">
        <v>2741</v>
      </c>
      <c r="B6343">
        <v>1371</v>
      </c>
      <c r="C6343" s="3">
        <v>43059</v>
      </c>
      <c r="D6343">
        <v>144</v>
      </c>
      <c r="E6343">
        <v>1357</v>
      </c>
    </row>
    <row r="6344" spans="1:5" x14ac:dyDescent="0.35">
      <c r="A6344">
        <v>7804</v>
      </c>
      <c r="B6344">
        <v>3902</v>
      </c>
      <c r="C6344" s="3">
        <v>43589</v>
      </c>
      <c r="D6344">
        <v>100</v>
      </c>
      <c r="E6344">
        <v>237</v>
      </c>
    </row>
    <row r="6345" spans="1:5" x14ac:dyDescent="0.35">
      <c r="A6345">
        <v>2845</v>
      </c>
      <c r="B6345">
        <v>1423</v>
      </c>
      <c r="C6345" s="3">
        <v>43064</v>
      </c>
      <c r="D6345">
        <v>107</v>
      </c>
      <c r="E6345">
        <v>237</v>
      </c>
    </row>
    <row r="6346" spans="1:5" x14ac:dyDescent="0.35">
      <c r="A6346">
        <v>2521</v>
      </c>
      <c r="B6346">
        <v>1261</v>
      </c>
      <c r="C6346" s="3">
        <v>43033</v>
      </c>
      <c r="D6346">
        <v>190</v>
      </c>
      <c r="E6346">
        <v>1302</v>
      </c>
    </row>
    <row r="6347" spans="1:5" x14ac:dyDescent="0.35">
      <c r="A6347">
        <v>4901</v>
      </c>
      <c r="B6347">
        <v>2451</v>
      </c>
      <c r="C6347" s="3">
        <v>43281</v>
      </c>
      <c r="D6347">
        <v>181</v>
      </c>
      <c r="E6347">
        <v>1302</v>
      </c>
    </row>
    <row r="6348" spans="1:5" x14ac:dyDescent="0.35">
      <c r="A6348">
        <v>1747</v>
      </c>
      <c r="B6348">
        <v>874</v>
      </c>
      <c r="C6348" s="3">
        <v>42954</v>
      </c>
      <c r="D6348">
        <v>163</v>
      </c>
      <c r="E6348">
        <v>1302</v>
      </c>
    </row>
    <row r="6349" spans="1:5" x14ac:dyDescent="0.35">
      <c r="A6349">
        <v>6756</v>
      </c>
      <c r="B6349">
        <v>3378</v>
      </c>
      <c r="C6349" s="3">
        <v>43470</v>
      </c>
      <c r="D6349">
        <v>175</v>
      </c>
      <c r="E6349">
        <v>869</v>
      </c>
    </row>
    <row r="6350" spans="1:5" x14ac:dyDescent="0.35">
      <c r="A6350">
        <v>4096</v>
      </c>
      <c r="B6350">
        <v>2048</v>
      </c>
      <c r="C6350" s="3">
        <v>43191</v>
      </c>
      <c r="D6350">
        <v>180</v>
      </c>
      <c r="E6350">
        <v>869</v>
      </c>
    </row>
    <row r="6351" spans="1:5" x14ac:dyDescent="0.35">
      <c r="A6351">
        <v>5648</v>
      </c>
      <c r="B6351">
        <v>2824</v>
      </c>
      <c r="C6351" s="3">
        <v>43347</v>
      </c>
      <c r="D6351">
        <v>105</v>
      </c>
      <c r="E6351">
        <v>869</v>
      </c>
    </row>
    <row r="6352" spans="1:5" x14ac:dyDescent="0.35">
      <c r="A6352">
        <v>6381</v>
      </c>
      <c r="B6352">
        <v>3191</v>
      </c>
      <c r="C6352" s="3">
        <v>43432</v>
      </c>
      <c r="D6352">
        <v>183</v>
      </c>
      <c r="E6352">
        <v>869</v>
      </c>
    </row>
    <row r="6353" spans="1:5" x14ac:dyDescent="0.35">
      <c r="A6353">
        <v>841</v>
      </c>
      <c r="B6353">
        <v>421</v>
      </c>
      <c r="C6353" s="3">
        <v>42855</v>
      </c>
      <c r="D6353">
        <v>147</v>
      </c>
      <c r="E6353">
        <v>869</v>
      </c>
    </row>
    <row r="6354" spans="1:5" x14ac:dyDescent="0.35">
      <c r="A6354">
        <v>8291</v>
      </c>
      <c r="B6354">
        <v>4146</v>
      </c>
      <c r="C6354" s="3">
        <v>43580</v>
      </c>
      <c r="D6354">
        <v>119</v>
      </c>
      <c r="E6354">
        <v>869</v>
      </c>
    </row>
    <row r="6355" spans="1:5" x14ac:dyDescent="0.35">
      <c r="A6355">
        <v>5631</v>
      </c>
      <c r="B6355">
        <v>2816</v>
      </c>
      <c r="C6355" s="3">
        <v>43351</v>
      </c>
      <c r="D6355">
        <v>176</v>
      </c>
      <c r="E6355">
        <v>869</v>
      </c>
    </row>
    <row r="6356" spans="1:5" x14ac:dyDescent="0.35">
      <c r="A6356">
        <v>8201</v>
      </c>
      <c r="B6356">
        <v>4101</v>
      </c>
      <c r="C6356" s="3">
        <v>43565</v>
      </c>
      <c r="D6356">
        <v>182</v>
      </c>
      <c r="E6356">
        <v>869</v>
      </c>
    </row>
    <row r="6357" spans="1:5" x14ac:dyDescent="0.35">
      <c r="A6357">
        <v>391</v>
      </c>
      <c r="B6357">
        <v>196</v>
      </c>
      <c r="C6357" s="3">
        <v>42800</v>
      </c>
      <c r="D6357">
        <v>115</v>
      </c>
      <c r="E6357">
        <v>869</v>
      </c>
    </row>
    <row r="6358" spans="1:5" x14ac:dyDescent="0.35">
      <c r="A6358">
        <v>2074</v>
      </c>
      <c r="B6358">
        <v>1037</v>
      </c>
      <c r="C6358" s="3">
        <v>42964</v>
      </c>
      <c r="D6358">
        <v>179</v>
      </c>
      <c r="E6358">
        <v>285</v>
      </c>
    </row>
    <row r="6359" spans="1:5" x14ac:dyDescent="0.35">
      <c r="A6359">
        <v>6916</v>
      </c>
      <c r="B6359">
        <v>3458</v>
      </c>
      <c r="C6359" s="3">
        <v>43491</v>
      </c>
      <c r="D6359">
        <v>138</v>
      </c>
      <c r="E6359">
        <v>285</v>
      </c>
    </row>
    <row r="6360" spans="1:5" x14ac:dyDescent="0.35">
      <c r="A6360">
        <v>6655</v>
      </c>
      <c r="B6360">
        <v>3328</v>
      </c>
      <c r="C6360" s="3">
        <v>43461</v>
      </c>
      <c r="D6360">
        <v>131</v>
      </c>
      <c r="E6360">
        <v>285</v>
      </c>
    </row>
    <row r="6361" spans="1:5" x14ac:dyDescent="0.35">
      <c r="A6361">
        <v>1507</v>
      </c>
      <c r="B6361">
        <v>754</v>
      </c>
      <c r="C6361" s="3">
        <v>42916</v>
      </c>
      <c r="D6361">
        <v>173</v>
      </c>
      <c r="E6361">
        <v>285</v>
      </c>
    </row>
    <row r="6362" spans="1:5" x14ac:dyDescent="0.35">
      <c r="A6362">
        <v>3967</v>
      </c>
      <c r="B6362">
        <v>1984</v>
      </c>
      <c r="C6362" s="3">
        <v>43178</v>
      </c>
      <c r="D6362">
        <v>141</v>
      </c>
      <c r="E6362">
        <v>285</v>
      </c>
    </row>
    <row r="6363" spans="1:5" x14ac:dyDescent="0.35">
      <c r="A6363">
        <v>4620</v>
      </c>
      <c r="B6363">
        <v>2310</v>
      </c>
      <c r="C6363" s="3">
        <v>43243</v>
      </c>
      <c r="D6363">
        <v>190</v>
      </c>
      <c r="E6363">
        <v>984</v>
      </c>
    </row>
    <row r="6364" spans="1:5" x14ac:dyDescent="0.35">
      <c r="A6364">
        <v>6395</v>
      </c>
      <c r="B6364">
        <v>3198</v>
      </c>
      <c r="C6364" s="3">
        <v>43432</v>
      </c>
      <c r="D6364">
        <v>178</v>
      </c>
      <c r="E6364">
        <v>984</v>
      </c>
    </row>
    <row r="6365" spans="1:5" x14ac:dyDescent="0.35">
      <c r="A6365">
        <v>4410</v>
      </c>
      <c r="B6365">
        <v>2205</v>
      </c>
      <c r="C6365" s="3">
        <v>43225</v>
      </c>
      <c r="D6365">
        <v>126</v>
      </c>
      <c r="E6365">
        <v>984</v>
      </c>
    </row>
    <row r="6366" spans="1:5" x14ac:dyDescent="0.35">
      <c r="A6366">
        <v>7196</v>
      </c>
      <c r="B6366">
        <v>3598</v>
      </c>
      <c r="C6366" s="3">
        <v>43511</v>
      </c>
      <c r="D6366">
        <v>157</v>
      </c>
      <c r="E6366">
        <v>984</v>
      </c>
    </row>
    <row r="6367" spans="1:5" x14ac:dyDescent="0.35">
      <c r="A6367">
        <v>7633</v>
      </c>
      <c r="B6367">
        <v>3817</v>
      </c>
      <c r="C6367" s="3">
        <v>43569</v>
      </c>
      <c r="D6367">
        <v>148</v>
      </c>
      <c r="E6367">
        <v>984</v>
      </c>
    </row>
    <row r="6368" spans="1:5" x14ac:dyDescent="0.35">
      <c r="A6368">
        <v>4538</v>
      </c>
      <c r="B6368">
        <v>2269</v>
      </c>
      <c r="C6368" s="3">
        <v>43234</v>
      </c>
      <c r="D6368">
        <v>152</v>
      </c>
      <c r="E6368">
        <v>82</v>
      </c>
    </row>
    <row r="6369" spans="1:5" x14ac:dyDescent="0.35">
      <c r="A6369">
        <v>7544</v>
      </c>
      <c r="B6369">
        <v>3772</v>
      </c>
      <c r="C6369" s="3">
        <v>43559</v>
      </c>
      <c r="D6369">
        <v>142</v>
      </c>
      <c r="E6369">
        <v>82</v>
      </c>
    </row>
    <row r="6370" spans="1:5" x14ac:dyDescent="0.35">
      <c r="A6370">
        <v>6918</v>
      </c>
      <c r="B6370">
        <v>3459</v>
      </c>
      <c r="C6370" s="3">
        <v>43480</v>
      </c>
      <c r="D6370">
        <v>137</v>
      </c>
      <c r="E6370">
        <v>82</v>
      </c>
    </row>
    <row r="6371" spans="1:5" x14ac:dyDescent="0.35">
      <c r="A6371">
        <v>6584</v>
      </c>
      <c r="B6371">
        <v>3292</v>
      </c>
      <c r="C6371" s="3">
        <v>43445</v>
      </c>
      <c r="D6371">
        <v>189</v>
      </c>
      <c r="E6371">
        <v>82</v>
      </c>
    </row>
    <row r="6372" spans="1:5" x14ac:dyDescent="0.35">
      <c r="A6372">
        <v>6905</v>
      </c>
      <c r="B6372">
        <v>3453</v>
      </c>
      <c r="C6372" s="3">
        <v>43497</v>
      </c>
      <c r="D6372">
        <v>160</v>
      </c>
      <c r="E6372">
        <v>82</v>
      </c>
    </row>
    <row r="6373" spans="1:5" x14ac:dyDescent="0.35">
      <c r="A6373">
        <v>2435</v>
      </c>
      <c r="B6373">
        <v>1218</v>
      </c>
      <c r="C6373" s="3">
        <v>43024</v>
      </c>
      <c r="D6373">
        <v>106</v>
      </c>
      <c r="E6373">
        <v>82</v>
      </c>
    </row>
    <row r="6374" spans="1:5" x14ac:dyDescent="0.35">
      <c r="A6374">
        <v>6464</v>
      </c>
      <c r="B6374">
        <v>3232</v>
      </c>
      <c r="C6374" s="3">
        <v>43439</v>
      </c>
      <c r="D6374">
        <v>110</v>
      </c>
      <c r="E6374">
        <v>343</v>
      </c>
    </row>
    <row r="6375" spans="1:5" x14ac:dyDescent="0.35">
      <c r="A6375">
        <v>8271</v>
      </c>
      <c r="B6375">
        <v>4136</v>
      </c>
      <c r="C6375" s="3">
        <v>43585</v>
      </c>
      <c r="D6375">
        <v>146</v>
      </c>
      <c r="E6375">
        <v>343</v>
      </c>
    </row>
    <row r="6376" spans="1:5" x14ac:dyDescent="0.35">
      <c r="A6376">
        <v>2277</v>
      </c>
      <c r="B6376">
        <v>1139</v>
      </c>
      <c r="C6376" s="3">
        <v>42995</v>
      </c>
      <c r="D6376">
        <v>144</v>
      </c>
      <c r="E6376">
        <v>343</v>
      </c>
    </row>
    <row r="6377" spans="1:5" x14ac:dyDescent="0.35">
      <c r="A6377">
        <v>3963</v>
      </c>
      <c r="B6377">
        <v>1982</v>
      </c>
      <c r="C6377" s="3">
        <v>43177</v>
      </c>
      <c r="D6377">
        <v>143</v>
      </c>
      <c r="E6377">
        <v>343</v>
      </c>
    </row>
    <row r="6378" spans="1:5" x14ac:dyDescent="0.35">
      <c r="A6378">
        <v>6952</v>
      </c>
      <c r="B6378">
        <v>3476</v>
      </c>
      <c r="C6378" s="3">
        <v>43492</v>
      </c>
      <c r="D6378">
        <v>197</v>
      </c>
      <c r="E6378">
        <v>1309</v>
      </c>
    </row>
    <row r="6379" spans="1:5" x14ac:dyDescent="0.35">
      <c r="A6379">
        <v>320</v>
      </c>
      <c r="B6379">
        <v>160</v>
      </c>
      <c r="C6379" s="3">
        <v>42787</v>
      </c>
      <c r="D6379">
        <v>183</v>
      </c>
      <c r="E6379">
        <v>1309</v>
      </c>
    </row>
    <row r="6380" spans="1:5" x14ac:dyDescent="0.35">
      <c r="A6380">
        <v>7028</v>
      </c>
      <c r="B6380">
        <v>3514</v>
      </c>
      <c r="C6380" s="3">
        <v>43498</v>
      </c>
      <c r="D6380">
        <v>121</v>
      </c>
      <c r="E6380">
        <v>1309</v>
      </c>
    </row>
    <row r="6381" spans="1:5" x14ac:dyDescent="0.35">
      <c r="A6381">
        <v>5600</v>
      </c>
      <c r="B6381">
        <v>2800</v>
      </c>
      <c r="C6381" s="3">
        <v>43340</v>
      </c>
      <c r="D6381">
        <v>142</v>
      </c>
      <c r="E6381">
        <v>1309</v>
      </c>
    </row>
    <row r="6382" spans="1:5" x14ac:dyDescent="0.35">
      <c r="A6382">
        <v>1272</v>
      </c>
      <c r="B6382">
        <v>636</v>
      </c>
      <c r="C6382" s="3">
        <v>42891</v>
      </c>
      <c r="D6382">
        <v>111</v>
      </c>
      <c r="E6382">
        <v>1309</v>
      </c>
    </row>
    <row r="6383" spans="1:5" x14ac:dyDescent="0.35">
      <c r="A6383">
        <v>5639</v>
      </c>
      <c r="B6383">
        <v>2820</v>
      </c>
      <c r="C6383" s="3">
        <v>43346</v>
      </c>
      <c r="D6383">
        <v>113</v>
      </c>
      <c r="E6383">
        <v>1309</v>
      </c>
    </row>
    <row r="6384" spans="1:5" x14ac:dyDescent="0.35">
      <c r="A6384">
        <v>3909</v>
      </c>
      <c r="B6384">
        <v>1955</v>
      </c>
      <c r="C6384" s="3">
        <v>43173</v>
      </c>
      <c r="D6384">
        <v>141</v>
      </c>
      <c r="E6384">
        <v>1309</v>
      </c>
    </row>
    <row r="6385" spans="1:5" x14ac:dyDescent="0.35">
      <c r="A6385">
        <v>7272</v>
      </c>
      <c r="B6385">
        <v>3636</v>
      </c>
      <c r="C6385" s="3">
        <v>43521</v>
      </c>
      <c r="D6385">
        <v>156</v>
      </c>
      <c r="E6385">
        <v>301</v>
      </c>
    </row>
    <row r="6386" spans="1:5" x14ac:dyDescent="0.35">
      <c r="A6386">
        <v>2864</v>
      </c>
      <c r="B6386">
        <v>1432</v>
      </c>
      <c r="C6386" s="3">
        <v>43055</v>
      </c>
      <c r="D6386">
        <v>157</v>
      </c>
      <c r="E6386">
        <v>301</v>
      </c>
    </row>
    <row r="6387" spans="1:5" x14ac:dyDescent="0.35">
      <c r="A6387">
        <v>327</v>
      </c>
      <c r="B6387">
        <v>164</v>
      </c>
      <c r="C6387" s="3">
        <v>42793</v>
      </c>
      <c r="D6387">
        <v>138</v>
      </c>
      <c r="E6387">
        <v>301</v>
      </c>
    </row>
    <row r="6388" spans="1:5" x14ac:dyDescent="0.35">
      <c r="A6388">
        <v>2597</v>
      </c>
      <c r="B6388">
        <v>1299</v>
      </c>
      <c r="C6388" s="3">
        <v>43036</v>
      </c>
      <c r="D6388">
        <v>184</v>
      </c>
      <c r="E6388">
        <v>301</v>
      </c>
    </row>
    <row r="6389" spans="1:5" x14ac:dyDescent="0.35">
      <c r="A6389">
        <v>5712</v>
      </c>
      <c r="B6389">
        <v>2856</v>
      </c>
      <c r="C6389" s="3">
        <v>43354</v>
      </c>
      <c r="D6389">
        <v>142</v>
      </c>
      <c r="E6389">
        <v>296</v>
      </c>
    </row>
    <row r="6390" spans="1:5" x14ac:dyDescent="0.35">
      <c r="A6390">
        <v>3098</v>
      </c>
      <c r="B6390">
        <v>1549</v>
      </c>
      <c r="C6390" s="3">
        <v>43077</v>
      </c>
      <c r="D6390">
        <v>102</v>
      </c>
      <c r="E6390">
        <v>296</v>
      </c>
    </row>
    <row r="6391" spans="1:5" x14ac:dyDescent="0.35">
      <c r="A6391">
        <v>8300</v>
      </c>
      <c r="B6391">
        <v>4150</v>
      </c>
      <c r="C6391" s="3">
        <v>43581</v>
      </c>
      <c r="D6391">
        <v>111</v>
      </c>
      <c r="E6391">
        <v>294</v>
      </c>
    </row>
    <row r="6392" spans="1:5" x14ac:dyDescent="0.35">
      <c r="A6392">
        <v>5363</v>
      </c>
      <c r="B6392">
        <v>2682</v>
      </c>
      <c r="C6392" s="3">
        <v>43317</v>
      </c>
      <c r="D6392">
        <v>163</v>
      </c>
      <c r="E6392">
        <v>296</v>
      </c>
    </row>
    <row r="6393" spans="1:5" x14ac:dyDescent="0.35">
      <c r="A6393">
        <v>5392</v>
      </c>
      <c r="B6393">
        <v>2696</v>
      </c>
      <c r="C6393" s="3">
        <v>43322</v>
      </c>
      <c r="D6393">
        <v>131</v>
      </c>
      <c r="E6393">
        <v>294</v>
      </c>
    </row>
    <row r="6394" spans="1:5" x14ac:dyDescent="0.35">
      <c r="A6394">
        <v>5685</v>
      </c>
      <c r="B6394">
        <v>2843</v>
      </c>
      <c r="C6394" s="3">
        <v>43357</v>
      </c>
      <c r="D6394">
        <v>128</v>
      </c>
      <c r="E6394">
        <v>294</v>
      </c>
    </row>
    <row r="6395" spans="1:5" x14ac:dyDescent="0.35">
      <c r="A6395">
        <v>2375</v>
      </c>
      <c r="B6395">
        <v>1188</v>
      </c>
      <c r="C6395" s="3">
        <v>43014</v>
      </c>
      <c r="D6395">
        <v>151</v>
      </c>
      <c r="E6395">
        <v>294</v>
      </c>
    </row>
    <row r="6396" spans="1:5" x14ac:dyDescent="0.35">
      <c r="A6396">
        <v>6111</v>
      </c>
      <c r="B6396">
        <v>3056</v>
      </c>
      <c r="C6396" s="3">
        <v>43400</v>
      </c>
      <c r="D6396">
        <v>155</v>
      </c>
      <c r="E6396">
        <v>294</v>
      </c>
    </row>
    <row r="6397" spans="1:5" x14ac:dyDescent="0.35">
      <c r="A6397">
        <v>5476</v>
      </c>
      <c r="B6397">
        <v>2738</v>
      </c>
      <c r="C6397" s="3">
        <v>43332</v>
      </c>
      <c r="D6397">
        <v>144</v>
      </c>
      <c r="E6397">
        <v>210</v>
      </c>
    </row>
    <row r="6398" spans="1:5" x14ac:dyDescent="0.35">
      <c r="A6398">
        <v>7888</v>
      </c>
      <c r="B6398">
        <v>3944</v>
      </c>
      <c r="C6398" s="3">
        <v>43592</v>
      </c>
      <c r="D6398">
        <v>185</v>
      </c>
      <c r="E6398">
        <v>210</v>
      </c>
    </row>
    <row r="6399" spans="1:5" x14ac:dyDescent="0.35">
      <c r="A6399">
        <v>876</v>
      </c>
      <c r="B6399">
        <v>438</v>
      </c>
      <c r="C6399" s="3">
        <v>42854</v>
      </c>
      <c r="D6399">
        <v>189</v>
      </c>
      <c r="E6399">
        <v>210</v>
      </c>
    </row>
    <row r="6400" spans="1:5" x14ac:dyDescent="0.35">
      <c r="A6400">
        <v>8337</v>
      </c>
      <c r="B6400">
        <v>4169</v>
      </c>
      <c r="C6400" s="3">
        <v>43586</v>
      </c>
      <c r="D6400">
        <v>172</v>
      </c>
      <c r="E6400">
        <v>210</v>
      </c>
    </row>
    <row r="6401" spans="1:5" x14ac:dyDescent="0.35">
      <c r="A6401">
        <v>6631</v>
      </c>
      <c r="B6401">
        <v>3316</v>
      </c>
      <c r="C6401" s="3">
        <v>43457</v>
      </c>
      <c r="D6401">
        <v>110</v>
      </c>
      <c r="E6401">
        <v>210</v>
      </c>
    </row>
    <row r="6402" spans="1:5" x14ac:dyDescent="0.35">
      <c r="A6402">
        <v>1736</v>
      </c>
      <c r="B6402">
        <v>868</v>
      </c>
      <c r="C6402" s="3">
        <v>42936</v>
      </c>
      <c r="D6402">
        <v>170</v>
      </c>
      <c r="E6402">
        <v>367</v>
      </c>
    </row>
    <row r="6403" spans="1:5" x14ac:dyDescent="0.35">
      <c r="A6403">
        <v>550</v>
      </c>
      <c r="B6403">
        <v>275</v>
      </c>
      <c r="C6403" s="3">
        <v>42815</v>
      </c>
      <c r="D6403">
        <v>198</v>
      </c>
      <c r="E6403">
        <v>367</v>
      </c>
    </row>
    <row r="6404" spans="1:5" x14ac:dyDescent="0.35">
      <c r="A6404">
        <v>2386</v>
      </c>
      <c r="B6404">
        <v>1193</v>
      </c>
      <c r="C6404" s="3">
        <v>42999</v>
      </c>
      <c r="D6404">
        <v>186</v>
      </c>
      <c r="E6404">
        <v>367</v>
      </c>
    </row>
    <row r="6405" spans="1:5" x14ac:dyDescent="0.35">
      <c r="A6405">
        <v>8032</v>
      </c>
      <c r="B6405">
        <v>4016</v>
      </c>
      <c r="C6405" s="3">
        <v>43606</v>
      </c>
      <c r="D6405">
        <v>152</v>
      </c>
      <c r="E6405">
        <v>367</v>
      </c>
    </row>
    <row r="6406" spans="1:5" x14ac:dyDescent="0.35">
      <c r="A6406">
        <v>5771</v>
      </c>
      <c r="B6406">
        <v>2886</v>
      </c>
      <c r="C6406" s="3">
        <v>43370</v>
      </c>
      <c r="D6406">
        <v>140</v>
      </c>
      <c r="E6406">
        <v>367</v>
      </c>
    </row>
    <row r="6407" spans="1:5" x14ac:dyDescent="0.35">
      <c r="A6407">
        <v>7236</v>
      </c>
      <c r="B6407">
        <v>3618</v>
      </c>
      <c r="C6407" s="3">
        <v>43524</v>
      </c>
      <c r="D6407">
        <v>176</v>
      </c>
      <c r="E6407">
        <v>11</v>
      </c>
    </row>
    <row r="6408" spans="1:5" x14ac:dyDescent="0.35">
      <c r="A6408">
        <v>3678</v>
      </c>
      <c r="B6408">
        <v>1839</v>
      </c>
      <c r="C6408" s="3">
        <v>43151</v>
      </c>
      <c r="D6408">
        <v>124</v>
      </c>
      <c r="E6408">
        <v>11</v>
      </c>
    </row>
    <row r="6409" spans="1:5" x14ac:dyDescent="0.35">
      <c r="A6409">
        <v>7570</v>
      </c>
      <c r="B6409">
        <v>3785</v>
      </c>
      <c r="C6409" s="3">
        <v>43565</v>
      </c>
      <c r="D6409">
        <v>191</v>
      </c>
      <c r="E6409">
        <v>11</v>
      </c>
    </row>
    <row r="6410" spans="1:5" x14ac:dyDescent="0.35">
      <c r="A6410">
        <v>7807</v>
      </c>
      <c r="B6410">
        <v>3904</v>
      </c>
      <c r="C6410" s="3">
        <v>43591</v>
      </c>
      <c r="D6410">
        <v>151</v>
      </c>
      <c r="E6410">
        <v>11</v>
      </c>
    </row>
    <row r="6411" spans="1:5" x14ac:dyDescent="0.35">
      <c r="A6411">
        <v>7363</v>
      </c>
      <c r="B6411">
        <v>3682</v>
      </c>
      <c r="C6411" s="3">
        <v>43545</v>
      </c>
      <c r="D6411">
        <v>121</v>
      </c>
      <c r="E6411">
        <v>11</v>
      </c>
    </row>
    <row r="6412" spans="1:5" x14ac:dyDescent="0.35">
      <c r="A6412">
        <v>3473</v>
      </c>
      <c r="B6412">
        <v>1737</v>
      </c>
      <c r="C6412" s="3">
        <v>43129</v>
      </c>
      <c r="D6412">
        <v>170</v>
      </c>
      <c r="E6412">
        <v>11</v>
      </c>
    </row>
    <row r="6413" spans="1:5" x14ac:dyDescent="0.35">
      <c r="A6413">
        <v>7192</v>
      </c>
      <c r="B6413">
        <v>3596</v>
      </c>
      <c r="C6413" s="3">
        <v>43517</v>
      </c>
      <c r="D6413">
        <v>119</v>
      </c>
      <c r="E6413">
        <v>22</v>
      </c>
    </row>
    <row r="6414" spans="1:5" x14ac:dyDescent="0.35">
      <c r="A6414">
        <v>7762</v>
      </c>
      <c r="B6414">
        <v>3881</v>
      </c>
      <c r="C6414" s="3">
        <v>43577</v>
      </c>
      <c r="D6414">
        <v>173</v>
      </c>
      <c r="E6414">
        <v>22</v>
      </c>
    </row>
    <row r="6415" spans="1:5" x14ac:dyDescent="0.35">
      <c r="A6415">
        <v>3147</v>
      </c>
      <c r="B6415">
        <v>1574</v>
      </c>
      <c r="C6415" s="3">
        <v>43094</v>
      </c>
      <c r="D6415">
        <v>101</v>
      </c>
      <c r="E6415">
        <v>22</v>
      </c>
    </row>
    <row r="6416" spans="1:5" x14ac:dyDescent="0.35">
      <c r="A6416">
        <v>5473</v>
      </c>
      <c r="B6416">
        <v>2737</v>
      </c>
      <c r="C6416" s="3">
        <v>43344</v>
      </c>
      <c r="D6416">
        <v>158</v>
      </c>
      <c r="E6416">
        <v>22</v>
      </c>
    </row>
    <row r="6417" spans="1:5" x14ac:dyDescent="0.35">
      <c r="A6417">
        <v>7829</v>
      </c>
      <c r="B6417">
        <v>3915</v>
      </c>
      <c r="C6417" s="3">
        <v>43593</v>
      </c>
      <c r="D6417">
        <v>131</v>
      </c>
      <c r="E6417">
        <v>22</v>
      </c>
    </row>
    <row r="6418" spans="1:5" x14ac:dyDescent="0.35">
      <c r="A6418">
        <v>5248</v>
      </c>
      <c r="B6418">
        <v>2624</v>
      </c>
      <c r="C6418" s="3">
        <v>43301</v>
      </c>
      <c r="D6418">
        <v>140</v>
      </c>
      <c r="E6418">
        <v>1241</v>
      </c>
    </row>
    <row r="6419" spans="1:5" x14ac:dyDescent="0.35">
      <c r="A6419">
        <v>2382</v>
      </c>
      <c r="B6419">
        <v>1191</v>
      </c>
      <c r="C6419" s="3">
        <v>43011</v>
      </c>
      <c r="D6419">
        <v>134</v>
      </c>
      <c r="E6419">
        <v>1241</v>
      </c>
    </row>
    <row r="6420" spans="1:5" x14ac:dyDescent="0.35">
      <c r="A6420">
        <v>7955</v>
      </c>
      <c r="B6420">
        <v>3978</v>
      </c>
      <c r="C6420" s="3">
        <v>43606</v>
      </c>
      <c r="D6420">
        <v>191</v>
      </c>
      <c r="E6420">
        <v>1241</v>
      </c>
    </row>
    <row r="6421" spans="1:5" x14ac:dyDescent="0.35">
      <c r="A6421">
        <v>3168</v>
      </c>
      <c r="B6421">
        <v>1584</v>
      </c>
      <c r="C6421" s="3">
        <v>43092</v>
      </c>
      <c r="D6421">
        <v>174</v>
      </c>
      <c r="E6421">
        <v>212</v>
      </c>
    </row>
    <row r="6422" spans="1:5" x14ac:dyDescent="0.35">
      <c r="A6422">
        <v>6135</v>
      </c>
      <c r="B6422">
        <v>3068</v>
      </c>
      <c r="C6422" s="3">
        <v>43417</v>
      </c>
      <c r="D6422">
        <v>106</v>
      </c>
      <c r="E6422">
        <v>212</v>
      </c>
    </row>
    <row r="6423" spans="1:5" x14ac:dyDescent="0.35">
      <c r="A6423">
        <v>247</v>
      </c>
      <c r="B6423">
        <v>124</v>
      </c>
      <c r="C6423" s="3">
        <v>42782</v>
      </c>
      <c r="D6423">
        <v>109</v>
      </c>
      <c r="E6423">
        <v>212</v>
      </c>
    </row>
    <row r="6424" spans="1:5" x14ac:dyDescent="0.35">
      <c r="A6424">
        <v>6128</v>
      </c>
      <c r="B6424">
        <v>3064</v>
      </c>
      <c r="C6424" s="3">
        <v>43396</v>
      </c>
      <c r="D6424">
        <v>177</v>
      </c>
      <c r="E6424">
        <v>1092</v>
      </c>
    </row>
    <row r="6425" spans="1:5" x14ac:dyDescent="0.35">
      <c r="A6425">
        <v>3714</v>
      </c>
      <c r="B6425">
        <v>1857</v>
      </c>
      <c r="C6425" s="3">
        <v>43144</v>
      </c>
      <c r="D6425">
        <v>199</v>
      </c>
      <c r="E6425">
        <v>1092</v>
      </c>
    </row>
    <row r="6426" spans="1:5" x14ac:dyDescent="0.35">
      <c r="A6426">
        <v>4860</v>
      </c>
      <c r="B6426">
        <v>2430</v>
      </c>
      <c r="C6426" s="3">
        <v>43267</v>
      </c>
      <c r="D6426">
        <v>101</v>
      </c>
      <c r="E6426">
        <v>1092</v>
      </c>
    </row>
    <row r="6427" spans="1:5" x14ac:dyDescent="0.35">
      <c r="A6427">
        <v>1139</v>
      </c>
      <c r="B6427">
        <v>570</v>
      </c>
      <c r="C6427" s="3">
        <v>42878</v>
      </c>
      <c r="D6427">
        <v>126</v>
      </c>
      <c r="E6427">
        <v>1092</v>
      </c>
    </row>
    <row r="6428" spans="1:5" x14ac:dyDescent="0.35">
      <c r="A6428">
        <v>5595</v>
      </c>
      <c r="B6428">
        <v>2798</v>
      </c>
      <c r="C6428" s="3">
        <v>43354</v>
      </c>
      <c r="D6428">
        <v>135</v>
      </c>
      <c r="E6428">
        <v>1092</v>
      </c>
    </row>
    <row r="6429" spans="1:5" x14ac:dyDescent="0.35">
      <c r="A6429">
        <v>7913</v>
      </c>
      <c r="B6429">
        <v>3957</v>
      </c>
      <c r="C6429" s="3">
        <v>43607</v>
      </c>
      <c r="D6429">
        <v>131</v>
      </c>
      <c r="E6429">
        <v>1056</v>
      </c>
    </row>
    <row r="6430" spans="1:5" x14ac:dyDescent="0.35">
      <c r="A6430">
        <v>1978</v>
      </c>
      <c r="B6430">
        <v>989</v>
      </c>
      <c r="C6430" s="3">
        <v>42957</v>
      </c>
      <c r="D6430">
        <v>152</v>
      </c>
      <c r="E6430">
        <v>1056</v>
      </c>
    </row>
    <row r="6431" spans="1:5" x14ac:dyDescent="0.35">
      <c r="A6431">
        <v>740</v>
      </c>
      <c r="B6431">
        <v>370</v>
      </c>
      <c r="C6431" s="3">
        <v>42828</v>
      </c>
      <c r="D6431">
        <v>103</v>
      </c>
      <c r="E6431">
        <v>1056</v>
      </c>
    </row>
    <row r="6432" spans="1:5" x14ac:dyDescent="0.35">
      <c r="A6432">
        <v>7521</v>
      </c>
      <c r="B6432">
        <v>3761</v>
      </c>
      <c r="C6432" s="3">
        <v>43553</v>
      </c>
      <c r="D6432">
        <v>110</v>
      </c>
      <c r="E6432">
        <v>1056</v>
      </c>
    </row>
    <row r="6433" spans="1:5" x14ac:dyDescent="0.35">
      <c r="A6433">
        <v>5344</v>
      </c>
      <c r="B6433">
        <v>2672</v>
      </c>
      <c r="C6433" s="3">
        <v>43324</v>
      </c>
      <c r="D6433">
        <v>102</v>
      </c>
      <c r="E6433">
        <v>1056</v>
      </c>
    </row>
    <row r="6434" spans="1:5" x14ac:dyDescent="0.35">
      <c r="A6434">
        <v>5442</v>
      </c>
      <c r="B6434">
        <v>2721</v>
      </c>
      <c r="C6434" s="3">
        <v>43325</v>
      </c>
      <c r="D6434">
        <v>111</v>
      </c>
      <c r="E6434">
        <v>475</v>
      </c>
    </row>
    <row r="6435" spans="1:5" x14ac:dyDescent="0.35">
      <c r="A6435">
        <v>7953</v>
      </c>
      <c r="B6435">
        <v>3977</v>
      </c>
      <c r="C6435" s="3">
        <v>43611</v>
      </c>
      <c r="D6435">
        <v>135</v>
      </c>
      <c r="E6435">
        <v>475</v>
      </c>
    </row>
    <row r="6436" spans="1:5" x14ac:dyDescent="0.35">
      <c r="A6436">
        <v>4450</v>
      </c>
      <c r="B6436">
        <v>2225</v>
      </c>
      <c r="C6436" s="3">
        <v>43227</v>
      </c>
      <c r="D6436">
        <v>122</v>
      </c>
      <c r="E6436">
        <v>697</v>
      </c>
    </row>
    <row r="6437" spans="1:5" x14ac:dyDescent="0.35">
      <c r="A6437">
        <v>6178</v>
      </c>
      <c r="B6437">
        <v>3089</v>
      </c>
      <c r="C6437" s="3">
        <v>43399</v>
      </c>
      <c r="D6437">
        <v>137</v>
      </c>
      <c r="E6437">
        <v>697</v>
      </c>
    </row>
    <row r="6438" spans="1:5" x14ac:dyDescent="0.35">
      <c r="A6438">
        <v>2857</v>
      </c>
      <c r="B6438">
        <v>1429</v>
      </c>
      <c r="C6438" s="3">
        <v>43071</v>
      </c>
      <c r="D6438">
        <v>177</v>
      </c>
      <c r="E6438">
        <v>697</v>
      </c>
    </row>
    <row r="6439" spans="1:5" x14ac:dyDescent="0.35">
      <c r="A6439">
        <v>3533</v>
      </c>
      <c r="B6439">
        <v>1767</v>
      </c>
      <c r="C6439" s="3">
        <v>43136</v>
      </c>
      <c r="D6439">
        <v>109</v>
      </c>
      <c r="E6439">
        <v>697</v>
      </c>
    </row>
    <row r="6440" spans="1:5" x14ac:dyDescent="0.35">
      <c r="A6440">
        <v>5147</v>
      </c>
      <c r="B6440">
        <v>2574</v>
      </c>
      <c r="C6440" s="3">
        <v>43311</v>
      </c>
      <c r="D6440">
        <v>150</v>
      </c>
      <c r="E6440">
        <v>697</v>
      </c>
    </row>
    <row r="6441" spans="1:5" x14ac:dyDescent="0.35">
      <c r="A6441">
        <v>7455</v>
      </c>
      <c r="B6441">
        <v>3728</v>
      </c>
      <c r="C6441" s="3">
        <v>43561</v>
      </c>
      <c r="D6441">
        <v>117</v>
      </c>
      <c r="E6441">
        <v>697</v>
      </c>
    </row>
    <row r="6442" spans="1:5" x14ac:dyDescent="0.35">
      <c r="A6442">
        <v>2345</v>
      </c>
      <c r="B6442">
        <v>1173</v>
      </c>
      <c r="C6442" s="3">
        <v>43003</v>
      </c>
      <c r="D6442">
        <v>118</v>
      </c>
      <c r="E6442">
        <v>697</v>
      </c>
    </row>
    <row r="6443" spans="1:5" x14ac:dyDescent="0.35">
      <c r="A6443">
        <v>2755</v>
      </c>
      <c r="B6443">
        <v>1378</v>
      </c>
      <c r="C6443" s="3">
        <v>43060</v>
      </c>
      <c r="D6443">
        <v>114</v>
      </c>
      <c r="E6443">
        <v>697</v>
      </c>
    </row>
    <row r="6444" spans="1:5" x14ac:dyDescent="0.35">
      <c r="A6444">
        <v>6285</v>
      </c>
      <c r="B6444">
        <v>3143</v>
      </c>
      <c r="C6444" s="3">
        <v>43422</v>
      </c>
      <c r="D6444">
        <v>194</v>
      </c>
      <c r="E6444">
        <v>697</v>
      </c>
    </row>
    <row r="6445" spans="1:5" x14ac:dyDescent="0.35">
      <c r="A6445">
        <v>2284</v>
      </c>
      <c r="B6445">
        <v>1142</v>
      </c>
      <c r="C6445" s="3">
        <v>42999</v>
      </c>
      <c r="D6445">
        <v>170</v>
      </c>
      <c r="E6445">
        <v>1601</v>
      </c>
    </row>
    <row r="6446" spans="1:5" x14ac:dyDescent="0.35">
      <c r="A6446">
        <v>3182</v>
      </c>
      <c r="B6446">
        <v>1591</v>
      </c>
      <c r="C6446" s="3">
        <v>43098</v>
      </c>
      <c r="D6446">
        <v>102</v>
      </c>
      <c r="E6446">
        <v>1601</v>
      </c>
    </row>
    <row r="6447" spans="1:5" x14ac:dyDescent="0.35">
      <c r="A6447">
        <v>3807</v>
      </c>
      <c r="B6447">
        <v>1904</v>
      </c>
      <c r="C6447" s="3">
        <v>43169</v>
      </c>
      <c r="D6447">
        <v>141</v>
      </c>
      <c r="E6447">
        <v>1601</v>
      </c>
    </row>
    <row r="6448" spans="1:5" x14ac:dyDescent="0.35">
      <c r="A6448">
        <v>6864</v>
      </c>
      <c r="B6448">
        <v>3432</v>
      </c>
      <c r="C6448" s="3">
        <v>43484</v>
      </c>
      <c r="D6448">
        <v>158</v>
      </c>
      <c r="E6448">
        <v>548</v>
      </c>
    </row>
    <row r="6449" spans="1:5" x14ac:dyDescent="0.35">
      <c r="A6449">
        <v>2196</v>
      </c>
      <c r="B6449">
        <v>1098</v>
      </c>
      <c r="C6449" s="3">
        <v>42976</v>
      </c>
      <c r="D6449">
        <v>127</v>
      </c>
      <c r="E6449">
        <v>548</v>
      </c>
    </row>
    <row r="6450" spans="1:5" x14ac:dyDescent="0.35">
      <c r="A6450">
        <v>1552</v>
      </c>
      <c r="B6450">
        <v>776</v>
      </c>
      <c r="C6450" s="3">
        <v>42919</v>
      </c>
      <c r="D6450">
        <v>139</v>
      </c>
      <c r="E6450">
        <v>548</v>
      </c>
    </row>
    <row r="6451" spans="1:5" x14ac:dyDescent="0.35">
      <c r="A6451">
        <v>7691</v>
      </c>
      <c r="B6451">
        <v>3846</v>
      </c>
      <c r="C6451" s="3">
        <v>43572</v>
      </c>
      <c r="D6451">
        <v>172</v>
      </c>
      <c r="E6451">
        <v>548</v>
      </c>
    </row>
    <row r="6452" spans="1:5" x14ac:dyDescent="0.35">
      <c r="A6452">
        <v>5850</v>
      </c>
      <c r="B6452">
        <v>2925</v>
      </c>
      <c r="C6452" s="3">
        <v>43375</v>
      </c>
      <c r="D6452">
        <v>199</v>
      </c>
      <c r="E6452">
        <v>548</v>
      </c>
    </row>
    <row r="6453" spans="1:5" x14ac:dyDescent="0.35">
      <c r="A6453">
        <v>5515</v>
      </c>
      <c r="B6453">
        <v>2758</v>
      </c>
      <c r="C6453" s="3">
        <v>43342</v>
      </c>
      <c r="D6453">
        <v>116</v>
      </c>
      <c r="E6453">
        <v>548</v>
      </c>
    </row>
    <row r="6454" spans="1:5" x14ac:dyDescent="0.35">
      <c r="A6454">
        <v>2589</v>
      </c>
      <c r="B6454">
        <v>1295</v>
      </c>
      <c r="C6454" s="3">
        <v>43038</v>
      </c>
      <c r="D6454">
        <v>200</v>
      </c>
      <c r="E6454">
        <v>1360</v>
      </c>
    </row>
    <row r="6455" spans="1:5" x14ac:dyDescent="0.35">
      <c r="A6455">
        <v>2462</v>
      </c>
      <c r="B6455">
        <v>1231</v>
      </c>
      <c r="C6455" s="3">
        <v>43020</v>
      </c>
      <c r="D6455">
        <v>121</v>
      </c>
      <c r="E6455">
        <v>1360</v>
      </c>
    </row>
    <row r="6456" spans="1:5" x14ac:dyDescent="0.35">
      <c r="A6456">
        <v>8093</v>
      </c>
      <c r="B6456">
        <v>4047</v>
      </c>
      <c r="C6456" s="3">
        <v>43570</v>
      </c>
      <c r="D6456">
        <v>153</v>
      </c>
      <c r="E6456">
        <v>1360</v>
      </c>
    </row>
    <row r="6457" spans="1:5" x14ac:dyDescent="0.35">
      <c r="A6457">
        <v>6351</v>
      </c>
      <c r="B6457">
        <v>3176</v>
      </c>
      <c r="C6457" s="3">
        <v>43431</v>
      </c>
      <c r="D6457">
        <v>111</v>
      </c>
      <c r="E6457">
        <v>1360</v>
      </c>
    </row>
    <row r="6458" spans="1:5" x14ac:dyDescent="0.35">
      <c r="A6458">
        <v>6140</v>
      </c>
      <c r="B6458">
        <v>3070</v>
      </c>
      <c r="C6458" s="3">
        <v>43406</v>
      </c>
      <c r="D6458">
        <v>195</v>
      </c>
      <c r="E6458">
        <v>1217</v>
      </c>
    </row>
    <row r="6459" spans="1:5" x14ac:dyDescent="0.35">
      <c r="A6459">
        <v>4990</v>
      </c>
      <c r="B6459">
        <v>2495</v>
      </c>
      <c r="C6459" s="3">
        <v>43286</v>
      </c>
      <c r="D6459">
        <v>199</v>
      </c>
      <c r="E6459">
        <v>1217</v>
      </c>
    </row>
    <row r="6460" spans="1:5" x14ac:dyDescent="0.35">
      <c r="A6460">
        <v>1934</v>
      </c>
      <c r="B6460">
        <v>967</v>
      </c>
      <c r="C6460" s="3">
        <v>42952</v>
      </c>
      <c r="D6460">
        <v>177</v>
      </c>
      <c r="E6460">
        <v>1217</v>
      </c>
    </row>
    <row r="6461" spans="1:5" x14ac:dyDescent="0.35">
      <c r="A6461">
        <v>912</v>
      </c>
      <c r="B6461">
        <v>456</v>
      </c>
      <c r="C6461" s="3">
        <v>42845</v>
      </c>
      <c r="D6461">
        <v>168</v>
      </c>
      <c r="E6461">
        <v>1528</v>
      </c>
    </row>
    <row r="6462" spans="1:5" x14ac:dyDescent="0.35">
      <c r="A6462">
        <v>4535</v>
      </c>
      <c r="B6462">
        <v>2268</v>
      </c>
      <c r="C6462" s="3">
        <v>43240</v>
      </c>
      <c r="D6462">
        <v>129</v>
      </c>
      <c r="E6462">
        <v>1528</v>
      </c>
    </row>
    <row r="6463" spans="1:5" x14ac:dyDescent="0.35">
      <c r="A6463">
        <v>6611</v>
      </c>
      <c r="B6463">
        <v>3306</v>
      </c>
      <c r="C6463" s="3">
        <v>43454</v>
      </c>
      <c r="D6463">
        <v>188</v>
      </c>
      <c r="E6463">
        <v>1528</v>
      </c>
    </row>
    <row r="6464" spans="1:5" x14ac:dyDescent="0.35">
      <c r="A6464">
        <v>5831</v>
      </c>
      <c r="B6464">
        <v>2916</v>
      </c>
      <c r="C6464" s="3">
        <v>43374</v>
      </c>
      <c r="D6464">
        <v>167</v>
      </c>
      <c r="E6464">
        <v>1528</v>
      </c>
    </row>
    <row r="6465" spans="1:5" x14ac:dyDescent="0.35">
      <c r="A6465">
        <v>3684</v>
      </c>
      <c r="B6465">
        <v>1842</v>
      </c>
      <c r="C6465" s="3">
        <v>43140</v>
      </c>
      <c r="D6465">
        <v>111</v>
      </c>
      <c r="E6465">
        <v>1771</v>
      </c>
    </row>
    <row r="6466" spans="1:5" x14ac:dyDescent="0.35">
      <c r="A6466">
        <v>7094</v>
      </c>
      <c r="B6466">
        <v>3547</v>
      </c>
      <c r="C6466" s="3">
        <v>43508</v>
      </c>
      <c r="D6466">
        <v>170</v>
      </c>
      <c r="E6466">
        <v>1771</v>
      </c>
    </row>
    <row r="6467" spans="1:5" x14ac:dyDescent="0.35">
      <c r="A6467">
        <v>3651</v>
      </c>
      <c r="B6467">
        <v>1826</v>
      </c>
      <c r="C6467" s="3">
        <v>43152</v>
      </c>
      <c r="D6467">
        <v>194</v>
      </c>
      <c r="E6467">
        <v>1771</v>
      </c>
    </row>
    <row r="6468" spans="1:5" x14ac:dyDescent="0.35">
      <c r="A6468">
        <v>58</v>
      </c>
      <c r="B6468">
        <v>29</v>
      </c>
      <c r="C6468" s="3">
        <v>42759</v>
      </c>
      <c r="D6468">
        <v>170</v>
      </c>
      <c r="E6468">
        <v>363</v>
      </c>
    </row>
    <row r="6469" spans="1:5" x14ac:dyDescent="0.35">
      <c r="A6469">
        <v>8506</v>
      </c>
      <c r="B6469">
        <v>4274</v>
      </c>
      <c r="C6469" s="3">
        <v>43600</v>
      </c>
      <c r="D6469">
        <v>184</v>
      </c>
      <c r="E6469">
        <v>363</v>
      </c>
    </row>
    <row r="6470" spans="1:5" x14ac:dyDescent="0.35">
      <c r="A6470">
        <v>6798</v>
      </c>
      <c r="B6470">
        <v>3399</v>
      </c>
      <c r="C6470" s="3">
        <v>43467</v>
      </c>
      <c r="D6470">
        <v>199</v>
      </c>
      <c r="E6470">
        <v>363</v>
      </c>
    </row>
    <row r="6471" spans="1:5" x14ac:dyDescent="0.35">
      <c r="A6471">
        <v>2884</v>
      </c>
      <c r="B6471">
        <v>1442</v>
      </c>
      <c r="C6471" s="3">
        <v>43060</v>
      </c>
      <c r="D6471">
        <v>161</v>
      </c>
      <c r="E6471">
        <v>363</v>
      </c>
    </row>
    <row r="6472" spans="1:5" x14ac:dyDescent="0.35">
      <c r="A6472">
        <v>6733</v>
      </c>
      <c r="B6472">
        <v>3367</v>
      </c>
      <c r="C6472" s="3">
        <v>43466</v>
      </c>
      <c r="D6472">
        <v>101</v>
      </c>
      <c r="E6472">
        <v>363</v>
      </c>
    </row>
    <row r="6473" spans="1:5" x14ac:dyDescent="0.35">
      <c r="A6473">
        <v>5439</v>
      </c>
      <c r="B6473">
        <v>2720</v>
      </c>
      <c r="C6473" s="3">
        <v>43335</v>
      </c>
      <c r="D6473">
        <v>167</v>
      </c>
      <c r="E6473">
        <v>363</v>
      </c>
    </row>
    <row r="6474" spans="1:5" x14ac:dyDescent="0.35">
      <c r="A6474">
        <v>5686</v>
      </c>
      <c r="B6474">
        <v>2843</v>
      </c>
      <c r="C6474" s="3">
        <v>43351</v>
      </c>
      <c r="D6474">
        <v>192</v>
      </c>
      <c r="E6474">
        <v>1409</v>
      </c>
    </row>
    <row r="6475" spans="1:5" x14ac:dyDescent="0.35">
      <c r="A6475">
        <v>5997</v>
      </c>
      <c r="B6475">
        <v>2999</v>
      </c>
      <c r="C6475" s="3">
        <v>43385</v>
      </c>
      <c r="D6475">
        <v>199</v>
      </c>
      <c r="E6475">
        <v>1409</v>
      </c>
    </row>
    <row r="6476" spans="1:5" x14ac:dyDescent="0.35">
      <c r="A6476">
        <v>6326</v>
      </c>
      <c r="B6476">
        <v>3163</v>
      </c>
      <c r="C6476" s="3">
        <v>43423</v>
      </c>
      <c r="D6476">
        <v>160</v>
      </c>
      <c r="E6476">
        <v>1409</v>
      </c>
    </row>
    <row r="6477" spans="1:5" x14ac:dyDescent="0.35">
      <c r="A6477">
        <v>7754</v>
      </c>
      <c r="B6477">
        <v>3877</v>
      </c>
      <c r="C6477" s="3">
        <v>43574</v>
      </c>
      <c r="D6477">
        <v>188</v>
      </c>
      <c r="E6477">
        <v>1409</v>
      </c>
    </row>
    <row r="6478" spans="1:5" x14ac:dyDescent="0.35">
      <c r="A6478">
        <v>4744</v>
      </c>
      <c r="B6478">
        <v>2372</v>
      </c>
      <c r="C6478" s="3">
        <v>43259</v>
      </c>
      <c r="D6478">
        <v>183</v>
      </c>
      <c r="E6478">
        <v>260</v>
      </c>
    </row>
    <row r="6479" spans="1:5" x14ac:dyDescent="0.35">
      <c r="A6479">
        <v>1172</v>
      </c>
      <c r="B6479">
        <v>586</v>
      </c>
      <c r="C6479" s="3">
        <v>42878</v>
      </c>
      <c r="D6479">
        <v>199</v>
      </c>
      <c r="E6479">
        <v>260</v>
      </c>
    </row>
    <row r="6480" spans="1:5" x14ac:dyDescent="0.35">
      <c r="A6480">
        <v>1075</v>
      </c>
      <c r="B6480">
        <v>538</v>
      </c>
      <c r="C6480" s="3">
        <v>42870</v>
      </c>
      <c r="D6480">
        <v>153</v>
      </c>
      <c r="E6480">
        <v>260</v>
      </c>
    </row>
    <row r="6481" spans="1:5" x14ac:dyDescent="0.35">
      <c r="A6481">
        <v>6586</v>
      </c>
      <c r="B6481">
        <v>3293</v>
      </c>
      <c r="C6481" s="3">
        <v>43441</v>
      </c>
      <c r="D6481">
        <v>158</v>
      </c>
      <c r="E6481">
        <v>757</v>
      </c>
    </row>
    <row r="6482" spans="1:5" x14ac:dyDescent="0.35">
      <c r="A6482">
        <v>2579</v>
      </c>
      <c r="B6482">
        <v>1290</v>
      </c>
      <c r="C6482" s="3">
        <v>43036</v>
      </c>
      <c r="D6482">
        <v>186</v>
      </c>
      <c r="E6482">
        <v>757</v>
      </c>
    </row>
    <row r="6483" spans="1:5" x14ac:dyDescent="0.35">
      <c r="A6483">
        <v>6521</v>
      </c>
      <c r="B6483">
        <v>3261</v>
      </c>
      <c r="C6483" s="3">
        <v>43446</v>
      </c>
      <c r="D6483">
        <v>170</v>
      </c>
      <c r="E6483">
        <v>757</v>
      </c>
    </row>
    <row r="6484" spans="1:5" x14ac:dyDescent="0.35">
      <c r="A6484">
        <v>7841</v>
      </c>
      <c r="B6484">
        <v>3921</v>
      </c>
      <c r="C6484" s="3">
        <v>43603</v>
      </c>
      <c r="D6484">
        <v>156</v>
      </c>
      <c r="E6484">
        <v>757</v>
      </c>
    </row>
    <row r="6485" spans="1:5" x14ac:dyDescent="0.35">
      <c r="A6485">
        <v>1929</v>
      </c>
      <c r="B6485">
        <v>965</v>
      </c>
      <c r="C6485" s="3">
        <v>42968</v>
      </c>
      <c r="D6485">
        <v>129</v>
      </c>
      <c r="E6485">
        <v>757</v>
      </c>
    </row>
    <row r="6486" spans="1:5" x14ac:dyDescent="0.35">
      <c r="A6486">
        <v>6830</v>
      </c>
      <c r="B6486">
        <v>3415</v>
      </c>
      <c r="C6486" s="3">
        <v>43472</v>
      </c>
      <c r="D6486">
        <v>164</v>
      </c>
      <c r="E6486">
        <v>999</v>
      </c>
    </row>
    <row r="6487" spans="1:5" x14ac:dyDescent="0.35">
      <c r="A6487">
        <v>2370</v>
      </c>
      <c r="B6487">
        <v>1185</v>
      </c>
      <c r="C6487" s="3">
        <v>43000</v>
      </c>
      <c r="D6487">
        <v>125</v>
      </c>
      <c r="E6487">
        <v>999</v>
      </c>
    </row>
    <row r="6488" spans="1:5" x14ac:dyDescent="0.35">
      <c r="A6488">
        <v>2894</v>
      </c>
      <c r="B6488">
        <v>1447</v>
      </c>
      <c r="C6488" s="3">
        <v>43070</v>
      </c>
      <c r="D6488">
        <v>172</v>
      </c>
      <c r="E6488">
        <v>999</v>
      </c>
    </row>
    <row r="6489" spans="1:5" x14ac:dyDescent="0.35">
      <c r="A6489">
        <v>2895</v>
      </c>
      <c r="B6489">
        <v>1448</v>
      </c>
      <c r="C6489" s="3">
        <v>43068</v>
      </c>
      <c r="D6489">
        <v>148</v>
      </c>
      <c r="E6489">
        <v>999</v>
      </c>
    </row>
    <row r="6490" spans="1:5" x14ac:dyDescent="0.35">
      <c r="A6490">
        <v>5377</v>
      </c>
      <c r="B6490">
        <v>2689</v>
      </c>
      <c r="C6490" s="3">
        <v>43327</v>
      </c>
      <c r="D6490">
        <v>197</v>
      </c>
      <c r="E6490">
        <v>999</v>
      </c>
    </row>
    <row r="6491" spans="1:5" x14ac:dyDescent="0.35">
      <c r="A6491">
        <v>1422</v>
      </c>
      <c r="B6491">
        <v>711</v>
      </c>
      <c r="C6491" s="3">
        <v>42908</v>
      </c>
      <c r="D6491">
        <v>126</v>
      </c>
      <c r="E6491">
        <v>1802</v>
      </c>
    </row>
    <row r="6492" spans="1:5" x14ac:dyDescent="0.35">
      <c r="A6492">
        <v>2078</v>
      </c>
      <c r="B6492">
        <v>1039</v>
      </c>
      <c r="C6492" s="3">
        <v>42968</v>
      </c>
      <c r="D6492">
        <v>199</v>
      </c>
      <c r="E6492">
        <v>1802</v>
      </c>
    </row>
    <row r="6493" spans="1:5" x14ac:dyDescent="0.35">
      <c r="A6493">
        <v>3846</v>
      </c>
      <c r="B6493">
        <v>1923</v>
      </c>
      <c r="C6493" s="3">
        <v>43158</v>
      </c>
      <c r="D6493">
        <v>116</v>
      </c>
      <c r="E6493">
        <v>1802</v>
      </c>
    </row>
    <row r="6494" spans="1:5" x14ac:dyDescent="0.35">
      <c r="A6494">
        <v>8348</v>
      </c>
      <c r="B6494">
        <v>4174</v>
      </c>
      <c r="C6494" s="3">
        <v>43584</v>
      </c>
      <c r="D6494">
        <v>195</v>
      </c>
      <c r="E6494">
        <v>1802</v>
      </c>
    </row>
    <row r="6495" spans="1:5" x14ac:dyDescent="0.35">
      <c r="A6495">
        <v>6414</v>
      </c>
      <c r="B6495">
        <v>3207</v>
      </c>
      <c r="C6495" s="3">
        <v>43432</v>
      </c>
      <c r="D6495">
        <v>182</v>
      </c>
      <c r="E6495">
        <v>1802</v>
      </c>
    </row>
    <row r="6496" spans="1:5" x14ac:dyDescent="0.35">
      <c r="A6496">
        <v>240</v>
      </c>
      <c r="B6496">
        <v>120</v>
      </c>
      <c r="C6496" s="3">
        <v>42776</v>
      </c>
      <c r="D6496">
        <v>190</v>
      </c>
      <c r="E6496">
        <v>1802</v>
      </c>
    </row>
    <row r="6497" spans="1:5" x14ac:dyDescent="0.35">
      <c r="A6497">
        <v>3169</v>
      </c>
      <c r="B6497">
        <v>1585</v>
      </c>
      <c r="C6497" s="3">
        <v>43097</v>
      </c>
      <c r="D6497">
        <v>114</v>
      </c>
      <c r="E6497">
        <v>1802</v>
      </c>
    </row>
    <row r="6498" spans="1:5" x14ac:dyDescent="0.35">
      <c r="A6498">
        <v>3309</v>
      </c>
      <c r="B6498">
        <v>1655</v>
      </c>
      <c r="C6498" s="3">
        <v>43116</v>
      </c>
      <c r="D6498">
        <v>189</v>
      </c>
      <c r="E6498">
        <v>1802</v>
      </c>
    </row>
    <row r="6499" spans="1:5" x14ac:dyDescent="0.35">
      <c r="A6499">
        <v>5096</v>
      </c>
      <c r="B6499">
        <v>2548</v>
      </c>
      <c r="C6499" s="3">
        <v>43297</v>
      </c>
      <c r="D6499">
        <v>179</v>
      </c>
      <c r="E6499">
        <v>510</v>
      </c>
    </row>
    <row r="6500" spans="1:5" x14ac:dyDescent="0.35">
      <c r="A6500">
        <v>5192</v>
      </c>
      <c r="B6500">
        <v>2596</v>
      </c>
      <c r="C6500" s="3">
        <v>43304</v>
      </c>
      <c r="D6500">
        <v>124</v>
      </c>
      <c r="E6500">
        <v>510</v>
      </c>
    </row>
    <row r="6501" spans="1:5" x14ac:dyDescent="0.35">
      <c r="A6501">
        <v>1359</v>
      </c>
      <c r="B6501">
        <v>680</v>
      </c>
      <c r="C6501" s="3">
        <v>42905</v>
      </c>
      <c r="D6501">
        <v>189</v>
      </c>
      <c r="E6501">
        <v>510</v>
      </c>
    </row>
    <row r="6502" spans="1:5" x14ac:dyDescent="0.35">
      <c r="A6502">
        <v>7993</v>
      </c>
      <c r="B6502">
        <v>3997</v>
      </c>
      <c r="C6502" s="3">
        <v>43614</v>
      </c>
      <c r="D6502">
        <v>189</v>
      </c>
      <c r="E6502">
        <v>510</v>
      </c>
    </row>
    <row r="6503" spans="1:5" x14ac:dyDescent="0.35">
      <c r="A6503">
        <v>6899</v>
      </c>
      <c r="B6503">
        <v>3450</v>
      </c>
      <c r="C6503" s="3">
        <v>43489</v>
      </c>
      <c r="D6503">
        <v>152</v>
      </c>
      <c r="E6503">
        <v>510</v>
      </c>
    </row>
    <row r="6504" spans="1:5" x14ac:dyDescent="0.35">
      <c r="A6504">
        <v>2850</v>
      </c>
      <c r="B6504">
        <v>1425</v>
      </c>
      <c r="C6504" s="3">
        <v>43065</v>
      </c>
      <c r="D6504">
        <v>193</v>
      </c>
      <c r="E6504">
        <v>282</v>
      </c>
    </row>
    <row r="6505" spans="1:5" x14ac:dyDescent="0.35">
      <c r="A6505">
        <v>4953</v>
      </c>
      <c r="B6505">
        <v>2477</v>
      </c>
      <c r="C6505" s="3">
        <v>43282</v>
      </c>
      <c r="D6505">
        <v>144</v>
      </c>
      <c r="E6505">
        <v>282</v>
      </c>
    </row>
    <row r="6506" spans="1:5" x14ac:dyDescent="0.35">
      <c r="A6506">
        <v>274</v>
      </c>
      <c r="B6506">
        <v>137</v>
      </c>
      <c r="C6506" s="3">
        <v>42779</v>
      </c>
      <c r="D6506">
        <v>108</v>
      </c>
      <c r="E6506">
        <v>282</v>
      </c>
    </row>
    <row r="6507" spans="1:5" x14ac:dyDescent="0.35">
      <c r="A6507">
        <v>497</v>
      </c>
      <c r="B6507">
        <v>249</v>
      </c>
      <c r="C6507" s="3">
        <v>42803</v>
      </c>
      <c r="D6507">
        <v>188</v>
      </c>
      <c r="E6507">
        <v>282</v>
      </c>
    </row>
    <row r="6508" spans="1:5" x14ac:dyDescent="0.35">
      <c r="A6508">
        <v>2601</v>
      </c>
      <c r="B6508">
        <v>1301</v>
      </c>
      <c r="C6508" s="3">
        <v>43032</v>
      </c>
      <c r="D6508">
        <v>161</v>
      </c>
      <c r="E6508">
        <v>282</v>
      </c>
    </row>
    <row r="6509" spans="1:5" x14ac:dyDescent="0.35">
      <c r="A6509">
        <v>205</v>
      </c>
      <c r="B6509">
        <v>103</v>
      </c>
      <c r="C6509" s="3">
        <v>42773</v>
      </c>
      <c r="D6509">
        <v>108</v>
      </c>
      <c r="E6509">
        <v>844</v>
      </c>
    </row>
    <row r="6510" spans="1:5" x14ac:dyDescent="0.35">
      <c r="A6510">
        <v>1927</v>
      </c>
      <c r="B6510">
        <v>964</v>
      </c>
      <c r="C6510" s="3">
        <v>42959</v>
      </c>
      <c r="D6510">
        <v>190</v>
      </c>
      <c r="E6510">
        <v>844</v>
      </c>
    </row>
    <row r="6511" spans="1:5" x14ac:dyDescent="0.35">
      <c r="A6511">
        <v>1109</v>
      </c>
      <c r="B6511">
        <v>555</v>
      </c>
      <c r="C6511" s="3">
        <v>42874</v>
      </c>
      <c r="D6511">
        <v>130</v>
      </c>
      <c r="E6511">
        <v>255</v>
      </c>
    </row>
    <row r="6512" spans="1:5" x14ac:dyDescent="0.35">
      <c r="A6512">
        <v>4131</v>
      </c>
      <c r="B6512">
        <v>2066</v>
      </c>
      <c r="C6512" s="3">
        <v>43198</v>
      </c>
      <c r="D6512">
        <v>197</v>
      </c>
      <c r="E6512">
        <v>255</v>
      </c>
    </row>
    <row r="6513" spans="1:5" x14ac:dyDescent="0.35">
      <c r="A6513">
        <v>3873</v>
      </c>
      <c r="B6513">
        <v>1937</v>
      </c>
      <c r="C6513" s="3">
        <v>43165</v>
      </c>
      <c r="D6513">
        <v>128</v>
      </c>
      <c r="E6513">
        <v>255</v>
      </c>
    </row>
    <row r="6514" spans="1:5" x14ac:dyDescent="0.35">
      <c r="A6514">
        <v>6913</v>
      </c>
      <c r="B6514">
        <v>3457</v>
      </c>
      <c r="C6514" s="3">
        <v>43496</v>
      </c>
      <c r="D6514">
        <v>198</v>
      </c>
      <c r="E6514">
        <v>255</v>
      </c>
    </row>
    <row r="6515" spans="1:5" x14ac:dyDescent="0.35">
      <c r="A6515">
        <v>7365</v>
      </c>
      <c r="B6515">
        <v>3683</v>
      </c>
      <c r="C6515" s="3">
        <v>43547</v>
      </c>
      <c r="D6515">
        <v>172</v>
      </c>
      <c r="E6515">
        <v>255</v>
      </c>
    </row>
    <row r="6516" spans="1:5" x14ac:dyDescent="0.35">
      <c r="A6516">
        <v>3696</v>
      </c>
      <c r="B6516">
        <v>1848</v>
      </c>
      <c r="C6516" s="3">
        <v>43143</v>
      </c>
      <c r="D6516">
        <v>115</v>
      </c>
      <c r="E6516">
        <v>731</v>
      </c>
    </row>
    <row r="6517" spans="1:5" x14ac:dyDescent="0.35">
      <c r="A6517">
        <v>2417</v>
      </c>
      <c r="B6517">
        <v>1209</v>
      </c>
      <c r="C6517" s="3">
        <v>43014</v>
      </c>
      <c r="D6517">
        <v>198</v>
      </c>
      <c r="E6517">
        <v>731</v>
      </c>
    </row>
    <row r="6518" spans="1:5" x14ac:dyDescent="0.35">
      <c r="A6518">
        <v>1161</v>
      </c>
      <c r="B6518">
        <v>581</v>
      </c>
      <c r="C6518" s="3">
        <v>42881</v>
      </c>
      <c r="D6518">
        <v>120</v>
      </c>
      <c r="E6518">
        <v>731</v>
      </c>
    </row>
    <row r="6519" spans="1:5" x14ac:dyDescent="0.35">
      <c r="A6519">
        <v>8137</v>
      </c>
      <c r="B6519">
        <v>4069</v>
      </c>
      <c r="C6519" s="3">
        <v>43574</v>
      </c>
      <c r="D6519">
        <v>143</v>
      </c>
      <c r="E6519">
        <v>731</v>
      </c>
    </row>
    <row r="6520" spans="1:5" x14ac:dyDescent="0.35">
      <c r="A6520">
        <v>863</v>
      </c>
      <c r="B6520">
        <v>432</v>
      </c>
      <c r="C6520" s="3">
        <v>42854</v>
      </c>
      <c r="D6520">
        <v>130</v>
      </c>
      <c r="E6520">
        <v>731</v>
      </c>
    </row>
    <row r="6521" spans="1:5" x14ac:dyDescent="0.35">
      <c r="A6521">
        <v>3149</v>
      </c>
      <c r="B6521">
        <v>1575</v>
      </c>
      <c r="C6521" s="3">
        <v>43096</v>
      </c>
      <c r="D6521">
        <v>168</v>
      </c>
      <c r="E6521">
        <v>731</v>
      </c>
    </row>
    <row r="6522" spans="1:5" x14ac:dyDescent="0.35">
      <c r="A6522">
        <v>213</v>
      </c>
      <c r="B6522">
        <v>107</v>
      </c>
      <c r="C6522" s="3">
        <v>42775</v>
      </c>
      <c r="D6522">
        <v>150</v>
      </c>
      <c r="E6522">
        <v>731</v>
      </c>
    </row>
    <row r="6523" spans="1:5" x14ac:dyDescent="0.35">
      <c r="A6523">
        <v>6338</v>
      </c>
      <c r="B6523">
        <v>3169</v>
      </c>
      <c r="C6523" s="3">
        <v>43426</v>
      </c>
      <c r="D6523">
        <v>101</v>
      </c>
      <c r="E6523">
        <v>1103</v>
      </c>
    </row>
    <row r="6524" spans="1:5" x14ac:dyDescent="0.35">
      <c r="A6524">
        <v>5662</v>
      </c>
      <c r="B6524">
        <v>2831</v>
      </c>
      <c r="C6524" s="3">
        <v>43356</v>
      </c>
      <c r="D6524">
        <v>160</v>
      </c>
      <c r="E6524">
        <v>1103</v>
      </c>
    </row>
    <row r="6525" spans="1:5" x14ac:dyDescent="0.35">
      <c r="A6525">
        <v>6572</v>
      </c>
      <c r="B6525">
        <v>3286</v>
      </c>
      <c r="C6525" s="3">
        <v>43447</v>
      </c>
      <c r="D6525">
        <v>145</v>
      </c>
      <c r="E6525">
        <v>1103</v>
      </c>
    </row>
    <row r="6526" spans="1:5" x14ac:dyDescent="0.35">
      <c r="A6526">
        <v>921</v>
      </c>
      <c r="B6526">
        <v>461</v>
      </c>
      <c r="C6526" s="3">
        <v>42865</v>
      </c>
      <c r="D6526">
        <v>117</v>
      </c>
      <c r="E6526">
        <v>1103</v>
      </c>
    </row>
    <row r="6527" spans="1:5" x14ac:dyDescent="0.35">
      <c r="A6527">
        <v>7223</v>
      </c>
      <c r="B6527">
        <v>3612</v>
      </c>
      <c r="C6527" s="3">
        <v>43527</v>
      </c>
      <c r="D6527">
        <v>104</v>
      </c>
      <c r="E6527">
        <v>1103</v>
      </c>
    </row>
    <row r="6528" spans="1:5" x14ac:dyDescent="0.35">
      <c r="A6528">
        <v>4315</v>
      </c>
      <c r="B6528">
        <v>2158</v>
      </c>
      <c r="C6528" s="3">
        <v>43216</v>
      </c>
      <c r="D6528">
        <v>104</v>
      </c>
      <c r="E6528">
        <v>1103</v>
      </c>
    </row>
    <row r="6529" spans="1:5" x14ac:dyDescent="0.35">
      <c r="A6529">
        <v>844</v>
      </c>
      <c r="B6529">
        <v>422</v>
      </c>
      <c r="C6529" s="3">
        <v>42847</v>
      </c>
      <c r="D6529">
        <v>162</v>
      </c>
      <c r="E6529">
        <v>1788</v>
      </c>
    </row>
    <row r="6530" spans="1:5" x14ac:dyDescent="0.35">
      <c r="A6530">
        <v>8112</v>
      </c>
      <c r="B6530">
        <v>4056</v>
      </c>
      <c r="C6530" s="3">
        <v>43562</v>
      </c>
      <c r="D6530">
        <v>147</v>
      </c>
      <c r="E6530">
        <v>1788</v>
      </c>
    </row>
    <row r="6531" spans="1:5" x14ac:dyDescent="0.35">
      <c r="A6531">
        <v>2008</v>
      </c>
      <c r="B6531">
        <v>1004</v>
      </c>
      <c r="C6531" s="3">
        <v>42955</v>
      </c>
      <c r="D6531">
        <v>101</v>
      </c>
      <c r="E6531">
        <v>1788</v>
      </c>
    </row>
    <row r="6532" spans="1:5" x14ac:dyDescent="0.35">
      <c r="A6532">
        <v>3100</v>
      </c>
      <c r="B6532">
        <v>1550</v>
      </c>
      <c r="C6532" s="3">
        <v>43079</v>
      </c>
      <c r="D6532">
        <v>197</v>
      </c>
      <c r="E6532">
        <v>1788</v>
      </c>
    </row>
    <row r="6533" spans="1:5" x14ac:dyDescent="0.35">
      <c r="A6533">
        <v>3994</v>
      </c>
      <c r="B6533">
        <v>1997</v>
      </c>
      <c r="C6533" s="3">
        <v>43182</v>
      </c>
      <c r="D6533">
        <v>164</v>
      </c>
      <c r="E6533">
        <v>1788</v>
      </c>
    </row>
    <row r="6534" spans="1:5" x14ac:dyDescent="0.35">
      <c r="A6534">
        <v>1787</v>
      </c>
      <c r="B6534">
        <v>894</v>
      </c>
      <c r="C6534" s="3">
        <v>42942</v>
      </c>
      <c r="D6534">
        <v>132</v>
      </c>
      <c r="E6534">
        <v>1788</v>
      </c>
    </row>
    <row r="6535" spans="1:5" x14ac:dyDescent="0.35">
      <c r="A6535">
        <v>3393</v>
      </c>
      <c r="B6535">
        <v>1697</v>
      </c>
      <c r="C6535" s="3">
        <v>43123</v>
      </c>
      <c r="D6535">
        <v>181</v>
      </c>
      <c r="E6535">
        <v>1788</v>
      </c>
    </row>
    <row r="6536" spans="1:5" x14ac:dyDescent="0.35">
      <c r="A6536">
        <v>4848</v>
      </c>
      <c r="B6536">
        <v>2424</v>
      </c>
      <c r="C6536" s="3">
        <v>43268</v>
      </c>
      <c r="D6536">
        <v>160</v>
      </c>
      <c r="E6536">
        <v>1562</v>
      </c>
    </row>
    <row r="6537" spans="1:5" x14ac:dyDescent="0.35">
      <c r="A6537">
        <v>4713</v>
      </c>
      <c r="B6537">
        <v>2357</v>
      </c>
      <c r="C6537" s="3">
        <v>43260</v>
      </c>
      <c r="D6537">
        <v>182</v>
      </c>
      <c r="E6537">
        <v>1562</v>
      </c>
    </row>
    <row r="6538" spans="1:5" x14ac:dyDescent="0.35">
      <c r="A6538">
        <v>4849</v>
      </c>
      <c r="B6538">
        <v>2425</v>
      </c>
      <c r="C6538" s="3">
        <v>43267</v>
      </c>
      <c r="D6538">
        <v>129</v>
      </c>
      <c r="E6538">
        <v>1562</v>
      </c>
    </row>
    <row r="6539" spans="1:5" x14ac:dyDescent="0.35">
      <c r="A6539">
        <v>645</v>
      </c>
      <c r="B6539">
        <v>323</v>
      </c>
      <c r="C6539" s="3">
        <v>42830</v>
      </c>
      <c r="D6539">
        <v>151</v>
      </c>
      <c r="E6539">
        <v>1562</v>
      </c>
    </row>
    <row r="6540" spans="1:5" x14ac:dyDescent="0.35">
      <c r="A6540">
        <v>8183</v>
      </c>
      <c r="B6540">
        <v>4092</v>
      </c>
      <c r="C6540" s="3">
        <v>43569</v>
      </c>
      <c r="D6540">
        <v>149</v>
      </c>
      <c r="E6540">
        <v>1562</v>
      </c>
    </row>
    <row r="6541" spans="1:5" x14ac:dyDescent="0.35">
      <c r="A6541">
        <v>5975</v>
      </c>
      <c r="B6541">
        <v>2988</v>
      </c>
      <c r="C6541" s="3">
        <v>43393</v>
      </c>
      <c r="D6541">
        <v>101</v>
      </c>
      <c r="E6541">
        <v>1562</v>
      </c>
    </row>
    <row r="6542" spans="1:5" x14ac:dyDescent="0.35">
      <c r="A6542">
        <v>6397</v>
      </c>
      <c r="B6542">
        <v>3199</v>
      </c>
      <c r="C6542" s="3">
        <v>43437</v>
      </c>
      <c r="D6542">
        <v>160</v>
      </c>
      <c r="E6542">
        <v>1562</v>
      </c>
    </row>
    <row r="6543" spans="1:5" x14ac:dyDescent="0.35">
      <c r="A6543">
        <v>8194</v>
      </c>
      <c r="B6543">
        <v>4097</v>
      </c>
      <c r="C6543" s="3">
        <v>43559</v>
      </c>
      <c r="D6543">
        <v>137</v>
      </c>
      <c r="E6543">
        <v>1853</v>
      </c>
    </row>
    <row r="6544" spans="1:5" x14ac:dyDescent="0.35">
      <c r="A6544">
        <v>1444</v>
      </c>
      <c r="B6544">
        <v>722</v>
      </c>
      <c r="C6544" s="3">
        <v>42904</v>
      </c>
      <c r="D6544">
        <v>169</v>
      </c>
      <c r="E6544">
        <v>1853</v>
      </c>
    </row>
    <row r="6545" spans="1:5" x14ac:dyDescent="0.35">
      <c r="A6545">
        <v>1500</v>
      </c>
      <c r="B6545">
        <v>750</v>
      </c>
      <c r="C6545" s="3">
        <v>42910</v>
      </c>
      <c r="D6545">
        <v>130</v>
      </c>
      <c r="E6545">
        <v>1853</v>
      </c>
    </row>
    <row r="6546" spans="1:5" x14ac:dyDescent="0.35">
      <c r="A6546">
        <v>6388</v>
      </c>
      <c r="B6546">
        <v>3194</v>
      </c>
      <c r="C6546" s="3">
        <v>43428</v>
      </c>
      <c r="D6546">
        <v>102</v>
      </c>
      <c r="E6546">
        <v>1853</v>
      </c>
    </row>
    <row r="6547" spans="1:5" x14ac:dyDescent="0.35">
      <c r="A6547">
        <v>1094</v>
      </c>
      <c r="B6547">
        <v>547</v>
      </c>
      <c r="C6547" s="3">
        <v>42866</v>
      </c>
      <c r="D6547">
        <v>167</v>
      </c>
      <c r="E6547">
        <v>1522</v>
      </c>
    </row>
    <row r="6548" spans="1:5" x14ac:dyDescent="0.35">
      <c r="A6548">
        <v>3049</v>
      </c>
      <c r="B6548">
        <v>1525</v>
      </c>
      <c r="C6548" s="3">
        <v>43079</v>
      </c>
      <c r="D6548">
        <v>103</v>
      </c>
      <c r="E6548">
        <v>1522</v>
      </c>
    </row>
    <row r="6549" spans="1:5" x14ac:dyDescent="0.35">
      <c r="A6549">
        <v>6096</v>
      </c>
      <c r="B6549">
        <v>3048</v>
      </c>
      <c r="C6549" s="3">
        <v>43400</v>
      </c>
      <c r="D6549">
        <v>180</v>
      </c>
      <c r="E6549">
        <v>1522</v>
      </c>
    </row>
    <row r="6550" spans="1:5" x14ac:dyDescent="0.35">
      <c r="A6550">
        <v>462</v>
      </c>
      <c r="B6550">
        <v>231</v>
      </c>
      <c r="C6550" s="3">
        <v>42809</v>
      </c>
      <c r="D6550">
        <v>163</v>
      </c>
      <c r="E6550">
        <v>1522</v>
      </c>
    </row>
    <row r="6551" spans="1:5" x14ac:dyDescent="0.35">
      <c r="A6551">
        <v>7766</v>
      </c>
      <c r="B6551">
        <v>3883</v>
      </c>
      <c r="C6551" s="3">
        <v>43575</v>
      </c>
      <c r="D6551">
        <v>117</v>
      </c>
      <c r="E6551">
        <v>1522</v>
      </c>
    </row>
    <row r="6552" spans="1:5" x14ac:dyDescent="0.35">
      <c r="A6552">
        <v>2535</v>
      </c>
      <c r="B6552">
        <v>1268</v>
      </c>
      <c r="C6552" s="3">
        <v>43033</v>
      </c>
      <c r="D6552">
        <v>150</v>
      </c>
      <c r="E6552">
        <v>1522</v>
      </c>
    </row>
    <row r="6553" spans="1:5" x14ac:dyDescent="0.35">
      <c r="A6553">
        <v>6990</v>
      </c>
      <c r="B6553">
        <v>3495</v>
      </c>
      <c r="C6553" s="3">
        <v>43486</v>
      </c>
      <c r="D6553">
        <v>162</v>
      </c>
      <c r="E6553">
        <v>1594</v>
      </c>
    </row>
    <row r="6554" spans="1:5" x14ac:dyDescent="0.35">
      <c r="A6554">
        <v>6038</v>
      </c>
      <c r="B6554">
        <v>3019</v>
      </c>
      <c r="C6554" s="3">
        <v>43396</v>
      </c>
      <c r="D6554">
        <v>143</v>
      </c>
      <c r="E6554">
        <v>1594</v>
      </c>
    </row>
    <row r="6555" spans="1:5" x14ac:dyDescent="0.35">
      <c r="A6555">
        <v>3884</v>
      </c>
      <c r="B6555">
        <v>1942</v>
      </c>
      <c r="C6555" s="3">
        <v>43164</v>
      </c>
      <c r="D6555">
        <v>126</v>
      </c>
      <c r="E6555">
        <v>1594</v>
      </c>
    </row>
    <row r="6556" spans="1:5" x14ac:dyDescent="0.35">
      <c r="A6556">
        <v>8090</v>
      </c>
      <c r="B6556">
        <v>4045</v>
      </c>
      <c r="C6556" s="3">
        <v>43560</v>
      </c>
      <c r="D6556">
        <v>117</v>
      </c>
      <c r="E6556">
        <v>1594</v>
      </c>
    </row>
    <row r="6557" spans="1:5" x14ac:dyDescent="0.35">
      <c r="A6557">
        <v>6412</v>
      </c>
      <c r="B6557">
        <v>3206</v>
      </c>
      <c r="C6557" s="3">
        <v>43422</v>
      </c>
      <c r="D6557">
        <v>188</v>
      </c>
      <c r="E6557">
        <v>1594</v>
      </c>
    </row>
    <row r="6558" spans="1:5" x14ac:dyDescent="0.35">
      <c r="A6558">
        <v>4215</v>
      </c>
      <c r="B6558">
        <v>2108</v>
      </c>
      <c r="C6558" s="3">
        <v>43205</v>
      </c>
      <c r="D6558">
        <v>137</v>
      </c>
      <c r="E6558">
        <v>1594</v>
      </c>
    </row>
    <row r="6559" spans="1:5" x14ac:dyDescent="0.35">
      <c r="A6559">
        <v>8061</v>
      </c>
      <c r="B6559">
        <v>4031</v>
      </c>
      <c r="C6559" s="3">
        <v>43613</v>
      </c>
      <c r="D6559">
        <v>114</v>
      </c>
      <c r="E6559">
        <v>1594</v>
      </c>
    </row>
    <row r="6560" spans="1:5" x14ac:dyDescent="0.35">
      <c r="A6560">
        <v>5128</v>
      </c>
      <c r="B6560">
        <v>2564</v>
      </c>
      <c r="C6560" s="3">
        <v>43302</v>
      </c>
      <c r="D6560">
        <v>115</v>
      </c>
      <c r="E6560">
        <v>1777</v>
      </c>
    </row>
    <row r="6561" spans="1:5" x14ac:dyDescent="0.35">
      <c r="A6561">
        <v>5267</v>
      </c>
      <c r="B6561">
        <v>2634</v>
      </c>
      <c r="C6561" s="3">
        <v>43315</v>
      </c>
      <c r="D6561">
        <v>162</v>
      </c>
      <c r="E6561">
        <v>1777</v>
      </c>
    </row>
    <row r="6562" spans="1:5" x14ac:dyDescent="0.35">
      <c r="A6562">
        <v>384</v>
      </c>
      <c r="B6562">
        <v>192</v>
      </c>
      <c r="C6562" s="3">
        <v>42797</v>
      </c>
      <c r="D6562">
        <v>105</v>
      </c>
      <c r="E6562">
        <v>1408</v>
      </c>
    </row>
    <row r="6563" spans="1:5" x14ac:dyDescent="0.35">
      <c r="A6563">
        <v>617</v>
      </c>
      <c r="B6563">
        <v>309</v>
      </c>
      <c r="C6563" s="3">
        <v>42827</v>
      </c>
      <c r="D6563">
        <v>132</v>
      </c>
      <c r="E6563">
        <v>1408</v>
      </c>
    </row>
    <row r="6564" spans="1:5" x14ac:dyDescent="0.35">
      <c r="A6564">
        <v>143</v>
      </c>
      <c r="B6564">
        <v>72</v>
      </c>
      <c r="C6564" s="3">
        <v>42781</v>
      </c>
      <c r="D6564">
        <v>181</v>
      </c>
      <c r="E6564">
        <v>1408</v>
      </c>
    </row>
    <row r="6565" spans="1:5" x14ac:dyDescent="0.35">
      <c r="A6565">
        <v>4137</v>
      </c>
      <c r="B6565">
        <v>2069</v>
      </c>
      <c r="C6565" s="3">
        <v>43202</v>
      </c>
      <c r="D6565">
        <v>180</v>
      </c>
      <c r="E6565">
        <v>1408</v>
      </c>
    </row>
    <row r="6566" spans="1:5" x14ac:dyDescent="0.35">
      <c r="A6566">
        <v>3301</v>
      </c>
      <c r="B6566">
        <v>1651</v>
      </c>
      <c r="C6566" s="3">
        <v>43118</v>
      </c>
      <c r="D6566">
        <v>186</v>
      </c>
      <c r="E6566">
        <v>1408</v>
      </c>
    </row>
    <row r="6567" spans="1:5" x14ac:dyDescent="0.35">
      <c r="A6567">
        <v>7148</v>
      </c>
      <c r="B6567">
        <v>3574</v>
      </c>
      <c r="C6567" s="3">
        <v>43504</v>
      </c>
      <c r="D6567">
        <v>146</v>
      </c>
      <c r="E6567">
        <v>716</v>
      </c>
    </row>
    <row r="6568" spans="1:5" x14ac:dyDescent="0.35">
      <c r="A6568">
        <v>7166</v>
      </c>
      <c r="B6568">
        <v>3583</v>
      </c>
      <c r="C6568" s="3">
        <v>43510</v>
      </c>
      <c r="D6568">
        <v>123</v>
      </c>
      <c r="E6568">
        <v>716</v>
      </c>
    </row>
    <row r="6569" spans="1:5" x14ac:dyDescent="0.35">
      <c r="A6569">
        <v>6164</v>
      </c>
      <c r="B6569">
        <v>3082</v>
      </c>
      <c r="C6569" s="3">
        <v>43401</v>
      </c>
      <c r="D6569">
        <v>110</v>
      </c>
      <c r="E6569">
        <v>716</v>
      </c>
    </row>
    <row r="6570" spans="1:5" x14ac:dyDescent="0.35">
      <c r="A6570">
        <v>1997</v>
      </c>
      <c r="B6570">
        <v>999</v>
      </c>
      <c r="C6570" s="3">
        <v>42963</v>
      </c>
      <c r="D6570">
        <v>154</v>
      </c>
      <c r="E6570">
        <v>716</v>
      </c>
    </row>
    <row r="6571" spans="1:5" x14ac:dyDescent="0.35">
      <c r="A6571">
        <v>6146</v>
      </c>
      <c r="B6571">
        <v>3073</v>
      </c>
      <c r="C6571" s="3">
        <v>43401</v>
      </c>
      <c r="D6571">
        <v>149</v>
      </c>
      <c r="E6571">
        <v>858</v>
      </c>
    </row>
    <row r="6572" spans="1:5" x14ac:dyDescent="0.35">
      <c r="A6572">
        <v>5622</v>
      </c>
      <c r="B6572">
        <v>2811</v>
      </c>
      <c r="C6572" s="3">
        <v>43351</v>
      </c>
      <c r="D6572">
        <v>192</v>
      </c>
      <c r="E6572">
        <v>858</v>
      </c>
    </row>
    <row r="6573" spans="1:5" x14ac:dyDescent="0.35">
      <c r="A6573">
        <v>7749</v>
      </c>
      <c r="B6573">
        <v>3875</v>
      </c>
      <c r="C6573" s="3">
        <v>43586</v>
      </c>
      <c r="D6573">
        <v>152</v>
      </c>
      <c r="E6573">
        <v>858</v>
      </c>
    </row>
    <row r="6574" spans="1:5" x14ac:dyDescent="0.35">
      <c r="A6574">
        <v>7696</v>
      </c>
      <c r="B6574">
        <v>3848</v>
      </c>
      <c r="C6574" s="3">
        <v>43571</v>
      </c>
      <c r="D6574">
        <v>146</v>
      </c>
      <c r="E6574">
        <v>506</v>
      </c>
    </row>
    <row r="6575" spans="1:5" x14ac:dyDescent="0.35">
      <c r="A6575">
        <v>1778</v>
      </c>
      <c r="B6575">
        <v>889</v>
      </c>
      <c r="C6575" s="3">
        <v>42944</v>
      </c>
      <c r="D6575">
        <v>127</v>
      </c>
      <c r="E6575">
        <v>506</v>
      </c>
    </row>
    <row r="6576" spans="1:5" x14ac:dyDescent="0.35">
      <c r="A6576">
        <v>4067</v>
      </c>
      <c r="B6576">
        <v>2034</v>
      </c>
      <c r="C6576" s="3">
        <v>43195</v>
      </c>
      <c r="D6576">
        <v>146</v>
      </c>
      <c r="E6576">
        <v>506</v>
      </c>
    </row>
    <row r="6577" spans="1:5" x14ac:dyDescent="0.35">
      <c r="A6577">
        <v>331</v>
      </c>
      <c r="B6577">
        <v>166</v>
      </c>
      <c r="C6577" s="3">
        <v>42786</v>
      </c>
      <c r="D6577">
        <v>199</v>
      </c>
      <c r="E6577">
        <v>506</v>
      </c>
    </row>
    <row r="6578" spans="1:5" x14ac:dyDescent="0.35">
      <c r="A6578">
        <v>6729</v>
      </c>
      <c r="B6578">
        <v>3365</v>
      </c>
      <c r="C6578" s="3">
        <v>43473</v>
      </c>
      <c r="D6578">
        <v>177</v>
      </c>
      <c r="E6578">
        <v>506</v>
      </c>
    </row>
    <row r="6579" spans="1:5" x14ac:dyDescent="0.35">
      <c r="A6579">
        <v>6645</v>
      </c>
      <c r="B6579">
        <v>3323</v>
      </c>
      <c r="C6579" s="3">
        <v>43456</v>
      </c>
      <c r="D6579">
        <v>147</v>
      </c>
      <c r="E6579">
        <v>238</v>
      </c>
    </row>
    <row r="6580" spans="1:5" x14ac:dyDescent="0.35">
      <c r="A6580">
        <v>3025</v>
      </c>
      <c r="B6580">
        <v>1513</v>
      </c>
      <c r="C6580" s="3">
        <v>43080</v>
      </c>
      <c r="D6580">
        <v>159</v>
      </c>
      <c r="E6580">
        <v>238</v>
      </c>
    </row>
    <row r="6581" spans="1:5" x14ac:dyDescent="0.35">
      <c r="A6581">
        <v>4113</v>
      </c>
      <c r="B6581">
        <v>2057</v>
      </c>
      <c r="C6581" s="3">
        <v>43198</v>
      </c>
      <c r="D6581">
        <v>102</v>
      </c>
      <c r="E6581">
        <v>238</v>
      </c>
    </row>
    <row r="6582" spans="1:5" x14ac:dyDescent="0.35">
      <c r="A6582">
        <v>3350</v>
      </c>
      <c r="B6582">
        <v>1675</v>
      </c>
      <c r="C6582" s="3">
        <v>43112</v>
      </c>
      <c r="D6582">
        <v>107</v>
      </c>
      <c r="E6582">
        <v>922</v>
      </c>
    </row>
    <row r="6583" spans="1:5" x14ac:dyDescent="0.35">
      <c r="A6583">
        <v>6200</v>
      </c>
      <c r="B6583">
        <v>3100</v>
      </c>
      <c r="C6583" s="3">
        <v>43403</v>
      </c>
      <c r="D6583">
        <v>197</v>
      </c>
      <c r="E6583">
        <v>922</v>
      </c>
    </row>
    <row r="6584" spans="1:5" x14ac:dyDescent="0.35">
      <c r="A6584">
        <v>5462</v>
      </c>
      <c r="B6584">
        <v>2731</v>
      </c>
      <c r="C6584" s="3">
        <v>43334</v>
      </c>
      <c r="D6584">
        <v>188</v>
      </c>
      <c r="E6584">
        <v>922</v>
      </c>
    </row>
    <row r="6585" spans="1:5" x14ac:dyDescent="0.35">
      <c r="A6585">
        <v>2534</v>
      </c>
      <c r="B6585">
        <v>1267</v>
      </c>
      <c r="C6585" s="3">
        <v>43019</v>
      </c>
      <c r="D6585">
        <v>149</v>
      </c>
      <c r="E6585">
        <v>962</v>
      </c>
    </row>
    <row r="6586" spans="1:5" x14ac:dyDescent="0.35">
      <c r="A6586">
        <v>8078</v>
      </c>
      <c r="B6586">
        <v>4039</v>
      </c>
      <c r="C6586" s="3">
        <v>43609</v>
      </c>
      <c r="D6586">
        <v>199</v>
      </c>
      <c r="E6586">
        <v>962</v>
      </c>
    </row>
    <row r="6587" spans="1:5" x14ac:dyDescent="0.35">
      <c r="A6587">
        <v>2718</v>
      </c>
      <c r="B6587">
        <v>1359</v>
      </c>
      <c r="C6587" s="3">
        <v>43052</v>
      </c>
      <c r="D6587">
        <v>189</v>
      </c>
      <c r="E6587">
        <v>962</v>
      </c>
    </row>
    <row r="6588" spans="1:5" x14ac:dyDescent="0.35">
      <c r="A6588">
        <v>7649</v>
      </c>
      <c r="B6588">
        <v>3825</v>
      </c>
      <c r="C6588" s="3">
        <v>43578</v>
      </c>
      <c r="D6588">
        <v>183</v>
      </c>
      <c r="E6588">
        <v>962</v>
      </c>
    </row>
    <row r="6589" spans="1:5" x14ac:dyDescent="0.35">
      <c r="A6589">
        <v>5553</v>
      </c>
      <c r="B6589">
        <v>2777</v>
      </c>
      <c r="C6589" s="3">
        <v>43347</v>
      </c>
      <c r="D6589">
        <v>196</v>
      </c>
      <c r="E6589">
        <v>962</v>
      </c>
    </row>
    <row r="6590" spans="1:5" x14ac:dyDescent="0.35">
      <c r="A6590">
        <v>5289</v>
      </c>
      <c r="B6590">
        <v>2645</v>
      </c>
      <c r="C6590" s="3">
        <v>43323</v>
      </c>
      <c r="D6590">
        <v>133</v>
      </c>
      <c r="E6590">
        <v>962</v>
      </c>
    </row>
    <row r="6591" spans="1:5" x14ac:dyDescent="0.35">
      <c r="A6591">
        <v>7806</v>
      </c>
      <c r="B6591">
        <v>3903</v>
      </c>
      <c r="C6591" s="3">
        <v>43585</v>
      </c>
      <c r="D6591">
        <v>195</v>
      </c>
      <c r="E6591">
        <v>223</v>
      </c>
    </row>
    <row r="6592" spans="1:5" x14ac:dyDescent="0.35">
      <c r="A6592">
        <v>4170</v>
      </c>
      <c r="B6592">
        <v>2085</v>
      </c>
      <c r="C6592" s="3">
        <v>43199</v>
      </c>
      <c r="D6592">
        <v>179</v>
      </c>
      <c r="E6592">
        <v>223</v>
      </c>
    </row>
    <row r="6593" spans="1:5" x14ac:dyDescent="0.35">
      <c r="A6593">
        <v>4911</v>
      </c>
      <c r="B6593">
        <v>2456</v>
      </c>
      <c r="C6593" s="3">
        <v>43276</v>
      </c>
      <c r="D6593">
        <v>174</v>
      </c>
      <c r="E6593">
        <v>223</v>
      </c>
    </row>
    <row r="6594" spans="1:5" x14ac:dyDescent="0.35">
      <c r="A6594">
        <v>2427</v>
      </c>
      <c r="B6594">
        <v>1214</v>
      </c>
      <c r="C6594" s="3">
        <v>43020</v>
      </c>
      <c r="D6594">
        <v>111</v>
      </c>
      <c r="E6594">
        <v>223</v>
      </c>
    </row>
    <row r="6595" spans="1:5" x14ac:dyDescent="0.35">
      <c r="A6595">
        <v>6598</v>
      </c>
      <c r="B6595">
        <v>3299</v>
      </c>
      <c r="C6595" s="3">
        <v>43453</v>
      </c>
      <c r="D6595">
        <v>154</v>
      </c>
      <c r="E6595">
        <v>9</v>
      </c>
    </row>
    <row r="6596" spans="1:5" x14ac:dyDescent="0.35">
      <c r="A6596">
        <v>900</v>
      </c>
      <c r="B6596">
        <v>450</v>
      </c>
      <c r="C6596" s="3">
        <v>42858</v>
      </c>
      <c r="D6596">
        <v>196</v>
      </c>
      <c r="E6596">
        <v>9</v>
      </c>
    </row>
    <row r="6597" spans="1:5" x14ac:dyDescent="0.35">
      <c r="A6597">
        <v>7909</v>
      </c>
      <c r="B6597">
        <v>3955</v>
      </c>
      <c r="C6597" s="3">
        <v>43608</v>
      </c>
      <c r="D6597">
        <v>144</v>
      </c>
      <c r="E6597">
        <v>9</v>
      </c>
    </row>
    <row r="6598" spans="1:5" x14ac:dyDescent="0.35">
      <c r="A6598">
        <v>4329</v>
      </c>
      <c r="B6598">
        <v>2165</v>
      </c>
      <c r="C6598" s="3">
        <v>43219</v>
      </c>
      <c r="D6598">
        <v>151</v>
      </c>
      <c r="E6598">
        <v>9</v>
      </c>
    </row>
    <row r="6599" spans="1:5" x14ac:dyDescent="0.35">
      <c r="A6599">
        <v>1194</v>
      </c>
      <c r="B6599">
        <v>597</v>
      </c>
      <c r="C6599" s="3">
        <v>42875</v>
      </c>
      <c r="D6599">
        <v>160</v>
      </c>
      <c r="E6599">
        <v>838</v>
      </c>
    </row>
    <row r="6600" spans="1:5" x14ac:dyDescent="0.35">
      <c r="A6600">
        <v>3347</v>
      </c>
      <c r="B6600">
        <v>1674</v>
      </c>
      <c r="C6600" s="3">
        <v>43123</v>
      </c>
      <c r="D6600">
        <v>187</v>
      </c>
      <c r="E6600">
        <v>838</v>
      </c>
    </row>
    <row r="6601" spans="1:5" x14ac:dyDescent="0.35">
      <c r="A6601">
        <v>6734</v>
      </c>
      <c r="B6601">
        <v>3367</v>
      </c>
      <c r="C6601" s="3">
        <v>43461</v>
      </c>
      <c r="D6601">
        <v>118</v>
      </c>
      <c r="E6601">
        <v>838</v>
      </c>
    </row>
    <row r="6602" spans="1:5" x14ac:dyDescent="0.35">
      <c r="A6602">
        <v>8451</v>
      </c>
      <c r="B6602">
        <v>4228</v>
      </c>
      <c r="C6602" s="3">
        <v>43599</v>
      </c>
      <c r="D6602">
        <v>111</v>
      </c>
      <c r="E6602">
        <v>838</v>
      </c>
    </row>
    <row r="6603" spans="1:5" x14ac:dyDescent="0.35">
      <c r="A6603">
        <v>1117</v>
      </c>
      <c r="B6603">
        <v>559</v>
      </c>
      <c r="C6603" s="3">
        <v>42880</v>
      </c>
      <c r="D6603">
        <v>181</v>
      </c>
      <c r="E6603">
        <v>838</v>
      </c>
    </row>
    <row r="6604" spans="1:5" x14ac:dyDescent="0.35">
      <c r="A6604">
        <v>3209</v>
      </c>
      <c r="B6604">
        <v>1605</v>
      </c>
      <c r="C6604" s="3">
        <v>43109</v>
      </c>
      <c r="D6604">
        <v>184</v>
      </c>
      <c r="E6604">
        <v>838</v>
      </c>
    </row>
    <row r="6605" spans="1:5" x14ac:dyDescent="0.35">
      <c r="A6605">
        <v>8139</v>
      </c>
      <c r="B6605">
        <v>4070</v>
      </c>
      <c r="C6605" s="3">
        <v>43558</v>
      </c>
      <c r="D6605">
        <v>100</v>
      </c>
      <c r="E6605">
        <v>838</v>
      </c>
    </row>
    <row r="6606" spans="1:5" x14ac:dyDescent="0.35">
      <c r="A6606">
        <v>6885</v>
      </c>
      <c r="B6606">
        <v>3443</v>
      </c>
      <c r="C6606" s="3">
        <v>43492</v>
      </c>
      <c r="D6606">
        <v>135</v>
      </c>
      <c r="E6606">
        <v>838</v>
      </c>
    </row>
    <row r="6607" spans="1:5" x14ac:dyDescent="0.35">
      <c r="A6607">
        <v>4313</v>
      </c>
      <c r="B6607">
        <v>2157</v>
      </c>
      <c r="C6607" s="3">
        <v>43210</v>
      </c>
      <c r="D6607">
        <v>189</v>
      </c>
      <c r="E6607">
        <v>838</v>
      </c>
    </row>
    <row r="6608" spans="1:5" x14ac:dyDescent="0.35">
      <c r="A6608">
        <v>8430</v>
      </c>
      <c r="B6608">
        <v>4216</v>
      </c>
      <c r="C6608" s="3">
        <v>43591</v>
      </c>
      <c r="D6608">
        <v>162</v>
      </c>
      <c r="E6608">
        <v>992</v>
      </c>
    </row>
    <row r="6609" spans="1:5" x14ac:dyDescent="0.35">
      <c r="A6609">
        <v>1847</v>
      </c>
      <c r="B6609">
        <v>924</v>
      </c>
      <c r="C6609" s="3">
        <v>42958</v>
      </c>
      <c r="D6609">
        <v>199</v>
      </c>
      <c r="E6609">
        <v>992</v>
      </c>
    </row>
    <row r="6610" spans="1:5" x14ac:dyDescent="0.35">
      <c r="A6610">
        <v>270</v>
      </c>
      <c r="B6610">
        <v>135</v>
      </c>
      <c r="C6610" s="3">
        <v>42787</v>
      </c>
      <c r="D6610">
        <v>193</v>
      </c>
      <c r="E6610">
        <v>846</v>
      </c>
    </row>
    <row r="6611" spans="1:5" x14ac:dyDescent="0.35">
      <c r="A6611">
        <v>4612</v>
      </c>
      <c r="B6611">
        <v>2306</v>
      </c>
      <c r="C6611" s="3">
        <v>43242</v>
      </c>
      <c r="D6611">
        <v>199</v>
      </c>
      <c r="E6611">
        <v>846</v>
      </c>
    </row>
    <row r="6612" spans="1:5" x14ac:dyDescent="0.35">
      <c r="A6612">
        <v>5146</v>
      </c>
      <c r="B6612">
        <v>2573</v>
      </c>
      <c r="C6612" s="3">
        <v>43299</v>
      </c>
      <c r="D6612">
        <v>197</v>
      </c>
      <c r="E6612">
        <v>846</v>
      </c>
    </row>
    <row r="6613" spans="1:5" x14ac:dyDescent="0.35">
      <c r="A6613">
        <v>1083</v>
      </c>
      <c r="B6613">
        <v>542</v>
      </c>
      <c r="C6613" s="3">
        <v>42872</v>
      </c>
      <c r="D6613">
        <v>193</v>
      </c>
      <c r="E6613">
        <v>846</v>
      </c>
    </row>
    <row r="6614" spans="1:5" x14ac:dyDescent="0.35">
      <c r="A6614">
        <v>1993</v>
      </c>
      <c r="B6614">
        <v>997</v>
      </c>
      <c r="C6614" s="3">
        <v>42972</v>
      </c>
      <c r="D6614">
        <v>123</v>
      </c>
      <c r="E6614">
        <v>846</v>
      </c>
    </row>
    <row r="6615" spans="1:5" x14ac:dyDescent="0.35">
      <c r="A6615">
        <v>6048</v>
      </c>
      <c r="B6615">
        <v>3024</v>
      </c>
      <c r="C6615" s="3">
        <v>43394</v>
      </c>
      <c r="D6615">
        <v>149</v>
      </c>
      <c r="E6615">
        <v>636</v>
      </c>
    </row>
    <row r="6616" spans="1:5" x14ac:dyDescent="0.35">
      <c r="A6616">
        <v>7115</v>
      </c>
      <c r="B6616">
        <v>3558</v>
      </c>
      <c r="C6616" s="3">
        <v>43506</v>
      </c>
      <c r="D6616">
        <v>102</v>
      </c>
      <c r="E6616">
        <v>636</v>
      </c>
    </row>
    <row r="6617" spans="1:5" x14ac:dyDescent="0.35">
      <c r="A6617">
        <v>6211</v>
      </c>
      <c r="B6617">
        <v>3106</v>
      </c>
      <c r="C6617" s="3">
        <v>43418</v>
      </c>
      <c r="D6617">
        <v>133</v>
      </c>
      <c r="E6617">
        <v>636</v>
      </c>
    </row>
    <row r="6618" spans="1:5" x14ac:dyDescent="0.35">
      <c r="A6618">
        <v>2957</v>
      </c>
      <c r="B6618">
        <v>1479</v>
      </c>
      <c r="C6618" s="3">
        <v>43080</v>
      </c>
      <c r="D6618">
        <v>125</v>
      </c>
      <c r="E6618">
        <v>636</v>
      </c>
    </row>
    <row r="6619" spans="1:5" x14ac:dyDescent="0.35">
      <c r="A6619">
        <v>5135</v>
      </c>
      <c r="B6619">
        <v>2568</v>
      </c>
      <c r="C6619" s="3">
        <v>43301</v>
      </c>
      <c r="D6619">
        <v>129</v>
      </c>
      <c r="E6619">
        <v>636</v>
      </c>
    </row>
    <row r="6620" spans="1:5" x14ac:dyDescent="0.35">
      <c r="A6620">
        <v>5191</v>
      </c>
      <c r="B6620">
        <v>2596</v>
      </c>
      <c r="C6620" s="3">
        <v>43312</v>
      </c>
      <c r="D6620">
        <v>115</v>
      </c>
      <c r="E6620">
        <v>636</v>
      </c>
    </row>
    <row r="6621" spans="1:5" x14ac:dyDescent="0.35">
      <c r="A6621">
        <v>4800</v>
      </c>
      <c r="B6621">
        <v>2400</v>
      </c>
      <c r="C6621" s="3">
        <v>43265</v>
      </c>
      <c r="D6621">
        <v>195</v>
      </c>
      <c r="E6621">
        <v>1506</v>
      </c>
    </row>
    <row r="6622" spans="1:5" x14ac:dyDescent="0.35">
      <c r="A6622">
        <v>2497</v>
      </c>
      <c r="B6622">
        <v>1249</v>
      </c>
      <c r="C6622" s="3">
        <v>43032</v>
      </c>
      <c r="D6622">
        <v>110</v>
      </c>
      <c r="E6622">
        <v>1506</v>
      </c>
    </row>
    <row r="6623" spans="1:5" x14ac:dyDescent="0.35">
      <c r="A6623">
        <v>8344</v>
      </c>
      <c r="B6623">
        <v>4172</v>
      </c>
      <c r="C6623" s="3">
        <v>43582</v>
      </c>
      <c r="D6623">
        <v>117</v>
      </c>
      <c r="E6623">
        <v>1868</v>
      </c>
    </row>
    <row r="6624" spans="1:5" x14ac:dyDescent="0.35">
      <c r="A6624">
        <v>1995</v>
      </c>
      <c r="B6624">
        <v>998</v>
      </c>
      <c r="C6624" s="3">
        <v>42965</v>
      </c>
      <c r="D6624">
        <v>139</v>
      </c>
      <c r="E6624">
        <v>1868</v>
      </c>
    </row>
    <row r="6625" spans="1:5" x14ac:dyDescent="0.35">
      <c r="A6625">
        <v>8255</v>
      </c>
      <c r="B6625">
        <v>4128</v>
      </c>
      <c r="C6625" s="3">
        <v>43581</v>
      </c>
      <c r="D6625">
        <v>178</v>
      </c>
      <c r="E6625">
        <v>1868</v>
      </c>
    </row>
    <row r="6626" spans="1:5" x14ac:dyDescent="0.35">
      <c r="A6626">
        <v>2193</v>
      </c>
      <c r="B6626">
        <v>1097</v>
      </c>
      <c r="C6626" s="3">
        <v>42983</v>
      </c>
      <c r="D6626">
        <v>105</v>
      </c>
      <c r="E6626">
        <v>1868</v>
      </c>
    </row>
    <row r="6627" spans="1:5" x14ac:dyDescent="0.35">
      <c r="A6627">
        <v>7519</v>
      </c>
      <c r="B6627">
        <v>3760</v>
      </c>
      <c r="C6627" s="3">
        <v>43559</v>
      </c>
      <c r="D6627">
        <v>126</v>
      </c>
      <c r="E6627">
        <v>1868</v>
      </c>
    </row>
    <row r="6628" spans="1:5" x14ac:dyDescent="0.35">
      <c r="A6628">
        <v>6385</v>
      </c>
      <c r="B6628">
        <v>3193</v>
      </c>
      <c r="C6628" s="3">
        <v>43426</v>
      </c>
      <c r="D6628">
        <v>192</v>
      </c>
      <c r="E6628">
        <v>1868</v>
      </c>
    </row>
    <row r="6629" spans="1:5" x14ac:dyDescent="0.35">
      <c r="A6629">
        <v>566</v>
      </c>
      <c r="B6629">
        <v>283</v>
      </c>
      <c r="C6629" s="3">
        <v>42817</v>
      </c>
      <c r="D6629">
        <v>101</v>
      </c>
      <c r="E6629">
        <v>1202</v>
      </c>
    </row>
    <row r="6630" spans="1:5" x14ac:dyDescent="0.35">
      <c r="A6630">
        <v>1118</v>
      </c>
      <c r="B6630">
        <v>559</v>
      </c>
      <c r="C6630" s="3">
        <v>42870</v>
      </c>
      <c r="D6630">
        <v>157</v>
      </c>
      <c r="E6630">
        <v>1202</v>
      </c>
    </row>
    <row r="6631" spans="1:5" x14ac:dyDescent="0.35">
      <c r="A6631">
        <v>4776</v>
      </c>
      <c r="B6631">
        <v>2388</v>
      </c>
      <c r="C6631" s="3">
        <v>43263</v>
      </c>
      <c r="D6631">
        <v>115</v>
      </c>
      <c r="E6631">
        <v>1202</v>
      </c>
    </row>
    <row r="6632" spans="1:5" x14ac:dyDescent="0.35">
      <c r="A6632">
        <v>2610</v>
      </c>
      <c r="B6632">
        <v>1305</v>
      </c>
      <c r="C6632" s="3">
        <v>43037</v>
      </c>
      <c r="D6632">
        <v>118</v>
      </c>
      <c r="E6632">
        <v>1202</v>
      </c>
    </row>
    <row r="6633" spans="1:5" x14ac:dyDescent="0.35">
      <c r="A6633">
        <v>2221</v>
      </c>
      <c r="B6633">
        <v>1111</v>
      </c>
      <c r="C6633" s="3">
        <v>42994</v>
      </c>
      <c r="D6633">
        <v>186</v>
      </c>
      <c r="E6633">
        <v>1202</v>
      </c>
    </row>
    <row r="6634" spans="1:5" x14ac:dyDescent="0.35">
      <c r="A6634">
        <v>2115</v>
      </c>
      <c r="B6634">
        <v>1058</v>
      </c>
      <c r="C6634" s="3">
        <v>42975</v>
      </c>
      <c r="D6634">
        <v>199</v>
      </c>
      <c r="E6634">
        <v>1202</v>
      </c>
    </row>
    <row r="6635" spans="1:5" x14ac:dyDescent="0.35">
      <c r="A6635">
        <v>2564</v>
      </c>
      <c r="B6635">
        <v>1282</v>
      </c>
      <c r="C6635" s="3">
        <v>43027</v>
      </c>
      <c r="D6635">
        <v>166</v>
      </c>
      <c r="E6635">
        <v>1834</v>
      </c>
    </row>
    <row r="6636" spans="1:5" x14ac:dyDescent="0.35">
      <c r="A6636">
        <v>3362</v>
      </c>
      <c r="B6636">
        <v>1681</v>
      </c>
      <c r="C6636" s="3">
        <v>43118</v>
      </c>
      <c r="D6636">
        <v>131</v>
      </c>
      <c r="E6636">
        <v>1461</v>
      </c>
    </row>
    <row r="6637" spans="1:5" x14ac:dyDescent="0.35">
      <c r="A6637">
        <v>578</v>
      </c>
      <c r="B6637">
        <v>289</v>
      </c>
      <c r="C6637" s="3">
        <v>42815</v>
      </c>
      <c r="D6637">
        <v>170</v>
      </c>
      <c r="E6637">
        <v>1461</v>
      </c>
    </row>
    <row r="6638" spans="1:5" x14ac:dyDescent="0.35">
      <c r="A6638">
        <v>6418</v>
      </c>
      <c r="B6638">
        <v>3209</v>
      </c>
      <c r="C6638" s="3">
        <v>43436</v>
      </c>
      <c r="D6638">
        <v>199</v>
      </c>
      <c r="E6638">
        <v>1461</v>
      </c>
    </row>
    <row r="6639" spans="1:5" x14ac:dyDescent="0.35">
      <c r="A6639">
        <v>4832</v>
      </c>
      <c r="B6639">
        <v>2416</v>
      </c>
      <c r="C6639" s="3">
        <v>43270</v>
      </c>
      <c r="D6639">
        <v>151</v>
      </c>
      <c r="E6639">
        <v>1461</v>
      </c>
    </row>
    <row r="6640" spans="1:5" x14ac:dyDescent="0.35">
      <c r="A6640">
        <v>676</v>
      </c>
      <c r="B6640">
        <v>338</v>
      </c>
      <c r="C6640" s="3">
        <v>42821</v>
      </c>
      <c r="D6640">
        <v>129</v>
      </c>
      <c r="E6640">
        <v>1461</v>
      </c>
    </row>
    <row r="6641" spans="1:5" x14ac:dyDescent="0.35">
      <c r="A6641">
        <v>4730</v>
      </c>
      <c r="B6641">
        <v>2365</v>
      </c>
      <c r="C6641" s="3">
        <v>43251</v>
      </c>
      <c r="D6641">
        <v>120</v>
      </c>
      <c r="E6641">
        <v>1461</v>
      </c>
    </row>
    <row r="6642" spans="1:5" x14ac:dyDescent="0.35">
      <c r="A6642">
        <v>3255</v>
      </c>
      <c r="B6642">
        <v>1628</v>
      </c>
      <c r="C6642" s="3">
        <v>43107</v>
      </c>
      <c r="D6642">
        <v>101</v>
      </c>
      <c r="E6642">
        <v>1461</v>
      </c>
    </row>
    <row r="6643" spans="1:5" x14ac:dyDescent="0.35">
      <c r="A6643">
        <v>1980</v>
      </c>
      <c r="B6643">
        <v>990</v>
      </c>
      <c r="C6643" s="3">
        <v>42953</v>
      </c>
      <c r="D6643">
        <v>102</v>
      </c>
      <c r="E6643">
        <v>1245</v>
      </c>
    </row>
    <row r="6644" spans="1:5" x14ac:dyDescent="0.35">
      <c r="A6644">
        <v>2536</v>
      </c>
      <c r="B6644">
        <v>1268</v>
      </c>
      <c r="C6644" s="3">
        <v>43024</v>
      </c>
      <c r="D6644">
        <v>185</v>
      </c>
      <c r="E6644">
        <v>1245</v>
      </c>
    </row>
    <row r="6645" spans="1:5" x14ac:dyDescent="0.35">
      <c r="A6645">
        <v>6697</v>
      </c>
      <c r="B6645">
        <v>3349</v>
      </c>
      <c r="C6645" s="3">
        <v>43467</v>
      </c>
      <c r="D6645">
        <v>188</v>
      </c>
      <c r="E6645">
        <v>1245</v>
      </c>
    </row>
    <row r="6646" spans="1:5" x14ac:dyDescent="0.35">
      <c r="A6646">
        <v>3442</v>
      </c>
      <c r="B6646">
        <v>1721</v>
      </c>
      <c r="C6646" s="3">
        <v>43128</v>
      </c>
      <c r="D6646">
        <v>174</v>
      </c>
      <c r="E6646">
        <v>852</v>
      </c>
    </row>
    <row r="6647" spans="1:5" x14ac:dyDescent="0.35">
      <c r="A6647">
        <v>8262</v>
      </c>
      <c r="B6647">
        <v>4131</v>
      </c>
      <c r="C6647" s="3">
        <v>43569</v>
      </c>
      <c r="D6647">
        <v>189</v>
      </c>
      <c r="E6647">
        <v>1792</v>
      </c>
    </row>
    <row r="6648" spans="1:5" x14ac:dyDescent="0.35">
      <c r="A6648">
        <v>7780</v>
      </c>
      <c r="B6648">
        <v>3890</v>
      </c>
      <c r="C6648" s="3">
        <v>43577</v>
      </c>
      <c r="D6648">
        <v>168</v>
      </c>
      <c r="E6648">
        <v>1725</v>
      </c>
    </row>
    <row r="6649" spans="1:5" x14ac:dyDescent="0.35">
      <c r="A6649">
        <v>152</v>
      </c>
      <c r="B6649">
        <v>76</v>
      </c>
      <c r="C6649" s="3">
        <v>42770</v>
      </c>
      <c r="D6649">
        <v>115</v>
      </c>
      <c r="E6649">
        <v>1725</v>
      </c>
    </row>
    <row r="6650" spans="1:5" x14ac:dyDescent="0.35">
      <c r="A6650">
        <v>8260</v>
      </c>
      <c r="B6650">
        <v>4130</v>
      </c>
      <c r="C6650" s="3">
        <v>43565</v>
      </c>
      <c r="D6650">
        <v>149</v>
      </c>
      <c r="E6650">
        <v>1725</v>
      </c>
    </row>
    <row r="6651" spans="1:5" x14ac:dyDescent="0.35">
      <c r="A6651">
        <v>3887</v>
      </c>
      <c r="B6651">
        <v>1944</v>
      </c>
      <c r="C6651" s="3">
        <v>43163</v>
      </c>
      <c r="D6651">
        <v>131</v>
      </c>
      <c r="E6651">
        <v>1725</v>
      </c>
    </row>
    <row r="6652" spans="1:5" x14ac:dyDescent="0.35">
      <c r="A6652">
        <v>8057</v>
      </c>
      <c r="B6652">
        <v>4029</v>
      </c>
      <c r="C6652" s="3">
        <v>43560</v>
      </c>
      <c r="D6652">
        <v>167</v>
      </c>
      <c r="E6652">
        <v>1725</v>
      </c>
    </row>
    <row r="6653" spans="1:5" x14ac:dyDescent="0.35">
      <c r="A6653">
        <v>7814</v>
      </c>
      <c r="B6653">
        <v>3907</v>
      </c>
      <c r="C6653" s="3">
        <v>43588</v>
      </c>
      <c r="D6653">
        <v>160</v>
      </c>
      <c r="E6653">
        <v>1747</v>
      </c>
    </row>
    <row r="6654" spans="1:5" x14ac:dyDescent="0.35">
      <c r="A6654">
        <v>7701</v>
      </c>
      <c r="B6654">
        <v>3851</v>
      </c>
      <c r="C6654" s="3">
        <v>43581</v>
      </c>
      <c r="D6654">
        <v>152</v>
      </c>
      <c r="E6654">
        <v>1747</v>
      </c>
    </row>
    <row r="6655" spans="1:5" x14ac:dyDescent="0.35">
      <c r="A6655">
        <v>6335</v>
      </c>
      <c r="B6655">
        <v>3168</v>
      </c>
      <c r="C6655" s="3">
        <v>43423</v>
      </c>
      <c r="D6655">
        <v>159</v>
      </c>
      <c r="E6655">
        <v>1747</v>
      </c>
    </row>
    <row r="6656" spans="1:5" x14ac:dyDescent="0.35">
      <c r="A6656">
        <v>1557</v>
      </c>
      <c r="B6656">
        <v>779</v>
      </c>
      <c r="C6656" s="3">
        <v>42924</v>
      </c>
      <c r="D6656">
        <v>127</v>
      </c>
      <c r="E6656">
        <v>662</v>
      </c>
    </row>
    <row r="6657" spans="1:5" x14ac:dyDescent="0.35">
      <c r="A6657">
        <v>7872</v>
      </c>
      <c r="B6657">
        <v>3936</v>
      </c>
      <c r="C6657" s="3">
        <v>43592</v>
      </c>
      <c r="D6657">
        <v>181</v>
      </c>
      <c r="E6657">
        <v>662</v>
      </c>
    </row>
    <row r="6658" spans="1:5" x14ac:dyDescent="0.35">
      <c r="A6658">
        <v>1429</v>
      </c>
      <c r="B6658">
        <v>715</v>
      </c>
      <c r="C6658" s="3">
        <v>42919</v>
      </c>
      <c r="D6658">
        <v>111</v>
      </c>
      <c r="E6658">
        <v>662</v>
      </c>
    </row>
    <row r="6659" spans="1:5" x14ac:dyDescent="0.35">
      <c r="A6659">
        <v>1200</v>
      </c>
      <c r="B6659">
        <v>600</v>
      </c>
      <c r="C6659" s="3">
        <v>42889</v>
      </c>
      <c r="D6659">
        <v>156</v>
      </c>
      <c r="E6659">
        <v>662</v>
      </c>
    </row>
    <row r="6660" spans="1:5" x14ac:dyDescent="0.35">
      <c r="A6660">
        <v>439</v>
      </c>
      <c r="B6660">
        <v>220</v>
      </c>
      <c r="C6660" s="3">
        <v>42815</v>
      </c>
      <c r="D6660">
        <v>122</v>
      </c>
      <c r="E6660">
        <v>662</v>
      </c>
    </row>
    <row r="6661" spans="1:5" x14ac:dyDescent="0.35">
      <c r="A6661">
        <v>5048</v>
      </c>
      <c r="B6661">
        <v>2524</v>
      </c>
      <c r="C6661" s="3">
        <v>43289</v>
      </c>
      <c r="D6661">
        <v>175</v>
      </c>
      <c r="E6661">
        <v>1187</v>
      </c>
    </row>
    <row r="6662" spans="1:5" x14ac:dyDescent="0.35">
      <c r="A6662">
        <v>5612</v>
      </c>
      <c r="B6662">
        <v>2806</v>
      </c>
      <c r="C6662" s="3">
        <v>43352</v>
      </c>
      <c r="D6662">
        <v>146</v>
      </c>
      <c r="E6662">
        <v>1187</v>
      </c>
    </row>
    <row r="6663" spans="1:5" x14ac:dyDescent="0.35">
      <c r="A6663">
        <v>3736</v>
      </c>
      <c r="B6663">
        <v>1868</v>
      </c>
      <c r="C6663" s="3">
        <v>43152</v>
      </c>
      <c r="D6663">
        <v>167</v>
      </c>
      <c r="E6663">
        <v>1187</v>
      </c>
    </row>
    <row r="6664" spans="1:5" x14ac:dyDescent="0.35">
      <c r="A6664">
        <v>1251</v>
      </c>
      <c r="B6664">
        <v>626</v>
      </c>
      <c r="C6664" s="3">
        <v>42885</v>
      </c>
      <c r="D6664">
        <v>157</v>
      </c>
      <c r="E6664">
        <v>1187</v>
      </c>
    </row>
    <row r="6665" spans="1:5" x14ac:dyDescent="0.35">
      <c r="A6665">
        <v>7795</v>
      </c>
      <c r="B6665">
        <v>3898</v>
      </c>
      <c r="C6665" s="3">
        <v>43593</v>
      </c>
      <c r="D6665">
        <v>109</v>
      </c>
      <c r="E6665">
        <v>1187</v>
      </c>
    </row>
    <row r="6666" spans="1:5" x14ac:dyDescent="0.35">
      <c r="A6666">
        <v>1585</v>
      </c>
      <c r="B6666">
        <v>793</v>
      </c>
      <c r="C6666" s="3">
        <v>42932</v>
      </c>
      <c r="D6666">
        <v>145</v>
      </c>
      <c r="E6666">
        <v>1187</v>
      </c>
    </row>
    <row r="6667" spans="1:5" x14ac:dyDescent="0.35">
      <c r="A6667">
        <v>3925</v>
      </c>
      <c r="B6667">
        <v>1963</v>
      </c>
      <c r="C6667" s="3">
        <v>43174</v>
      </c>
      <c r="D6667">
        <v>130</v>
      </c>
      <c r="E6667">
        <v>1187</v>
      </c>
    </row>
    <row r="6668" spans="1:5" x14ac:dyDescent="0.35">
      <c r="A6668">
        <v>7784</v>
      </c>
      <c r="B6668">
        <v>3892</v>
      </c>
      <c r="C6668" s="3">
        <v>43574</v>
      </c>
      <c r="D6668">
        <v>185</v>
      </c>
      <c r="E6668">
        <v>775</v>
      </c>
    </row>
    <row r="6669" spans="1:5" x14ac:dyDescent="0.35">
      <c r="A6669">
        <v>5275</v>
      </c>
      <c r="B6669">
        <v>2638</v>
      </c>
      <c r="C6669" s="3">
        <v>43323</v>
      </c>
      <c r="D6669">
        <v>103</v>
      </c>
      <c r="E6669">
        <v>775</v>
      </c>
    </row>
    <row r="6670" spans="1:5" x14ac:dyDescent="0.35">
      <c r="A6670">
        <v>3625</v>
      </c>
      <c r="B6670">
        <v>1813</v>
      </c>
      <c r="C6670" s="3">
        <v>43149</v>
      </c>
      <c r="D6670">
        <v>188</v>
      </c>
      <c r="E6670">
        <v>775</v>
      </c>
    </row>
    <row r="6671" spans="1:5" x14ac:dyDescent="0.35">
      <c r="A6671">
        <v>4787</v>
      </c>
      <c r="B6671">
        <v>2394</v>
      </c>
      <c r="C6671" s="3">
        <v>43257</v>
      </c>
      <c r="D6671">
        <v>198</v>
      </c>
      <c r="E6671">
        <v>775</v>
      </c>
    </row>
    <row r="6672" spans="1:5" x14ac:dyDescent="0.35">
      <c r="A6672">
        <v>741</v>
      </c>
      <c r="B6672">
        <v>371</v>
      </c>
      <c r="C6672" s="3">
        <v>42847</v>
      </c>
      <c r="D6672">
        <v>128</v>
      </c>
      <c r="E6672">
        <v>775</v>
      </c>
    </row>
    <row r="6673" spans="1:5" x14ac:dyDescent="0.35">
      <c r="A6673">
        <v>527</v>
      </c>
      <c r="B6673">
        <v>264</v>
      </c>
      <c r="C6673" s="3">
        <v>42820</v>
      </c>
      <c r="D6673">
        <v>152</v>
      </c>
      <c r="E6673">
        <v>775</v>
      </c>
    </row>
    <row r="6674" spans="1:5" x14ac:dyDescent="0.35">
      <c r="A6674">
        <v>2704</v>
      </c>
      <c r="B6674">
        <v>1352</v>
      </c>
      <c r="C6674" s="3">
        <v>43042</v>
      </c>
      <c r="D6674">
        <v>156</v>
      </c>
      <c r="E6674">
        <v>516</v>
      </c>
    </row>
    <row r="6675" spans="1:5" x14ac:dyDescent="0.35">
      <c r="A6675">
        <v>5204</v>
      </c>
      <c r="B6675">
        <v>2602</v>
      </c>
      <c r="C6675" s="3">
        <v>43301</v>
      </c>
      <c r="D6675">
        <v>168</v>
      </c>
      <c r="E6675">
        <v>516</v>
      </c>
    </row>
    <row r="6676" spans="1:5" x14ac:dyDescent="0.35">
      <c r="A6676">
        <v>3005</v>
      </c>
      <c r="B6676">
        <v>1503</v>
      </c>
      <c r="C6676" s="3">
        <v>43079</v>
      </c>
      <c r="D6676">
        <v>105</v>
      </c>
      <c r="E6676">
        <v>516</v>
      </c>
    </row>
    <row r="6677" spans="1:5" x14ac:dyDescent="0.35">
      <c r="A6677">
        <v>5155</v>
      </c>
      <c r="B6677">
        <v>2578</v>
      </c>
      <c r="C6677" s="3">
        <v>43314</v>
      </c>
      <c r="D6677">
        <v>193</v>
      </c>
      <c r="E6677">
        <v>516</v>
      </c>
    </row>
    <row r="6678" spans="1:5" x14ac:dyDescent="0.35">
      <c r="A6678">
        <v>4795</v>
      </c>
      <c r="B6678">
        <v>2398</v>
      </c>
      <c r="C6678" s="3">
        <v>43264</v>
      </c>
      <c r="D6678">
        <v>198</v>
      </c>
      <c r="E6678">
        <v>1200</v>
      </c>
    </row>
    <row r="6679" spans="1:5" x14ac:dyDescent="0.35">
      <c r="A6679">
        <v>8202</v>
      </c>
      <c r="B6679">
        <v>4101</v>
      </c>
      <c r="C6679" s="3">
        <v>43559</v>
      </c>
      <c r="D6679">
        <v>133</v>
      </c>
      <c r="E6679">
        <v>1504</v>
      </c>
    </row>
    <row r="6680" spans="1:5" x14ac:dyDescent="0.35">
      <c r="A6680">
        <v>3386</v>
      </c>
      <c r="B6680">
        <v>1693</v>
      </c>
      <c r="C6680" s="3">
        <v>43114</v>
      </c>
      <c r="D6680">
        <v>166</v>
      </c>
      <c r="E6680">
        <v>1504</v>
      </c>
    </row>
    <row r="6681" spans="1:5" x14ac:dyDescent="0.35">
      <c r="A6681">
        <v>7063</v>
      </c>
      <c r="B6681">
        <v>3532</v>
      </c>
      <c r="C6681" s="3">
        <v>43508</v>
      </c>
      <c r="D6681">
        <v>132</v>
      </c>
      <c r="E6681">
        <v>1504</v>
      </c>
    </row>
    <row r="6682" spans="1:5" x14ac:dyDescent="0.35">
      <c r="A6682">
        <v>2644</v>
      </c>
      <c r="B6682">
        <v>1322</v>
      </c>
      <c r="C6682" s="3">
        <v>43039</v>
      </c>
      <c r="D6682">
        <v>180</v>
      </c>
      <c r="E6682">
        <v>1869</v>
      </c>
    </row>
    <row r="6683" spans="1:5" x14ac:dyDescent="0.35">
      <c r="A6683">
        <v>7882</v>
      </c>
      <c r="B6683">
        <v>3941</v>
      </c>
      <c r="C6683" s="3">
        <v>43589</v>
      </c>
      <c r="D6683">
        <v>129</v>
      </c>
      <c r="E6683">
        <v>1869</v>
      </c>
    </row>
    <row r="6684" spans="1:5" x14ac:dyDescent="0.35">
      <c r="A6684">
        <v>2160</v>
      </c>
      <c r="B6684">
        <v>1080</v>
      </c>
      <c r="C6684" s="3">
        <v>42974</v>
      </c>
      <c r="D6684">
        <v>143</v>
      </c>
      <c r="E6684">
        <v>1869</v>
      </c>
    </row>
    <row r="6685" spans="1:5" x14ac:dyDescent="0.35">
      <c r="A6685">
        <v>199</v>
      </c>
      <c r="B6685">
        <v>100</v>
      </c>
      <c r="C6685" s="3">
        <v>42776</v>
      </c>
      <c r="D6685">
        <v>120</v>
      </c>
      <c r="E6685">
        <v>1869</v>
      </c>
    </row>
    <row r="6686" spans="1:5" x14ac:dyDescent="0.35">
      <c r="A6686">
        <v>1581</v>
      </c>
      <c r="B6686">
        <v>791</v>
      </c>
      <c r="C6686" s="3">
        <v>42919</v>
      </c>
      <c r="D6686">
        <v>141</v>
      </c>
      <c r="E6686">
        <v>344</v>
      </c>
    </row>
    <row r="6687" spans="1:5" x14ac:dyDescent="0.35">
      <c r="A6687">
        <v>3296</v>
      </c>
      <c r="B6687">
        <v>1648</v>
      </c>
      <c r="C6687" s="3">
        <v>43110</v>
      </c>
      <c r="D6687">
        <v>200</v>
      </c>
      <c r="E6687">
        <v>173</v>
      </c>
    </row>
    <row r="6688" spans="1:5" x14ac:dyDescent="0.35">
      <c r="A6688">
        <v>2258</v>
      </c>
      <c r="B6688">
        <v>1129</v>
      </c>
      <c r="C6688" s="3">
        <v>42998</v>
      </c>
      <c r="D6688">
        <v>102</v>
      </c>
      <c r="E6688">
        <v>173</v>
      </c>
    </row>
    <row r="6689" spans="1:5" x14ac:dyDescent="0.35">
      <c r="A6689">
        <v>1288</v>
      </c>
      <c r="B6689">
        <v>644</v>
      </c>
      <c r="C6689" s="3">
        <v>42882</v>
      </c>
      <c r="D6689">
        <v>196</v>
      </c>
      <c r="E6689">
        <v>173</v>
      </c>
    </row>
    <row r="6690" spans="1:5" x14ac:dyDescent="0.35">
      <c r="A6690">
        <v>3266</v>
      </c>
      <c r="B6690">
        <v>1633</v>
      </c>
      <c r="C6690" s="3">
        <v>43099</v>
      </c>
      <c r="D6690">
        <v>186</v>
      </c>
      <c r="E6690">
        <v>173</v>
      </c>
    </row>
    <row r="6691" spans="1:5" x14ac:dyDescent="0.35">
      <c r="A6691">
        <v>4451</v>
      </c>
      <c r="B6691">
        <v>2226</v>
      </c>
      <c r="C6691" s="3">
        <v>43229</v>
      </c>
      <c r="D6691">
        <v>116</v>
      </c>
      <c r="E6691">
        <v>173</v>
      </c>
    </row>
    <row r="6692" spans="1:5" x14ac:dyDescent="0.35">
      <c r="A6692">
        <v>560</v>
      </c>
      <c r="B6692">
        <v>280</v>
      </c>
      <c r="C6692" s="3">
        <v>42819</v>
      </c>
      <c r="D6692">
        <v>165</v>
      </c>
      <c r="E6692">
        <v>1261</v>
      </c>
    </row>
    <row r="6693" spans="1:5" x14ac:dyDescent="0.35">
      <c r="A6693">
        <v>7578</v>
      </c>
      <c r="B6693">
        <v>3789</v>
      </c>
      <c r="C6693" s="3">
        <v>43566</v>
      </c>
      <c r="D6693">
        <v>134</v>
      </c>
      <c r="E6693">
        <v>1261</v>
      </c>
    </row>
    <row r="6694" spans="1:5" x14ac:dyDescent="0.35">
      <c r="A6694">
        <v>285</v>
      </c>
      <c r="B6694">
        <v>143</v>
      </c>
      <c r="C6694" s="3">
        <v>42790</v>
      </c>
      <c r="D6694">
        <v>196</v>
      </c>
      <c r="E6694">
        <v>1261</v>
      </c>
    </row>
    <row r="6695" spans="1:5" x14ac:dyDescent="0.35">
      <c r="A6695">
        <v>895</v>
      </c>
      <c r="B6695">
        <v>448</v>
      </c>
      <c r="C6695" s="3">
        <v>42865</v>
      </c>
      <c r="D6695">
        <v>188</v>
      </c>
      <c r="E6695">
        <v>1261</v>
      </c>
    </row>
    <row r="6696" spans="1:5" x14ac:dyDescent="0.35">
      <c r="A6696">
        <v>3474</v>
      </c>
      <c r="B6696">
        <v>1737</v>
      </c>
      <c r="C6696" s="3">
        <v>43124</v>
      </c>
      <c r="D6696">
        <v>103</v>
      </c>
      <c r="E6696">
        <v>1175</v>
      </c>
    </row>
    <row r="6697" spans="1:5" x14ac:dyDescent="0.35">
      <c r="A6697">
        <v>6945</v>
      </c>
      <c r="B6697">
        <v>3473</v>
      </c>
      <c r="C6697" s="3">
        <v>43489</v>
      </c>
      <c r="D6697">
        <v>131</v>
      </c>
      <c r="E6697">
        <v>1175</v>
      </c>
    </row>
    <row r="6698" spans="1:5" x14ac:dyDescent="0.35">
      <c r="A6698">
        <v>4259</v>
      </c>
      <c r="B6698">
        <v>2130</v>
      </c>
      <c r="C6698" s="3">
        <v>43213</v>
      </c>
      <c r="D6698">
        <v>101</v>
      </c>
      <c r="E6698">
        <v>1175</v>
      </c>
    </row>
    <row r="6699" spans="1:5" x14ac:dyDescent="0.35">
      <c r="A6699">
        <v>193</v>
      </c>
      <c r="B6699">
        <v>97</v>
      </c>
      <c r="C6699" s="3">
        <v>42771</v>
      </c>
      <c r="D6699">
        <v>115</v>
      </c>
      <c r="E6699">
        <v>1175</v>
      </c>
    </row>
    <row r="6700" spans="1:5" x14ac:dyDescent="0.35">
      <c r="A6700">
        <v>4079</v>
      </c>
      <c r="B6700">
        <v>2040</v>
      </c>
      <c r="C6700" s="3">
        <v>43188</v>
      </c>
      <c r="D6700">
        <v>188</v>
      </c>
      <c r="E6700">
        <v>1175</v>
      </c>
    </row>
    <row r="6701" spans="1:5" x14ac:dyDescent="0.35">
      <c r="A6701">
        <v>1146</v>
      </c>
      <c r="B6701">
        <v>573</v>
      </c>
      <c r="C6701" s="3">
        <v>42882</v>
      </c>
      <c r="D6701">
        <v>176</v>
      </c>
      <c r="E6701">
        <v>1008</v>
      </c>
    </row>
    <row r="6702" spans="1:5" x14ac:dyDescent="0.35">
      <c r="A6702">
        <v>7004</v>
      </c>
      <c r="B6702">
        <v>3502</v>
      </c>
      <c r="C6702" s="3">
        <v>43485</v>
      </c>
      <c r="D6702">
        <v>135</v>
      </c>
      <c r="E6702">
        <v>1008</v>
      </c>
    </row>
    <row r="6703" spans="1:5" x14ac:dyDescent="0.35">
      <c r="A6703">
        <v>4930</v>
      </c>
      <c r="B6703">
        <v>2465</v>
      </c>
      <c r="C6703" s="3">
        <v>43277</v>
      </c>
      <c r="D6703">
        <v>152</v>
      </c>
      <c r="E6703">
        <v>1008</v>
      </c>
    </row>
    <row r="6704" spans="1:5" x14ac:dyDescent="0.35">
      <c r="A6704">
        <v>2304</v>
      </c>
      <c r="B6704">
        <v>1152</v>
      </c>
      <c r="C6704" s="3">
        <v>42998</v>
      </c>
      <c r="D6704">
        <v>112</v>
      </c>
      <c r="E6704">
        <v>1008</v>
      </c>
    </row>
    <row r="6705" spans="1:5" x14ac:dyDescent="0.35">
      <c r="A6705">
        <v>8116</v>
      </c>
      <c r="B6705">
        <v>4058</v>
      </c>
      <c r="C6705" s="3">
        <v>43615</v>
      </c>
      <c r="D6705">
        <v>104</v>
      </c>
      <c r="E6705">
        <v>1008</v>
      </c>
    </row>
    <row r="6706" spans="1:5" x14ac:dyDescent="0.35">
      <c r="A6706">
        <v>5935</v>
      </c>
      <c r="B6706">
        <v>2968</v>
      </c>
      <c r="C6706" s="3">
        <v>43379</v>
      </c>
      <c r="D6706">
        <v>118</v>
      </c>
      <c r="E6706">
        <v>1008</v>
      </c>
    </row>
    <row r="6707" spans="1:5" x14ac:dyDescent="0.35">
      <c r="A6707">
        <v>4830</v>
      </c>
      <c r="B6707">
        <v>2415</v>
      </c>
      <c r="C6707" s="3">
        <v>43269</v>
      </c>
      <c r="D6707">
        <v>142</v>
      </c>
      <c r="E6707">
        <v>1090</v>
      </c>
    </row>
    <row r="6708" spans="1:5" x14ac:dyDescent="0.35">
      <c r="A6708">
        <v>424</v>
      </c>
      <c r="B6708">
        <v>212</v>
      </c>
      <c r="C6708" s="3">
        <v>42797</v>
      </c>
      <c r="D6708">
        <v>150</v>
      </c>
      <c r="E6708">
        <v>1090</v>
      </c>
    </row>
    <row r="6709" spans="1:5" x14ac:dyDescent="0.35">
      <c r="A6709">
        <v>4211</v>
      </c>
      <c r="B6709">
        <v>2106</v>
      </c>
      <c r="C6709" s="3">
        <v>43200</v>
      </c>
      <c r="D6709">
        <v>102</v>
      </c>
      <c r="E6709">
        <v>1090</v>
      </c>
    </row>
    <row r="6710" spans="1:5" x14ac:dyDescent="0.35">
      <c r="A6710">
        <v>1499</v>
      </c>
      <c r="B6710">
        <v>750</v>
      </c>
      <c r="C6710" s="3">
        <v>42916</v>
      </c>
      <c r="D6710">
        <v>172</v>
      </c>
      <c r="E6710">
        <v>1090</v>
      </c>
    </row>
    <row r="6711" spans="1:5" x14ac:dyDescent="0.35">
      <c r="A6711">
        <v>2531</v>
      </c>
      <c r="B6711">
        <v>1266</v>
      </c>
      <c r="C6711" s="3">
        <v>43022</v>
      </c>
      <c r="D6711">
        <v>105</v>
      </c>
      <c r="E6711">
        <v>1090</v>
      </c>
    </row>
    <row r="6712" spans="1:5" x14ac:dyDescent="0.35">
      <c r="A6712">
        <v>1365</v>
      </c>
      <c r="B6712">
        <v>683</v>
      </c>
      <c r="C6712" s="3">
        <v>42898</v>
      </c>
      <c r="D6712">
        <v>125</v>
      </c>
      <c r="E6712">
        <v>1090</v>
      </c>
    </row>
    <row r="6713" spans="1:5" x14ac:dyDescent="0.35">
      <c r="A6713">
        <v>6224</v>
      </c>
      <c r="B6713">
        <v>3112</v>
      </c>
      <c r="C6713" s="3">
        <v>43403</v>
      </c>
      <c r="D6713">
        <v>183</v>
      </c>
      <c r="E6713">
        <v>1085</v>
      </c>
    </row>
    <row r="6714" spans="1:5" x14ac:dyDescent="0.35">
      <c r="A6714">
        <v>5068</v>
      </c>
      <c r="B6714">
        <v>2534</v>
      </c>
      <c r="C6714" s="3">
        <v>43296</v>
      </c>
      <c r="D6714">
        <v>161</v>
      </c>
      <c r="E6714">
        <v>1085</v>
      </c>
    </row>
    <row r="6715" spans="1:5" x14ac:dyDescent="0.35">
      <c r="A6715">
        <v>4536</v>
      </c>
      <c r="B6715">
        <v>2268</v>
      </c>
      <c r="C6715" s="3">
        <v>43235</v>
      </c>
      <c r="D6715">
        <v>197</v>
      </c>
      <c r="E6715">
        <v>113</v>
      </c>
    </row>
    <row r="6716" spans="1:5" x14ac:dyDescent="0.35">
      <c r="A6716">
        <v>1022</v>
      </c>
      <c r="B6716">
        <v>511</v>
      </c>
      <c r="C6716" s="3">
        <v>42856</v>
      </c>
      <c r="D6716">
        <v>140</v>
      </c>
      <c r="E6716">
        <v>113</v>
      </c>
    </row>
    <row r="6717" spans="1:5" x14ac:dyDescent="0.35">
      <c r="A6717">
        <v>366</v>
      </c>
      <c r="B6717">
        <v>183</v>
      </c>
      <c r="C6717" s="3">
        <v>42791</v>
      </c>
      <c r="D6717">
        <v>105</v>
      </c>
      <c r="E6717">
        <v>113</v>
      </c>
    </row>
    <row r="6718" spans="1:5" x14ac:dyDescent="0.35">
      <c r="A6718">
        <v>3281</v>
      </c>
      <c r="B6718">
        <v>1641</v>
      </c>
      <c r="C6718" s="3">
        <v>43115</v>
      </c>
      <c r="D6718">
        <v>196</v>
      </c>
      <c r="E6718">
        <v>113</v>
      </c>
    </row>
    <row r="6719" spans="1:5" x14ac:dyDescent="0.35">
      <c r="A6719">
        <v>6215</v>
      </c>
      <c r="B6719">
        <v>3108</v>
      </c>
      <c r="C6719" s="3">
        <v>43423</v>
      </c>
      <c r="D6719">
        <v>191</v>
      </c>
      <c r="E6719">
        <v>113</v>
      </c>
    </row>
    <row r="6720" spans="1:5" x14ac:dyDescent="0.35">
      <c r="A6720">
        <v>8081</v>
      </c>
      <c r="B6720">
        <v>4041</v>
      </c>
      <c r="C6720" s="3">
        <v>43616</v>
      </c>
      <c r="D6720">
        <v>170</v>
      </c>
      <c r="E6720">
        <v>113</v>
      </c>
    </row>
    <row r="6721" spans="1:5" x14ac:dyDescent="0.35">
      <c r="A6721">
        <v>1696</v>
      </c>
      <c r="B6721">
        <v>848</v>
      </c>
      <c r="C6721" s="3">
        <v>42926</v>
      </c>
      <c r="D6721">
        <v>175</v>
      </c>
      <c r="E6721">
        <v>825</v>
      </c>
    </row>
    <row r="6722" spans="1:5" x14ac:dyDescent="0.35">
      <c r="A6722">
        <v>3319</v>
      </c>
      <c r="B6722">
        <v>1660</v>
      </c>
      <c r="C6722" s="3">
        <v>43110</v>
      </c>
      <c r="D6722">
        <v>175</v>
      </c>
      <c r="E6722">
        <v>825</v>
      </c>
    </row>
    <row r="6723" spans="1:5" x14ac:dyDescent="0.35">
      <c r="A6723">
        <v>7621</v>
      </c>
      <c r="B6723">
        <v>3811</v>
      </c>
      <c r="C6723" s="3">
        <v>43578</v>
      </c>
      <c r="D6723">
        <v>180</v>
      </c>
      <c r="E6723">
        <v>825</v>
      </c>
    </row>
    <row r="6724" spans="1:5" x14ac:dyDescent="0.35">
      <c r="A6724">
        <v>2030</v>
      </c>
      <c r="B6724">
        <v>1015</v>
      </c>
      <c r="C6724" s="3">
        <v>42961</v>
      </c>
      <c r="D6724">
        <v>142</v>
      </c>
      <c r="E6724">
        <v>825</v>
      </c>
    </row>
    <row r="6725" spans="1:5" x14ac:dyDescent="0.35">
      <c r="A6725">
        <v>1819</v>
      </c>
      <c r="B6725">
        <v>910</v>
      </c>
      <c r="C6725" s="3">
        <v>42954</v>
      </c>
      <c r="D6725">
        <v>108</v>
      </c>
      <c r="E6725">
        <v>825</v>
      </c>
    </row>
    <row r="6726" spans="1:5" x14ac:dyDescent="0.35">
      <c r="A6726">
        <v>5587</v>
      </c>
      <c r="B6726">
        <v>2794</v>
      </c>
      <c r="C6726" s="3">
        <v>43355</v>
      </c>
      <c r="D6726">
        <v>116</v>
      </c>
      <c r="E6726">
        <v>825</v>
      </c>
    </row>
    <row r="6727" spans="1:5" x14ac:dyDescent="0.35">
      <c r="A6727">
        <v>5452</v>
      </c>
      <c r="B6727">
        <v>2726</v>
      </c>
      <c r="C6727" s="3">
        <v>43327</v>
      </c>
      <c r="D6727">
        <v>131</v>
      </c>
      <c r="E6727">
        <v>240</v>
      </c>
    </row>
    <row r="6728" spans="1:5" x14ac:dyDescent="0.35">
      <c r="A6728">
        <v>3136</v>
      </c>
      <c r="B6728">
        <v>1568</v>
      </c>
      <c r="C6728" s="3">
        <v>43088</v>
      </c>
      <c r="D6728">
        <v>129</v>
      </c>
      <c r="E6728">
        <v>240</v>
      </c>
    </row>
    <row r="6729" spans="1:5" x14ac:dyDescent="0.35">
      <c r="A6729">
        <v>3495</v>
      </c>
      <c r="B6729">
        <v>1748</v>
      </c>
      <c r="C6729" s="3">
        <v>43142</v>
      </c>
      <c r="D6729">
        <v>122</v>
      </c>
      <c r="E6729">
        <v>240</v>
      </c>
    </row>
    <row r="6730" spans="1:5" x14ac:dyDescent="0.35">
      <c r="A6730">
        <v>865</v>
      </c>
      <c r="B6730">
        <v>433</v>
      </c>
      <c r="C6730" s="3">
        <v>42846</v>
      </c>
      <c r="D6730">
        <v>115</v>
      </c>
      <c r="E6730">
        <v>240</v>
      </c>
    </row>
    <row r="6731" spans="1:5" x14ac:dyDescent="0.35">
      <c r="A6731">
        <v>5839</v>
      </c>
      <c r="B6731">
        <v>2920</v>
      </c>
      <c r="C6731" s="3">
        <v>43371</v>
      </c>
      <c r="D6731">
        <v>151</v>
      </c>
      <c r="E6731">
        <v>240</v>
      </c>
    </row>
    <row r="6732" spans="1:5" x14ac:dyDescent="0.35">
      <c r="A6732">
        <v>3409</v>
      </c>
      <c r="B6732">
        <v>1705</v>
      </c>
      <c r="C6732" s="3">
        <v>43124</v>
      </c>
      <c r="D6732">
        <v>142</v>
      </c>
      <c r="E6732">
        <v>240</v>
      </c>
    </row>
    <row r="6733" spans="1:5" x14ac:dyDescent="0.35">
      <c r="A6733">
        <v>6770</v>
      </c>
      <c r="B6733">
        <v>3385</v>
      </c>
      <c r="C6733" s="3">
        <v>43473</v>
      </c>
      <c r="D6733">
        <v>135</v>
      </c>
      <c r="E6733">
        <v>273</v>
      </c>
    </row>
    <row r="6734" spans="1:5" x14ac:dyDescent="0.35">
      <c r="A6734">
        <v>1058</v>
      </c>
      <c r="B6734">
        <v>529</v>
      </c>
      <c r="C6734" s="3">
        <v>42864</v>
      </c>
      <c r="D6734">
        <v>148</v>
      </c>
      <c r="E6734">
        <v>273</v>
      </c>
    </row>
    <row r="6735" spans="1:5" x14ac:dyDescent="0.35">
      <c r="A6735">
        <v>10</v>
      </c>
      <c r="B6735">
        <v>5</v>
      </c>
      <c r="C6735" s="3">
        <v>42757</v>
      </c>
      <c r="D6735">
        <v>145</v>
      </c>
      <c r="E6735">
        <v>273</v>
      </c>
    </row>
    <row r="6736" spans="1:5" x14ac:dyDescent="0.35">
      <c r="A6736">
        <v>4074</v>
      </c>
      <c r="B6736">
        <v>2037</v>
      </c>
      <c r="C6736" s="3">
        <v>43182</v>
      </c>
      <c r="D6736">
        <v>182</v>
      </c>
      <c r="E6736">
        <v>273</v>
      </c>
    </row>
    <row r="6737" spans="1:5" x14ac:dyDescent="0.35">
      <c r="A6737">
        <v>226</v>
      </c>
      <c r="B6737">
        <v>113</v>
      </c>
      <c r="C6737" s="3">
        <v>42770</v>
      </c>
      <c r="D6737">
        <v>165</v>
      </c>
      <c r="E6737">
        <v>273</v>
      </c>
    </row>
    <row r="6738" spans="1:5" x14ac:dyDescent="0.35">
      <c r="A6738">
        <v>5249</v>
      </c>
      <c r="B6738">
        <v>2625</v>
      </c>
      <c r="C6738" s="3">
        <v>43322</v>
      </c>
      <c r="D6738">
        <v>101</v>
      </c>
      <c r="E6738">
        <v>273</v>
      </c>
    </row>
    <row r="6739" spans="1:5" x14ac:dyDescent="0.35">
      <c r="A6739">
        <v>7179</v>
      </c>
      <c r="B6739">
        <v>3590</v>
      </c>
      <c r="C6739" s="3">
        <v>43512</v>
      </c>
      <c r="D6739">
        <v>157</v>
      </c>
      <c r="E6739">
        <v>273</v>
      </c>
    </row>
    <row r="6740" spans="1:5" x14ac:dyDescent="0.35">
      <c r="A6740">
        <v>6684</v>
      </c>
      <c r="B6740">
        <v>3342</v>
      </c>
      <c r="C6740" s="3">
        <v>43452</v>
      </c>
      <c r="D6740">
        <v>151</v>
      </c>
      <c r="E6740">
        <v>1478</v>
      </c>
    </row>
    <row r="6741" spans="1:5" x14ac:dyDescent="0.35">
      <c r="A6741">
        <v>8330</v>
      </c>
      <c r="B6741">
        <v>4165</v>
      </c>
      <c r="C6741" s="3">
        <v>43581</v>
      </c>
      <c r="D6741">
        <v>161</v>
      </c>
      <c r="E6741">
        <v>1478</v>
      </c>
    </row>
    <row r="6742" spans="1:5" x14ac:dyDescent="0.35">
      <c r="A6742">
        <v>1150</v>
      </c>
      <c r="B6742">
        <v>575</v>
      </c>
      <c r="C6742" s="3">
        <v>42881</v>
      </c>
      <c r="D6742">
        <v>135</v>
      </c>
      <c r="E6742">
        <v>1478</v>
      </c>
    </row>
    <row r="6743" spans="1:5" x14ac:dyDescent="0.35">
      <c r="A6743">
        <v>2136</v>
      </c>
      <c r="B6743">
        <v>1068</v>
      </c>
      <c r="C6743" s="3">
        <v>42984</v>
      </c>
      <c r="D6743">
        <v>114</v>
      </c>
      <c r="E6743">
        <v>834</v>
      </c>
    </row>
    <row r="6744" spans="1:5" x14ac:dyDescent="0.35">
      <c r="A6744">
        <v>7180</v>
      </c>
      <c r="B6744">
        <v>3590</v>
      </c>
      <c r="C6744" s="3">
        <v>43506</v>
      </c>
      <c r="D6744">
        <v>147</v>
      </c>
      <c r="E6744">
        <v>834</v>
      </c>
    </row>
    <row r="6745" spans="1:5" x14ac:dyDescent="0.35">
      <c r="A6745">
        <v>6619</v>
      </c>
      <c r="B6745">
        <v>3310</v>
      </c>
      <c r="C6745" s="3">
        <v>43456</v>
      </c>
      <c r="D6745">
        <v>108</v>
      </c>
      <c r="E6745">
        <v>834</v>
      </c>
    </row>
    <row r="6746" spans="1:5" x14ac:dyDescent="0.35">
      <c r="A6746">
        <v>3449</v>
      </c>
      <c r="B6746">
        <v>1725</v>
      </c>
      <c r="C6746" s="3">
        <v>43124</v>
      </c>
      <c r="D6746">
        <v>191</v>
      </c>
      <c r="E6746">
        <v>834</v>
      </c>
    </row>
    <row r="6747" spans="1:5" x14ac:dyDescent="0.35">
      <c r="A6747">
        <v>2175</v>
      </c>
      <c r="B6747">
        <v>1088</v>
      </c>
      <c r="C6747" s="3">
        <v>42984</v>
      </c>
      <c r="D6747">
        <v>145</v>
      </c>
      <c r="E6747">
        <v>834</v>
      </c>
    </row>
    <row r="6748" spans="1:5" x14ac:dyDescent="0.35">
      <c r="A6748">
        <v>5280</v>
      </c>
      <c r="B6748">
        <v>2640</v>
      </c>
      <c r="C6748" s="3">
        <v>43316</v>
      </c>
      <c r="D6748">
        <v>123</v>
      </c>
      <c r="E6748">
        <v>1575</v>
      </c>
    </row>
    <row r="6749" spans="1:5" x14ac:dyDescent="0.35">
      <c r="A6749">
        <v>5546</v>
      </c>
      <c r="B6749">
        <v>2773</v>
      </c>
      <c r="C6749" s="3">
        <v>43336</v>
      </c>
      <c r="D6749">
        <v>196</v>
      </c>
      <c r="E6749">
        <v>1575</v>
      </c>
    </row>
    <row r="6750" spans="1:5" x14ac:dyDescent="0.35">
      <c r="A6750">
        <v>219</v>
      </c>
      <c r="B6750">
        <v>110</v>
      </c>
      <c r="C6750" s="3">
        <v>42778</v>
      </c>
      <c r="D6750">
        <v>152</v>
      </c>
      <c r="E6750">
        <v>1575</v>
      </c>
    </row>
    <row r="6751" spans="1:5" x14ac:dyDescent="0.35">
      <c r="A6751">
        <v>7481</v>
      </c>
      <c r="B6751">
        <v>3741</v>
      </c>
      <c r="C6751" s="3">
        <v>43555</v>
      </c>
      <c r="D6751">
        <v>106</v>
      </c>
      <c r="E6751">
        <v>1575</v>
      </c>
    </row>
    <row r="6752" spans="1:5" x14ac:dyDescent="0.35">
      <c r="A6752">
        <v>7923</v>
      </c>
      <c r="B6752">
        <v>3962</v>
      </c>
      <c r="C6752" s="3">
        <v>43597</v>
      </c>
      <c r="D6752">
        <v>155</v>
      </c>
      <c r="E6752">
        <v>1575</v>
      </c>
    </row>
    <row r="6753" spans="1:5" x14ac:dyDescent="0.35">
      <c r="A6753">
        <v>7416</v>
      </c>
      <c r="B6753">
        <v>3708</v>
      </c>
      <c r="C6753" s="3">
        <v>43538</v>
      </c>
      <c r="D6753">
        <v>165</v>
      </c>
      <c r="E6753">
        <v>1573</v>
      </c>
    </row>
    <row r="6754" spans="1:5" x14ac:dyDescent="0.35">
      <c r="A6754">
        <v>3142</v>
      </c>
      <c r="B6754">
        <v>1571</v>
      </c>
      <c r="C6754" s="3">
        <v>43091</v>
      </c>
      <c r="D6754">
        <v>131</v>
      </c>
      <c r="E6754">
        <v>1573</v>
      </c>
    </row>
    <row r="6755" spans="1:5" x14ac:dyDescent="0.35">
      <c r="A6755">
        <v>5524</v>
      </c>
      <c r="B6755">
        <v>2762</v>
      </c>
      <c r="C6755" s="3">
        <v>43342</v>
      </c>
      <c r="D6755">
        <v>195</v>
      </c>
      <c r="E6755">
        <v>1573</v>
      </c>
    </row>
    <row r="6756" spans="1:5" x14ac:dyDescent="0.35">
      <c r="A6756">
        <v>7446</v>
      </c>
      <c r="B6756">
        <v>3723</v>
      </c>
      <c r="C6756" s="3">
        <v>43546</v>
      </c>
      <c r="D6756">
        <v>133</v>
      </c>
      <c r="E6756">
        <v>1454</v>
      </c>
    </row>
    <row r="6757" spans="1:5" x14ac:dyDescent="0.35">
      <c r="A6757">
        <v>5021</v>
      </c>
      <c r="B6757">
        <v>2511</v>
      </c>
      <c r="C6757" s="3">
        <v>43286</v>
      </c>
      <c r="D6757">
        <v>118</v>
      </c>
      <c r="E6757">
        <v>1454</v>
      </c>
    </row>
    <row r="6758" spans="1:5" x14ac:dyDescent="0.35">
      <c r="A6758">
        <v>7573</v>
      </c>
      <c r="B6758">
        <v>3787</v>
      </c>
      <c r="C6758" s="3">
        <v>43561</v>
      </c>
      <c r="D6758">
        <v>150</v>
      </c>
      <c r="E6758">
        <v>1454</v>
      </c>
    </row>
    <row r="6759" spans="1:5" x14ac:dyDescent="0.35">
      <c r="A6759">
        <v>3693</v>
      </c>
      <c r="B6759">
        <v>1847</v>
      </c>
      <c r="C6759" s="3">
        <v>43142</v>
      </c>
      <c r="D6759">
        <v>165</v>
      </c>
      <c r="E6759">
        <v>1454</v>
      </c>
    </row>
    <row r="6760" spans="1:5" x14ac:dyDescent="0.35">
      <c r="A6760">
        <v>2932</v>
      </c>
      <c r="B6760">
        <v>1466</v>
      </c>
      <c r="C6760" s="3">
        <v>43063</v>
      </c>
      <c r="D6760">
        <v>178</v>
      </c>
      <c r="E6760">
        <v>304</v>
      </c>
    </row>
    <row r="6761" spans="1:5" x14ac:dyDescent="0.35">
      <c r="A6761">
        <v>6561</v>
      </c>
      <c r="B6761">
        <v>3281</v>
      </c>
      <c r="C6761" s="3">
        <v>43446</v>
      </c>
      <c r="D6761">
        <v>176</v>
      </c>
      <c r="E6761">
        <v>304</v>
      </c>
    </row>
    <row r="6762" spans="1:5" x14ac:dyDescent="0.35">
      <c r="A6762">
        <v>1659</v>
      </c>
      <c r="B6762">
        <v>830</v>
      </c>
      <c r="C6762" s="3">
        <v>42932</v>
      </c>
      <c r="D6762">
        <v>147</v>
      </c>
      <c r="E6762">
        <v>304</v>
      </c>
    </row>
    <row r="6763" spans="1:5" x14ac:dyDescent="0.35">
      <c r="A6763">
        <v>7827</v>
      </c>
      <c r="B6763">
        <v>3914</v>
      </c>
      <c r="C6763" s="3">
        <v>43597</v>
      </c>
      <c r="D6763">
        <v>198</v>
      </c>
      <c r="E6763">
        <v>304</v>
      </c>
    </row>
    <row r="6764" spans="1:5" x14ac:dyDescent="0.35">
      <c r="A6764">
        <v>7124</v>
      </c>
      <c r="B6764">
        <v>3562</v>
      </c>
      <c r="C6764" s="3">
        <v>43504</v>
      </c>
      <c r="D6764">
        <v>115</v>
      </c>
      <c r="E6764">
        <v>98</v>
      </c>
    </row>
    <row r="6765" spans="1:5" x14ac:dyDescent="0.35">
      <c r="A6765">
        <v>3407</v>
      </c>
      <c r="B6765">
        <v>1704</v>
      </c>
      <c r="C6765" s="3">
        <v>43122</v>
      </c>
      <c r="D6765">
        <v>128</v>
      </c>
      <c r="E6765">
        <v>98</v>
      </c>
    </row>
    <row r="6766" spans="1:5" x14ac:dyDescent="0.35">
      <c r="A6766">
        <v>1598</v>
      </c>
      <c r="B6766">
        <v>799</v>
      </c>
      <c r="C6766" s="3">
        <v>42918</v>
      </c>
      <c r="D6766">
        <v>175</v>
      </c>
      <c r="E6766">
        <v>98</v>
      </c>
    </row>
    <row r="6767" spans="1:5" x14ac:dyDescent="0.35">
      <c r="A6767">
        <v>5254</v>
      </c>
      <c r="B6767">
        <v>2627</v>
      </c>
      <c r="C6767" s="3">
        <v>43314</v>
      </c>
      <c r="D6767">
        <v>171</v>
      </c>
      <c r="E6767">
        <v>98</v>
      </c>
    </row>
    <row r="6768" spans="1:5" x14ac:dyDescent="0.35">
      <c r="A6768">
        <v>296</v>
      </c>
      <c r="B6768">
        <v>148</v>
      </c>
      <c r="C6768" s="3">
        <v>42782</v>
      </c>
      <c r="D6768">
        <v>183</v>
      </c>
      <c r="E6768">
        <v>1653</v>
      </c>
    </row>
    <row r="6769" spans="1:5" x14ac:dyDescent="0.35">
      <c r="A6769">
        <v>15</v>
      </c>
      <c r="B6769">
        <v>8</v>
      </c>
      <c r="C6769" s="3">
        <v>42760</v>
      </c>
      <c r="D6769">
        <v>106</v>
      </c>
      <c r="E6769">
        <v>1653</v>
      </c>
    </row>
    <row r="6770" spans="1:5" x14ac:dyDescent="0.35">
      <c r="A6770">
        <v>7319</v>
      </c>
      <c r="B6770">
        <v>3660</v>
      </c>
      <c r="C6770" s="3">
        <v>43543</v>
      </c>
      <c r="D6770">
        <v>185</v>
      </c>
      <c r="E6770">
        <v>1653</v>
      </c>
    </row>
    <row r="6771" spans="1:5" x14ac:dyDescent="0.35">
      <c r="A6771">
        <v>967</v>
      </c>
      <c r="B6771">
        <v>484</v>
      </c>
      <c r="C6771" s="3">
        <v>42862</v>
      </c>
      <c r="D6771">
        <v>110</v>
      </c>
      <c r="E6771">
        <v>1653</v>
      </c>
    </row>
    <row r="6772" spans="1:5" x14ac:dyDescent="0.35">
      <c r="A6772">
        <v>28</v>
      </c>
      <c r="B6772">
        <v>14</v>
      </c>
      <c r="C6772" s="3">
        <v>42755</v>
      </c>
      <c r="D6772">
        <v>102</v>
      </c>
      <c r="E6772">
        <v>1855</v>
      </c>
    </row>
    <row r="6773" spans="1:5" x14ac:dyDescent="0.35">
      <c r="A6773">
        <v>8487</v>
      </c>
      <c r="B6773">
        <v>4252</v>
      </c>
      <c r="C6773" s="3">
        <v>43600</v>
      </c>
      <c r="D6773">
        <v>138</v>
      </c>
      <c r="E6773">
        <v>1855</v>
      </c>
    </row>
    <row r="6774" spans="1:5" x14ac:dyDescent="0.35">
      <c r="A6774">
        <v>8336</v>
      </c>
      <c r="B6774">
        <v>4168</v>
      </c>
      <c r="C6774" s="3">
        <v>43583</v>
      </c>
      <c r="D6774">
        <v>114</v>
      </c>
      <c r="E6774">
        <v>1855</v>
      </c>
    </row>
    <row r="6775" spans="1:5" x14ac:dyDescent="0.35">
      <c r="A6775">
        <v>4807</v>
      </c>
      <c r="B6775">
        <v>2404</v>
      </c>
      <c r="C6775" s="3">
        <v>43263</v>
      </c>
      <c r="D6775">
        <v>170</v>
      </c>
      <c r="E6775">
        <v>1855</v>
      </c>
    </row>
    <row r="6776" spans="1:5" x14ac:dyDescent="0.35">
      <c r="A6776">
        <v>3845</v>
      </c>
      <c r="B6776">
        <v>1923</v>
      </c>
      <c r="C6776" s="3">
        <v>43167</v>
      </c>
      <c r="D6776">
        <v>171</v>
      </c>
      <c r="E6776">
        <v>1491</v>
      </c>
    </row>
    <row r="6777" spans="1:5" x14ac:dyDescent="0.35">
      <c r="A6777">
        <v>8331</v>
      </c>
      <c r="B6777">
        <v>4166</v>
      </c>
      <c r="C6777" s="3">
        <v>43583</v>
      </c>
      <c r="D6777">
        <v>172</v>
      </c>
      <c r="E6777">
        <v>1491</v>
      </c>
    </row>
    <row r="6778" spans="1:5" x14ac:dyDescent="0.35">
      <c r="A6778">
        <v>3105</v>
      </c>
      <c r="B6778">
        <v>1553</v>
      </c>
      <c r="C6778" s="3">
        <v>43093</v>
      </c>
      <c r="D6778">
        <v>107</v>
      </c>
      <c r="E6778">
        <v>1491</v>
      </c>
    </row>
    <row r="6779" spans="1:5" x14ac:dyDescent="0.35">
      <c r="A6779">
        <v>4321</v>
      </c>
      <c r="B6779">
        <v>2161</v>
      </c>
      <c r="C6779" s="3">
        <v>43218</v>
      </c>
      <c r="D6779">
        <v>181</v>
      </c>
      <c r="E6779">
        <v>1491</v>
      </c>
    </row>
    <row r="6780" spans="1:5" x14ac:dyDescent="0.35">
      <c r="A6780">
        <v>1802</v>
      </c>
      <c r="B6780">
        <v>901</v>
      </c>
      <c r="C6780" s="3">
        <v>42938</v>
      </c>
      <c r="D6780">
        <v>130</v>
      </c>
      <c r="E6780">
        <v>1491</v>
      </c>
    </row>
    <row r="6781" spans="1:5" x14ac:dyDescent="0.35">
      <c r="A6781">
        <v>5763</v>
      </c>
      <c r="B6781">
        <v>2882</v>
      </c>
      <c r="C6781" s="3">
        <v>43366</v>
      </c>
      <c r="D6781">
        <v>177</v>
      </c>
      <c r="E6781">
        <v>1491</v>
      </c>
    </row>
    <row r="6782" spans="1:5" x14ac:dyDescent="0.35">
      <c r="A6782">
        <v>4770</v>
      </c>
      <c r="B6782">
        <v>2385</v>
      </c>
      <c r="C6782" s="3">
        <v>43249</v>
      </c>
      <c r="D6782">
        <v>166</v>
      </c>
      <c r="E6782">
        <v>1716</v>
      </c>
    </row>
    <row r="6783" spans="1:5" x14ac:dyDescent="0.35">
      <c r="A6783">
        <v>7602</v>
      </c>
      <c r="B6783">
        <v>3801</v>
      </c>
      <c r="C6783" s="3">
        <v>43570</v>
      </c>
      <c r="D6783">
        <v>102</v>
      </c>
      <c r="E6783">
        <v>1716</v>
      </c>
    </row>
    <row r="6784" spans="1:5" x14ac:dyDescent="0.35">
      <c r="A6784">
        <v>6006</v>
      </c>
      <c r="B6784">
        <v>3003</v>
      </c>
      <c r="C6784" s="3">
        <v>43390</v>
      </c>
      <c r="D6784">
        <v>152</v>
      </c>
      <c r="E6784">
        <v>1716</v>
      </c>
    </row>
    <row r="6785" spans="1:5" x14ac:dyDescent="0.35">
      <c r="A6785">
        <v>68</v>
      </c>
      <c r="B6785">
        <v>34</v>
      </c>
      <c r="C6785" s="3">
        <v>42756</v>
      </c>
      <c r="D6785">
        <v>119</v>
      </c>
      <c r="E6785">
        <v>1716</v>
      </c>
    </row>
    <row r="6786" spans="1:5" x14ac:dyDescent="0.35">
      <c r="A6786">
        <v>6555</v>
      </c>
      <c r="B6786">
        <v>3278</v>
      </c>
      <c r="C6786" s="3">
        <v>43446</v>
      </c>
      <c r="D6786">
        <v>105</v>
      </c>
      <c r="E6786">
        <v>1716</v>
      </c>
    </row>
    <row r="6787" spans="1:5" x14ac:dyDescent="0.35">
      <c r="A6787">
        <v>1928</v>
      </c>
      <c r="B6787">
        <v>964</v>
      </c>
      <c r="C6787" s="3">
        <v>42955</v>
      </c>
      <c r="D6787">
        <v>158</v>
      </c>
      <c r="E6787">
        <v>1716</v>
      </c>
    </row>
    <row r="6788" spans="1:5" x14ac:dyDescent="0.35">
      <c r="A6788">
        <v>3064</v>
      </c>
      <c r="B6788">
        <v>1532</v>
      </c>
      <c r="C6788" s="3">
        <v>43075</v>
      </c>
      <c r="D6788">
        <v>175</v>
      </c>
      <c r="E6788">
        <v>1563</v>
      </c>
    </row>
    <row r="6789" spans="1:5" x14ac:dyDescent="0.35">
      <c r="A6789">
        <v>3034</v>
      </c>
      <c r="B6789">
        <v>1517</v>
      </c>
      <c r="C6789" s="3">
        <v>43076</v>
      </c>
      <c r="D6789">
        <v>110</v>
      </c>
      <c r="E6789">
        <v>1563</v>
      </c>
    </row>
    <row r="6790" spans="1:5" x14ac:dyDescent="0.35">
      <c r="A6790">
        <v>1173</v>
      </c>
      <c r="B6790">
        <v>587</v>
      </c>
      <c r="C6790" s="3">
        <v>42887</v>
      </c>
      <c r="D6790">
        <v>109</v>
      </c>
      <c r="E6790">
        <v>1563</v>
      </c>
    </row>
    <row r="6791" spans="1:5" x14ac:dyDescent="0.35">
      <c r="A6791">
        <v>721</v>
      </c>
      <c r="B6791">
        <v>361</v>
      </c>
      <c r="C6791" s="3">
        <v>42845</v>
      </c>
      <c r="D6791">
        <v>131</v>
      </c>
      <c r="E6791">
        <v>1563</v>
      </c>
    </row>
    <row r="6792" spans="1:5" x14ac:dyDescent="0.35">
      <c r="A6792">
        <v>5266</v>
      </c>
      <c r="B6792">
        <v>2633</v>
      </c>
      <c r="C6792" s="3">
        <v>43311</v>
      </c>
      <c r="D6792">
        <v>121</v>
      </c>
      <c r="E6792">
        <v>1450</v>
      </c>
    </row>
    <row r="6793" spans="1:5" x14ac:dyDescent="0.35">
      <c r="A6793">
        <v>8000</v>
      </c>
      <c r="B6793">
        <v>4000</v>
      </c>
      <c r="C6793" s="3">
        <v>43606</v>
      </c>
      <c r="D6793">
        <v>159</v>
      </c>
      <c r="E6793">
        <v>1450</v>
      </c>
    </row>
    <row r="6794" spans="1:5" x14ac:dyDescent="0.35">
      <c r="A6794">
        <v>6689</v>
      </c>
      <c r="B6794">
        <v>3345</v>
      </c>
      <c r="C6794" s="3">
        <v>43469</v>
      </c>
      <c r="D6794">
        <v>143</v>
      </c>
      <c r="E6794">
        <v>1450</v>
      </c>
    </row>
    <row r="6795" spans="1:5" x14ac:dyDescent="0.35">
      <c r="A6795">
        <v>640</v>
      </c>
      <c r="B6795">
        <v>320</v>
      </c>
      <c r="C6795" s="3">
        <v>42817</v>
      </c>
      <c r="D6795">
        <v>187</v>
      </c>
      <c r="E6795">
        <v>1870</v>
      </c>
    </row>
    <row r="6796" spans="1:5" x14ac:dyDescent="0.35">
      <c r="A6796">
        <v>3321</v>
      </c>
      <c r="B6796">
        <v>1661</v>
      </c>
      <c r="C6796" s="3">
        <v>43116</v>
      </c>
      <c r="D6796">
        <v>153</v>
      </c>
      <c r="E6796">
        <v>1870</v>
      </c>
    </row>
    <row r="6797" spans="1:5" x14ac:dyDescent="0.35">
      <c r="A6797">
        <v>6329</v>
      </c>
      <c r="B6797">
        <v>3165</v>
      </c>
      <c r="C6797" s="3">
        <v>43425</v>
      </c>
      <c r="D6797">
        <v>160</v>
      </c>
      <c r="E6797">
        <v>1870</v>
      </c>
    </row>
    <row r="6798" spans="1:5" x14ac:dyDescent="0.35">
      <c r="A6798">
        <v>6497</v>
      </c>
      <c r="B6798">
        <v>3249</v>
      </c>
      <c r="C6798" s="3">
        <v>43446</v>
      </c>
      <c r="D6798">
        <v>103</v>
      </c>
      <c r="E6798">
        <v>1870</v>
      </c>
    </row>
    <row r="6799" spans="1:5" x14ac:dyDescent="0.35">
      <c r="A6799">
        <v>3744</v>
      </c>
      <c r="B6799">
        <v>1872</v>
      </c>
      <c r="C6799" s="3">
        <v>43146</v>
      </c>
      <c r="D6799">
        <v>195</v>
      </c>
      <c r="E6799">
        <v>1469</v>
      </c>
    </row>
    <row r="6800" spans="1:5" x14ac:dyDescent="0.35">
      <c r="A6800">
        <v>451</v>
      </c>
      <c r="B6800">
        <v>226</v>
      </c>
      <c r="C6800" s="3">
        <v>42798</v>
      </c>
      <c r="D6800">
        <v>146</v>
      </c>
      <c r="E6800">
        <v>1469</v>
      </c>
    </row>
    <row r="6801" spans="1:5" x14ac:dyDescent="0.35">
      <c r="A6801">
        <v>388</v>
      </c>
      <c r="B6801">
        <v>194</v>
      </c>
      <c r="C6801" s="3">
        <v>42798</v>
      </c>
      <c r="D6801">
        <v>130</v>
      </c>
      <c r="E6801">
        <v>1469</v>
      </c>
    </row>
    <row r="6802" spans="1:5" x14ac:dyDescent="0.35">
      <c r="A6802">
        <v>7533</v>
      </c>
      <c r="B6802">
        <v>3767</v>
      </c>
      <c r="C6802" s="3">
        <v>43561</v>
      </c>
      <c r="D6802">
        <v>170</v>
      </c>
      <c r="E6802">
        <v>1469</v>
      </c>
    </row>
    <row r="6803" spans="1:5" x14ac:dyDescent="0.35">
      <c r="A6803">
        <v>7066</v>
      </c>
      <c r="B6803">
        <v>3533</v>
      </c>
      <c r="C6803" s="3">
        <v>43491</v>
      </c>
      <c r="D6803">
        <v>182</v>
      </c>
      <c r="E6803">
        <v>1841</v>
      </c>
    </row>
    <row r="6804" spans="1:5" x14ac:dyDescent="0.35">
      <c r="A6804">
        <v>3709</v>
      </c>
      <c r="B6804">
        <v>1855</v>
      </c>
      <c r="C6804" s="3">
        <v>43156</v>
      </c>
      <c r="D6804">
        <v>142</v>
      </c>
      <c r="E6804">
        <v>1841</v>
      </c>
    </row>
    <row r="6805" spans="1:5" x14ac:dyDescent="0.35">
      <c r="A6805">
        <v>353</v>
      </c>
      <c r="B6805">
        <v>177</v>
      </c>
      <c r="C6805" s="3">
        <v>42794</v>
      </c>
      <c r="D6805">
        <v>191</v>
      </c>
      <c r="E6805">
        <v>1841</v>
      </c>
    </row>
    <row r="6806" spans="1:5" x14ac:dyDescent="0.35">
      <c r="A6806">
        <v>2539</v>
      </c>
      <c r="B6806">
        <v>1270</v>
      </c>
      <c r="C6806" s="3">
        <v>43033</v>
      </c>
      <c r="D6806">
        <v>106</v>
      </c>
      <c r="E6806">
        <v>1841</v>
      </c>
    </row>
    <row r="6807" spans="1:5" x14ac:dyDescent="0.35">
      <c r="A6807">
        <v>5093</v>
      </c>
      <c r="B6807">
        <v>2547</v>
      </c>
      <c r="C6807" s="3">
        <v>43296</v>
      </c>
      <c r="D6807">
        <v>155</v>
      </c>
      <c r="E6807">
        <v>1841</v>
      </c>
    </row>
    <row r="6808" spans="1:5" x14ac:dyDescent="0.35">
      <c r="A6808">
        <v>4846</v>
      </c>
      <c r="B6808">
        <v>2423</v>
      </c>
      <c r="C6808" s="3">
        <v>43256</v>
      </c>
      <c r="D6808">
        <v>156</v>
      </c>
      <c r="E6808">
        <v>1631</v>
      </c>
    </row>
    <row r="6809" spans="1:5" x14ac:dyDescent="0.35">
      <c r="A6809">
        <v>8036</v>
      </c>
      <c r="B6809">
        <v>4018</v>
      </c>
      <c r="C6809" s="3">
        <v>43607</v>
      </c>
      <c r="D6809">
        <v>120</v>
      </c>
      <c r="E6809">
        <v>1631</v>
      </c>
    </row>
    <row r="6810" spans="1:5" x14ac:dyDescent="0.35">
      <c r="A6810">
        <v>4913</v>
      </c>
      <c r="B6810">
        <v>2457</v>
      </c>
      <c r="C6810" s="3">
        <v>43283</v>
      </c>
      <c r="D6810">
        <v>167</v>
      </c>
      <c r="E6810">
        <v>1631</v>
      </c>
    </row>
    <row r="6811" spans="1:5" x14ac:dyDescent="0.35">
      <c r="A6811">
        <v>5479</v>
      </c>
      <c r="B6811">
        <v>2740</v>
      </c>
      <c r="C6811" s="3">
        <v>43348</v>
      </c>
      <c r="D6811">
        <v>197</v>
      </c>
      <c r="E6811">
        <v>1631</v>
      </c>
    </row>
    <row r="6812" spans="1:5" x14ac:dyDescent="0.35">
      <c r="A6812">
        <v>4454</v>
      </c>
      <c r="B6812">
        <v>2227</v>
      </c>
      <c r="C6812" s="3">
        <v>43221</v>
      </c>
      <c r="D6812">
        <v>200</v>
      </c>
      <c r="E6812">
        <v>1487</v>
      </c>
    </row>
    <row r="6813" spans="1:5" x14ac:dyDescent="0.35">
      <c r="A6813">
        <v>6220</v>
      </c>
      <c r="B6813">
        <v>3110</v>
      </c>
      <c r="C6813" s="3">
        <v>43409</v>
      </c>
      <c r="D6813">
        <v>184</v>
      </c>
      <c r="E6813">
        <v>1487</v>
      </c>
    </row>
    <row r="6814" spans="1:5" x14ac:dyDescent="0.35">
      <c r="A6814">
        <v>6358</v>
      </c>
      <c r="B6814">
        <v>3179</v>
      </c>
      <c r="C6814" s="3">
        <v>43415</v>
      </c>
      <c r="D6814">
        <v>186</v>
      </c>
      <c r="E6814">
        <v>1487</v>
      </c>
    </row>
    <row r="6815" spans="1:5" x14ac:dyDescent="0.35">
      <c r="A6815">
        <v>2475</v>
      </c>
      <c r="B6815">
        <v>1238</v>
      </c>
      <c r="C6815" s="3">
        <v>43030</v>
      </c>
      <c r="D6815">
        <v>114</v>
      </c>
      <c r="E6815">
        <v>1487</v>
      </c>
    </row>
    <row r="6816" spans="1:5" x14ac:dyDescent="0.35">
      <c r="A6816">
        <v>4463</v>
      </c>
      <c r="B6816">
        <v>2232</v>
      </c>
      <c r="C6816" s="3">
        <v>43235</v>
      </c>
      <c r="D6816">
        <v>189</v>
      </c>
      <c r="E6816">
        <v>1487</v>
      </c>
    </row>
    <row r="6817" spans="1:5" x14ac:dyDescent="0.35">
      <c r="A6817">
        <v>5259</v>
      </c>
      <c r="B6817">
        <v>2630</v>
      </c>
      <c r="C6817" s="3">
        <v>43318</v>
      </c>
      <c r="D6817">
        <v>147</v>
      </c>
      <c r="E6817">
        <v>1487</v>
      </c>
    </row>
    <row r="6818" spans="1:5" x14ac:dyDescent="0.35">
      <c r="A6818">
        <v>628</v>
      </c>
      <c r="B6818">
        <v>314</v>
      </c>
      <c r="C6818" s="3">
        <v>42827</v>
      </c>
      <c r="D6818">
        <v>169</v>
      </c>
      <c r="E6818">
        <v>1730</v>
      </c>
    </row>
    <row r="6819" spans="1:5" x14ac:dyDescent="0.35">
      <c r="A6819">
        <v>5325</v>
      </c>
      <c r="B6819">
        <v>2663</v>
      </c>
      <c r="C6819" s="3">
        <v>43327</v>
      </c>
      <c r="D6819">
        <v>130</v>
      </c>
      <c r="E6819">
        <v>1730</v>
      </c>
    </row>
    <row r="6820" spans="1:5" x14ac:dyDescent="0.35">
      <c r="A6820">
        <v>249</v>
      </c>
      <c r="B6820">
        <v>125</v>
      </c>
      <c r="C6820" s="3">
        <v>42786</v>
      </c>
      <c r="D6820">
        <v>109</v>
      </c>
      <c r="E6820">
        <v>1730</v>
      </c>
    </row>
    <row r="6821" spans="1:5" x14ac:dyDescent="0.35">
      <c r="A6821">
        <v>6861</v>
      </c>
      <c r="B6821">
        <v>3431</v>
      </c>
      <c r="C6821" s="3">
        <v>43480</v>
      </c>
      <c r="D6821">
        <v>199</v>
      </c>
      <c r="E6821">
        <v>1730</v>
      </c>
    </row>
    <row r="6822" spans="1:5" x14ac:dyDescent="0.35">
      <c r="A6822">
        <v>1275</v>
      </c>
      <c r="B6822">
        <v>638</v>
      </c>
      <c r="C6822" s="3">
        <v>42892</v>
      </c>
      <c r="D6822">
        <v>179</v>
      </c>
      <c r="E6822">
        <v>1730</v>
      </c>
    </row>
    <row r="6823" spans="1:5" x14ac:dyDescent="0.35">
      <c r="A6823">
        <v>5652</v>
      </c>
      <c r="B6823">
        <v>2826</v>
      </c>
      <c r="C6823" s="3">
        <v>43347</v>
      </c>
      <c r="D6823">
        <v>151</v>
      </c>
      <c r="E6823">
        <v>1726</v>
      </c>
    </row>
    <row r="6824" spans="1:5" x14ac:dyDescent="0.35">
      <c r="A6824">
        <v>5252</v>
      </c>
      <c r="B6824">
        <v>2626</v>
      </c>
      <c r="C6824" s="3">
        <v>43308</v>
      </c>
      <c r="D6824">
        <v>102</v>
      </c>
      <c r="E6824">
        <v>1726</v>
      </c>
    </row>
    <row r="6825" spans="1:5" x14ac:dyDescent="0.35">
      <c r="A6825">
        <v>4435</v>
      </c>
      <c r="B6825">
        <v>2218</v>
      </c>
      <c r="C6825" s="3">
        <v>43230</v>
      </c>
      <c r="D6825">
        <v>148</v>
      </c>
      <c r="E6825">
        <v>1726</v>
      </c>
    </row>
    <row r="6826" spans="1:5" x14ac:dyDescent="0.35">
      <c r="A6826">
        <v>7869</v>
      </c>
      <c r="B6826">
        <v>3935</v>
      </c>
      <c r="C6826" s="3">
        <v>43590</v>
      </c>
      <c r="D6826">
        <v>128</v>
      </c>
      <c r="E6826">
        <v>1726</v>
      </c>
    </row>
    <row r="6827" spans="1:5" x14ac:dyDescent="0.35">
      <c r="A6827">
        <v>7567</v>
      </c>
      <c r="B6827">
        <v>3784</v>
      </c>
      <c r="C6827" s="3">
        <v>43564</v>
      </c>
      <c r="D6827">
        <v>150</v>
      </c>
      <c r="E6827">
        <v>1726</v>
      </c>
    </row>
    <row r="6828" spans="1:5" x14ac:dyDescent="0.35">
      <c r="A6828">
        <v>4999</v>
      </c>
      <c r="B6828">
        <v>2500</v>
      </c>
      <c r="C6828" s="3">
        <v>43296</v>
      </c>
      <c r="D6828">
        <v>124</v>
      </c>
      <c r="E6828">
        <v>1726</v>
      </c>
    </row>
    <row r="6829" spans="1:5" x14ac:dyDescent="0.35">
      <c r="A6829">
        <v>3335</v>
      </c>
      <c r="B6829">
        <v>1668</v>
      </c>
      <c r="C6829" s="3">
        <v>43118</v>
      </c>
      <c r="D6829">
        <v>143</v>
      </c>
      <c r="E6829">
        <v>1726</v>
      </c>
    </row>
    <row r="6830" spans="1:5" x14ac:dyDescent="0.35">
      <c r="A6830">
        <v>5285</v>
      </c>
      <c r="B6830">
        <v>2643</v>
      </c>
      <c r="C6830" s="3">
        <v>43317</v>
      </c>
      <c r="D6830">
        <v>130</v>
      </c>
      <c r="E6830">
        <v>1726</v>
      </c>
    </row>
    <row r="6831" spans="1:5" x14ac:dyDescent="0.35">
      <c r="A6831">
        <v>7224</v>
      </c>
      <c r="B6831">
        <v>3612</v>
      </c>
      <c r="C6831" s="3">
        <v>43524</v>
      </c>
      <c r="D6831">
        <v>101</v>
      </c>
      <c r="E6831">
        <v>1681</v>
      </c>
    </row>
    <row r="6832" spans="1:5" x14ac:dyDescent="0.35">
      <c r="A6832">
        <v>4544</v>
      </c>
      <c r="B6832">
        <v>2272</v>
      </c>
      <c r="C6832" s="3">
        <v>43236</v>
      </c>
      <c r="D6832">
        <v>105</v>
      </c>
      <c r="E6832">
        <v>1681</v>
      </c>
    </row>
    <row r="6833" spans="1:5" x14ac:dyDescent="0.35">
      <c r="A6833">
        <v>2440</v>
      </c>
      <c r="B6833">
        <v>1220</v>
      </c>
      <c r="C6833" s="3">
        <v>43012</v>
      </c>
      <c r="D6833">
        <v>164</v>
      </c>
      <c r="E6833">
        <v>1681</v>
      </c>
    </row>
    <row r="6834" spans="1:5" x14ac:dyDescent="0.35">
      <c r="A6834">
        <v>942</v>
      </c>
      <c r="B6834">
        <v>471</v>
      </c>
      <c r="C6834" s="3">
        <v>42853</v>
      </c>
      <c r="D6834">
        <v>123</v>
      </c>
      <c r="E6834">
        <v>1681</v>
      </c>
    </row>
    <row r="6835" spans="1:5" x14ac:dyDescent="0.35">
      <c r="A6835">
        <v>4991</v>
      </c>
      <c r="B6835">
        <v>2496</v>
      </c>
      <c r="C6835" s="3">
        <v>43289</v>
      </c>
      <c r="D6835">
        <v>144</v>
      </c>
      <c r="E6835">
        <v>1681</v>
      </c>
    </row>
    <row r="6836" spans="1:5" x14ac:dyDescent="0.35">
      <c r="A6836">
        <v>6693</v>
      </c>
      <c r="B6836">
        <v>3347</v>
      </c>
      <c r="C6836" s="3">
        <v>43467</v>
      </c>
      <c r="D6836">
        <v>168</v>
      </c>
      <c r="E6836">
        <v>1681</v>
      </c>
    </row>
    <row r="6837" spans="1:5" x14ac:dyDescent="0.35">
      <c r="A6837">
        <v>2835</v>
      </c>
      <c r="B6837">
        <v>1418</v>
      </c>
      <c r="C6837" s="3">
        <v>43059</v>
      </c>
      <c r="D6837">
        <v>186</v>
      </c>
      <c r="E6837">
        <v>1681</v>
      </c>
    </row>
    <row r="6838" spans="1:5" x14ac:dyDescent="0.35">
      <c r="A6838">
        <v>5585</v>
      </c>
      <c r="B6838">
        <v>2793</v>
      </c>
      <c r="C6838" s="3">
        <v>43353</v>
      </c>
      <c r="D6838">
        <v>159</v>
      </c>
      <c r="E6838">
        <v>1681</v>
      </c>
    </row>
    <row r="6839" spans="1:5" x14ac:dyDescent="0.35">
      <c r="A6839">
        <v>7195</v>
      </c>
      <c r="B6839">
        <v>3598</v>
      </c>
      <c r="C6839" s="3">
        <v>43517</v>
      </c>
      <c r="D6839">
        <v>126</v>
      </c>
      <c r="E6839">
        <v>1681</v>
      </c>
    </row>
    <row r="6840" spans="1:5" x14ac:dyDescent="0.35">
      <c r="A6840">
        <v>7076</v>
      </c>
      <c r="B6840">
        <v>3538</v>
      </c>
      <c r="C6840" s="3">
        <v>43497</v>
      </c>
      <c r="D6840">
        <v>140</v>
      </c>
      <c r="E6840">
        <v>1708</v>
      </c>
    </row>
    <row r="6841" spans="1:5" x14ac:dyDescent="0.35">
      <c r="A6841">
        <v>5802</v>
      </c>
      <c r="B6841">
        <v>2901</v>
      </c>
      <c r="C6841" s="3">
        <v>43363</v>
      </c>
      <c r="D6841">
        <v>126</v>
      </c>
      <c r="E6841">
        <v>1708</v>
      </c>
    </row>
    <row r="6842" spans="1:5" x14ac:dyDescent="0.35">
      <c r="A6842">
        <v>1501</v>
      </c>
      <c r="B6842">
        <v>751</v>
      </c>
      <c r="C6842" s="3">
        <v>42929</v>
      </c>
      <c r="D6842">
        <v>164</v>
      </c>
      <c r="E6842">
        <v>1708</v>
      </c>
    </row>
    <row r="6843" spans="1:5" x14ac:dyDescent="0.35">
      <c r="A6843">
        <v>276</v>
      </c>
      <c r="B6843">
        <v>138</v>
      </c>
      <c r="C6843" s="3">
        <v>42776</v>
      </c>
      <c r="D6843">
        <v>150</v>
      </c>
      <c r="E6843">
        <v>1708</v>
      </c>
    </row>
    <row r="6844" spans="1:5" x14ac:dyDescent="0.35">
      <c r="A6844">
        <v>303</v>
      </c>
      <c r="B6844">
        <v>152</v>
      </c>
      <c r="C6844" s="3">
        <v>42796</v>
      </c>
      <c r="D6844">
        <v>161</v>
      </c>
      <c r="E6844">
        <v>1708</v>
      </c>
    </row>
    <row r="6845" spans="1:5" x14ac:dyDescent="0.35">
      <c r="A6845">
        <v>7444</v>
      </c>
      <c r="B6845">
        <v>3722</v>
      </c>
      <c r="C6845" s="3">
        <v>43552</v>
      </c>
      <c r="D6845">
        <v>175</v>
      </c>
      <c r="E6845">
        <v>1817</v>
      </c>
    </row>
    <row r="6846" spans="1:5" x14ac:dyDescent="0.35">
      <c r="A6846">
        <v>4084</v>
      </c>
      <c r="B6846">
        <v>2042</v>
      </c>
      <c r="C6846" s="3">
        <v>43191</v>
      </c>
      <c r="D6846">
        <v>156</v>
      </c>
      <c r="E6846">
        <v>1817</v>
      </c>
    </row>
    <row r="6847" spans="1:5" x14ac:dyDescent="0.35">
      <c r="A6847">
        <v>7440</v>
      </c>
      <c r="B6847">
        <v>3720</v>
      </c>
      <c r="C6847" s="3">
        <v>43542</v>
      </c>
      <c r="D6847">
        <v>199</v>
      </c>
      <c r="E6847">
        <v>1817</v>
      </c>
    </row>
    <row r="6848" spans="1:5" x14ac:dyDescent="0.35">
      <c r="A6848">
        <v>630</v>
      </c>
      <c r="B6848">
        <v>315</v>
      </c>
      <c r="C6848" s="3">
        <v>42825</v>
      </c>
      <c r="D6848">
        <v>130</v>
      </c>
      <c r="E6848">
        <v>1817</v>
      </c>
    </row>
    <row r="6849" spans="1:5" x14ac:dyDescent="0.35">
      <c r="A6849">
        <v>6571</v>
      </c>
      <c r="B6849">
        <v>3286</v>
      </c>
      <c r="C6849" s="3">
        <v>43456</v>
      </c>
      <c r="D6849">
        <v>137</v>
      </c>
      <c r="E6849">
        <v>1817</v>
      </c>
    </row>
    <row r="6850" spans="1:5" x14ac:dyDescent="0.35">
      <c r="A6850">
        <v>5499</v>
      </c>
      <c r="B6850">
        <v>2750</v>
      </c>
      <c r="C6850" s="3">
        <v>43346</v>
      </c>
      <c r="D6850">
        <v>168</v>
      </c>
      <c r="E6850">
        <v>1817</v>
      </c>
    </row>
    <row r="6851" spans="1:5" x14ac:dyDescent="0.35">
      <c r="A6851">
        <v>5253</v>
      </c>
      <c r="B6851">
        <v>2627</v>
      </c>
      <c r="C6851" s="3">
        <v>43319</v>
      </c>
      <c r="D6851">
        <v>145</v>
      </c>
      <c r="E6851">
        <v>1817</v>
      </c>
    </row>
    <row r="6852" spans="1:5" x14ac:dyDescent="0.35">
      <c r="A6852">
        <v>1569</v>
      </c>
      <c r="B6852">
        <v>785</v>
      </c>
      <c r="C6852" s="3">
        <v>42927</v>
      </c>
      <c r="D6852">
        <v>170</v>
      </c>
      <c r="E6852">
        <v>1817</v>
      </c>
    </row>
    <row r="6853" spans="1:5" x14ac:dyDescent="0.35">
      <c r="A6853">
        <v>3785</v>
      </c>
      <c r="B6853">
        <v>1893</v>
      </c>
      <c r="C6853" s="3">
        <v>43161</v>
      </c>
      <c r="D6853">
        <v>156</v>
      </c>
      <c r="E6853">
        <v>1817</v>
      </c>
    </row>
    <row r="6854" spans="1:5" x14ac:dyDescent="0.35">
      <c r="A6854">
        <v>5025</v>
      </c>
      <c r="B6854">
        <v>2513</v>
      </c>
      <c r="C6854" s="3">
        <v>43292</v>
      </c>
      <c r="D6854">
        <v>106</v>
      </c>
      <c r="E6854">
        <v>1825</v>
      </c>
    </row>
    <row r="6855" spans="1:5" x14ac:dyDescent="0.35">
      <c r="A6855">
        <v>5752</v>
      </c>
      <c r="B6855">
        <v>2876</v>
      </c>
      <c r="C6855" s="3">
        <v>43353</v>
      </c>
      <c r="D6855">
        <v>106</v>
      </c>
      <c r="E6855">
        <v>1670</v>
      </c>
    </row>
    <row r="6856" spans="1:5" x14ac:dyDescent="0.35">
      <c r="A6856">
        <v>2163</v>
      </c>
      <c r="B6856">
        <v>1082</v>
      </c>
      <c r="C6856" s="3">
        <v>42991</v>
      </c>
      <c r="D6856">
        <v>190</v>
      </c>
      <c r="E6856">
        <v>1670</v>
      </c>
    </row>
    <row r="6857" spans="1:5" x14ac:dyDescent="0.35">
      <c r="A6857">
        <v>4950</v>
      </c>
      <c r="B6857">
        <v>2475</v>
      </c>
      <c r="C6857" s="3">
        <v>43272</v>
      </c>
      <c r="D6857">
        <v>135</v>
      </c>
      <c r="E6857">
        <v>1633</v>
      </c>
    </row>
    <row r="6858" spans="1:5" x14ac:dyDescent="0.35">
      <c r="A6858">
        <v>3436</v>
      </c>
      <c r="B6858">
        <v>1718</v>
      </c>
      <c r="C6858" s="3">
        <v>43116</v>
      </c>
      <c r="D6858">
        <v>200</v>
      </c>
      <c r="E6858">
        <v>1633</v>
      </c>
    </row>
    <row r="6859" spans="1:5" x14ac:dyDescent="0.35">
      <c r="A6859">
        <v>714</v>
      </c>
      <c r="B6859">
        <v>357</v>
      </c>
      <c r="C6859" s="3">
        <v>42834</v>
      </c>
      <c r="D6859">
        <v>140</v>
      </c>
      <c r="E6859">
        <v>1633</v>
      </c>
    </row>
    <row r="6860" spans="1:5" x14ac:dyDescent="0.35">
      <c r="A6860">
        <v>626</v>
      </c>
      <c r="B6860">
        <v>313</v>
      </c>
      <c r="C6860" s="3">
        <v>42823</v>
      </c>
      <c r="D6860">
        <v>117</v>
      </c>
      <c r="E6860">
        <v>1633</v>
      </c>
    </row>
    <row r="6861" spans="1:5" x14ac:dyDescent="0.35">
      <c r="A6861">
        <v>5854</v>
      </c>
      <c r="B6861">
        <v>2927</v>
      </c>
      <c r="C6861" s="3">
        <v>43365</v>
      </c>
      <c r="D6861">
        <v>179</v>
      </c>
      <c r="E6861">
        <v>1633</v>
      </c>
    </row>
    <row r="6862" spans="1:5" x14ac:dyDescent="0.35">
      <c r="A6862">
        <v>1087</v>
      </c>
      <c r="B6862">
        <v>544</v>
      </c>
      <c r="C6862" s="3">
        <v>42879</v>
      </c>
      <c r="D6862">
        <v>110</v>
      </c>
      <c r="E6862">
        <v>1633</v>
      </c>
    </row>
    <row r="6863" spans="1:5" x14ac:dyDescent="0.35">
      <c r="A6863">
        <v>6451</v>
      </c>
      <c r="B6863">
        <v>3226</v>
      </c>
      <c r="C6863" s="3">
        <v>43434</v>
      </c>
      <c r="D6863">
        <v>108</v>
      </c>
      <c r="E6863">
        <v>1633</v>
      </c>
    </row>
    <row r="6864" spans="1:5" x14ac:dyDescent="0.35">
      <c r="A6864">
        <v>259</v>
      </c>
      <c r="B6864">
        <v>130</v>
      </c>
      <c r="C6864" s="3">
        <v>42790</v>
      </c>
      <c r="D6864">
        <v>153</v>
      </c>
      <c r="E6864">
        <v>1633</v>
      </c>
    </row>
    <row r="6865" spans="1:5" x14ac:dyDescent="0.35">
      <c r="A6865">
        <v>3733</v>
      </c>
      <c r="B6865">
        <v>1867</v>
      </c>
      <c r="C6865" s="3">
        <v>43159</v>
      </c>
      <c r="D6865">
        <v>121</v>
      </c>
      <c r="E6865">
        <v>1633</v>
      </c>
    </row>
    <row r="6866" spans="1:5" x14ac:dyDescent="0.35">
      <c r="A6866">
        <v>2726</v>
      </c>
      <c r="B6866">
        <v>1363</v>
      </c>
      <c r="C6866" s="3">
        <v>43043</v>
      </c>
      <c r="D6866">
        <v>195</v>
      </c>
      <c r="E6866">
        <v>1781</v>
      </c>
    </row>
    <row r="6867" spans="1:5" x14ac:dyDescent="0.35">
      <c r="A6867">
        <v>7642</v>
      </c>
      <c r="B6867">
        <v>3821</v>
      </c>
      <c r="C6867" s="3">
        <v>43562</v>
      </c>
      <c r="D6867">
        <v>156</v>
      </c>
      <c r="E6867">
        <v>1781</v>
      </c>
    </row>
    <row r="6868" spans="1:5" x14ac:dyDescent="0.35">
      <c r="A6868">
        <v>5793</v>
      </c>
      <c r="B6868">
        <v>2897</v>
      </c>
      <c r="C6868" s="3">
        <v>43377</v>
      </c>
      <c r="D6868">
        <v>186</v>
      </c>
      <c r="E6868">
        <v>1781</v>
      </c>
    </row>
    <row r="6869" spans="1:5" x14ac:dyDescent="0.35">
      <c r="A6869">
        <v>2719</v>
      </c>
      <c r="B6869">
        <v>1360</v>
      </c>
      <c r="C6869" s="3">
        <v>43048</v>
      </c>
      <c r="D6869">
        <v>136</v>
      </c>
      <c r="E6869">
        <v>1781</v>
      </c>
    </row>
    <row r="6870" spans="1:5" x14ac:dyDescent="0.35">
      <c r="A6870">
        <v>271</v>
      </c>
      <c r="B6870">
        <v>136</v>
      </c>
      <c r="C6870" s="3">
        <v>42786</v>
      </c>
      <c r="D6870">
        <v>142</v>
      </c>
      <c r="E6870">
        <v>5</v>
      </c>
    </row>
    <row r="6871" spans="1:5" x14ac:dyDescent="0.35">
      <c r="A6871">
        <v>4438</v>
      </c>
      <c r="B6871">
        <v>2219</v>
      </c>
      <c r="C6871" s="3">
        <v>43217</v>
      </c>
      <c r="D6871">
        <v>136</v>
      </c>
      <c r="E6871">
        <v>700</v>
      </c>
    </row>
    <row r="6872" spans="1:5" x14ac:dyDescent="0.35">
      <c r="A6872">
        <v>7120</v>
      </c>
      <c r="B6872">
        <v>3560</v>
      </c>
      <c r="C6872" s="3">
        <v>43506</v>
      </c>
      <c r="D6872">
        <v>149</v>
      </c>
      <c r="E6872">
        <v>700</v>
      </c>
    </row>
    <row r="6873" spans="1:5" x14ac:dyDescent="0.35">
      <c r="A6873">
        <v>5682</v>
      </c>
      <c r="B6873">
        <v>2841</v>
      </c>
      <c r="C6873" s="3">
        <v>43345</v>
      </c>
      <c r="D6873">
        <v>124</v>
      </c>
      <c r="E6873">
        <v>700</v>
      </c>
    </row>
    <row r="6874" spans="1:5" x14ac:dyDescent="0.35">
      <c r="A6874">
        <v>4339</v>
      </c>
      <c r="B6874">
        <v>2170</v>
      </c>
      <c r="C6874" s="3">
        <v>43221</v>
      </c>
      <c r="D6874">
        <v>146</v>
      </c>
      <c r="E6874">
        <v>700</v>
      </c>
    </row>
    <row r="6875" spans="1:5" x14ac:dyDescent="0.35">
      <c r="A6875">
        <v>2865</v>
      </c>
      <c r="B6875">
        <v>1433</v>
      </c>
      <c r="C6875" s="3">
        <v>43065</v>
      </c>
      <c r="D6875">
        <v>137</v>
      </c>
      <c r="E6875">
        <v>1682</v>
      </c>
    </row>
    <row r="6876" spans="1:5" x14ac:dyDescent="0.35">
      <c r="A6876">
        <v>7527</v>
      </c>
      <c r="B6876">
        <v>3764</v>
      </c>
      <c r="C6876" s="3">
        <v>43561</v>
      </c>
      <c r="D6876">
        <v>132</v>
      </c>
      <c r="E6876">
        <v>1682</v>
      </c>
    </row>
    <row r="6877" spans="1:5" x14ac:dyDescent="0.35">
      <c r="A6877">
        <v>8053</v>
      </c>
      <c r="B6877">
        <v>4027</v>
      </c>
      <c r="C6877" s="3">
        <v>43560</v>
      </c>
      <c r="D6877">
        <v>157</v>
      </c>
      <c r="E6877">
        <v>1682</v>
      </c>
    </row>
    <row r="6878" spans="1:5" x14ac:dyDescent="0.35">
      <c r="A6878">
        <v>4854</v>
      </c>
      <c r="B6878">
        <v>2427</v>
      </c>
      <c r="C6878" s="3">
        <v>43270</v>
      </c>
      <c r="D6878">
        <v>105</v>
      </c>
      <c r="E6878">
        <v>1745</v>
      </c>
    </row>
    <row r="6879" spans="1:5" x14ac:dyDescent="0.35">
      <c r="A6879">
        <v>4890</v>
      </c>
      <c r="B6879">
        <v>2445</v>
      </c>
      <c r="C6879" s="3">
        <v>43265</v>
      </c>
      <c r="D6879">
        <v>147</v>
      </c>
      <c r="E6879">
        <v>1745</v>
      </c>
    </row>
    <row r="6880" spans="1:5" x14ac:dyDescent="0.35">
      <c r="A6880">
        <v>4598</v>
      </c>
      <c r="B6880">
        <v>2299</v>
      </c>
      <c r="C6880" s="3">
        <v>43231</v>
      </c>
      <c r="D6880">
        <v>184</v>
      </c>
      <c r="E6880">
        <v>1745</v>
      </c>
    </row>
    <row r="6881" spans="1:5" x14ac:dyDescent="0.35">
      <c r="A6881">
        <v>5031</v>
      </c>
      <c r="B6881">
        <v>2516</v>
      </c>
      <c r="C6881" s="3">
        <v>43303</v>
      </c>
      <c r="D6881">
        <v>154</v>
      </c>
      <c r="E6881">
        <v>1745</v>
      </c>
    </row>
    <row r="6882" spans="1:5" x14ac:dyDescent="0.35">
      <c r="A6882">
        <v>8124</v>
      </c>
      <c r="B6882">
        <v>4062</v>
      </c>
      <c r="C6882" s="3">
        <v>43559</v>
      </c>
      <c r="D6882">
        <v>184</v>
      </c>
      <c r="E6882">
        <v>1745</v>
      </c>
    </row>
    <row r="6883" spans="1:5" x14ac:dyDescent="0.35">
      <c r="A6883">
        <v>5406</v>
      </c>
      <c r="B6883">
        <v>2703</v>
      </c>
      <c r="C6883" s="3">
        <v>43324</v>
      </c>
      <c r="D6883">
        <v>166</v>
      </c>
      <c r="E6883">
        <v>1717</v>
      </c>
    </row>
    <row r="6884" spans="1:5" x14ac:dyDescent="0.35">
      <c r="A6884">
        <v>486</v>
      </c>
      <c r="B6884">
        <v>243</v>
      </c>
      <c r="C6884" s="3">
        <v>42799</v>
      </c>
      <c r="D6884">
        <v>105</v>
      </c>
      <c r="E6884">
        <v>1717</v>
      </c>
    </row>
    <row r="6885" spans="1:5" x14ac:dyDescent="0.35">
      <c r="A6885">
        <v>8341</v>
      </c>
      <c r="B6885">
        <v>4171</v>
      </c>
      <c r="C6885" s="3">
        <v>43581</v>
      </c>
      <c r="D6885">
        <v>153</v>
      </c>
      <c r="E6885">
        <v>1717</v>
      </c>
    </row>
    <row r="6886" spans="1:5" x14ac:dyDescent="0.35">
      <c r="A6886">
        <v>7353</v>
      </c>
      <c r="B6886">
        <v>3677</v>
      </c>
      <c r="C6886" s="3">
        <v>43533</v>
      </c>
      <c r="D6886">
        <v>162</v>
      </c>
      <c r="E6886">
        <v>1717</v>
      </c>
    </row>
    <row r="6887" spans="1:5" x14ac:dyDescent="0.35">
      <c r="A6887">
        <v>2065</v>
      </c>
      <c r="B6887">
        <v>1033</v>
      </c>
      <c r="C6887" s="3">
        <v>42979</v>
      </c>
      <c r="D6887">
        <v>127</v>
      </c>
      <c r="E6887">
        <v>1717</v>
      </c>
    </row>
    <row r="6888" spans="1:5" x14ac:dyDescent="0.35">
      <c r="A6888">
        <v>7053</v>
      </c>
      <c r="B6888">
        <v>3527</v>
      </c>
      <c r="C6888" s="3">
        <v>43506</v>
      </c>
      <c r="D6888">
        <v>123</v>
      </c>
      <c r="E6888">
        <v>1717</v>
      </c>
    </row>
    <row r="6889" spans="1:5" x14ac:dyDescent="0.35">
      <c r="A6889">
        <v>166</v>
      </c>
      <c r="B6889">
        <v>83</v>
      </c>
      <c r="C6889" s="3">
        <v>42769</v>
      </c>
      <c r="D6889">
        <v>106</v>
      </c>
      <c r="E6889">
        <v>1710</v>
      </c>
    </row>
    <row r="6890" spans="1:5" x14ac:dyDescent="0.35">
      <c r="A6890">
        <v>5366</v>
      </c>
      <c r="B6890">
        <v>2683</v>
      </c>
      <c r="C6890" s="3">
        <v>43319</v>
      </c>
      <c r="D6890">
        <v>103</v>
      </c>
      <c r="E6890">
        <v>1710</v>
      </c>
    </row>
    <row r="6891" spans="1:5" x14ac:dyDescent="0.35">
      <c r="A6891">
        <v>2480</v>
      </c>
      <c r="B6891">
        <v>1240</v>
      </c>
      <c r="C6891" s="3">
        <v>43021</v>
      </c>
      <c r="D6891">
        <v>117</v>
      </c>
      <c r="E6891">
        <v>1710</v>
      </c>
    </row>
    <row r="6892" spans="1:5" x14ac:dyDescent="0.35">
      <c r="A6892">
        <v>2768</v>
      </c>
      <c r="B6892">
        <v>1384</v>
      </c>
      <c r="C6892" s="3">
        <v>43051</v>
      </c>
      <c r="D6892">
        <v>117</v>
      </c>
      <c r="E6892">
        <v>1710</v>
      </c>
    </row>
    <row r="6893" spans="1:5" x14ac:dyDescent="0.35">
      <c r="A6893">
        <v>6193</v>
      </c>
      <c r="B6893">
        <v>3097</v>
      </c>
      <c r="C6893" s="3">
        <v>43416</v>
      </c>
      <c r="D6893">
        <v>110</v>
      </c>
      <c r="E6893">
        <v>1710</v>
      </c>
    </row>
    <row r="6894" spans="1:5" x14ac:dyDescent="0.35">
      <c r="A6894">
        <v>7009</v>
      </c>
      <c r="B6894">
        <v>3505</v>
      </c>
      <c r="C6894" s="3">
        <v>43492</v>
      </c>
      <c r="D6894">
        <v>124</v>
      </c>
      <c r="E6894">
        <v>1710</v>
      </c>
    </row>
    <row r="6895" spans="1:5" x14ac:dyDescent="0.35">
      <c r="A6895">
        <v>3317</v>
      </c>
      <c r="B6895">
        <v>1659</v>
      </c>
      <c r="C6895" s="3">
        <v>43117</v>
      </c>
      <c r="D6895">
        <v>109</v>
      </c>
      <c r="E6895">
        <v>1710</v>
      </c>
    </row>
    <row r="6896" spans="1:5" x14ac:dyDescent="0.35">
      <c r="A6896">
        <v>5688</v>
      </c>
      <c r="B6896">
        <v>2844</v>
      </c>
      <c r="C6896" s="3">
        <v>43353</v>
      </c>
      <c r="D6896">
        <v>122</v>
      </c>
      <c r="E6896">
        <v>1434</v>
      </c>
    </row>
    <row r="6897" spans="1:5" x14ac:dyDescent="0.35">
      <c r="A6897">
        <v>8448</v>
      </c>
      <c r="B6897">
        <v>4226</v>
      </c>
      <c r="C6897" s="3">
        <v>43595</v>
      </c>
      <c r="D6897">
        <v>122</v>
      </c>
      <c r="E6897">
        <v>1434</v>
      </c>
    </row>
    <row r="6898" spans="1:5" x14ac:dyDescent="0.35">
      <c r="A6898">
        <v>3636</v>
      </c>
      <c r="B6898">
        <v>1818</v>
      </c>
      <c r="C6898" s="3">
        <v>43145</v>
      </c>
      <c r="D6898">
        <v>136</v>
      </c>
      <c r="E6898">
        <v>1434</v>
      </c>
    </row>
    <row r="6899" spans="1:5" x14ac:dyDescent="0.35">
      <c r="A6899">
        <v>4327</v>
      </c>
      <c r="B6899">
        <v>2164</v>
      </c>
      <c r="C6899" s="3">
        <v>43223</v>
      </c>
      <c r="D6899">
        <v>173</v>
      </c>
      <c r="E6899">
        <v>1434</v>
      </c>
    </row>
    <row r="6900" spans="1:5" x14ac:dyDescent="0.35">
      <c r="A6900">
        <v>4935</v>
      </c>
      <c r="B6900">
        <v>2468</v>
      </c>
      <c r="C6900" s="3">
        <v>43291</v>
      </c>
      <c r="D6900">
        <v>142</v>
      </c>
      <c r="E6900">
        <v>1434</v>
      </c>
    </row>
    <row r="6901" spans="1:5" x14ac:dyDescent="0.35">
      <c r="A6901">
        <v>308</v>
      </c>
      <c r="B6901">
        <v>154</v>
      </c>
      <c r="C6901" s="3">
        <v>42779</v>
      </c>
      <c r="D6901">
        <v>125</v>
      </c>
      <c r="E6901">
        <v>1372</v>
      </c>
    </row>
    <row r="6902" spans="1:5" x14ac:dyDescent="0.35">
      <c r="A6902">
        <v>644</v>
      </c>
      <c r="B6902">
        <v>322</v>
      </c>
      <c r="C6902" s="3">
        <v>42817</v>
      </c>
      <c r="D6902">
        <v>200</v>
      </c>
      <c r="E6902">
        <v>1372</v>
      </c>
    </row>
    <row r="6903" spans="1:5" x14ac:dyDescent="0.35">
      <c r="A6903">
        <v>4369</v>
      </c>
      <c r="B6903">
        <v>2185</v>
      </c>
      <c r="C6903" s="3">
        <v>43220</v>
      </c>
      <c r="D6903">
        <v>168</v>
      </c>
      <c r="E6903">
        <v>1372</v>
      </c>
    </row>
    <row r="6904" spans="1:5" x14ac:dyDescent="0.35">
      <c r="A6904">
        <v>7550</v>
      </c>
      <c r="B6904">
        <v>3775</v>
      </c>
      <c r="C6904" s="3">
        <v>43559</v>
      </c>
      <c r="D6904">
        <v>152</v>
      </c>
      <c r="E6904">
        <v>929</v>
      </c>
    </row>
    <row r="6905" spans="1:5" x14ac:dyDescent="0.35">
      <c r="A6905">
        <v>7238</v>
      </c>
      <c r="B6905">
        <v>3619</v>
      </c>
      <c r="C6905" s="3">
        <v>43523</v>
      </c>
      <c r="D6905">
        <v>160</v>
      </c>
      <c r="E6905">
        <v>929</v>
      </c>
    </row>
    <row r="6906" spans="1:5" x14ac:dyDescent="0.35">
      <c r="A6906">
        <v>5114</v>
      </c>
      <c r="B6906">
        <v>2557</v>
      </c>
      <c r="C6906" s="3">
        <v>43302</v>
      </c>
      <c r="D6906">
        <v>102</v>
      </c>
      <c r="E6906">
        <v>929</v>
      </c>
    </row>
    <row r="6907" spans="1:5" x14ac:dyDescent="0.35">
      <c r="A6907">
        <v>2228</v>
      </c>
      <c r="B6907">
        <v>1114</v>
      </c>
      <c r="C6907" s="3">
        <v>42987</v>
      </c>
      <c r="D6907">
        <v>129</v>
      </c>
      <c r="E6907">
        <v>929</v>
      </c>
    </row>
    <row r="6908" spans="1:5" x14ac:dyDescent="0.35">
      <c r="A6908">
        <v>4038</v>
      </c>
      <c r="B6908">
        <v>2019</v>
      </c>
      <c r="C6908" s="3">
        <v>43180</v>
      </c>
      <c r="D6908">
        <v>129</v>
      </c>
      <c r="E6908">
        <v>929</v>
      </c>
    </row>
    <row r="6909" spans="1:5" x14ac:dyDescent="0.35">
      <c r="A6909">
        <v>176</v>
      </c>
      <c r="B6909">
        <v>88</v>
      </c>
      <c r="C6909" s="3">
        <v>42764</v>
      </c>
      <c r="D6909">
        <v>158</v>
      </c>
      <c r="E6909">
        <v>929</v>
      </c>
    </row>
    <row r="6910" spans="1:5" x14ac:dyDescent="0.35">
      <c r="A6910">
        <v>5581</v>
      </c>
      <c r="B6910">
        <v>2791</v>
      </c>
      <c r="C6910" s="3">
        <v>43353</v>
      </c>
      <c r="D6910">
        <v>178</v>
      </c>
      <c r="E6910">
        <v>929</v>
      </c>
    </row>
    <row r="6911" spans="1:5" x14ac:dyDescent="0.35">
      <c r="A6911">
        <v>4367</v>
      </c>
      <c r="B6911">
        <v>2184</v>
      </c>
      <c r="C6911" s="3">
        <v>43221</v>
      </c>
      <c r="D6911">
        <v>112</v>
      </c>
      <c r="E6911">
        <v>929</v>
      </c>
    </row>
    <row r="6912" spans="1:5" x14ac:dyDescent="0.35">
      <c r="A6912">
        <v>5641</v>
      </c>
      <c r="B6912">
        <v>2821</v>
      </c>
      <c r="C6912" s="3">
        <v>43348</v>
      </c>
      <c r="D6912">
        <v>169</v>
      </c>
      <c r="E6912">
        <v>929</v>
      </c>
    </row>
    <row r="6913" spans="1:5" x14ac:dyDescent="0.35">
      <c r="A6913">
        <v>5644</v>
      </c>
      <c r="B6913">
        <v>2822</v>
      </c>
      <c r="C6913" s="3">
        <v>43350</v>
      </c>
      <c r="D6913">
        <v>166</v>
      </c>
      <c r="E6913">
        <v>201</v>
      </c>
    </row>
    <row r="6914" spans="1:5" x14ac:dyDescent="0.35">
      <c r="A6914">
        <v>958</v>
      </c>
      <c r="B6914">
        <v>479</v>
      </c>
      <c r="C6914" s="3">
        <v>42859</v>
      </c>
      <c r="D6914">
        <v>122</v>
      </c>
      <c r="E6914">
        <v>201</v>
      </c>
    </row>
    <row r="6915" spans="1:5" x14ac:dyDescent="0.35">
      <c r="A6915">
        <v>6919</v>
      </c>
      <c r="B6915">
        <v>3460</v>
      </c>
      <c r="C6915" s="3">
        <v>43491</v>
      </c>
      <c r="D6915">
        <v>131</v>
      </c>
      <c r="E6915">
        <v>201</v>
      </c>
    </row>
    <row r="6916" spans="1:5" x14ac:dyDescent="0.35">
      <c r="A6916">
        <v>2392</v>
      </c>
      <c r="B6916">
        <v>1196</v>
      </c>
      <c r="C6916" s="3">
        <v>43003</v>
      </c>
      <c r="D6916">
        <v>166</v>
      </c>
      <c r="E6916">
        <v>201</v>
      </c>
    </row>
    <row r="6917" spans="1:5" x14ac:dyDescent="0.35">
      <c r="A6917">
        <v>1009</v>
      </c>
      <c r="B6917">
        <v>505</v>
      </c>
      <c r="C6917" s="3">
        <v>42878</v>
      </c>
      <c r="D6917">
        <v>172</v>
      </c>
      <c r="E6917">
        <v>201</v>
      </c>
    </row>
    <row r="6918" spans="1:5" x14ac:dyDescent="0.35">
      <c r="A6918">
        <v>4354</v>
      </c>
      <c r="B6918">
        <v>2177</v>
      </c>
      <c r="C6918" s="3">
        <v>43209</v>
      </c>
      <c r="D6918">
        <v>198</v>
      </c>
      <c r="E6918">
        <v>756</v>
      </c>
    </row>
    <row r="6919" spans="1:5" x14ac:dyDescent="0.35">
      <c r="A6919">
        <v>3948</v>
      </c>
      <c r="B6919">
        <v>1974</v>
      </c>
      <c r="C6919" s="3">
        <v>43172</v>
      </c>
      <c r="D6919">
        <v>103</v>
      </c>
      <c r="E6919">
        <v>756</v>
      </c>
    </row>
    <row r="6920" spans="1:5" x14ac:dyDescent="0.35">
      <c r="A6920">
        <v>7257</v>
      </c>
      <c r="B6920">
        <v>3629</v>
      </c>
      <c r="C6920" s="3">
        <v>43522</v>
      </c>
      <c r="D6920">
        <v>184</v>
      </c>
      <c r="E6920">
        <v>756</v>
      </c>
    </row>
    <row r="6921" spans="1:5" x14ac:dyDescent="0.35">
      <c r="A6921">
        <v>3053</v>
      </c>
      <c r="B6921">
        <v>1527</v>
      </c>
      <c r="C6921" s="3">
        <v>43085</v>
      </c>
      <c r="D6921">
        <v>186</v>
      </c>
      <c r="E6921">
        <v>650</v>
      </c>
    </row>
    <row r="6922" spans="1:5" x14ac:dyDescent="0.35">
      <c r="A6922">
        <v>4798</v>
      </c>
      <c r="B6922">
        <v>2399</v>
      </c>
      <c r="C6922" s="3">
        <v>43260</v>
      </c>
      <c r="D6922">
        <v>193</v>
      </c>
      <c r="E6922">
        <v>1384</v>
      </c>
    </row>
    <row r="6923" spans="1:5" x14ac:dyDescent="0.35">
      <c r="A6923">
        <v>103</v>
      </c>
      <c r="B6923">
        <v>52</v>
      </c>
      <c r="C6923" s="3">
        <v>42776</v>
      </c>
      <c r="D6923">
        <v>144</v>
      </c>
      <c r="E6923">
        <v>1384</v>
      </c>
    </row>
    <row r="6924" spans="1:5" x14ac:dyDescent="0.35">
      <c r="A6924">
        <v>2760</v>
      </c>
      <c r="B6924">
        <v>1380</v>
      </c>
      <c r="C6924" s="3">
        <v>43055</v>
      </c>
      <c r="D6924">
        <v>142</v>
      </c>
      <c r="E6924">
        <v>1384</v>
      </c>
    </row>
    <row r="6925" spans="1:5" x14ac:dyDescent="0.35">
      <c r="A6925">
        <v>4445</v>
      </c>
      <c r="B6925">
        <v>2223</v>
      </c>
      <c r="C6925" s="3">
        <v>43223</v>
      </c>
      <c r="D6925">
        <v>188</v>
      </c>
      <c r="E6925">
        <v>1384</v>
      </c>
    </row>
    <row r="6926" spans="1:5" x14ac:dyDescent="0.35">
      <c r="A6926">
        <v>3620</v>
      </c>
      <c r="B6926">
        <v>1810</v>
      </c>
      <c r="C6926" s="3">
        <v>43139</v>
      </c>
      <c r="D6926">
        <v>155</v>
      </c>
      <c r="E6926">
        <v>1337</v>
      </c>
    </row>
    <row r="6927" spans="1:5" x14ac:dyDescent="0.35">
      <c r="A6927">
        <v>1840</v>
      </c>
      <c r="B6927">
        <v>920</v>
      </c>
      <c r="C6927" s="3">
        <v>42948</v>
      </c>
      <c r="D6927">
        <v>158</v>
      </c>
      <c r="E6927">
        <v>1337</v>
      </c>
    </row>
    <row r="6928" spans="1:5" x14ac:dyDescent="0.35">
      <c r="A6928">
        <v>6971</v>
      </c>
      <c r="B6928">
        <v>3486</v>
      </c>
      <c r="C6928" s="3">
        <v>43494</v>
      </c>
      <c r="D6928">
        <v>109</v>
      </c>
      <c r="E6928">
        <v>1337</v>
      </c>
    </row>
    <row r="6929" spans="1:5" x14ac:dyDescent="0.35">
      <c r="A6929">
        <v>5929</v>
      </c>
      <c r="B6929">
        <v>2965</v>
      </c>
      <c r="C6929" s="3">
        <v>43381</v>
      </c>
      <c r="D6929">
        <v>155</v>
      </c>
      <c r="E6929">
        <v>1337</v>
      </c>
    </row>
    <row r="6930" spans="1:5" x14ac:dyDescent="0.35">
      <c r="A6930">
        <v>2675</v>
      </c>
      <c r="B6930">
        <v>1338</v>
      </c>
      <c r="C6930" s="3">
        <v>43054</v>
      </c>
      <c r="D6930">
        <v>134</v>
      </c>
      <c r="E6930">
        <v>1337</v>
      </c>
    </row>
    <row r="6931" spans="1:5" x14ac:dyDescent="0.35">
      <c r="A6931">
        <v>6706</v>
      </c>
      <c r="B6931">
        <v>3353</v>
      </c>
      <c r="C6931" s="3">
        <v>43459</v>
      </c>
      <c r="D6931">
        <v>110</v>
      </c>
      <c r="E6931">
        <v>1835</v>
      </c>
    </row>
    <row r="6932" spans="1:5" x14ac:dyDescent="0.35">
      <c r="A6932">
        <v>2512</v>
      </c>
      <c r="B6932">
        <v>1256</v>
      </c>
      <c r="C6932" s="3">
        <v>43014</v>
      </c>
      <c r="D6932">
        <v>160</v>
      </c>
      <c r="E6932">
        <v>1835</v>
      </c>
    </row>
    <row r="6933" spans="1:5" x14ac:dyDescent="0.35">
      <c r="A6933">
        <v>153</v>
      </c>
      <c r="B6933">
        <v>77</v>
      </c>
      <c r="C6933" s="3">
        <v>42775</v>
      </c>
      <c r="D6933">
        <v>146</v>
      </c>
      <c r="E6933">
        <v>1835</v>
      </c>
    </row>
    <row r="6934" spans="1:5" x14ac:dyDescent="0.35">
      <c r="A6934">
        <v>5094</v>
      </c>
      <c r="B6934">
        <v>2547</v>
      </c>
      <c r="C6934" s="3">
        <v>43289</v>
      </c>
      <c r="D6934">
        <v>172</v>
      </c>
      <c r="E6934">
        <v>1835</v>
      </c>
    </row>
    <row r="6935" spans="1:5" x14ac:dyDescent="0.35">
      <c r="A6935">
        <v>5433</v>
      </c>
      <c r="B6935">
        <v>2717</v>
      </c>
      <c r="C6935" s="3">
        <v>43328</v>
      </c>
      <c r="D6935">
        <v>149</v>
      </c>
      <c r="E6935">
        <v>1835</v>
      </c>
    </row>
    <row r="6936" spans="1:5" x14ac:dyDescent="0.35">
      <c r="A6936">
        <v>5941</v>
      </c>
      <c r="B6936">
        <v>2971</v>
      </c>
      <c r="C6936" s="3">
        <v>43379</v>
      </c>
      <c r="D6936">
        <v>183</v>
      </c>
      <c r="E6936">
        <v>1835</v>
      </c>
    </row>
    <row r="6937" spans="1:5" x14ac:dyDescent="0.35">
      <c r="A6937">
        <v>7341</v>
      </c>
      <c r="B6937">
        <v>3671</v>
      </c>
      <c r="C6937" s="3">
        <v>43537</v>
      </c>
      <c r="D6937">
        <v>140</v>
      </c>
      <c r="E6937">
        <v>1835</v>
      </c>
    </row>
    <row r="6938" spans="1:5" x14ac:dyDescent="0.35">
      <c r="A6938">
        <v>5727</v>
      </c>
      <c r="B6938">
        <v>2864</v>
      </c>
      <c r="C6938" s="3">
        <v>43357</v>
      </c>
      <c r="D6938">
        <v>121</v>
      </c>
      <c r="E6938">
        <v>1835</v>
      </c>
    </row>
    <row r="6939" spans="1:5" x14ac:dyDescent="0.35">
      <c r="A6939">
        <v>8432</v>
      </c>
      <c r="B6939">
        <v>4217</v>
      </c>
      <c r="C6939" s="3">
        <v>43586</v>
      </c>
      <c r="D6939">
        <v>109</v>
      </c>
      <c r="E6939">
        <v>1567</v>
      </c>
    </row>
    <row r="6940" spans="1:5" x14ac:dyDescent="0.35">
      <c r="A6940">
        <v>2119</v>
      </c>
      <c r="B6940">
        <v>1060</v>
      </c>
      <c r="C6940" s="3">
        <v>42988</v>
      </c>
      <c r="D6940">
        <v>148</v>
      </c>
      <c r="E6940">
        <v>1567</v>
      </c>
    </row>
    <row r="6941" spans="1:5" x14ac:dyDescent="0.35">
      <c r="A6941">
        <v>6818</v>
      </c>
      <c r="B6941">
        <v>3409</v>
      </c>
      <c r="C6941" s="3">
        <v>43470</v>
      </c>
      <c r="D6941">
        <v>117</v>
      </c>
      <c r="E6941">
        <v>1592</v>
      </c>
    </row>
    <row r="6942" spans="1:5" x14ac:dyDescent="0.35">
      <c r="A6942">
        <v>3131</v>
      </c>
      <c r="B6942">
        <v>1566</v>
      </c>
      <c r="C6942" s="3">
        <v>43098</v>
      </c>
      <c r="D6942">
        <v>167</v>
      </c>
      <c r="E6942">
        <v>1592</v>
      </c>
    </row>
    <row r="6943" spans="1:5" x14ac:dyDescent="0.35">
      <c r="A6943">
        <v>3213</v>
      </c>
      <c r="B6943">
        <v>1607</v>
      </c>
      <c r="C6943" s="3">
        <v>43106</v>
      </c>
      <c r="D6943">
        <v>194</v>
      </c>
      <c r="E6943">
        <v>1592</v>
      </c>
    </row>
    <row r="6944" spans="1:5" x14ac:dyDescent="0.35">
      <c r="A6944">
        <v>4640</v>
      </c>
      <c r="B6944">
        <v>2320</v>
      </c>
      <c r="C6944" s="3">
        <v>43238</v>
      </c>
      <c r="D6944">
        <v>127</v>
      </c>
      <c r="E6944">
        <v>1845</v>
      </c>
    </row>
    <row r="6945" spans="1:5" x14ac:dyDescent="0.35">
      <c r="A6945">
        <v>324</v>
      </c>
      <c r="B6945">
        <v>162</v>
      </c>
      <c r="C6945" s="3">
        <v>42784</v>
      </c>
      <c r="D6945">
        <v>118</v>
      </c>
      <c r="E6945">
        <v>1845</v>
      </c>
    </row>
    <row r="6946" spans="1:5" x14ac:dyDescent="0.35">
      <c r="A6946">
        <v>2734</v>
      </c>
      <c r="B6946">
        <v>1367</v>
      </c>
      <c r="C6946" s="3">
        <v>43048</v>
      </c>
      <c r="D6946">
        <v>175</v>
      </c>
      <c r="E6946">
        <v>1845</v>
      </c>
    </row>
    <row r="6947" spans="1:5" x14ac:dyDescent="0.35">
      <c r="A6947">
        <v>7237</v>
      </c>
      <c r="B6947">
        <v>3619</v>
      </c>
      <c r="C6947" s="3">
        <v>43529</v>
      </c>
      <c r="D6947">
        <v>189</v>
      </c>
      <c r="E6947">
        <v>1845</v>
      </c>
    </row>
    <row r="6948" spans="1:5" x14ac:dyDescent="0.35">
      <c r="A6948">
        <v>8033</v>
      </c>
      <c r="B6948">
        <v>4017</v>
      </c>
      <c r="C6948" s="3">
        <v>43612</v>
      </c>
      <c r="D6948">
        <v>100</v>
      </c>
      <c r="E6948">
        <v>1845</v>
      </c>
    </row>
    <row r="6949" spans="1:5" x14ac:dyDescent="0.35">
      <c r="A6949">
        <v>2735</v>
      </c>
      <c r="B6949">
        <v>1368</v>
      </c>
      <c r="C6949" s="3">
        <v>43052</v>
      </c>
      <c r="D6949">
        <v>151</v>
      </c>
      <c r="E6949">
        <v>1845</v>
      </c>
    </row>
    <row r="6950" spans="1:5" x14ac:dyDescent="0.35">
      <c r="A6950">
        <v>2127</v>
      </c>
      <c r="B6950">
        <v>1064</v>
      </c>
      <c r="C6950" s="3">
        <v>42984</v>
      </c>
      <c r="D6950">
        <v>152</v>
      </c>
      <c r="E6950">
        <v>1845</v>
      </c>
    </row>
    <row r="6951" spans="1:5" x14ac:dyDescent="0.35">
      <c r="A6951">
        <v>5733</v>
      </c>
      <c r="B6951">
        <v>2867</v>
      </c>
      <c r="C6951" s="3">
        <v>43359</v>
      </c>
      <c r="D6951">
        <v>160</v>
      </c>
      <c r="E6951">
        <v>1845</v>
      </c>
    </row>
    <row r="6952" spans="1:5" x14ac:dyDescent="0.35">
      <c r="A6952">
        <v>3263</v>
      </c>
      <c r="B6952">
        <v>1632</v>
      </c>
      <c r="C6952" s="3">
        <v>43103</v>
      </c>
      <c r="D6952">
        <v>110</v>
      </c>
      <c r="E6952">
        <v>1845</v>
      </c>
    </row>
    <row r="6953" spans="1:5" x14ac:dyDescent="0.35">
      <c r="A6953">
        <v>2663</v>
      </c>
      <c r="B6953">
        <v>1332</v>
      </c>
      <c r="C6953" s="3">
        <v>43051</v>
      </c>
      <c r="D6953">
        <v>198</v>
      </c>
      <c r="E6953">
        <v>1845</v>
      </c>
    </row>
    <row r="6954" spans="1:5" x14ac:dyDescent="0.35">
      <c r="A6954">
        <v>7018</v>
      </c>
      <c r="B6954">
        <v>3509</v>
      </c>
      <c r="C6954" s="3">
        <v>43491</v>
      </c>
      <c r="D6954">
        <v>138</v>
      </c>
      <c r="E6954">
        <v>1391</v>
      </c>
    </row>
    <row r="6955" spans="1:5" x14ac:dyDescent="0.35">
      <c r="A6955">
        <v>5088</v>
      </c>
      <c r="B6955">
        <v>2544</v>
      </c>
      <c r="C6955" s="3">
        <v>43289</v>
      </c>
      <c r="D6955">
        <v>161</v>
      </c>
      <c r="E6955">
        <v>1391</v>
      </c>
    </row>
    <row r="6956" spans="1:5" x14ac:dyDescent="0.35">
      <c r="A6956">
        <v>7367</v>
      </c>
      <c r="B6956">
        <v>3684</v>
      </c>
      <c r="C6956" s="3">
        <v>43543</v>
      </c>
      <c r="D6956">
        <v>103</v>
      </c>
      <c r="E6956">
        <v>1391</v>
      </c>
    </row>
    <row r="6957" spans="1:5" x14ac:dyDescent="0.35">
      <c r="A6957">
        <v>4390</v>
      </c>
      <c r="B6957">
        <v>2195</v>
      </c>
      <c r="C6957" s="3">
        <v>43216</v>
      </c>
      <c r="D6957">
        <v>107</v>
      </c>
      <c r="E6957">
        <v>848</v>
      </c>
    </row>
    <row r="6958" spans="1:5" x14ac:dyDescent="0.35">
      <c r="A6958">
        <v>5832</v>
      </c>
      <c r="B6958">
        <v>2916</v>
      </c>
      <c r="C6958" s="3">
        <v>43367</v>
      </c>
      <c r="D6958">
        <v>157</v>
      </c>
      <c r="E6958">
        <v>848</v>
      </c>
    </row>
    <row r="6959" spans="1:5" x14ac:dyDescent="0.35">
      <c r="A6959">
        <v>2090</v>
      </c>
      <c r="B6959">
        <v>1045</v>
      </c>
      <c r="C6959" s="3">
        <v>42963</v>
      </c>
      <c r="D6959">
        <v>111</v>
      </c>
      <c r="E6959">
        <v>848</v>
      </c>
    </row>
    <row r="6960" spans="1:5" x14ac:dyDescent="0.35">
      <c r="A6960">
        <v>5368</v>
      </c>
      <c r="B6960">
        <v>2684</v>
      </c>
      <c r="C6960" s="3">
        <v>43321</v>
      </c>
      <c r="D6960">
        <v>200</v>
      </c>
      <c r="E6960">
        <v>848</v>
      </c>
    </row>
    <row r="6961" spans="1:5" x14ac:dyDescent="0.35">
      <c r="A6961">
        <v>2246</v>
      </c>
      <c r="B6961">
        <v>1123</v>
      </c>
      <c r="C6961" s="3">
        <v>42983</v>
      </c>
      <c r="D6961">
        <v>113</v>
      </c>
      <c r="E6961">
        <v>848</v>
      </c>
    </row>
    <row r="6962" spans="1:5" x14ac:dyDescent="0.35">
      <c r="A6962">
        <v>6708</v>
      </c>
      <c r="B6962">
        <v>3354</v>
      </c>
      <c r="C6962" s="3">
        <v>43456</v>
      </c>
      <c r="D6962">
        <v>183</v>
      </c>
      <c r="E6962">
        <v>848</v>
      </c>
    </row>
    <row r="6963" spans="1:5" x14ac:dyDescent="0.35">
      <c r="A6963">
        <v>7092</v>
      </c>
      <c r="B6963">
        <v>3546</v>
      </c>
      <c r="C6963" s="3">
        <v>43496</v>
      </c>
      <c r="D6963">
        <v>131</v>
      </c>
      <c r="E6963">
        <v>1412</v>
      </c>
    </row>
    <row r="6964" spans="1:5" x14ac:dyDescent="0.35">
      <c r="A6964">
        <v>5209</v>
      </c>
      <c r="B6964">
        <v>2605</v>
      </c>
      <c r="C6964" s="3">
        <v>43315</v>
      </c>
      <c r="D6964">
        <v>196</v>
      </c>
      <c r="E6964">
        <v>1412</v>
      </c>
    </row>
    <row r="6965" spans="1:5" x14ac:dyDescent="0.35">
      <c r="A6965">
        <v>1313</v>
      </c>
      <c r="B6965">
        <v>657</v>
      </c>
      <c r="C6965" s="3">
        <v>42908</v>
      </c>
      <c r="D6965">
        <v>196</v>
      </c>
      <c r="E6965">
        <v>1412</v>
      </c>
    </row>
    <row r="6966" spans="1:5" x14ac:dyDescent="0.35">
      <c r="A6966">
        <v>2482</v>
      </c>
      <c r="B6966">
        <v>1241</v>
      </c>
      <c r="C6966" s="3">
        <v>43020</v>
      </c>
      <c r="D6966">
        <v>197</v>
      </c>
      <c r="E6966">
        <v>1531</v>
      </c>
    </row>
    <row r="6967" spans="1:5" x14ac:dyDescent="0.35">
      <c r="A6967">
        <v>5076</v>
      </c>
      <c r="B6967">
        <v>2538</v>
      </c>
      <c r="C6967" s="3">
        <v>43297</v>
      </c>
      <c r="D6967">
        <v>130</v>
      </c>
      <c r="E6967">
        <v>1531</v>
      </c>
    </row>
    <row r="6968" spans="1:5" x14ac:dyDescent="0.35">
      <c r="A6968">
        <v>338</v>
      </c>
      <c r="B6968">
        <v>169</v>
      </c>
      <c r="C6968" s="3">
        <v>42781</v>
      </c>
      <c r="D6968">
        <v>172</v>
      </c>
      <c r="E6968">
        <v>1531</v>
      </c>
    </row>
    <row r="6969" spans="1:5" x14ac:dyDescent="0.35">
      <c r="A6969">
        <v>1740</v>
      </c>
      <c r="B6969">
        <v>870</v>
      </c>
      <c r="C6969" s="3">
        <v>42942</v>
      </c>
      <c r="D6969">
        <v>167</v>
      </c>
      <c r="E6969">
        <v>1531</v>
      </c>
    </row>
    <row r="6970" spans="1:5" x14ac:dyDescent="0.35">
      <c r="A6970">
        <v>1174</v>
      </c>
      <c r="B6970">
        <v>587</v>
      </c>
      <c r="C6970" s="3">
        <v>42881</v>
      </c>
      <c r="D6970">
        <v>175</v>
      </c>
      <c r="E6970">
        <v>1531</v>
      </c>
    </row>
    <row r="6971" spans="1:5" x14ac:dyDescent="0.35">
      <c r="A6971">
        <v>8312</v>
      </c>
      <c r="B6971">
        <v>4156</v>
      </c>
      <c r="C6971" s="3">
        <v>43581</v>
      </c>
      <c r="D6971">
        <v>195</v>
      </c>
      <c r="E6971">
        <v>1531</v>
      </c>
    </row>
    <row r="6972" spans="1:5" x14ac:dyDescent="0.35">
      <c r="A6972">
        <v>5455</v>
      </c>
      <c r="B6972">
        <v>2728</v>
      </c>
      <c r="C6972" s="3">
        <v>43329</v>
      </c>
      <c r="D6972">
        <v>165</v>
      </c>
      <c r="E6972">
        <v>1531</v>
      </c>
    </row>
    <row r="6973" spans="1:5" x14ac:dyDescent="0.35">
      <c r="A6973">
        <v>5506</v>
      </c>
      <c r="B6973">
        <v>2753</v>
      </c>
      <c r="C6973" s="3">
        <v>43336</v>
      </c>
      <c r="D6973">
        <v>110</v>
      </c>
      <c r="E6973">
        <v>1822</v>
      </c>
    </row>
    <row r="6974" spans="1:5" x14ac:dyDescent="0.35">
      <c r="A6974">
        <v>5886</v>
      </c>
      <c r="B6974">
        <v>2943</v>
      </c>
      <c r="C6974" s="3">
        <v>43377</v>
      </c>
      <c r="D6974">
        <v>148</v>
      </c>
      <c r="E6974">
        <v>1822</v>
      </c>
    </row>
    <row r="6975" spans="1:5" x14ac:dyDescent="0.35">
      <c r="A6975">
        <v>7242</v>
      </c>
      <c r="B6975">
        <v>3621</v>
      </c>
      <c r="C6975" s="3">
        <v>43515</v>
      </c>
      <c r="D6975">
        <v>191</v>
      </c>
      <c r="E6975">
        <v>1822</v>
      </c>
    </row>
    <row r="6976" spans="1:5" x14ac:dyDescent="0.35">
      <c r="A6976">
        <v>8151</v>
      </c>
      <c r="B6976">
        <v>4076</v>
      </c>
      <c r="C6976" s="3">
        <v>43564</v>
      </c>
      <c r="D6976">
        <v>176</v>
      </c>
      <c r="E6976">
        <v>1822</v>
      </c>
    </row>
    <row r="6977" spans="1:5" x14ac:dyDescent="0.35">
      <c r="A6977">
        <v>5340</v>
      </c>
      <c r="B6977">
        <v>2670</v>
      </c>
      <c r="C6977" s="3">
        <v>43323</v>
      </c>
      <c r="D6977">
        <v>125</v>
      </c>
      <c r="E6977">
        <v>1822</v>
      </c>
    </row>
    <row r="6978" spans="1:5" x14ac:dyDescent="0.35">
      <c r="A6978">
        <v>8399</v>
      </c>
      <c r="B6978">
        <v>4200</v>
      </c>
      <c r="C6978" s="3">
        <v>43589</v>
      </c>
      <c r="D6978">
        <v>107</v>
      </c>
      <c r="E6978">
        <v>1822</v>
      </c>
    </row>
    <row r="6979" spans="1:5" x14ac:dyDescent="0.35">
      <c r="A6979">
        <v>2860</v>
      </c>
      <c r="B6979">
        <v>1430</v>
      </c>
      <c r="C6979" s="3">
        <v>43066</v>
      </c>
      <c r="D6979">
        <v>184</v>
      </c>
      <c r="E6979">
        <v>835</v>
      </c>
    </row>
    <row r="6980" spans="1:5" x14ac:dyDescent="0.35">
      <c r="A6980">
        <v>4736</v>
      </c>
      <c r="B6980">
        <v>2368</v>
      </c>
      <c r="C6980" s="3">
        <v>43249</v>
      </c>
      <c r="D6980">
        <v>191</v>
      </c>
      <c r="E6980">
        <v>835</v>
      </c>
    </row>
    <row r="6981" spans="1:5" x14ac:dyDescent="0.35">
      <c r="A6981">
        <v>7802</v>
      </c>
      <c r="B6981">
        <v>3901</v>
      </c>
      <c r="C6981" s="3">
        <v>43586</v>
      </c>
      <c r="D6981">
        <v>113</v>
      </c>
      <c r="E6981">
        <v>835</v>
      </c>
    </row>
    <row r="6982" spans="1:5" x14ac:dyDescent="0.35">
      <c r="A6982">
        <v>845</v>
      </c>
      <c r="B6982">
        <v>423</v>
      </c>
      <c r="C6982" s="3">
        <v>42850</v>
      </c>
      <c r="D6982">
        <v>123</v>
      </c>
      <c r="E6982">
        <v>835</v>
      </c>
    </row>
    <row r="6983" spans="1:5" x14ac:dyDescent="0.35">
      <c r="A6983">
        <v>6851</v>
      </c>
      <c r="B6983">
        <v>3426</v>
      </c>
      <c r="C6983" s="3">
        <v>43482</v>
      </c>
      <c r="D6983">
        <v>169</v>
      </c>
      <c r="E6983">
        <v>835</v>
      </c>
    </row>
    <row r="6984" spans="1:5" x14ac:dyDescent="0.35">
      <c r="A6984">
        <v>3981</v>
      </c>
      <c r="B6984">
        <v>1991</v>
      </c>
      <c r="C6984" s="3">
        <v>43183</v>
      </c>
      <c r="D6984">
        <v>112</v>
      </c>
      <c r="E6984">
        <v>472</v>
      </c>
    </row>
    <row r="6985" spans="1:5" x14ac:dyDescent="0.35">
      <c r="A6985">
        <v>5852</v>
      </c>
      <c r="B6985">
        <v>2926</v>
      </c>
      <c r="C6985" s="3">
        <v>43367</v>
      </c>
      <c r="D6985">
        <v>145</v>
      </c>
      <c r="E6985">
        <v>410</v>
      </c>
    </row>
    <row r="6986" spans="1:5" x14ac:dyDescent="0.35">
      <c r="A6986">
        <v>3725</v>
      </c>
      <c r="B6986">
        <v>1863</v>
      </c>
      <c r="C6986" s="3">
        <v>43152</v>
      </c>
      <c r="D6986">
        <v>191</v>
      </c>
      <c r="E6986">
        <v>410</v>
      </c>
    </row>
    <row r="6987" spans="1:5" x14ac:dyDescent="0.35">
      <c r="A6987">
        <v>3893</v>
      </c>
      <c r="B6987">
        <v>1947</v>
      </c>
      <c r="C6987" s="3">
        <v>43174</v>
      </c>
      <c r="D6987">
        <v>156</v>
      </c>
      <c r="E6987">
        <v>410</v>
      </c>
    </row>
    <row r="6988" spans="1:5" x14ac:dyDescent="0.35">
      <c r="A6988">
        <v>5925</v>
      </c>
      <c r="B6988">
        <v>2963</v>
      </c>
      <c r="C6988" s="3">
        <v>43382</v>
      </c>
      <c r="D6988">
        <v>147</v>
      </c>
      <c r="E6988">
        <v>410</v>
      </c>
    </row>
    <row r="6989" spans="1:5" x14ac:dyDescent="0.35">
      <c r="A6989">
        <v>1760</v>
      </c>
      <c r="B6989">
        <v>880</v>
      </c>
      <c r="C6989" s="3">
        <v>42938</v>
      </c>
      <c r="D6989">
        <v>102</v>
      </c>
      <c r="E6989">
        <v>182</v>
      </c>
    </row>
    <row r="6990" spans="1:5" x14ac:dyDescent="0.35">
      <c r="A6990">
        <v>4504</v>
      </c>
      <c r="B6990">
        <v>2252</v>
      </c>
      <c r="C6990" s="3">
        <v>43228</v>
      </c>
      <c r="D6990">
        <v>153</v>
      </c>
      <c r="E6990">
        <v>182</v>
      </c>
    </row>
    <row r="6991" spans="1:5" x14ac:dyDescent="0.35">
      <c r="A6991">
        <v>749</v>
      </c>
      <c r="B6991">
        <v>375</v>
      </c>
      <c r="C6991" s="3">
        <v>42846</v>
      </c>
      <c r="D6991">
        <v>168</v>
      </c>
      <c r="E6991">
        <v>182</v>
      </c>
    </row>
    <row r="6992" spans="1:5" x14ac:dyDescent="0.35">
      <c r="A6992">
        <v>7234</v>
      </c>
      <c r="B6992">
        <v>3617</v>
      </c>
      <c r="C6992" s="3">
        <v>43524</v>
      </c>
      <c r="D6992">
        <v>160</v>
      </c>
      <c r="E6992">
        <v>182</v>
      </c>
    </row>
    <row r="6993" spans="1:5" x14ac:dyDescent="0.35">
      <c r="A6993">
        <v>3552</v>
      </c>
      <c r="B6993">
        <v>1776</v>
      </c>
      <c r="C6993" s="3">
        <v>43136</v>
      </c>
      <c r="D6993">
        <v>151</v>
      </c>
      <c r="E6993">
        <v>182</v>
      </c>
    </row>
    <row r="6994" spans="1:5" x14ac:dyDescent="0.35">
      <c r="A6994">
        <v>4379</v>
      </c>
      <c r="B6994">
        <v>2190</v>
      </c>
      <c r="C6994" s="3">
        <v>43225</v>
      </c>
      <c r="D6994">
        <v>128</v>
      </c>
      <c r="E6994">
        <v>182</v>
      </c>
    </row>
    <row r="6995" spans="1:5" x14ac:dyDescent="0.35">
      <c r="A6995">
        <v>4997</v>
      </c>
      <c r="B6995">
        <v>2499</v>
      </c>
      <c r="C6995" s="3">
        <v>43295</v>
      </c>
      <c r="D6995">
        <v>161</v>
      </c>
      <c r="E6995">
        <v>182</v>
      </c>
    </row>
    <row r="6996" spans="1:5" x14ac:dyDescent="0.35">
      <c r="A6996">
        <v>7509</v>
      </c>
      <c r="B6996">
        <v>3755</v>
      </c>
      <c r="C6996" s="3">
        <v>43551</v>
      </c>
      <c r="D6996">
        <v>133</v>
      </c>
      <c r="E6996">
        <v>182</v>
      </c>
    </row>
    <row r="6997" spans="1:5" x14ac:dyDescent="0.35">
      <c r="A6997">
        <v>3140</v>
      </c>
      <c r="B6997">
        <v>1570</v>
      </c>
      <c r="C6997" s="3">
        <v>43096</v>
      </c>
      <c r="D6997">
        <v>155</v>
      </c>
      <c r="E6997">
        <v>1157</v>
      </c>
    </row>
    <row r="6998" spans="1:5" x14ac:dyDescent="0.35">
      <c r="A6998">
        <v>1088</v>
      </c>
      <c r="B6998">
        <v>544</v>
      </c>
      <c r="C6998" s="3">
        <v>42875</v>
      </c>
      <c r="D6998">
        <v>120</v>
      </c>
      <c r="E6998">
        <v>1157</v>
      </c>
    </row>
    <row r="6999" spans="1:5" x14ac:dyDescent="0.35">
      <c r="A6999">
        <v>8098</v>
      </c>
      <c r="B6999">
        <v>4049</v>
      </c>
      <c r="C6999" s="3">
        <v>43614</v>
      </c>
      <c r="D6999">
        <v>192</v>
      </c>
      <c r="E6999">
        <v>1157</v>
      </c>
    </row>
    <row r="7000" spans="1:5" x14ac:dyDescent="0.35">
      <c r="A7000">
        <v>1278</v>
      </c>
      <c r="B7000">
        <v>639</v>
      </c>
      <c r="C7000" s="3">
        <v>42893</v>
      </c>
      <c r="D7000">
        <v>174</v>
      </c>
      <c r="E7000">
        <v>1157</v>
      </c>
    </row>
    <row r="7001" spans="1:5" x14ac:dyDescent="0.35">
      <c r="A7001">
        <v>3929</v>
      </c>
      <c r="B7001">
        <v>1965</v>
      </c>
      <c r="C7001" s="3">
        <v>43172</v>
      </c>
      <c r="D7001">
        <v>186</v>
      </c>
      <c r="E7001">
        <v>1157</v>
      </c>
    </row>
    <row r="7002" spans="1:5" x14ac:dyDescent="0.35">
      <c r="A7002">
        <v>6647</v>
      </c>
      <c r="B7002">
        <v>3324</v>
      </c>
      <c r="C7002" s="3">
        <v>43467</v>
      </c>
      <c r="D7002">
        <v>146</v>
      </c>
      <c r="E7002">
        <v>1157</v>
      </c>
    </row>
    <row r="7003" spans="1:5" x14ac:dyDescent="0.35">
      <c r="A7003">
        <v>8176</v>
      </c>
      <c r="B7003">
        <v>4088</v>
      </c>
      <c r="C7003" s="3">
        <v>43563</v>
      </c>
      <c r="D7003">
        <v>107</v>
      </c>
      <c r="E7003">
        <v>1012</v>
      </c>
    </row>
    <row r="7004" spans="1:5" x14ac:dyDescent="0.35">
      <c r="A7004">
        <v>6069</v>
      </c>
      <c r="B7004">
        <v>3035</v>
      </c>
      <c r="C7004" s="3">
        <v>43411</v>
      </c>
      <c r="D7004">
        <v>161</v>
      </c>
      <c r="E7004">
        <v>1012</v>
      </c>
    </row>
    <row r="7005" spans="1:5" x14ac:dyDescent="0.35">
      <c r="A7005">
        <v>6796</v>
      </c>
      <c r="B7005">
        <v>3398</v>
      </c>
      <c r="C7005" s="3">
        <v>43468</v>
      </c>
      <c r="D7005">
        <v>150</v>
      </c>
      <c r="E7005">
        <v>1012</v>
      </c>
    </row>
    <row r="7006" spans="1:5" x14ac:dyDescent="0.35">
      <c r="A7006">
        <v>1229</v>
      </c>
      <c r="B7006">
        <v>615</v>
      </c>
      <c r="C7006" s="3">
        <v>42889</v>
      </c>
      <c r="D7006">
        <v>101</v>
      </c>
      <c r="E7006">
        <v>1012</v>
      </c>
    </row>
    <row r="7007" spans="1:5" x14ac:dyDescent="0.35">
      <c r="A7007">
        <v>2588</v>
      </c>
      <c r="B7007">
        <v>1294</v>
      </c>
      <c r="C7007" s="3">
        <v>43034</v>
      </c>
      <c r="D7007">
        <v>175</v>
      </c>
      <c r="E7007">
        <v>1186</v>
      </c>
    </row>
    <row r="7008" spans="1:5" x14ac:dyDescent="0.35">
      <c r="A7008">
        <v>454</v>
      </c>
      <c r="B7008">
        <v>227</v>
      </c>
      <c r="C7008" s="3">
        <v>42806</v>
      </c>
      <c r="D7008">
        <v>139</v>
      </c>
      <c r="E7008">
        <v>658</v>
      </c>
    </row>
    <row r="7009" spans="1:5" x14ac:dyDescent="0.35">
      <c r="A7009">
        <v>2404</v>
      </c>
      <c r="B7009">
        <v>1202</v>
      </c>
      <c r="C7009" s="3">
        <v>43003</v>
      </c>
      <c r="D7009">
        <v>125</v>
      </c>
      <c r="E7009">
        <v>658</v>
      </c>
    </row>
    <row r="7010" spans="1:5" x14ac:dyDescent="0.35">
      <c r="A7010">
        <v>7609</v>
      </c>
      <c r="B7010">
        <v>3805</v>
      </c>
      <c r="C7010" s="3">
        <v>43568</v>
      </c>
      <c r="D7010">
        <v>141</v>
      </c>
      <c r="E7010">
        <v>658</v>
      </c>
    </row>
    <row r="7011" spans="1:5" x14ac:dyDescent="0.35">
      <c r="A7011">
        <v>5197</v>
      </c>
      <c r="B7011">
        <v>2599</v>
      </c>
      <c r="C7011" s="3">
        <v>43314</v>
      </c>
      <c r="D7011">
        <v>120</v>
      </c>
      <c r="E7011">
        <v>1231</v>
      </c>
    </row>
    <row r="7012" spans="1:5" x14ac:dyDescent="0.35">
      <c r="A7012">
        <v>643</v>
      </c>
      <c r="B7012">
        <v>322</v>
      </c>
      <c r="C7012" s="3">
        <v>42822</v>
      </c>
      <c r="D7012">
        <v>149</v>
      </c>
      <c r="E7012">
        <v>1231</v>
      </c>
    </row>
    <row r="7013" spans="1:5" x14ac:dyDescent="0.35">
      <c r="A7013">
        <v>1257</v>
      </c>
      <c r="B7013">
        <v>629</v>
      </c>
      <c r="C7013" s="3">
        <v>42887</v>
      </c>
      <c r="D7013">
        <v>196</v>
      </c>
      <c r="E7013">
        <v>1231</v>
      </c>
    </row>
    <row r="7014" spans="1:5" x14ac:dyDescent="0.35">
      <c r="A7014">
        <v>5270</v>
      </c>
      <c r="B7014">
        <v>2635</v>
      </c>
      <c r="C7014" s="3">
        <v>43306</v>
      </c>
      <c r="D7014">
        <v>130</v>
      </c>
      <c r="E7014">
        <v>1108</v>
      </c>
    </row>
    <row r="7015" spans="1:5" x14ac:dyDescent="0.35">
      <c r="A7015">
        <v>3042</v>
      </c>
      <c r="B7015">
        <v>1521</v>
      </c>
      <c r="C7015" s="3">
        <v>43074</v>
      </c>
      <c r="D7015">
        <v>196</v>
      </c>
      <c r="E7015">
        <v>1108</v>
      </c>
    </row>
    <row r="7016" spans="1:5" x14ac:dyDescent="0.35">
      <c r="A7016">
        <v>4242</v>
      </c>
      <c r="B7016">
        <v>2121</v>
      </c>
      <c r="C7016" s="3">
        <v>43199</v>
      </c>
      <c r="D7016">
        <v>105</v>
      </c>
      <c r="E7016">
        <v>1108</v>
      </c>
    </row>
    <row r="7017" spans="1:5" x14ac:dyDescent="0.35">
      <c r="A7017">
        <v>6292</v>
      </c>
      <c r="B7017">
        <v>3146</v>
      </c>
      <c r="C7017" s="3">
        <v>43410</v>
      </c>
      <c r="D7017">
        <v>190</v>
      </c>
      <c r="E7017">
        <v>1108</v>
      </c>
    </row>
    <row r="7018" spans="1:5" x14ac:dyDescent="0.35">
      <c r="A7018">
        <v>2813</v>
      </c>
      <c r="B7018">
        <v>1407</v>
      </c>
      <c r="C7018" s="3">
        <v>43067</v>
      </c>
      <c r="D7018">
        <v>147</v>
      </c>
      <c r="E7018">
        <v>864</v>
      </c>
    </row>
    <row r="7019" spans="1:5" x14ac:dyDescent="0.35">
      <c r="A7019">
        <v>7779</v>
      </c>
      <c r="B7019">
        <v>3890</v>
      </c>
      <c r="C7019" s="3">
        <v>43584</v>
      </c>
      <c r="D7019">
        <v>121</v>
      </c>
      <c r="E7019">
        <v>864</v>
      </c>
    </row>
    <row r="7020" spans="1:5" x14ac:dyDescent="0.35">
      <c r="A7020">
        <v>633</v>
      </c>
      <c r="B7020">
        <v>317</v>
      </c>
      <c r="C7020" s="3">
        <v>42822</v>
      </c>
      <c r="D7020">
        <v>179</v>
      </c>
      <c r="E7020">
        <v>864</v>
      </c>
    </row>
    <row r="7021" spans="1:5" x14ac:dyDescent="0.35">
      <c r="A7021">
        <v>4773</v>
      </c>
      <c r="B7021">
        <v>2387</v>
      </c>
      <c r="C7021" s="3">
        <v>43259</v>
      </c>
      <c r="D7021">
        <v>190</v>
      </c>
      <c r="E7021">
        <v>864</v>
      </c>
    </row>
    <row r="7022" spans="1:5" x14ac:dyDescent="0.35">
      <c r="A7022">
        <v>4959</v>
      </c>
      <c r="B7022">
        <v>2480</v>
      </c>
      <c r="C7022" s="3">
        <v>43284</v>
      </c>
      <c r="D7022">
        <v>132</v>
      </c>
      <c r="E7022">
        <v>864</v>
      </c>
    </row>
    <row r="7023" spans="1:5" x14ac:dyDescent="0.35">
      <c r="A7023">
        <v>2716</v>
      </c>
      <c r="B7023">
        <v>1358</v>
      </c>
      <c r="C7023" s="3">
        <v>43044</v>
      </c>
      <c r="D7023">
        <v>135</v>
      </c>
      <c r="E7023">
        <v>1645</v>
      </c>
    </row>
    <row r="7024" spans="1:5" x14ac:dyDescent="0.35">
      <c r="A7024">
        <v>3102</v>
      </c>
      <c r="B7024">
        <v>1551</v>
      </c>
      <c r="C7024" s="3">
        <v>43082</v>
      </c>
      <c r="D7024">
        <v>145</v>
      </c>
      <c r="E7024">
        <v>1645</v>
      </c>
    </row>
    <row r="7025" spans="1:5" x14ac:dyDescent="0.35">
      <c r="A7025">
        <v>7620</v>
      </c>
      <c r="B7025">
        <v>3810</v>
      </c>
      <c r="C7025" s="3">
        <v>43565</v>
      </c>
      <c r="D7025">
        <v>139</v>
      </c>
      <c r="E7025">
        <v>1645</v>
      </c>
    </row>
    <row r="7026" spans="1:5" x14ac:dyDescent="0.35">
      <c r="A7026">
        <v>6617</v>
      </c>
      <c r="B7026">
        <v>3309</v>
      </c>
      <c r="C7026" s="3">
        <v>43468</v>
      </c>
      <c r="D7026">
        <v>150</v>
      </c>
      <c r="E7026">
        <v>1645</v>
      </c>
    </row>
    <row r="7027" spans="1:5" x14ac:dyDescent="0.35">
      <c r="A7027">
        <v>3040</v>
      </c>
      <c r="B7027">
        <v>1520</v>
      </c>
      <c r="C7027" s="3">
        <v>43083</v>
      </c>
      <c r="D7027">
        <v>139</v>
      </c>
      <c r="E7027">
        <v>178</v>
      </c>
    </row>
    <row r="7028" spans="1:5" x14ac:dyDescent="0.35">
      <c r="A7028">
        <v>6741</v>
      </c>
      <c r="B7028">
        <v>3371</v>
      </c>
      <c r="C7028" s="3">
        <v>43470</v>
      </c>
      <c r="D7028">
        <v>136</v>
      </c>
      <c r="E7028">
        <v>178</v>
      </c>
    </row>
    <row r="7029" spans="1:5" x14ac:dyDescent="0.35">
      <c r="A7029">
        <v>4085</v>
      </c>
      <c r="B7029">
        <v>2043</v>
      </c>
      <c r="C7029" s="3">
        <v>43199</v>
      </c>
      <c r="D7029">
        <v>175</v>
      </c>
      <c r="E7029">
        <v>178</v>
      </c>
    </row>
    <row r="7030" spans="1:5" x14ac:dyDescent="0.35">
      <c r="A7030">
        <v>50</v>
      </c>
      <c r="B7030">
        <v>25</v>
      </c>
      <c r="C7030" s="3">
        <v>42752</v>
      </c>
      <c r="D7030">
        <v>177</v>
      </c>
      <c r="E7030">
        <v>178</v>
      </c>
    </row>
    <row r="7031" spans="1:5" x14ac:dyDescent="0.35">
      <c r="A7031">
        <v>5405</v>
      </c>
      <c r="B7031">
        <v>2703</v>
      </c>
      <c r="C7031" s="3">
        <v>43333</v>
      </c>
      <c r="D7031">
        <v>183</v>
      </c>
      <c r="E7031">
        <v>178</v>
      </c>
    </row>
    <row r="7032" spans="1:5" x14ac:dyDescent="0.35">
      <c r="A7032">
        <v>7275</v>
      </c>
      <c r="B7032">
        <v>3638</v>
      </c>
      <c r="C7032" s="3">
        <v>43534</v>
      </c>
      <c r="D7032">
        <v>108</v>
      </c>
      <c r="E7032">
        <v>178</v>
      </c>
    </row>
    <row r="7033" spans="1:5" x14ac:dyDescent="0.35">
      <c r="A7033">
        <v>7265</v>
      </c>
      <c r="B7033">
        <v>3633</v>
      </c>
      <c r="C7033" s="3">
        <v>43528</v>
      </c>
      <c r="D7033">
        <v>120</v>
      </c>
      <c r="E7033">
        <v>265</v>
      </c>
    </row>
    <row r="7034" spans="1:5" x14ac:dyDescent="0.35">
      <c r="A7034">
        <v>1887</v>
      </c>
      <c r="B7034">
        <v>944</v>
      </c>
      <c r="C7034" s="3">
        <v>42957</v>
      </c>
      <c r="D7034">
        <v>122</v>
      </c>
      <c r="E7034">
        <v>265</v>
      </c>
    </row>
    <row r="7035" spans="1:5" x14ac:dyDescent="0.35">
      <c r="A7035">
        <v>4664</v>
      </c>
      <c r="B7035">
        <v>2332</v>
      </c>
      <c r="C7035" s="3">
        <v>43245</v>
      </c>
      <c r="D7035">
        <v>199</v>
      </c>
      <c r="E7035">
        <v>265</v>
      </c>
    </row>
    <row r="7036" spans="1:5" x14ac:dyDescent="0.35">
      <c r="A7036">
        <v>2642</v>
      </c>
      <c r="B7036">
        <v>1321</v>
      </c>
      <c r="C7036" s="3">
        <v>43039</v>
      </c>
      <c r="D7036">
        <v>185</v>
      </c>
      <c r="E7036">
        <v>265</v>
      </c>
    </row>
    <row r="7037" spans="1:5" x14ac:dyDescent="0.35">
      <c r="A7037">
        <v>3644</v>
      </c>
      <c r="B7037">
        <v>1822</v>
      </c>
      <c r="C7037" s="3">
        <v>43133</v>
      </c>
      <c r="D7037">
        <v>131</v>
      </c>
      <c r="E7037">
        <v>265</v>
      </c>
    </row>
    <row r="7038" spans="1:5" x14ac:dyDescent="0.35">
      <c r="A7038">
        <v>2513</v>
      </c>
      <c r="B7038">
        <v>1257</v>
      </c>
      <c r="C7038" s="3">
        <v>43031</v>
      </c>
      <c r="D7038">
        <v>133</v>
      </c>
      <c r="E7038">
        <v>265</v>
      </c>
    </row>
    <row r="7039" spans="1:5" x14ac:dyDescent="0.35">
      <c r="A7039">
        <v>2717</v>
      </c>
      <c r="B7039">
        <v>1359</v>
      </c>
      <c r="C7039" s="3">
        <v>43058</v>
      </c>
      <c r="D7039">
        <v>198</v>
      </c>
      <c r="E7039">
        <v>265</v>
      </c>
    </row>
    <row r="7040" spans="1:5" x14ac:dyDescent="0.35">
      <c r="A7040">
        <v>1618</v>
      </c>
      <c r="B7040">
        <v>809</v>
      </c>
      <c r="C7040" s="3">
        <v>42931</v>
      </c>
      <c r="D7040">
        <v>195</v>
      </c>
      <c r="E7040">
        <v>792</v>
      </c>
    </row>
    <row r="7041" spans="1:5" x14ac:dyDescent="0.35">
      <c r="A7041">
        <v>5260</v>
      </c>
      <c r="B7041">
        <v>2630</v>
      </c>
      <c r="C7041" s="3">
        <v>43311</v>
      </c>
      <c r="D7041">
        <v>175</v>
      </c>
      <c r="E7041">
        <v>792</v>
      </c>
    </row>
    <row r="7042" spans="1:5" x14ac:dyDescent="0.35">
      <c r="A7042">
        <v>8166</v>
      </c>
      <c r="B7042">
        <v>4083</v>
      </c>
      <c r="C7042" s="3">
        <v>43563</v>
      </c>
      <c r="D7042">
        <v>174</v>
      </c>
      <c r="E7042">
        <v>792</v>
      </c>
    </row>
    <row r="7043" spans="1:5" x14ac:dyDescent="0.35">
      <c r="A7043">
        <v>3445</v>
      </c>
      <c r="B7043">
        <v>1723</v>
      </c>
      <c r="C7043" s="3">
        <v>43134</v>
      </c>
      <c r="D7043">
        <v>123</v>
      </c>
      <c r="E7043">
        <v>792</v>
      </c>
    </row>
    <row r="7044" spans="1:5" x14ac:dyDescent="0.35">
      <c r="A7044">
        <v>804</v>
      </c>
      <c r="B7044">
        <v>402</v>
      </c>
      <c r="C7044" s="3">
        <v>42835</v>
      </c>
      <c r="D7044">
        <v>125</v>
      </c>
      <c r="E7044">
        <v>1411</v>
      </c>
    </row>
    <row r="7045" spans="1:5" x14ac:dyDescent="0.35">
      <c r="A7045">
        <v>2166</v>
      </c>
      <c r="B7045">
        <v>1083</v>
      </c>
      <c r="C7045" s="3">
        <v>42975</v>
      </c>
      <c r="D7045">
        <v>164</v>
      </c>
      <c r="E7045">
        <v>1411</v>
      </c>
    </row>
    <row r="7046" spans="1:5" x14ac:dyDescent="0.35">
      <c r="A7046">
        <v>6970</v>
      </c>
      <c r="B7046">
        <v>3485</v>
      </c>
      <c r="C7046" s="3">
        <v>43487</v>
      </c>
      <c r="D7046">
        <v>116</v>
      </c>
      <c r="E7046">
        <v>1411</v>
      </c>
    </row>
    <row r="7047" spans="1:5" x14ac:dyDescent="0.35">
      <c r="A7047">
        <v>3268</v>
      </c>
      <c r="B7047">
        <v>1634</v>
      </c>
      <c r="C7047" s="3">
        <v>43101</v>
      </c>
      <c r="D7047">
        <v>160</v>
      </c>
      <c r="E7047">
        <v>415</v>
      </c>
    </row>
    <row r="7048" spans="1:5" x14ac:dyDescent="0.35">
      <c r="A7048">
        <v>8269</v>
      </c>
      <c r="B7048">
        <v>4135</v>
      </c>
      <c r="C7048" s="3">
        <v>43577</v>
      </c>
      <c r="D7048">
        <v>112</v>
      </c>
      <c r="E7048">
        <v>415</v>
      </c>
    </row>
    <row r="7049" spans="1:5" x14ac:dyDescent="0.35">
      <c r="A7049">
        <v>2388</v>
      </c>
      <c r="B7049">
        <v>1194</v>
      </c>
      <c r="C7049" s="3">
        <v>43004</v>
      </c>
      <c r="D7049">
        <v>103</v>
      </c>
      <c r="E7049">
        <v>415</v>
      </c>
    </row>
    <row r="7050" spans="1:5" x14ac:dyDescent="0.35">
      <c r="A7050">
        <v>265</v>
      </c>
      <c r="B7050">
        <v>133</v>
      </c>
      <c r="C7050" s="3">
        <v>42793</v>
      </c>
      <c r="D7050">
        <v>142</v>
      </c>
      <c r="E7050">
        <v>415</v>
      </c>
    </row>
    <row r="7051" spans="1:5" x14ac:dyDescent="0.35">
      <c r="A7051">
        <v>4207</v>
      </c>
      <c r="B7051">
        <v>2104</v>
      </c>
      <c r="C7051" s="3">
        <v>43209</v>
      </c>
      <c r="D7051">
        <v>122</v>
      </c>
      <c r="E7051">
        <v>415</v>
      </c>
    </row>
    <row r="7052" spans="1:5" x14ac:dyDescent="0.35">
      <c r="A7052">
        <v>60</v>
      </c>
      <c r="B7052">
        <v>30</v>
      </c>
      <c r="C7052" s="3">
        <v>42760</v>
      </c>
      <c r="D7052">
        <v>179</v>
      </c>
      <c r="E7052">
        <v>912</v>
      </c>
    </row>
    <row r="7053" spans="1:5" x14ac:dyDescent="0.35">
      <c r="A7053">
        <v>3413</v>
      </c>
      <c r="B7053">
        <v>1707</v>
      </c>
      <c r="C7053" s="3">
        <v>43126</v>
      </c>
      <c r="D7053">
        <v>106</v>
      </c>
      <c r="E7053">
        <v>912</v>
      </c>
    </row>
    <row r="7054" spans="1:5" x14ac:dyDescent="0.35">
      <c r="A7054">
        <v>2280</v>
      </c>
      <c r="B7054">
        <v>1140</v>
      </c>
      <c r="C7054" s="3">
        <v>43000</v>
      </c>
      <c r="D7054">
        <v>127</v>
      </c>
      <c r="E7054">
        <v>912</v>
      </c>
    </row>
    <row r="7055" spans="1:5" x14ac:dyDescent="0.35">
      <c r="A7055">
        <v>7072</v>
      </c>
      <c r="B7055">
        <v>3536</v>
      </c>
      <c r="C7055" s="3">
        <v>43495</v>
      </c>
      <c r="D7055">
        <v>142</v>
      </c>
      <c r="E7055">
        <v>912</v>
      </c>
    </row>
    <row r="7056" spans="1:5" x14ac:dyDescent="0.35">
      <c r="A7056">
        <v>5221</v>
      </c>
      <c r="B7056">
        <v>2611</v>
      </c>
      <c r="C7056" s="3">
        <v>43317</v>
      </c>
      <c r="D7056">
        <v>178</v>
      </c>
      <c r="E7056">
        <v>1194</v>
      </c>
    </row>
    <row r="7057" spans="1:5" x14ac:dyDescent="0.35">
      <c r="A7057">
        <v>2041</v>
      </c>
      <c r="B7057">
        <v>1021</v>
      </c>
      <c r="C7057" s="3">
        <v>42966</v>
      </c>
      <c r="D7057">
        <v>142</v>
      </c>
      <c r="E7057">
        <v>1194</v>
      </c>
    </row>
    <row r="7058" spans="1:5" x14ac:dyDescent="0.35">
      <c r="A7058">
        <v>1903</v>
      </c>
      <c r="B7058">
        <v>952</v>
      </c>
      <c r="C7058" s="3">
        <v>42953</v>
      </c>
      <c r="D7058">
        <v>180</v>
      </c>
      <c r="E7058">
        <v>1194</v>
      </c>
    </row>
    <row r="7059" spans="1:5" x14ac:dyDescent="0.35">
      <c r="A7059">
        <v>8361</v>
      </c>
      <c r="B7059">
        <v>4181</v>
      </c>
      <c r="C7059" s="3">
        <v>43595</v>
      </c>
      <c r="D7059">
        <v>110</v>
      </c>
      <c r="E7059">
        <v>1194</v>
      </c>
    </row>
    <row r="7060" spans="1:5" x14ac:dyDescent="0.35">
      <c r="A7060">
        <v>5841</v>
      </c>
      <c r="B7060">
        <v>2921</v>
      </c>
      <c r="C7060" s="3">
        <v>43373</v>
      </c>
      <c r="D7060">
        <v>170</v>
      </c>
      <c r="E7060">
        <v>1194</v>
      </c>
    </row>
    <row r="7061" spans="1:5" x14ac:dyDescent="0.35">
      <c r="A7061">
        <v>7377</v>
      </c>
      <c r="B7061">
        <v>3689</v>
      </c>
      <c r="C7061" s="3">
        <v>43540</v>
      </c>
      <c r="D7061">
        <v>182</v>
      </c>
      <c r="E7061">
        <v>1194</v>
      </c>
    </row>
    <row r="7062" spans="1:5" x14ac:dyDescent="0.35">
      <c r="A7062">
        <v>1315</v>
      </c>
      <c r="B7062">
        <v>658</v>
      </c>
      <c r="C7062" s="3">
        <v>42905</v>
      </c>
      <c r="D7062">
        <v>200</v>
      </c>
      <c r="E7062">
        <v>1194</v>
      </c>
    </row>
    <row r="7063" spans="1:5" x14ac:dyDescent="0.35">
      <c r="A7063">
        <v>4684</v>
      </c>
      <c r="B7063">
        <v>2342</v>
      </c>
      <c r="C7063" s="3">
        <v>43251</v>
      </c>
      <c r="D7063">
        <v>109</v>
      </c>
      <c r="E7063">
        <v>1269</v>
      </c>
    </row>
    <row r="7064" spans="1:5" x14ac:dyDescent="0.35">
      <c r="A7064">
        <v>7526</v>
      </c>
      <c r="B7064">
        <v>3763</v>
      </c>
      <c r="C7064" s="3">
        <v>43551</v>
      </c>
      <c r="D7064">
        <v>109</v>
      </c>
      <c r="E7064">
        <v>1269</v>
      </c>
    </row>
    <row r="7065" spans="1:5" x14ac:dyDescent="0.35">
      <c r="A7065">
        <v>4239</v>
      </c>
      <c r="B7065">
        <v>2120</v>
      </c>
      <c r="C7065" s="3">
        <v>43218</v>
      </c>
      <c r="D7065">
        <v>161</v>
      </c>
      <c r="E7065">
        <v>1269</v>
      </c>
    </row>
    <row r="7066" spans="1:5" x14ac:dyDescent="0.35">
      <c r="A7066">
        <v>1957</v>
      </c>
      <c r="B7066">
        <v>979</v>
      </c>
      <c r="C7066" s="3">
        <v>42966</v>
      </c>
      <c r="D7066">
        <v>128</v>
      </c>
      <c r="E7066">
        <v>1269</v>
      </c>
    </row>
    <row r="7067" spans="1:5" x14ac:dyDescent="0.35">
      <c r="A7067">
        <v>6261</v>
      </c>
      <c r="B7067">
        <v>3131</v>
      </c>
      <c r="C7067" s="3">
        <v>43427</v>
      </c>
      <c r="D7067">
        <v>120</v>
      </c>
      <c r="E7067">
        <v>1269</v>
      </c>
    </row>
    <row r="7068" spans="1:5" x14ac:dyDescent="0.35">
      <c r="A7068">
        <v>2212</v>
      </c>
      <c r="B7068">
        <v>1106</v>
      </c>
      <c r="C7068" s="3">
        <v>42991</v>
      </c>
      <c r="D7068">
        <v>143</v>
      </c>
      <c r="E7068">
        <v>1313</v>
      </c>
    </row>
    <row r="7069" spans="1:5" x14ac:dyDescent="0.35">
      <c r="A7069">
        <v>2771</v>
      </c>
      <c r="B7069">
        <v>1386</v>
      </c>
      <c r="C7069" s="3">
        <v>43053</v>
      </c>
      <c r="D7069">
        <v>109</v>
      </c>
      <c r="E7069">
        <v>1313</v>
      </c>
    </row>
    <row r="7070" spans="1:5" x14ac:dyDescent="0.35">
      <c r="A7070">
        <v>3535</v>
      </c>
      <c r="B7070">
        <v>1768</v>
      </c>
      <c r="C7070" s="3">
        <v>43147</v>
      </c>
      <c r="D7070">
        <v>134</v>
      </c>
      <c r="E7070">
        <v>1313</v>
      </c>
    </row>
    <row r="7071" spans="1:5" x14ac:dyDescent="0.35">
      <c r="A7071">
        <v>183</v>
      </c>
      <c r="B7071">
        <v>92</v>
      </c>
      <c r="C7071" s="3">
        <v>42778</v>
      </c>
      <c r="D7071">
        <v>105</v>
      </c>
      <c r="E7071">
        <v>1313</v>
      </c>
    </row>
    <row r="7072" spans="1:5" x14ac:dyDescent="0.35">
      <c r="A7072">
        <v>1168</v>
      </c>
      <c r="B7072">
        <v>584</v>
      </c>
      <c r="C7072" s="3">
        <v>42876</v>
      </c>
      <c r="D7072">
        <v>194</v>
      </c>
      <c r="E7072">
        <v>105</v>
      </c>
    </row>
    <row r="7073" spans="1:5" x14ac:dyDescent="0.35">
      <c r="A7073">
        <v>1286</v>
      </c>
      <c r="B7073">
        <v>643</v>
      </c>
      <c r="C7073" s="3">
        <v>42888</v>
      </c>
      <c r="D7073">
        <v>140</v>
      </c>
      <c r="E7073">
        <v>105</v>
      </c>
    </row>
    <row r="7074" spans="1:5" x14ac:dyDescent="0.35">
      <c r="A7074">
        <v>6271</v>
      </c>
      <c r="B7074">
        <v>3136</v>
      </c>
      <c r="C7074" s="3">
        <v>43426</v>
      </c>
      <c r="D7074">
        <v>164</v>
      </c>
      <c r="E7074">
        <v>105</v>
      </c>
    </row>
    <row r="7075" spans="1:5" x14ac:dyDescent="0.35">
      <c r="A7075">
        <v>4147</v>
      </c>
      <c r="B7075">
        <v>2074</v>
      </c>
      <c r="C7075" s="3">
        <v>43197</v>
      </c>
      <c r="D7075">
        <v>114</v>
      </c>
      <c r="E7075">
        <v>105</v>
      </c>
    </row>
    <row r="7076" spans="1:5" x14ac:dyDescent="0.35">
      <c r="A7076">
        <v>1949</v>
      </c>
      <c r="B7076">
        <v>975</v>
      </c>
      <c r="C7076" s="3">
        <v>42954</v>
      </c>
      <c r="D7076">
        <v>139</v>
      </c>
      <c r="E7076">
        <v>105</v>
      </c>
    </row>
    <row r="7077" spans="1:5" x14ac:dyDescent="0.35">
      <c r="A7077">
        <v>6632</v>
      </c>
      <c r="B7077">
        <v>3316</v>
      </c>
      <c r="C7077" s="3">
        <v>43447</v>
      </c>
      <c r="D7077">
        <v>130</v>
      </c>
      <c r="E7077">
        <v>845</v>
      </c>
    </row>
    <row r="7078" spans="1:5" x14ac:dyDescent="0.35">
      <c r="A7078">
        <v>6148</v>
      </c>
      <c r="B7078">
        <v>3074</v>
      </c>
      <c r="C7078" s="3">
        <v>43397</v>
      </c>
      <c r="D7078">
        <v>140</v>
      </c>
      <c r="E7078">
        <v>845</v>
      </c>
    </row>
    <row r="7079" spans="1:5" x14ac:dyDescent="0.35">
      <c r="A7079">
        <v>4688</v>
      </c>
      <c r="B7079">
        <v>2344</v>
      </c>
      <c r="C7079" s="3">
        <v>43253</v>
      </c>
      <c r="D7079">
        <v>134</v>
      </c>
      <c r="E7079">
        <v>509</v>
      </c>
    </row>
    <row r="7080" spans="1:5" x14ac:dyDescent="0.35">
      <c r="A7080">
        <v>6144</v>
      </c>
      <c r="B7080">
        <v>3072</v>
      </c>
      <c r="C7080" s="3">
        <v>43397</v>
      </c>
      <c r="D7080">
        <v>182</v>
      </c>
      <c r="E7080">
        <v>509</v>
      </c>
    </row>
    <row r="7081" spans="1:5" x14ac:dyDescent="0.35">
      <c r="A7081">
        <v>5371</v>
      </c>
      <c r="B7081">
        <v>2686</v>
      </c>
      <c r="C7081" s="3">
        <v>43324</v>
      </c>
      <c r="D7081">
        <v>193</v>
      </c>
      <c r="E7081">
        <v>509</v>
      </c>
    </row>
    <row r="7082" spans="1:5" x14ac:dyDescent="0.35">
      <c r="A7082">
        <v>6239</v>
      </c>
      <c r="B7082">
        <v>3120</v>
      </c>
      <c r="C7082" s="3">
        <v>43413</v>
      </c>
      <c r="D7082">
        <v>171</v>
      </c>
      <c r="E7082">
        <v>509</v>
      </c>
    </row>
    <row r="7083" spans="1:5" x14ac:dyDescent="0.35">
      <c r="A7083">
        <v>4907</v>
      </c>
      <c r="B7083">
        <v>2454</v>
      </c>
      <c r="C7083" s="3">
        <v>43273</v>
      </c>
      <c r="D7083">
        <v>170</v>
      </c>
      <c r="E7083">
        <v>509</v>
      </c>
    </row>
    <row r="7084" spans="1:5" x14ac:dyDescent="0.35">
      <c r="A7084">
        <v>6606</v>
      </c>
      <c r="B7084">
        <v>3303</v>
      </c>
      <c r="C7084" s="3">
        <v>43450</v>
      </c>
      <c r="D7084">
        <v>150</v>
      </c>
      <c r="E7084">
        <v>742</v>
      </c>
    </row>
    <row r="7085" spans="1:5" x14ac:dyDescent="0.35">
      <c r="A7085">
        <v>3724</v>
      </c>
      <c r="B7085">
        <v>1862</v>
      </c>
      <c r="C7085" s="3">
        <v>43141</v>
      </c>
      <c r="D7085">
        <v>106</v>
      </c>
      <c r="E7085">
        <v>742</v>
      </c>
    </row>
    <row r="7086" spans="1:5" x14ac:dyDescent="0.35">
      <c r="A7086">
        <v>2324</v>
      </c>
      <c r="B7086">
        <v>1162</v>
      </c>
      <c r="C7086" s="3">
        <v>42997</v>
      </c>
      <c r="D7086">
        <v>199</v>
      </c>
      <c r="E7086">
        <v>742</v>
      </c>
    </row>
    <row r="7087" spans="1:5" x14ac:dyDescent="0.35">
      <c r="A7087">
        <v>4662</v>
      </c>
      <c r="B7087">
        <v>2331</v>
      </c>
      <c r="C7087" s="3">
        <v>43241</v>
      </c>
      <c r="D7087">
        <v>134</v>
      </c>
      <c r="E7087">
        <v>742</v>
      </c>
    </row>
    <row r="7088" spans="1:5" x14ac:dyDescent="0.35">
      <c r="A7088">
        <v>5700</v>
      </c>
      <c r="B7088">
        <v>2850</v>
      </c>
      <c r="C7088" s="3">
        <v>43356</v>
      </c>
      <c r="D7088">
        <v>174</v>
      </c>
      <c r="E7088">
        <v>742</v>
      </c>
    </row>
    <row r="7089" spans="1:5" x14ac:dyDescent="0.35">
      <c r="A7089">
        <v>3803</v>
      </c>
      <c r="B7089">
        <v>1902</v>
      </c>
      <c r="C7089" s="3">
        <v>43158</v>
      </c>
      <c r="D7089">
        <v>200</v>
      </c>
      <c r="E7089">
        <v>742</v>
      </c>
    </row>
    <row r="7090" spans="1:5" x14ac:dyDescent="0.35">
      <c r="A7090">
        <v>8089</v>
      </c>
      <c r="B7090">
        <v>4045</v>
      </c>
      <c r="C7090" s="3">
        <v>43566</v>
      </c>
      <c r="D7090">
        <v>179</v>
      </c>
      <c r="E7090">
        <v>742</v>
      </c>
    </row>
    <row r="7091" spans="1:5" x14ac:dyDescent="0.35">
      <c r="A7091">
        <v>3988</v>
      </c>
      <c r="B7091">
        <v>1994</v>
      </c>
      <c r="C7091" s="3">
        <v>43181</v>
      </c>
      <c r="D7091">
        <v>129</v>
      </c>
      <c r="E7091">
        <v>742</v>
      </c>
    </row>
    <row r="7092" spans="1:5" x14ac:dyDescent="0.35">
      <c r="A7092">
        <v>4994</v>
      </c>
      <c r="B7092">
        <v>2497</v>
      </c>
      <c r="C7092" s="3">
        <v>43288</v>
      </c>
      <c r="D7092">
        <v>161</v>
      </c>
      <c r="E7092">
        <v>61</v>
      </c>
    </row>
    <row r="7093" spans="1:5" x14ac:dyDescent="0.35">
      <c r="A7093">
        <v>6470</v>
      </c>
      <c r="B7093">
        <v>3235</v>
      </c>
      <c r="C7093" s="3">
        <v>43443</v>
      </c>
      <c r="D7093">
        <v>150</v>
      </c>
      <c r="E7093">
        <v>61</v>
      </c>
    </row>
    <row r="7094" spans="1:5" x14ac:dyDescent="0.35">
      <c r="A7094">
        <v>7214</v>
      </c>
      <c r="B7094">
        <v>3607</v>
      </c>
      <c r="C7094" s="3">
        <v>43511</v>
      </c>
      <c r="D7094">
        <v>119</v>
      </c>
      <c r="E7094">
        <v>61</v>
      </c>
    </row>
    <row r="7095" spans="1:5" x14ac:dyDescent="0.35">
      <c r="A7095">
        <v>5924</v>
      </c>
      <c r="B7095">
        <v>2962</v>
      </c>
      <c r="C7095" s="3">
        <v>43382</v>
      </c>
      <c r="D7095">
        <v>186</v>
      </c>
      <c r="E7095">
        <v>61</v>
      </c>
    </row>
    <row r="7096" spans="1:5" x14ac:dyDescent="0.35">
      <c r="A7096">
        <v>8279</v>
      </c>
      <c r="B7096">
        <v>4140</v>
      </c>
      <c r="C7096" s="3">
        <v>43588</v>
      </c>
      <c r="D7096">
        <v>161</v>
      </c>
      <c r="E7096">
        <v>61</v>
      </c>
    </row>
    <row r="7097" spans="1:5" x14ac:dyDescent="0.35">
      <c r="A7097">
        <v>6186</v>
      </c>
      <c r="B7097">
        <v>3093</v>
      </c>
      <c r="C7097" s="3">
        <v>43409</v>
      </c>
      <c r="D7097">
        <v>160</v>
      </c>
      <c r="E7097">
        <v>1141</v>
      </c>
    </row>
    <row r="7098" spans="1:5" x14ac:dyDescent="0.35">
      <c r="A7098">
        <v>5012</v>
      </c>
      <c r="B7098">
        <v>2506</v>
      </c>
      <c r="C7098" s="3">
        <v>43291</v>
      </c>
      <c r="D7098">
        <v>129</v>
      </c>
      <c r="E7098">
        <v>1141</v>
      </c>
    </row>
    <row r="7099" spans="1:5" x14ac:dyDescent="0.35">
      <c r="A7099">
        <v>5706</v>
      </c>
      <c r="B7099">
        <v>2853</v>
      </c>
      <c r="C7099" s="3">
        <v>43352</v>
      </c>
      <c r="D7099">
        <v>109</v>
      </c>
      <c r="E7099">
        <v>1141</v>
      </c>
    </row>
    <row r="7100" spans="1:5" x14ac:dyDescent="0.35">
      <c r="A7100">
        <v>7327</v>
      </c>
      <c r="B7100">
        <v>3664</v>
      </c>
      <c r="C7100" s="3">
        <v>43540</v>
      </c>
      <c r="D7100">
        <v>128</v>
      </c>
      <c r="E7100">
        <v>1141</v>
      </c>
    </row>
    <row r="7101" spans="1:5" x14ac:dyDescent="0.35">
      <c r="A7101">
        <v>7721</v>
      </c>
      <c r="B7101">
        <v>3861</v>
      </c>
      <c r="C7101" s="3">
        <v>43580</v>
      </c>
      <c r="D7101">
        <v>198</v>
      </c>
      <c r="E7101">
        <v>1141</v>
      </c>
    </row>
    <row r="7102" spans="1:5" x14ac:dyDescent="0.35">
      <c r="A7102">
        <v>2698</v>
      </c>
      <c r="B7102">
        <v>1349</v>
      </c>
      <c r="C7102" s="3">
        <v>43039</v>
      </c>
      <c r="D7102">
        <v>147</v>
      </c>
      <c r="E7102">
        <v>747</v>
      </c>
    </row>
    <row r="7103" spans="1:5" x14ac:dyDescent="0.35">
      <c r="A7103">
        <v>5179</v>
      </c>
      <c r="B7103">
        <v>2590</v>
      </c>
      <c r="C7103" s="3">
        <v>43315</v>
      </c>
      <c r="D7103">
        <v>148</v>
      </c>
      <c r="E7103">
        <v>747</v>
      </c>
    </row>
    <row r="7104" spans="1:5" x14ac:dyDescent="0.35">
      <c r="A7104">
        <v>2899</v>
      </c>
      <c r="B7104">
        <v>1450</v>
      </c>
      <c r="C7104" s="3">
        <v>43068</v>
      </c>
      <c r="D7104">
        <v>156</v>
      </c>
      <c r="E7104">
        <v>747</v>
      </c>
    </row>
    <row r="7105" spans="1:5" x14ac:dyDescent="0.35">
      <c r="A7105">
        <v>4786</v>
      </c>
      <c r="B7105">
        <v>2393</v>
      </c>
      <c r="C7105" s="3">
        <v>43258</v>
      </c>
      <c r="D7105">
        <v>174</v>
      </c>
      <c r="E7105">
        <v>455</v>
      </c>
    </row>
    <row r="7106" spans="1:5" x14ac:dyDescent="0.35">
      <c r="A7106">
        <v>2298</v>
      </c>
      <c r="B7106">
        <v>1149</v>
      </c>
      <c r="C7106" s="3">
        <v>43001</v>
      </c>
      <c r="D7106">
        <v>120</v>
      </c>
      <c r="E7106">
        <v>455</v>
      </c>
    </row>
    <row r="7107" spans="1:5" x14ac:dyDescent="0.35">
      <c r="A7107">
        <v>799</v>
      </c>
      <c r="B7107">
        <v>400</v>
      </c>
      <c r="C7107" s="3">
        <v>42857</v>
      </c>
      <c r="D7107">
        <v>170</v>
      </c>
      <c r="E7107">
        <v>455</v>
      </c>
    </row>
    <row r="7108" spans="1:5" x14ac:dyDescent="0.35">
      <c r="A7108">
        <v>3826</v>
      </c>
      <c r="B7108">
        <v>1913</v>
      </c>
      <c r="C7108" s="3">
        <v>43164</v>
      </c>
      <c r="D7108">
        <v>116</v>
      </c>
      <c r="E7108">
        <v>455</v>
      </c>
    </row>
    <row r="7109" spans="1:5" x14ac:dyDescent="0.35">
      <c r="A7109">
        <v>2757</v>
      </c>
      <c r="B7109">
        <v>1379</v>
      </c>
      <c r="C7109" s="3">
        <v>43049</v>
      </c>
      <c r="D7109">
        <v>177</v>
      </c>
      <c r="E7109">
        <v>455</v>
      </c>
    </row>
    <row r="7110" spans="1:5" x14ac:dyDescent="0.35">
      <c r="A7110">
        <v>8045</v>
      </c>
      <c r="B7110">
        <v>4023</v>
      </c>
      <c r="C7110" s="3">
        <v>43614</v>
      </c>
      <c r="D7110">
        <v>198</v>
      </c>
      <c r="E7110">
        <v>455</v>
      </c>
    </row>
    <row r="7111" spans="1:5" x14ac:dyDescent="0.35">
      <c r="A7111">
        <v>4346</v>
      </c>
      <c r="B7111">
        <v>2173</v>
      </c>
      <c r="C7111" s="3">
        <v>43215</v>
      </c>
      <c r="D7111">
        <v>153</v>
      </c>
      <c r="E7111">
        <v>1400</v>
      </c>
    </row>
    <row r="7112" spans="1:5" x14ac:dyDescent="0.35">
      <c r="A7112">
        <v>88</v>
      </c>
      <c r="B7112">
        <v>44</v>
      </c>
      <c r="C7112" s="3">
        <v>42757</v>
      </c>
      <c r="D7112">
        <v>105</v>
      </c>
      <c r="E7112">
        <v>1400</v>
      </c>
    </row>
    <row r="7113" spans="1:5" x14ac:dyDescent="0.35">
      <c r="A7113">
        <v>4110</v>
      </c>
      <c r="B7113">
        <v>2055</v>
      </c>
      <c r="C7113" s="3">
        <v>43191</v>
      </c>
      <c r="D7113">
        <v>132</v>
      </c>
      <c r="E7113">
        <v>1400</v>
      </c>
    </row>
    <row r="7114" spans="1:5" x14ac:dyDescent="0.35">
      <c r="A7114">
        <v>716</v>
      </c>
      <c r="B7114">
        <v>358</v>
      </c>
      <c r="C7114" s="3">
        <v>42828</v>
      </c>
      <c r="D7114">
        <v>199</v>
      </c>
      <c r="E7114">
        <v>1400</v>
      </c>
    </row>
    <row r="7115" spans="1:5" x14ac:dyDescent="0.35">
      <c r="A7115">
        <v>5310</v>
      </c>
      <c r="B7115">
        <v>2655</v>
      </c>
      <c r="C7115" s="3">
        <v>43307</v>
      </c>
      <c r="D7115">
        <v>173</v>
      </c>
      <c r="E7115">
        <v>1400</v>
      </c>
    </row>
    <row r="7116" spans="1:5" x14ac:dyDescent="0.35">
      <c r="A7116">
        <v>3869</v>
      </c>
      <c r="B7116">
        <v>1935</v>
      </c>
      <c r="C7116" s="3">
        <v>43179</v>
      </c>
      <c r="D7116">
        <v>125</v>
      </c>
      <c r="E7116">
        <v>1400</v>
      </c>
    </row>
    <row r="7117" spans="1:5" x14ac:dyDescent="0.35">
      <c r="A7117">
        <v>1743</v>
      </c>
      <c r="B7117">
        <v>872</v>
      </c>
      <c r="C7117" s="3">
        <v>42943</v>
      </c>
      <c r="D7117">
        <v>189</v>
      </c>
      <c r="E7117">
        <v>1400</v>
      </c>
    </row>
    <row r="7118" spans="1:5" x14ac:dyDescent="0.35">
      <c r="A7118">
        <v>306</v>
      </c>
      <c r="B7118">
        <v>153</v>
      </c>
      <c r="C7118" s="3">
        <v>42782</v>
      </c>
      <c r="D7118">
        <v>196</v>
      </c>
      <c r="E7118">
        <v>1259</v>
      </c>
    </row>
    <row r="7119" spans="1:5" x14ac:dyDescent="0.35">
      <c r="A7119">
        <v>8356</v>
      </c>
      <c r="B7119">
        <v>4178</v>
      </c>
      <c r="C7119" s="3">
        <v>43575</v>
      </c>
      <c r="D7119">
        <v>109</v>
      </c>
      <c r="E7119">
        <v>1259</v>
      </c>
    </row>
    <row r="7120" spans="1:5" x14ac:dyDescent="0.35">
      <c r="A7120">
        <v>3529</v>
      </c>
      <c r="B7120">
        <v>1765</v>
      </c>
      <c r="C7120" s="3">
        <v>43144</v>
      </c>
      <c r="D7120">
        <v>149</v>
      </c>
      <c r="E7120">
        <v>1259</v>
      </c>
    </row>
    <row r="7121" spans="1:5" x14ac:dyDescent="0.35">
      <c r="A7121">
        <v>5332</v>
      </c>
      <c r="B7121">
        <v>2666</v>
      </c>
      <c r="C7121" s="3">
        <v>43321</v>
      </c>
      <c r="D7121">
        <v>157</v>
      </c>
      <c r="E7121">
        <v>1259</v>
      </c>
    </row>
    <row r="7122" spans="1:5" x14ac:dyDescent="0.35">
      <c r="A7122">
        <v>8365</v>
      </c>
      <c r="B7122">
        <v>4183</v>
      </c>
      <c r="C7122" s="3">
        <v>43587</v>
      </c>
      <c r="D7122">
        <v>181</v>
      </c>
      <c r="E7122">
        <v>1259</v>
      </c>
    </row>
    <row r="7123" spans="1:5" x14ac:dyDescent="0.35">
      <c r="A7123">
        <v>2057</v>
      </c>
      <c r="B7123">
        <v>1029</v>
      </c>
      <c r="C7123" s="3">
        <v>42969</v>
      </c>
      <c r="D7123">
        <v>162</v>
      </c>
      <c r="E7123">
        <v>1259</v>
      </c>
    </row>
    <row r="7124" spans="1:5" x14ac:dyDescent="0.35">
      <c r="A7124">
        <v>5753</v>
      </c>
      <c r="B7124">
        <v>2877</v>
      </c>
      <c r="C7124" s="3">
        <v>43369</v>
      </c>
      <c r="D7124">
        <v>190</v>
      </c>
      <c r="E7124">
        <v>1259</v>
      </c>
    </row>
    <row r="7125" spans="1:5" x14ac:dyDescent="0.35">
      <c r="A7125">
        <v>2877</v>
      </c>
      <c r="B7125">
        <v>1439</v>
      </c>
      <c r="C7125" s="3">
        <v>43071</v>
      </c>
      <c r="D7125">
        <v>164</v>
      </c>
      <c r="E7125">
        <v>1259</v>
      </c>
    </row>
    <row r="7126" spans="1:5" x14ac:dyDescent="0.35">
      <c r="A7126">
        <v>8481</v>
      </c>
      <c r="B7126">
        <v>4246</v>
      </c>
      <c r="C7126" s="3">
        <v>43598</v>
      </c>
      <c r="D7126">
        <v>166</v>
      </c>
      <c r="E7126">
        <v>1652</v>
      </c>
    </row>
    <row r="7127" spans="1:5" x14ac:dyDescent="0.35">
      <c r="A7127">
        <v>649</v>
      </c>
      <c r="B7127">
        <v>325</v>
      </c>
      <c r="C7127" s="3">
        <v>42826</v>
      </c>
      <c r="D7127">
        <v>102</v>
      </c>
      <c r="E7127">
        <v>1652</v>
      </c>
    </row>
    <row r="7128" spans="1:5" x14ac:dyDescent="0.35">
      <c r="A7128">
        <v>1966</v>
      </c>
      <c r="B7128">
        <v>983</v>
      </c>
      <c r="C7128" s="3">
        <v>42960</v>
      </c>
      <c r="D7128">
        <v>166</v>
      </c>
      <c r="E7128">
        <v>1652</v>
      </c>
    </row>
    <row r="7129" spans="1:5" x14ac:dyDescent="0.35">
      <c r="A7129">
        <v>5588</v>
      </c>
      <c r="B7129">
        <v>2794</v>
      </c>
      <c r="C7129" s="3">
        <v>43346</v>
      </c>
      <c r="D7129">
        <v>120</v>
      </c>
      <c r="E7129">
        <v>1652</v>
      </c>
    </row>
    <row r="7130" spans="1:5" x14ac:dyDescent="0.35">
      <c r="A7130">
        <v>7551</v>
      </c>
      <c r="B7130">
        <v>3776</v>
      </c>
      <c r="C7130" s="3">
        <v>43563</v>
      </c>
      <c r="D7130">
        <v>102</v>
      </c>
      <c r="E7130">
        <v>1652</v>
      </c>
    </row>
    <row r="7131" spans="1:5" x14ac:dyDescent="0.35">
      <c r="A7131">
        <v>3184</v>
      </c>
      <c r="B7131">
        <v>1592</v>
      </c>
      <c r="C7131" s="3">
        <v>43090</v>
      </c>
      <c r="D7131">
        <v>127</v>
      </c>
      <c r="E7131">
        <v>1484</v>
      </c>
    </row>
    <row r="7132" spans="1:5" x14ac:dyDescent="0.35">
      <c r="A7132">
        <v>4278</v>
      </c>
      <c r="B7132">
        <v>2139</v>
      </c>
      <c r="C7132" s="3">
        <v>43204</v>
      </c>
      <c r="D7132">
        <v>138</v>
      </c>
      <c r="E7132">
        <v>1484</v>
      </c>
    </row>
    <row r="7133" spans="1:5" x14ac:dyDescent="0.35">
      <c r="A7133">
        <v>3318</v>
      </c>
      <c r="B7133">
        <v>1659</v>
      </c>
      <c r="C7133" s="3">
        <v>43113</v>
      </c>
      <c r="D7133">
        <v>174</v>
      </c>
      <c r="E7133">
        <v>1484</v>
      </c>
    </row>
    <row r="7134" spans="1:5" x14ac:dyDescent="0.35">
      <c r="A7134">
        <v>4218</v>
      </c>
      <c r="B7134">
        <v>2109</v>
      </c>
      <c r="C7134" s="3">
        <v>43206</v>
      </c>
      <c r="D7134">
        <v>174</v>
      </c>
      <c r="E7134">
        <v>1484</v>
      </c>
    </row>
    <row r="7135" spans="1:5" x14ac:dyDescent="0.35">
      <c r="A7135">
        <v>3403</v>
      </c>
      <c r="B7135">
        <v>1702</v>
      </c>
      <c r="C7135" s="3">
        <v>43127</v>
      </c>
      <c r="D7135">
        <v>123</v>
      </c>
      <c r="E7135">
        <v>1484</v>
      </c>
    </row>
    <row r="7136" spans="1:5" x14ac:dyDescent="0.35">
      <c r="A7136">
        <v>423</v>
      </c>
      <c r="B7136">
        <v>212</v>
      </c>
      <c r="C7136" s="3">
        <v>42805</v>
      </c>
      <c r="D7136">
        <v>152</v>
      </c>
      <c r="E7136">
        <v>1484</v>
      </c>
    </row>
    <row r="7137" spans="1:5" x14ac:dyDescent="0.35">
      <c r="A7137">
        <v>1492</v>
      </c>
      <c r="B7137">
        <v>746</v>
      </c>
      <c r="C7137" s="3">
        <v>42905</v>
      </c>
      <c r="D7137">
        <v>160</v>
      </c>
      <c r="E7137">
        <v>1382</v>
      </c>
    </row>
    <row r="7138" spans="1:5" x14ac:dyDescent="0.35">
      <c r="A7138">
        <v>5010</v>
      </c>
      <c r="B7138">
        <v>2505</v>
      </c>
      <c r="C7138" s="3">
        <v>43289</v>
      </c>
      <c r="D7138">
        <v>167</v>
      </c>
      <c r="E7138">
        <v>1382</v>
      </c>
    </row>
    <row r="7139" spans="1:5" x14ac:dyDescent="0.35">
      <c r="A7139">
        <v>683</v>
      </c>
      <c r="B7139">
        <v>342</v>
      </c>
      <c r="C7139" s="3">
        <v>42838</v>
      </c>
      <c r="D7139">
        <v>169</v>
      </c>
      <c r="E7139">
        <v>1382</v>
      </c>
    </row>
    <row r="7140" spans="1:5" x14ac:dyDescent="0.35">
      <c r="A7140">
        <v>8117</v>
      </c>
      <c r="B7140">
        <v>4059</v>
      </c>
      <c r="C7140" s="3">
        <v>43574</v>
      </c>
      <c r="D7140">
        <v>136</v>
      </c>
      <c r="E7140">
        <v>1382</v>
      </c>
    </row>
    <row r="7141" spans="1:5" x14ac:dyDescent="0.35">
      <c r="A7141">
        <v>1855</v>
      </c>
      <c r="B7141">
        <v>928</v>
      </c>
      <c r="C7141" s="3">
        <v>42958</v>
      </c>
      <c r="D7141">
        <v>145</v>
      </c>
      <c r="E7141">
        <v>1382</v>
      </c>
    </row>
    <row r="7142" spans="1:5" x14ac:dyDescent="0.35">
      <c r="A7142">
        <v>6127</v>
      </c>
      <c r="B7142">
        <v>3064</v>
      </c>
      <c r="C7142" s="3">
        <v>43404</v>
      </c>
      <c r="D7142">
        <v>174</v>
      </c>
      <c r="E7142">
        <v>1382</v>
      </c>
    </row>
    <row r="7143" spans="1:5" x14ac:dyDescent="0.35">
      <c r="A7143">
        <v>393</v>
      </c>
      <c r="B7143">
        <v>197</v>
      </c>
      <c r="C7143" s="3">
        <v>42797</v>
      </c>
      <c r="D7143">
        <v>171</v>
      </c>
      <c r="E7143">
        <v>1382</v>
      </c>
    </row>
    <row r="7144" spans="1:5" x14ac:dyDescent="0.35">
      <c r="A7144">
        <v>6933</v>
      </c>
      <c r="B7144">
        <v>3467</v>
      </c>
      <c r="C7144" s="3">
        <v>43490</v>
      </c>
      <c r="D7144">
        <v>171</v>
      </c>
      <c r="E7144">
        <v>1382</v>
      </c>
    </row>
    <row r="7145" spans="1:5" x14ac:dyDescent="0.35">
      <c r="A7145">
        <v>2934</v>
      </c>
      <c r="B7145">
        <v>1467</v>
      </c>
      <c r="C7145" s="3">
        <v>43064</v>
      </c>
      <c r="D7145">
        <v>134</v>
      </c>
      <c r="E7145">
        <v>153</v>
      </c>
    </row>
    <row r="7146" spans="1:5" x14ac:dyDescent="0.35">
      <c r="A7146">
        <v>4298</v>
      </c>
      <c r="B7146">
        <v>2149</v>
      </c>
      <c r="C7146" s="3">
        <v>43208</v>
      </c>
      <c r="D7146">
        <v>103</v>
      </c>
      <c r="E7146">
        <v>153</v>
      </c>
    </row>
    <row r="7147" spans="1:5" x14ac:dyDescent="0.35">
      <c r="A7147">
        <v>7190</v>
      </c>
      <c r="B7147">
        <v>3595</v>
      </c>
      <c r="C7147" s="3">
        <v>43509</v>
      </c>
      <c r="D7147">
        <v>113</v>
      </c>
      <c r="E7147">
        <v>153</v>
      </c>
    </row>
    <row r="7148" spans="1:5" x14ac:dyDescent="0.35">
      <c r="A7148">
        <v>7375</v>
      </c>
      <c r="B7148">
        <v>3688</v>
      </c>
      <c r="C7148" s="3">
        <v>43548</v>
      </c>
      <c r="D7148">
        <v>117</v>
      </c>
      <c r="E7148">
        <v>153</v>
      </c>
    </row>
    <row r="7149" spans="1:5" x14ac:dyDescent="0.35">
      <c r="A7149">
        <v>1861</v>
      </c>
      <c r="B7149">
        <v>931</v>
      </c>
      <c r="C7149" s="3">
        <v>42949</v>
      </c>
      <c r="D7149">
        <v>175</v>
      </c>
      <c r="E7149">
        <v>153</v>
      </c>
    </row>
    <row r="7150" spans="1:5" x14ac:dyDescent="0.35">
      <c r="A7150">
        <v>32</v>
      </c>
      <c r="B7150">
        <v>16</v>
      </c>
      <c r="C7150" s="3">
        <v>42762</v>
      </c>
      <c r="D7150">
        <v>120</v>
      </c>
      <c r="E7150">
        <v>1234</v>
      </c>
    </row>
    <row r="7151" spans="1:5" x14ac:dyDescent="0.35">
      <c r="A7151">
        <v>6473</v>
      </c>
      <c r="B7151">
        <v>3237</v>
      </c>
      <c r="C7151" s="3">
        <v>43450</v>
      </c>
      <c r="D7151">
        <v>141</v>
      </c>
      <c r="E7151">
        <v>1234</v>
      </c>
    </row>
    <row r="7152" spans="1:5" x14ac:dyDescent="0.35">
      <c r="A7152">
        <v>7039</v>
      </c>
      <c r="B7152">
        <v>3520</v>
      </c>
      <c r="C7152" s="3">
        <v>43496</v>
      </c>
      <c r="D7152">
        <v>169</v>
      </c>
      <c r="E7152">
        <v>1234</v>
      </c>
    </row>
    <row r="7153" spans="1:5" x14ac:dyDescent="0.35">
      <c r="A7153">
        <v>6458</v>
      </c>
      <c r="B7153">
        <v>3229</v>
      </c>
      <c r="C7153" s="3">
        <v>43442</v>
      </c>
      <c r="D7153">
        <v>197</v>
      </c>
      <c r="E7153">
        <v>293</v>
      </c>
    </row>
    <row r="7154" spans="1:5" x14ac:dyDescent="0.35">
      <c r="A7154">
        <v>1497</v>
      </c>
      <c r="B7154">
        <v>749</v>
      </c>
      <c r="C7154" s="3">
        <v>42909</v>
      </c>
      <c r="D7154">
        <v>118</v>
      </c>
      <c r="E7154">
        <v>293</v>
      </c>
    </row>
    <row r="7155" spans="1:5" x14ac:dyDescent="0.35">
      <c r="A7155">
        <v>7652</v>
      </c>
      <c r="B7155">
        <v>3826</v>
      </c>
      <c r="C7155" s="3">
        <v>43574</v>
      </c>
      <c r="D7155">
        <v>142</v>
      </c>
      <c r="E7155">
        <v>261</v>
      </c>
    </row>
    <row r="7156" spans="1:5" x14ac:dyDescent="0.35">
      <c r="A7156">
        <v>469</v>
      </c>
      <c r="B7156">
        <v>235</v>
      </c>
      <c r="C7156" s="3">
        <v>42809</v>
      </c>
      <c r="D7156">
        <v>108</v>
      </c>
      <c r="E7156">
        <v>261</v>
      </c>
    </row>
    <row r="7157" spans="1:5" x14ac:dyDescent="0.35">
      <c r="A7157">
        <v>309</v>
      </c>
      <c r="B7157">
        <v>155</v>
      </c>
      <c r="C7157" s="3">
        <v>42797</v>
      </c>
      <c r="D7157">
        <v>191</v>
      </c>
      <c r="E7157">
        <v>794</v>
      </c>
    </row>
    <row r="7158" spans="1:5" x14ac:dyDescent="0.35">
      <c r="A7158">
        <v>6375</v>
      </c>
      <c r="B7158">
        <v>3188</v>
      </c>
      <c r="C7158" s="3">
        <v>43434</v>
      </c>
      <c r="D7158">
        <v>180</v>
      </c>
      <c r="E7158">
        <v>794</v>
      </c>
    </row>
    <row r="7159" spans="1:5" x14ac:dyDescent="0.35">
      <c r="A7159">
        <v>1106</v>
      </c>
      <c r="B7159">
        <v>553</v>
      </c>
      <c r="C7159" s="3">
        <v>42876</v>
      </c>
      <c r="D7159">
        <v>179</v>
      </c>
      <c r="E7159">
        <v>1871</v>
      </c>
    </row>
    <row r="7160" spans="1:5" x14ac:dyDescent="0.35">
      <c r="A7160">
        <v>3446</v>
      </c>
      <c r="B7160">
        <v>1723</v>
      </c>
      <c r="C7160" s="3">
        <v>43124</v>
      </c>
      <c r="D7160">
        <v>137</v>
      </c>
      <c r="E7160">
        <v>1871</v>
      </c>
    </row>
    <row r="7161" spans="1:5" x14ac:dyDescent="0.35">
      <c r="A7161">
        <v>1461</v>
      </c>
      <c r="B7161">
        <v>731</v>
      </c>
      <c r="C7161" s="3">
        <v>42920</v>
      </c>
      <c r="D7161">
        <v>186</v>
      </c>
      <c r="E7161">
        <v>1871</v>
      </c>
    </row>
    <row r="7162" spans="1:5" x14ac:dyDescent="0.35">
      <c r="A7162">
        <v>6083</v>
      </c>
      <c r="B7162">
        <v>3042</v>
      </c>
      <c r="C7162" s="3">
        <v>43409</v>
      </c>
      <c r="D7162">
        <v>154</v>
      </c>
      <c r="E7162">
        <v>1871</v>
      </c>
    </row>
    <row r="7163" spans="1:5" x14ac:dyDescent="0.35">
      <c r="A7163">
        <v>4179</v>
      </c>
      <c r="B7163">
        <v>2090</v>
      </c>
      <c r="C7163" s="3">
        <v>43200</v>
      </c>
      <c r="D7163">
        <v>159</v>
      </c>
      <c r="E7163">
        <v>1871</v>
      </c>
    </row>
    <row r="7164" spans="1:5" x14ac:dyDescent="0.35">
      <c r="A7164">
        <v>2300</v>
      </c>
      <c r="B7164">
        <v>1150</v>
      </c>
      <c r="C7164" s="3">
        <v>42989</v>
      </c>
      <c r="D7164">
        <v>189</v>
      </c>
      <c r="E7164">
        <v>78</v>
      </c>
    </row>
    <row r="7165" spans="1:5" x14ac:dyDescent="0.35">
      <c r="A7165">
        <v>1526</v>
      </c>
      <c r="B7165">
        <v>763</v>
      </c>
      <c r="C7165" s="3">
        <v>42915</v>
      </c>
      <c r="D7165">
        <v>135</v>
      </c>
      <c r="E7165">
        <v>78</v>
      </c>
    </row>
    <row r="7166" spans="1:5" x14ac:dyDescent="0.35">
      <c r="A7166">
        <v>2904</v>
      </c>
      <c r="B7166">
        <v>1452</v>
      </c>
      <c r="C7166" s="3">
        <v>43067</v>
      </c>
      <c r="D7166">
        <v>103</v>
      </c>
      <c r="E7166">
        <v>78</v>
      </c>
    </row>
    <row r="7167" spans="1:5" x14ac:dyDescent="0.35">
      <c r="A7167">
        <v>6378</v>
      </c>
      <c r="B7167">
        <v>3189</v>
      </c>
      <c r="C7167" s="3">
        <v>43430</v>
      </c>
      <c r="D7167">
        <v>179</v>
      </c>
      <c r="E7167">
        <v>78</v>
      </c>
    </row>
    <row r="7168" spans="1:5" x14ac:dyDescent="0.35">
      <c r="A7168">
        <v>7447</v>
      </c>
      <c r="B7168">
        <v>3724</v>
      </c>
      <c r="C7168" s="3">
        <v>43562</v>
      </c>
      <c r="D7168">
        <v>182</v>
      </c>
      <c r="E7168">
        <v>78</v>
      </c>
    </row>
    <row r="7169" spans="1:5" x14ac:dyDescent="0.35">
      <c r="A7169">
        <v>7959</v>
      </c>
      <c r="B7169">
        <v>3980</v>
      </c>
      <c r="C7169" s="3">
        <v>43615</v>
      </c>
      <c r="D7169">
        <v>173</v>
      </c>
      <c r="E7169">
        <v>78</v>
      </c>
    </row>
    <row r="7170" spans="1:5" x14ac:dyDescent="0.35">
      <c r="A7170">
        <v>786</v>
      </c>
      <c r="B7170">
        <v>393</v>
      </c>
      <c r="C7170" s="3">
        <v>42838</v>
      </c>
      <c r="D7170">
        <v>119</v>
      </c>
      <c r="E7170">
        <v>1661</v>
      </c>
    </row>
    <row r="7171" spans="1:5" x14ac:dyDescent="0.35">
      <c r="A7171">
        <v>7940</v>
      </c>
      <c r="B7171">
        <v>3970</v>
      </c>
      <c r="C7171" s="3">
        <v>43601</v>
      </c>
      <c r="D7171">
        <v>117</v>
      </c>
      <c r="E7171">
        <v>1661</v>
      </c>
    </row>
    <row r="7172" spans="1:5" x14ac:dyDescent="0.35">
      <c r="A7172">
        <v>262</v>
      </c>
      <c r="B7172">
        <v>131</v>
      </c>
      <c r="C7172" s="3">
        <v>42785</v>
      </c>
      <c r="D7172">
        <v>129</v>
      </c>
      <c r="E7172">
        <v>1661</v>
      </c>
    </row>
    <row r="7173" spans="1:5" x14ac:dyDescent="0.35">
      <c r="A7173">
        <v>195</v>
      </c>
      <c r="B7173">
        <v>98</v>
      </c>
      <c r="C7173" s="3">
        <v>42774</v>
      </c>
      <c r="D7173">
        <v>150</v>
      </c>
      <c r="E7173">
        <v>1661</v>
      </c>
    </row>
    <row r="7174" spans="1:5" x14ac:dyDescent="0.35">
      <c r="A7174">
        <v>3703</v>
      </c>
      <c r="B7174">
        <v>1852</v>
      </c>
      <c r="C7174" s="3">
        <v>43146</v>
      </c>
      <c r="D7174">
        <v>131</v>
      </c>
      <c r="E7174">
        <v>1661</v>
      </c>
    </row>
    <row r="7175" spans="1:5" x14ac:dyDescent="0.35">
      <c r="A7175">
        <v>437</v>
      </c>
      <c r="B7175">
        <v>219</v>
      </c>
      <c r="C7175" s="3">
        <v>42812</v>
      </c>
      <c r="D7175">
        <v>143</v>
      </c>
      <c r="E7175">
        <v>1661</v>
      </c>
    </row>
    <row r="7176" spans="1:5" x14ac:dyDescent="0.35">
      <c r="A7176">
        <v>350</v>
      </c>
      <c r="B7176">
        <v>175</v>
      </c>
      <c r="C7176" s="3">
        <v>42783</v>
      </c>
      <c r="D7176">
        <v>129</v>
      </c>
      <c r="E7176">
        <v>1842</v>
      </c>
    </row>
    <row r="7177" spans="1:5" x14ac:dyDescent="0.35">
      <c r="A7177">
        <v>3944</v>
      </c>
      <c r="B7177">
        <v>1972</v>
      </c>
      <c r="C7177" s="3">
        <v>43164</v>
      </c>
      <c r="D7177">
        <v>162</v>
      </c>
      <c r="E7177">
        <v>1842</v>
      </c>
    </row>
    <row r="7178" spans="1:5" x14ac:dyDescent="0.35">
      <c r="A7178">
        <v>3217</v>
      </c>
      <c r="B7178">
        <v>1609</v>
      </c>
      <c r="C7178" s="3">
        <v>43106</v>
      </c>
      <c r="D7178">
        <v>199</v>
      </c>
      <c r="E7178">
        <v>1842</v>
      </c>
    </row>
    <row r="7179" spans="1:5" x14ac:dyDescent="0.35">
      <c r="A7179">
        <v>6853</v>
      </c>
      <c r="B7179">
        <v>3427</v>
      </c>
      <c r="C7179" s="3">
        <v>43478</v>
      </c>
      <c r="D7179">
        <v>133</v>
      </c>
      <c r="E7179">
        <v>1842</v>
      </c>
    </row>
    <row r="7180" spans="1:5" x14ac:dyDescent="0.35">
      <c r="A7180">
        <v>8479</v>
      </c>
      <c r="B7180">
        <v>4245</v>
      </c>
      <c r="C7180" s="3">
        <v>43601</v>
      </c>
      <c r="D7180">
        <v>165</v>
      </c>
      <c r="E7180">
        <v>1842</v>
      </c>
    </row>
    <row r="7181" spans="1:5" x14ac:dyDescent="0.35">
      <c r="A7181">
        <v>8048</v>
      </c>
      <c r="B7181">
        <v>4024</v>
      </c>
      <c r="C7181" s="3">
        <v>43610</v>
      </c>
      <c r="D7181">
        <v>130</v>
      </c>
      <c r="E7181">
        <v>1</v>
      </c>
    </row>
    <row r="7182" spans="1:5" x14ac:dyDescent="0.35">
      <c r="A7182">
        <v>3774</v>
      </c>
      <c r="B7182">
        <v>1887</v>
      </c>
      <c r="C7182" s="3">
        <v>43149</v>
      </c>
      <c r="D7182">
        <v>167</v>
      </c>
      <c r="E7182">
        <v>1</v>
      </c>
    </row>
    <row r="7183" spans="1:5" x14ac:dyDescent="0.35">
      <c r="A7183">
        <v>5282</v>
      </c>
      <c r="B7183">
        <v>2641</v>
      </c>
      <c r="C7183" s="3">
        <v>43309</v>
      </c>
      <c r="D7183">
        <v>151</v>
      </c>
      <c r="E7183">
        <v>1</v>
      </c>
    </row>
    <row r="7184" spans="1:5" x14ac:dyDescent="0.35">
      <c r="A7184">
        <v>600</v>
      </c>
      <c r="B7184">
        <v>300</v>
      </c>
      <c r="C7184" s="3">
        <v>42820</v>
      </c>
      <c r="D7184">
        <v>122</v>
      </c>
      <c r="E7184">
        <v>1</v>
      </c>
    </row>
    <row r="7185" spans="1:5" x14ac:dyDescent="0.35">
      <c r="A7185">
        <v>1014</v>
      </c>
      <c r="B7185">
        <v>507</v>
      </c>
      <c r="C7185" s="3">
        <v>42864</v>
      </c>
      <c r="D7185">
        <v>189</v>
      </c>
      <c r="E7185">
        <v>1</v>
      </c>
    </row>
    <row r="7186" spans="1:5" x14ac:dyDescent="0.35">
      <c r="A7186">
        <v>5923</v>
      </c>
      <c r="B7186">
        <v>2962</v>
      </c>
      <c r="C7186" s="3">
        <v>43390</v>
      </c>
      <c r="D7186">
        <v>107</v>
      </c>
      <c r="E7186">
        <v>1</v>
      </c>
    </row>
    <row r="7187" spans="1:5" x14ac:dyDescent="0.35">
      <c r="A7187">
        <v>4494</v>
      </c>
      <c r="B7187">
        <v>2247</v>
      </c>
      <c r="C7187" s="3">
        <v>43221</v>
      </c>
      <c r="D7187">
        <v>136</v>
      </c>
      <c r="E7187">
        <v>1048</v>
      </c>
    </row>
    <row r="7188" spans="1:5" x14ac:dyDescent="0.35">
      <c r="A7188">
        <v>1594</v>
      </c>
      <c r="B7188">
        <v>797</v>
      </c>
      <c r="C7188" s="3">
        <v>42928</v>
      </c>
      <c r="D7188">
        <v>129</v>
      </c>
      <c r="E7188">
        <v>1048</v>
      </c>
    </row>
    <row r="7189" spans="1:5" x14ac:dyDescent="0.35">
      <c r="A7189">
        <v>2476</v>
      </c>
      <c r="B7189">
        <v>1238</v>
      </c>
      <c r="C7189" s="3">
        <v>43025</v>
      </c>
      <c r="D7189">
        <v>190</v>
      </c>
      <c r="E7189">
        <v>1048</v>
      </c>
    </row>
    <row r="7190" spans="1:5" x14ac:dyDescent="0.35">
      <c r="A7190">
        <v>6079</v>
      </c>
      <c r="B7190">
        <v>3040</v>
      </c>
      <c r="C7190" s="3">
        <v>43403</v>
      </c>
      <c r="D7190">
        <v>174</v>
      </c>
      <c r="E7190">
        <v>1048</v>
      </c>
    </row>
    <row r="7191" spans="1:5" x14ac:dyDescent="0.35">
      <c r="A7191">
        <v>6769</v>
      </c>
      <c r="B7191">
        <v>3385</v>
      </c>
      <c r="C7191" s="3">
        <v>43481</v>
      </c>
      <c r="D7191">
        <v>175</v>
      </c>
      <c r="E7191">
        <v>1048</v>
      </c>
    </row>
    <row r="7192" spans="1:5" x14ac:dyDescent="0.35">
      <c r="A7192">
        <v>3656</v>
      </c>
      <c r="B7192">
        <v>1828</v>
      </c>
      <c r="C7192" s="3">
        <v>43144</v>
      </c>
      <c r="D7192">
        <v>161</v>
      </c>
      <c r="E7192">
        <v>1048</v>
      </c>
    </row>
    <row r="7193" spans="1:5" x14ac:dyDescent="0.35">
      <c r="A7193">
        <v>5115</v>
      </c>
      <c r="B7193">
        <v>2558</v>
      </c>
      <c r="C7193" s="3">
        <v>43299</v>
      </c>
      <c r="D7193">
        <v>117</v>
      </c>
      <c r="E7193">
        <v>1048</v>
      </c>
    </row>
    <row r="7194" spans="1:5" x14ac:dyDescent="0.35">
      <c r="A7194">
        <v>3751</v>
      </c>
      <c r="B7194">
        <v>1876</v>
      </c>
      <c r="C7194" s="3">
        <v>43161</v>
      </c>
      <c r="D7194">
        <v>144</v>
      </c>
      <c r="E7194">
        <v>1048</v>
      </c>
    </row>
    <row r="7195" spans="1:5" x14ac:dyDescent="0.35">
      <c r="A7195">
        <v>7970</v>
      </c>
      <c r="B7195">
        <v>3985</v>
      </c>
      <c r="C7195" s="3">
        <v>43598</v>
      </c>
      <c r="D7195">
        <v>194</v>
      </c>
      <c r="E7195">
        <v>935</v>
      </c>
    </row>
    <row r="7196" spans="1:5" x14ac:dyDescent="0.35">
      <c r="A7196">
        <v>5120</v>
      </c>
      <c r="B7196">
        <v>2560</v>
      </c>
      <c r="C7196" s="3">
        <v>43290</v>
      </c>
      <c r="D7196">
        <v>181</v>
      </c>
      <c r="E7196">
        <v>935</v>
      </c>
    </row>
    <row r="7197" spans="1:5" x14ac:dyDescent="0.35">
      <c r="A7197">
        <v>6449</v>
      </c>
      <c r="B7197">
        <v>3225</v>
      </c>
      <c r="C7197" s="3">
        <v>43447</v>
      </c>
      <c r="D7197">
        <v>185</v>
      </c>
      <c r="E7197">
        <v>935</v>
      </c>
    </row>
    <row r="7198" spans="1:5" x14ac:dyDescent="0.35">
      <c r="A7198">
        <v>6488</v>
      </c>
      <c r="B7198">
        <v>3244</v>
      </c>
      <c r="C7198" s="3">
        <v>43440</v>
      </c>
      <c r="D7198">
        <v>134</v>
      </c>
      <c r="E7198">
        <v>1714</v>
      </c>
    </row>
    <row r="7199" spans="1:5" x14ac:dyDescent="0.35">
      <c r="A7199">
        <v>3058</v>
      </c>
      <c r="B7199">
        <v>1529</v>
      </c>
      <c r="C7199" s="3">
        <v>43083</v>
      </c>
      <c r="D7199">
        <v>196</v>
      </c>
      <c r="E7199">
        <v>1714</v>
      </c>
    </row>
    <row r="7200" spans="1:5" x14ac:dyDescent="0.35">
      <c r="A7200">
        <v>3189</v>
      </c>
      <c r="B7200">
        <v>1595</v>
      </c>
      <c r="C7200" s="3">
        <v>43102</v>
      </c>
      <c r="D7200">
        <v>159</v>
      </c>
      <c r="E7200">
        <v>1714</v>
      </c>
    </row>
    <row r="7201" spans="1:5" x14ac:dyDescent="0.35">
      <c r="A7201">
        <v>2511</v>
      </c>
      <c r="B7201">
        <v>1256</v>
      </c>
      <c r="C7201" s="3">
        <v>43020</v>
      </c>
      <c r="D7201">
        <v>135</v>
      </c>
      <c r="E7201">
        <v>1714</v>
      </c>
    </row>
    <row r="7202" spans="1:5" x14ac:dyDescent="0.35">
      <c r="A7202">
        <v>5023</v>
      </c>
      <c r="B7202">
        <v>2512</v>
      </c>
      <c r="C7202" s="3">
        <v>43296</v>
      </c>
      <c r="D7202">
        <v>149</v>
      </c>
      <c r="E7202">
        <v>1714</v>
      </c>
    </row>
    <row r="7203" spans="1:5" x14ac:dyDescent="0.35">
      <c r="A7203">
        <v>2622</v>
      </c>
      <c r="B7203">
        <v>1311</v>
      </c>
      <c r="C7203" s="3">
        <v>43032</v>
      </c>
      <c r="D7203">
        <v>159</v>
      </c>
      <c r="E7203">
        <v>923</v>
      </c>
    </row>
    <row r="7204" spans="1:5" x14ac:dyDescent="0.35">
      <c r="A7204">
        <v>5207</v>
      </c>
      <c r="B7204">
        <v>2604</v>
      </c>
      <c r="C7204" s="3">
        <v>43309</v>
      </c>
      <c r="D7204">
        <v>107</v>
      </c>
      <c r="E7204">
        <v>923</v>
      </c>
    </row>
    <row r="7205" spans="1:5" x14ac:dyDescent="0.35">
      <c r="A7205">
        <v>5030</v>
      </c>
      <c r="B7205">
        <v>2515</v>
      </c>
      <c r="C7205" s="3">
        <v>43285</v>
      </c>
      <c r="D7205">
        <v>100</v>
      </c>
      <c r="E7205">
        <v>923</v>
      </c>
    </row>
    <row r="7206" spans="1:5" x14ac:dyDescent="0.35">
      <c r="A7206">
        <v>1921</v>
      </c>
      <c r="B7206">
        <v>961</v>
      </c>
      <c r="C7206" s="3">
        <v>42952</v>
      </c>
      <c r="D7206">
        <v>139</v>
      </c>
      <c r="E7206">
        <v>923</v>
      </c>
    </row>
    <row r="7207" spans="1:5" x14ac:dyDescent="0.35">
      <c r="A7207">
        <v>5053</v>
      </c>
      <c r="B7207">
        <v>2527</v>
      </c>
      <c r="C7207" s="3">
        <v>43288</v>
      </c>
      <c r="D7207">
        <v>101</v>
      </c>
      <c r="E7207">
        <v>923</v>
      </c>
    </row>
    <row r="7208" spans="1:5" x14ac:dyDescent="0.35">
      <c r="A7208">
        <v>2098</v>
      </c>
      <c r="B7208">
        <v>1049</v>
      </c>
      <c r="C7208" s="3">
        <v>42966</v>
      </c>
      <c r="D7208">
        <v>123</v>
      </c>
      <c r="E7208">
        <v>801</v>
      </c>
    </row>
    <row r="7209" spans="1:5" x14ac:dyDescent="0.35">
      <c r="A7209">
        <v>6984</v>
      </c>
      <c r="B7209">
        <v>3492</v>
      </c>
      <c r="C7209" s="3">
        <v>43486</v>
      </c>
      <c r="D7209">
        <v>141</v>
      </c>
      <c r="E7209">
        <v>801</v>
      </c>
    </row>
    <row r="7210" spans="1:5" x14ac:dyDescent="0.35">
      <c r="A7210">
        <v>8490</v>
      </c>
      <c r="B7210">
        <v>4255</v>
      </c>
      <c r="C7210" s="3">
        <v>43593</v>
      </c>
      <c r="D7210">
        <v>162</v>
      </c>
      <c r="E7210">
        <v>801</v>
      </c>
    </row>
    <row r="7211" spans="1:5" x14ac:dyDescent="0.35">
      <c r="A7211">
        <v>4992</v>
      </c>
      <c r="B7211">
        <v>2496</v>
      </c>
      <c r="C7211" s="3">
        <v>43282</v>
      </c>
      <c r="D7211">
        <v>146</v>
      </c>
      <c r="E7211">
        <v>801</v>
      </c>
    </row>
    <row r="7212" spans="1:5" x14ac:dyDescent="0.35">
      <c r="A7212">
        <v>4176</v>
      </c>
      <c r="B7212">
        <v>2088</v>
      </c>
      <c r="C7212" s="3">
        <v>43197</v>
      </c>
      <c r="D7212">
        <v>184</v>
      </c>
      <c r="E7212">
        <v>801</v>
      </c>
    </row>
    <row r="7213" spans="1:5" x14ac:dyDescent="0.35">
      <c r="A7213">
        <v>258</v>
      </c>
      <c r="B7213">
        <v>129</v>
      </c>
      <c r="C7213" s="3">
        <v>42772</v>
      </c>
      <c r="D7213">
        <v>154</v>
      </c>
      <c r="E7213">
        <v>801</v>
      </c>
    </row>
    <row r="7214" spans="1:5" x14ac:dyDescent="0.35">
      <c r="A7214">
        <v>5879</v>
      </c>
      <c r="B7214">
        <v>2940</v>
      </c>
      <c r="C7214" s="3">
        <v>43388</v>
      </c>
      <c r="D7214">
        <v>180</v>
      </c>
      <c r="E7214">
        <v>801</v>
      </c>
    </row>
    <row r="7215" spans="1:5" x14ac:dyDescent="0.35">
      <c r="A7215">
        <v>7871</v>
      </c>
      <c r="B7215">
        <v>3936</v>
      </c>
      <c r="C7215" s="3">
        <v>43598</v>
      </c>
      <c r="D7215">
        <v>119</v>
      </c>
      <c r="E7215">
        <v>801</v>
      </c>
    </row>
    <row r="7216" spans="1:5" x14ac:dyDescent="0.35">
      <c r="A7216">
        <v>6376</v>
      </c>
      <c r="B7216">
        <v>3188</v>
      </c>
      <c r="C7216" s="3">
        <v>43426</v>
      </c>
      <c r="D7216">
        <v>179</v>
      </c>
      <c r="E7216">
        <v>1210</v>
      </c>
    </row>
    <row r="7217" spans="1:5" x14ac:dyDescent="0.35">
      <c r="A7217">
        <v>7029</v>
      </c>
      <c r="B7217">
        <v>3515</v>
      </c>
      <c r="C7217" s="3">
        <v>43505</v>
      </c>
      <c r="D7217">
        <v>160</v>
      </c>
      <c r="E7217">
        <v>1210</v>
      </c>
    </row>
    <row r="7218" spans="1:5" x14ac:dyDescent="0.35">
      <c r="A7218">
        <v>2438</v>
      </c>
      <c r="B7218">
        <v>1219</v>
      </c>
      <c r="C7218" s="3">
        <v>43012</v>
      </c>
      <c r="D7218">
        <v>193</v>
      </c>
      <c r="E7218">
        <v>1210</v>
      </c>
    </row>
    <row r="7219" spans="1:5" x14ac:dyDescent="0.35">
      <c r="A7219">
        <v>1745</v>
      </c>
      <c r="B7219">
        <v>873</v>
      </c>
      <c r="C7219" s="3">
        <v>42940</v>
      </c>
      <c r="D7219">
        <v>160</v>
      </c>
      <c r="E7219">
        <v>1210</v>
      </c>
    </row>
    <row r="7220" spans="1:5" x14ac:dyDescent="0.35">
      <c r="A7220">
        <v>310</v>
      </c>
      <c r="B7220">
        <v>155</v>
      </c>
      <c r="C7220" s="3">
        <v>42790</v>
      </c>
      <c r="D7220">
        <v>148</v>
      </c>
      <c r="E7220">
        <v>1019</v>
      </c>
    </row>
    <row r="7221" spans="1:5" x14ac:dyDescent="0.35">
      <c r="A7221">
        <v>5635</v>
      </c>
      <c r="B7221">
        <v>2818</v>
      </c>
      <c r="C7221" s="3">
        <v>43353</v>
      </c>
      <c r="D7221">
        <v>191</v>
      </c>
      <c r="E7221">
        <v>1019</v>
      </c>
    </row>
    <row r="7222" spans="1:5" x14ac:dyDescent="0.35">
      <c r="A7222">
        <v>3314</v>
      </c>
      <c r="B7222">
        <v>1657</v>
      </c>
      <c r="C7222" s="3">
        <v>43109</v>
      </c>
      <c r="D7222">
        <v>102</v>
      </c>
      <c r="E7222">
        <v>101</v>
      </c>
    </row>
    <row r="7223" spans="1:5" x14ac:dyDescent="0.35">
      <c r="A7223">
        <v>8508</v>
      </c>
      <c r="B7223">
        <v>4277</v>
      </c>
      <c r="C7223" s="3">
        <v>43599</v>
      </c>
      <c r="D7223">
        <v>141</v>
      </c>
      <c r="E7223">
        <v>101</v>
      </c>
    </row>
    <row r="7224" spans="1:5" x14ac:dyDescent="0.35">
      <c r="A7224">
        <v>4148</v>
      </c>
      <c r="B7224">
        <v>2074</v>
      </c>
      <c r="C7224" s="3">
        <v>43192</v>
      </c>
      <c r="D7224">
        <v>112</v>
      </c>
      <c r="E7224">
        <v>101</v>
      </c>
    </row>
    <row r="7225" spans="1:5" x14ac:dyDescent="0.35">
      <c r="A7225">
        <v>6163</v>
      </c>
      <c r="B7225">
        <v>3082</v>
      </c>
      <c r="C7225" s="3">
        <v>43405</v>
      </c>
      <c r="D7225">
        <v>154</v>
      </c>
      <c r="E7225">
        <v>101</v>
      </c>
    </row>
    <row r="7226" spans="1:5" x14ac:dyDescent="0.35">
      <c r="A7226">
        <v>1091</v>
      </c>
      <c r="B7226">
        <v>546</v>
      </c>
      <c r="C7226" s="3">
        <v>42880</v>
      </c>
      <c r="D7226">
        <v>158</v>
      </c>
      <c r="E7226">
        <v>101</v>
      </c>
    </row>
    <row r="7227" spans="1:5" x14ac:dyDescent="0.35">
      <c r="A7227">
        <v>6509</v>
      </c>
      <c r="B7227">
        <v>3255</v>
      </c>
      <c r="C7227" s="3">
        <v>43448</v>
      </c>
      <c r="D7227">
        <v>106</v>
      </c>
      <c r="E7227">
        <v>101</v>
      </c>
    </row>
    <row r="7228" spans="1:5" x14ac:dyDescent="0.35">
      <c r="A7228">
        <v>3000</v>
      </c>
      <c r="B7228">
        <v>1500</v>
      </c>
      <c r="C7228" s="3">
        <v>43078</v>
      </c>
      <c r="D7228">
        <v>121</v>
      </c>
      <c r="E7228">
        <v>1402</v>
      </c>
    </row>
    <row r="7229" spans="1:5" x14ac:dyDescent="0.35">
      <c r="A7229">
        <v>4582</v>
      </c>
      <c r="B7229">
        <v>2291</v>
      </c>
      <c r="C7229" s="3">
        <v>43230</v>
      </c>
      <c r="D7229">
        <v>142</v>
      </c>
      <c r="E7229">
        <v>1402</v>
      </c>
    </row>
    <row r="7230" spans="1:5" x14ac:dyDescent="0.35">
      <c r="A7230">
        <v>1872</v>
      </c>
      <c r="B7230">
        <v>936</v>
      </c>
      <c r="C7230" s="3">
        <v>42952</v>
      </c>
      <c r="D7230">
        <v>184</v>
      </c>
      <c r="E7230">
        <v>1402</v>
      </c>
    </row>
    <row r="7231" spans="1:5" x14ac:dyDescent="0.35">
      <c r="A7231">
        <v>2423</v>
      </c>
      <c r="B7231">
        <v>1212</v>
      </c>
      <c r="C7231" s="3">
        <v>43021</v>
      </c>
      <c r="D7231">
        <v>170</v>
      </c>
      <c r="E7231">
        <v>1402</v>
      </c>
    </row>
    <row r="7232" spans="1:5" x14ac:dyDescent="0.35">
      <c r="A7232">
        <v>8453</v>
      </c>
      <c r="B7232">
        <v>4229</v>
      </c>
      <c r="C7232" s="3">
        <v>43594</v>
      </c>
      <c r="D7232">
        <v>114</v>
      </c>
      <c r="E7232">
        <v>1402</v>
      </c>
    </row>
    <row r="7233" spans="1:5" x14ac:dyDescent="0.35">
      <c r="A7233">
        <v>3029</v>
      </c>
      <c r="B7233">
        <v>1515</v>
      </c>
      <c r="C7233" s="3">
        <v>43082</v>
      </c>
      <c r="D7233">
        <v>146</v>
      </c>
      <c r="E7233">
        <v>1402</v>
      </c>
    </row>
    <row r="7234" spans="1:5" x14ac:dyDescent="0.35">
      <c r="A7234">
        <v>1544</v>
      </c>
      <c r="B7234">
        <v>772</v>
      </c>
      <c r="C7234" s="3">
        <v>42915</v>
      </c>
      <c r="D7234">
        <v>103</v>
      </c>
      <c r="E7234">
        <v>1402</v>
      </c>
    </row>
    <row r="7235" spans="1:5" x14ac:dyDescent="0.35">
      <c r="A7235">
        <v>1401</v>
      </c>
      <c r="B7235">
        <v>701</v>
      </c>
      <c r="C7235" s="3">
        <v>42911</v>
      </c>
      <c r="D7235">
        <v>180</v>
      </c>
      <c r="E7235">
        <v>1402</v>
      </c>
    </row>
    <row r="7236" spans="1:5" x14ac:dyDescent="0.35">
      <c r="A7236">
        <v>5196</v>
      </c>
      <c r="B7236">
        <v>2598</v>
      </c>
      <c r="C7236" s="3">
        <v>43303</v>
      </c>
      <c r="D7236">
        <v>110</v>
      </c>
      <c r="E7236">
        <v>1002</v>
      </c>
    </row>
    <row r="7237" spans="1:5" x14ac:dyDescent="0.35">
      <c r="A7237">
        <v>8352</v>
      </c>
      <c r="B7237">
        <v>4176</v>
      </c>
      <c r="C7237" s="3">
        <v>43574</v>
      </c>
      <c r="D7237">
        <v>145</v>
      </c>
      <c r="E7237">
        <v>1002</v>
      </c>
    </row>
    <row r="7238" spans="1:5" x14ac:dyDescent="0.35">
      <c r="A7238">
        <v>1699</v>
      </c>
      <c r="B7238">
        <v>850</v>
      </c>
      <c r="C7238" s="3">
        <v>42940</v>
      </c>
      <c r="D7238">
        <v>162</v>
      </c>
      <c r="E7238">
        <v>1002</v>
      </c>
    </row>
    <row r="7239" spans="1:5" x14ac:dyDescent="0.35">
      <c r="A7239">
        <v>7839</v>
      </c>
      <c r="B7239">
        <v>3920</v>
      </c>
      <c r="C7239" s="3">
        <v>43594</v>
      </c>
      <c r="D7239">
        <v>187</v>
      </c>
      <c r="E7239">
        <v>1002</v>
      </c>
    </row>
    <row r="7240" spans="1:5" x14ac:dyDescent="0.35">
      <c r="A7240">
        <v>3518</v>
      </c>
      <c r="B7240">
        <v>1759</v>
      </c>
      <c r="C7240" s="3">
        <v>43136</v>
      </c>
      <c r="D7240">
        <v>103</v>
      </c>
      <c r="E7240">
        <v>49</v>
      </c>
    </row>
    <row r="7241" spans="1:5" x14ac:dyDescent="0.35">
      <c r="A7241">
        <v>6627</v>
      </c>
      <c r="B7241">
        <v>3314</v>
      </c>
      <c r="C7241" s="3">
        <v>43454</v>
      </c>
      <c r="D7241">
        <v>149</v>
      </c>
      <c r="E7241">
        <v>49</v>
      </c>
    </row>
    <row r="7242" spans="1:5" x14ac:dyDescent="0.35">
      <c r="A7242">
        <v>639</v>
      </c>
      <c r="B7242">
        <v>320</v>
      </c>
      <c r="C7242" s="3">
        <v>42827</v>
      </c>
      <c r="D7242">
        <v>109</v>
      </c>
      <c r="E7242">
        <v>49</v>
      </c>
    </row>
    <row r="7243" spans="1:5" x14ac:dyDescent="0.35">
      <c r="A7243">
        <v>4351</v>
      </c>
      <c r="B7243">
        <v>2176</v>
      </c>
      <c r="C7243" s="3">
        <v>43214</v>
      </c>
      <c r="D7243">
        <v>121</v>
      </c>
      <c r="E7243">
        <v>49</v>
      </c>
    </row>
    <row r="7244" spans="1:5" x14ac:dyDescent="0.35">
      <c r="A7244">
        <v>4423</v>
      </c>
      <c r="B7244">
        <v>2212</v>
      </c>
      <c r="C7244" s="3">
        <v>43233</v>
      </c>
      <c r="D7244">
        <v>195</v>
      </c>
      <c r="E7244">
        <v>49</v>
      </c>
    </row>
    <row r="7245" spans="1:5" x14ac:dyDescent="0.35">
      <c r="A7245">
        <v>1070</v>
      </c>
      <c r="B7245">
        <v>535</v>
      </c>
      <c r="C7245" s="3">
        <v>42860</v>
      </c>
      <c r="D7245">
        <v>163</v>
      </c>
      <c r="E7245">
        <v>928</v>
      </c>
    </row>
    <row r="7246" spans="1:5" x14ac:dyDescent="0.35">
      <c r="A7246">
        <v>2042</v>
      </c>
      <c r="B7246">
        <v>1021</v>
      </c>
      <c r="C7246" s="3">
        <v>42962</v>
      </c>
      <c r="D7246">
        <v>171</v>
      </c>
      <c r="E7246">
        <v>601</v>
      </c>
    </row>
    <row r="7247" spans="1:5" x14ac:dyDescent="0.35">
      <c r="A7247">
        <v>168</v>
      </c>
      <c r="B7247">
        <v>84</v>
      </c>
      <c r="C7247" s="3">
        <v>42764</v>
      </c>
      <c r="D7247">
        <v>118</v>
      </c>
      <c r="E7247">
        <v>601</v>
      </c>
    </row>
    <row r="7248" spans="1:5" x14ac:dyDescent="0.35">
      <c r="A7248">
        <v>214</v>
      </c>
      <c r="B7248">
        <v>107</v>
      </c>
      <c r="C7248" s="3">
        <v>42770</v>
      </c>
      <c r="D7248">
        <v>175</v>
      </c>
      <c r="E7248">
        <v>601</v>
      </c>
    </row>
    <row r="7249" spans="1:5" x14ac:dyDescent="0.35">
      <c r="A7249">
        <v>6472</v>
      </c>
      <c r="B7249">
        <v>3236</v>
      </c>
      <c r="C7249" s="3">
        <v>43429</v>
      </c>
      <c r="D7249">
        <v>194</v>
      </c>
      <c r="E7249">
        <v>601</v>
      </c>
    </row>
    <row r="7250" spans="1:5" x14ac:dyDescent="0.35">
      <c r="A7250">
        <v>2996</v>
      </c>
      <c r="B7250">
        <v>1498</v>
      </c>
      <c r="C7250" s="3">
        <v>43080</v>
      </c>
      <c r="D7250">
        <v>147</v>
      </c>
      <c r="E7250">
        <v>928</v>
      </c>
    </row>
    <row r="7251" spans="1:5" x14ac:dyDescent="0.35">
      <c r="A7251">
        <v>4491</v>
      </c>
      <c r="B7251">
        <v>2246</v>
      </c>
      <c r="C7251" s="3">
        <v>43226</v>
      </c>
      <c r="D7251">
        <v>113</v>
      </c>
      <c r="E7251">
        <v>601</v>
      </c>
    </row>
    <row r="7252" spans="1:5" x14ac:dyDescent="0.35">
      <c r="A7252">
        <v>8191</v>
      </c>
      <c r="B7252">
        <v>4096</v>
      </c>
      <c r="C7252" s="3">
        <v>43568</v>
      </c>
      <c r="D7252">
        <v>131</v>
      </c>
      <c r="E7252">
        <v>928</v>
      </c>
    </row>
    <row r="7253" spans="1:5" x14ac:dyDescent="0.35">
      <c r="A7253">
        <v>4681</v>
      </c>
      <c r="B7253">
        <v>2341</v>
      </c>
      <c r="C7253" s="3">
        <v>43247</v>
      </c>
      <c r="D7253">
        <v>148</v>
      </c>
      <c r="E7253">
        <v>928</v>
      </c>
    </row>
    <row r="7254" spans="1:5" x14ac:dyDescent="0.35">
      <c r="A7254">
        <v>2015</v>
      </c>
      <c r="B7254">
        <v>1008</v>
      </c>
      <c r="C7254" s="3">
        <v>42966</v>
      </c>
      <c r="D7254">
        <v>117</v>
      </c>
      <c r="E7254">
        <v>601</v>
      </c>
    </row>
    <row r="7255" spans="1:5" x14ac:dyDescent="0.35">
      <c r="A7255">
        <v>2168</v>
      </c>
      <c r="B7255">
        <v>1084</v>
      </c>
      <c r="C7255" s="3">
        <v>42977</v>
      </c>
      <c r="D7255">
        <v>167</v>
      </c>
      <c r="E7255">
        <v>176</v>
      </c>
    </row>
    <row r="7256" spans="1:5" x14ac:dyDescent="0.35">
      <c r="A7256">
        <v>3808</v>
      </c>
      <c r="B7256">
        <v>1904</v>
      </c>
      <c r="C7256" s="3">
        <v>43160</v>
      </c>
      <c r="D7256">
        <v>114</v>
      </c>
      <c r="E7256">
        <v>176</v>
      </c>
    </row>
    <row r="7257" spans="1:5" x14ac:dyDescent="0.35">
      <c r="A7257">
        <v>4443</v>
      </c>
      <c r="B7257">
        <v>2222</v>
      </c>
      <c r="C7257" s="3">
        <v>43229</v>
      </c>
      <c r="D7257">
        <v>166</v>
      </c>
      <c r="E7257">
        <v>176</v>
      </c>
    </row>
    <row r="7258" spans="1:5" x14ac:dyDescent="0.35">
      <c r="A7258">
        <v>3595</v>
      </c>
      <c r="B7258">
        <v>1798</v>
      </c>
      <c r="C7258" s="3">
        <v>43144</v>
      </c>
      <c r="D7258">
        <v>133</v>
      </c>
      <c r="E7258">
        <v>176</v>
      </c>
    </row>
    <row r="7259" spans="1:5" x14ac:dyDescent="0.35">
      <c r="A7259">
        <v>2441</v>
      </c>
      <c r="B7259">
        <v>1221</v>
      </c>
      <c r="C7259" s="3">
        <v>43018</v>
      </c>
      <c r="D7259">
        <v>142</v>
      </c>
      <c r="E7259">
        <v>176</v>
      </c>
    </row>
    <row r="7260" spans="1:5" x14ac:dyDescent="0.35">
      <c r="A7260">
        <v>2970</v>
      </c>
      <c r="B7260">
        <v>1485</v>
      </c>
      <c r="C7260" s="3">
        <v>43075</v>
      </c>
      <c r="D7260">
        <v>165</v>
      </c>
      <c r="E7260">
        <v>856</v>
      </c>
    </row>
    <row r="7261" spans="1:5" x14ac:dyDescent="0.35">
      <c r="A7261">
        <v>8210</v>
      </c>
      <c r="B7261">
        <v>4105</v>
      </c>
      <c r="C7261" s="3">
        <v>43560</v>
      </c>
      <c r="D7261">
        <v>141</v>
      </c>
      <c r="E7261">
        <v>856</v>
      </c>
    </row>
    <row r="7262" spans="1:5" x14ac:dyDescent="0.35">
      <c r="A7262">
        <v>6897</v>
      </c>
      <c r="B7262">
        <v>3449</v>
      </c>
      <c r="C7262" s="3">
        <v>43488</v>
      </c>
      <c r="D7262">
        <v>184</v>
      </c>
      <c r="E7262">
        <v>856</v>
      </c>
    </row>
    <row r="7263" spans="1:5" x14ac:dyDescent="0.35">
      <c r="A7263">
        <v>4621</v>
      </c>
      <c r="B7263">
        <v>2311</v>
      </c>
      <c r="C7263" s="3">
        <v>43251</v>
      </c>
      <c r="D7263">
        <v>188</v>
      </c>
      <c r="E7263">
        <v>856</v>
      </c>
    </row>
    <row r="7264" spans="1:5" x14ac:dyDescent="0.35">
      <c r="A7264">
        <v>1923</v>
      </c>
      <c r="B7264">
        <v>962</v>
      </c>
      <c r="C7264" s="3">
        <v>42955</v>
      </c>
      <c r="D7264">
        <v>133</v>
      </c>
      <c r="E7264">
        <v>856</v>
      </c>
    </row>
    <row r="7265" spans="1:5" x14ac:dyDescent="0.35">
      <c r="A7265">
        <v>3297</v>
      </c>
      <c r="B7265">
        <v>1649</v>
      </c>
      <c r="C7265" s="3">
        <v>43117</v>
      </c>
      <c r="D7265">
        <v>168</v>
      </c>
      <c r="E7265">
        <v>856</v>
      </c>
    </row>
    <row r="7266" spans="1:5" x14ac:dyDescent="0.35">
      <c r="A7266">
        <v>4936</v>
      </c>
      <c r="B7266">
        <v>2468</v>
      </c>
      <c r="C7266" s="3">
        <v>43281</v>
      </c>
      <c r="D7266">
        <v>190</v>
      </c>
      <c r="E7266">
        <v>856</v>
      </c>
    </row>
    <row r="7267" spans="1:5" x14ac:dyDescent="0.35">
      <c r="A7267">
        <v>5715</v>
      </c>
      <c r="B7267">
        <v>2858</v>
      </c>
      <c r="C7267" s="3">
        <v>43355</v>
      </c>
      <c r="D7267">
        <v>130</v>
      </c>
      <c r="E7267">
        <v>856</v>
      </c>
    </row>
    <row r="7268" spans="1:5" x14ac:dyDescent="0.35">
      <c r="A7268">
        <v>4732</v>
      </c>
      <c r="B7268">
        <v>2366</v>
      </c>
      <c r="C7268" s="3">
        <v>43250</v>
      </c>
      <c r="D7268">
        <v>102</v>
      </c>
      <c r="E7268">
        <v>369</v>
      </c>
    </row>
    <row r="7269" spans="1:5" x14ac:dyDescent="0.35">
      <c r="A7269">
        <v>4341</v>
      </c>
      <c r="B7269">
        <v>2171</v>
      </c>
      <c r="C7269" s="3">
        <v>43223</v>
      </c>
      <c r="D7269">
        <v>181</v>
      </c>
      <c r="E7269">
        <v>369</v>
      </c>
    </row>
    <row r="7270" spans="1:5" x14ac:dyDescent="0.35">
      <c r="A7270">
        <v>2416</v>
      </c>
      <c r="B7270">
        <v>1208</v>
      </c>
      <c r="C7270" s="3">
        <v>43008</v>
      </c>
      <c r="D7270">
        <v>103</v>
      </c>
      <c r="E7270">
        <v>387</v>
      </c>
    </row>
    <row r="7271" spans="1:5" x14ac:dyDescent="0.35">
      <c r="A7271">
        <v>444</v>
      </c>
      <c r="B7271">
        <v>222</v>
      </c>
      <c r="C7271" s="3">
        <v>42792</v>
      </c>
      <c r="D7271">
        <v>135</v>
      </c>
      <c r="E7271">
        <v>387</v>
      </c>
    </row>
    <row r="7272" spans="1:5" x14ac:dyDescent="0.35">
      <c r="A7272">
        <v>3777</v>
      </c>
      <c r="B7272">
        <v>1889</v>
      </c>
      <c r="C7272" s="3">
        <v>43161</v>
      </c>
      <c r="D7272">
        <v>116</v>
      </c>
      <c r="E7272">
        <v>387</v>
      </c>
    </row>
    <row r="7273" spans="1:5" x14ac:dyDescent="0.35">
      <c r="A7273">
        <v>7298</v>
      </c>
      <c r="B7273">
        <v>3649</v>
      </c>
      <c r="C7273" s="3">
        <v>43532</v>
      </c>
      <c r="D7273">
        <v>199</v>
      </c>
      <c r="E7273">
        <v>406</v>
      </c>
    </row>
    <row r="7274" spans="1:5" x14ac:dyDescent="0.35">
      <c r="A7274">
        <v>1566</v>
      </c>
      <c r="B7274">
        <v>783</v>
      </c>
      <c r="C7274" s="3">
        <v>42919</v>
      </c>
      <c r="D7274">
        <v>115</v>
      </c>
      <c r="E7274">
        <v>406</v>
      </c>
    </row>
    <row r="7275" spans="1:5" x14ac:dyDescent="0.35">
      <c r="A7275">
        <v>7137</v>
      </c>
      <c r="B7275">
        <v>3569</v>
      </c>
      <c r="C7275" s="3">
        <v>43518</v>
      </c>
      <c r="D7275">
        <v>112</v>
      </c>
      <c r="E7275">
        <v>406</v>
      </c>
    </row>
    <row r="7276" spans="1:5" x14ac:dyDescent="0.35">
      <c r="A7276">
        <v>3373</v>
      </c>
      <c r="B7276">
        <v>1687</v>
      </c>
      <c r="C7276" s="3">
        <v>43126</v>
      </c>
      <c r="D7276">
        <v>163</v>
      </c>
      <c r="E7276">
        <v>406</v>
      </c>
    </row>
    <row r="7277" spans="1:5" x14ac:dyDescent="0.35">
      <c r="A7277">
        <v>2242</v>
      </c>
      <c r="B7277">
        <v>1121</v>
      </c>
      <c r="C7277" s="3">
        <v>42994</v>
      </c>
      <c r="D7277">
        <v>154</v>
      </c>
      <c r="E7277">
        <v>361</v>
      </c>
    </row>
    <row r="7278" spans="1:5" x14ac:dyDescent="0.35">
      <c r="A7278">
        <v>8238</v>
      </c>
      <c r="B7278">
        <v>4119</v>
      </c>
      <c r="C7278" s="3">
        <v>43574</v>
      </c>
      <c r="D7278">
        <v>113</v>
      </c>
      <c r="E7278">
        <v>361</v>
      </c>
    </row>
    <row r="7279" spans="1:5" x14ac:dyDescent="0.35">
      <c r="A7279">
        <v>4308</v>
      </c>
      <c r="B7279">
        <v>2154</v>
      </c>
      <c r="C7279" s="3">
        <v>43209</v>
      </c>
      <c r="D7279">
        <v>131</v>
      </c>
      <c r="E7279">
        <v>361</v>
      </c>
    </row>
    <row r="7280" spans="1:5" x14ac:dyDescent="0.35">
      <c r="A7280">
        <v>2929</v>
      </c>
      <c r="B7280">
        <v>1465</v>
      </c>
      <c r="C7280" s="3">
        <v>43075</v>
      </c>
      <c r="D7280">
        <v>195</v>
      </c>
      <c r="E7280">
        <v>361</v>
      </c>
    </row>
    <row r="7281" spans="1:5" x14ac:dyDescent="0.35">
      <c r="A7281">
        <v>1955</v>
      </c>
      <c r="B7281">
        <v>978</v>
      </c>
      <c r="C7281" s="3">
        <v>42964</v>
      </c>
      <c r="D7281">
        <v>136</v>
      </c>
      <c r="E7281">
        <v>361</v>
      </c>
    </row>
    <row r="7282" spans="1:5" x14ac:dyDescent="0.35">
      <c r="A7282">
        <v>733</v>
      </c>
      <c r="B7282">
        <v>367</v>
      </c>
      <c r="C7282" s="3">
        <v>42837</v>
      </c>
      <c r="D7282">
        <v>177</v>
      </c>
      <c r="E7282">
        <v>361</v>
      </c>
    </row>
    <row r="7283" spans="1:5" x14ac:dyDescent="0.35">
      <c r="A7283">
        <v>8142</v>
      </c>
      <c r="B7283">
        <v>4071</v>
      </c>
      <c r="C7283" s="3">
        <v>43559</v>
      </c>
      <c r="D7283">
        <v>138</v>
      </c>
      <c r="E7283">
        <v>635</v>
      </c>
    </row>
    <row r="7284" spans="1:5" x14ac:dyDescent="0.35">
      <c r="A7284">
        <v>7255</v>
      </c>
      <c r="B7284">
        <v>3628</v>
      </c>
      <c r="C7284" s="3">
        <v>43533</v>
      </c>
      <c r="D7284">
        <v>169</v>
      </c>
      <c r="E7284">
        <v>635</v>
      </c>
    </row>
    <row r="7285" spans="1:5" x14ac:dyDescent="0.35">
      <c r="A7285">
        <v>4034</v>
      </c>
      <c r="B7285">
        <v>2017</v>
      </c>
      <c r="C7285" s="3">
        <v>43174</v>
      </c>
      <c r="D7285">
        <v>158</v>
      </c>
      <c r="E7285">
        <v>635</v>
      </c>
    </row>
    <row r="7286" spans="1:5" x14ac:dyDescent="0.35">
      <c r="A7286">
        <v>7961</v>
      </c>
      <c r="B7286">
        <v>3981</v>
      </c>
      <c r="C7286" s="3">
        <v>43607</v>
      </c>
      <c r="D7286">
        <v>124</v>
      </c>
      <c r="E7286">
        <v>635</v>
      </c>
    </row>
    <row r="7287" spans="1:5" x14ac:dyDescent="0.35">
      <c r="A7287">
        <v>5851</v>
      </c>
      <c r="B7287">
        <v>2926</v>
      </c>
      <c r="C7287" s="3">
        <v>43374</v>
      </c>
      <c r="D7287">
        <v>142</v>
      </c>
      <c r="E7287">
        <v>635</v>
      </c>
    </row>
    <row r="7288" spans="1:5" x14ac:dyDescent="0.35">
      <c r="A7288">
        <v>228</v>
      </c>
      <c r="B7288">
        <v>114</v>
      </c>
      <c r="C7288" s="3">
        <v>42783</v>
      </c>
      <c r="D7288">
        <v>116</v>
      </c>
      <c r="E7288">
        <v>545</v>
      </c>
    </row>
    <row r="7289" spans="1:5" x14ac:dyDescent="0.35">
      <c r="A7289">
        <v>7170</v>
      </c>
      <c r="B7289">
        <v>3585</v>
      </c>
      <c r="C7289" s="3">
        <v>43505</v>
      </c>
      <c r="D7289">
        <v>148</v>
      </c>
      <c r="E7289">
        <v>545</v>
      </c>
    </row>
    <row r="7290" spans="1:5" x14ac:dyDescent="0.35">
      <c r="A7290">
        <v>6082</v>
      </c>
      <c r="B7290">
        <v>3041</v>
      </c>
      <c r="C7290" s="3">
        <v>43393</v>
      </c>
      <c r="D7290">
        <v>133</v>
      </c>
      <c r="E7290">
        <v>545</v>
      </c>
    </row>
    <row r="7291" spans="1:5" x14ac:dyDescent="0.35">
      <c r="A7291">
        <v>2976</v>
      </c>
      <c r="B7291">
        <v>1488</v>
      </c>
      <c r="C7291" s="3">
        <v>43079</v>
      </c>
      <c r="D7291">
        <v>197</v>
      </c>
      <c r="E7291">
        <v>545</v>
      </c>
    </row>
    <row r="7292" spans="1:5" x14ac:dyDescent="0.35">
      <c r="A7292">
        <v>1865</v>
      </c>
      <c r="B7292">
        <v>933</v>
      </c>
      <c r="C7292" s="3">
        <v>42964</v>
      </c>
      <c r="D7292">
        <v>108</v>
      </c>
      <c r="E7292">
        <v>545</v>
      </c>
    </row>
    <row r="7293" spans="1:5" x14ac:dyDescent="0.35">
      <c r="A7293">
        <v>6991</v>
      </c>
      <c r="B7293">
        <v>3496</v>
      </c>
      <c r="C7293" s="3">
        <v>43490</v>
      </c>
      <c r="D7293">
        <v>158</v>
      </c>
      <c r="E7293">
        <v>545</v>
      </c>
    </row>
    <row r="7294" spans="1:5" x14ac:dyDescent="0.35">
      <c r="A7294">
        <v>7360</v>
      </c>
      <c r="B7294">
        <v>3680</v>
      </c>
      <c r="C7294" s="3">
        <v>43536</v>
      </c>
      <c r="D7294">
        <v>153</v>
      </c>
      <c r="E7294">
        <v>973</v>
      </c>
    </row>
    <row r="7295" spans="1:5" x14ac:dyDescent="0.35">
      <c r="A7295">
        <v>7284</v>
      </c>
      <c r="B7295">
        <v>3642</v>
      </c>
      <c r="C7295" s="3">
        <v>43524</v>
      </c>
      <c r="D7295">
        <v>141</v>
      </c>
      <c r="E7295">
        <v>973</v>
      </c>
    </row>
    <row r="7296" spans="1:5" x14ac:dyDescent="0.35">
      <c r="A7296">
        <v>8177</v>
      </c>
      <c r="B7296">
        <v>4089</v>
      </c>
      <c r="C7296" s="3">
        <v>43572</v>
      </c>
      <c r="D7296">
        <v>134</v>
      </c>
      <c r="E7296">
        <v>973</v>
      </c>
    </row>
    <row r="7297" spans="1:5" x14ac:dyDescent="0.35">
      <c r="A7297">
        <v>4163</v>
      </c>
      <c r="B7297">
        <v>2082</v>
      </c>
      <c r="C7297" s="3">
        <v>43196</v>
      </c>
      <c r="D7297">
        <v>112</v>
      </c>
      <c r="E7297">
        <v>973</v>
      </c>
    </row>
    <row r="7298" spans="1:5" x14ac:dyDescent="0.35">
      <c r="A7298">
        <v>5863</v>
      </c>
      <c r="B7298">
        <v>2932</v>
      </c>
      <c r="C7298" s="3">
        <v>43381</v>
      </c>
      <c r="D7298">
        <v>155</v>
      </c>
      <c r="E7298">
        <v>973</v>
      </c>
    </row>
    <row r="7299" spans="1:5" x14ac:dyDescent="0.35">
      <c r="A7299">
        <v>8502</v>
      </c>
      <c r="B7299">
        <v>4268</v>
      </c>
      <c r="C7299" s="3">
        <v>43599</v>
      </c>
      <c r="D7299">
        <v>157</v>
      </c>
      <c r="E7299">
        <v>879</v>
      </c>
    </row>
    <row r="7300" spans="1:5" x14ac:dyDescent="0.35">
      <c r="A7300">
        <v>8213</v>
      </c>
      <c r="B7300">
        <v>4107</v>
      </c>
      <c r="C7300" s="3">
        <v>43574</v>
      </c>
      <c r="D7300">
        <v>119</v>
      </c>
      <c r="E7300">
        <v>879</v>
      </c>
    </row>
    <row r="7301" spans="1:5" x14ac:dyDescent="0.35">
      <c r="A7301">
        <v>1449</v>
      </c>
      <c r="B7301">
        <v>725</v>
      </c>
      <c r="C7301" s="3">
        <v>42910</v>
      </c>
      <c r="D7301">
        <v>122</v>
      </c>
      <c r="E7301">
        <v>879</v>
      </c>
    </row>
    <row r="7302" spans="1:5" x14ac:dyDescent="0.35">
      <c r="A7302">
        <v>1268</v>
      </c>
      <c r="B7302">
        <v>634</v>
      </c>
      <c r="C7302" s="3">
        <v>42885</v>
      </c>
      <c r="D7302">
        <v>133</v>
      </c>
      <c r="E7302">
        <v>1392</v>
      </c>
    </row>
    <row r="7303" spans="1:5" x14ac:dyDescent="0.35">
      <c r="A7303">
        <v>5830</v>
      </c>
      <c r="B7303">
        <v>2915</v>
      </c>
      <c r="C7303" s="3">
        <v>43366</v>
      </c>
      <c r="D7303">
        <v>173</v>
      </c>
      <c r="E7303">
        <v>1392</v>
      </c>
    </row>
    <row r="7304" spans="1:5" x14ac:dyDescent="0.35">
      <c r="A7304">
        <v>6076</v>
      </c>
      <c r="B7304">
        <v>3038</v>
      </c>
      <c r="C7304" s="3">
        <v>43399</v>
      </c>
      <c r="D7304">
        <v>196</v>
      </c>
      <c r="E7304">
        <v>1392</v>
      </c>
    </row>
    <row r="7305" spans="1:5" x14ac:dyDescent="0.35">
      <c r="A7305">
        <v>5758</v>
      </c>
      <c r="B7305">
        <v>2879</v>
      </c>
      <c r="C7305" s="3">
        <v>43362</v>
      </c>
      <c r="D7305">
        <v>175</v>
      </c>
      <c r="E7305">
        <v>1392</v>
      </c>
    </row>
    <row r="7306" spans="1:5" x14ac:dyDescent="0.35">
      <c r="A7306">
        <v>6445</v>
      </c>
      <c r="B7306">
        <v>3223</v>
      </c>
      <c r="C7306" s="3">
        <v>43439</v>
      </c>
      <c r="D7306">
        <v>177</v>
      </c>
      <c r="E7306">
        <v>1392</v>
      </c>
    </row>
    <row r="7307" spans="1:5" x14ac:dyDescent="0.35">
      <c r="A7307">
        <v>208</v>
      </c>
      <c r="B7307">
        <v>104</v>
      </c>
      <c r="C7307" s="3">
        <v>42769</v>
      </c>
      <c r="D7307">
        <v>110</v>
      </c>
      <c r="E7307">
        <v>1392</v>
      </c>
    </row>
    <row r="7308" spans="1:5" x14ac:dyDescent="0.35">
      <c r="A7308">
        <v>6520</v>
      </c>
      <c r="B7308">
        <v>3260</v>
      </c>
      <c r="C7308" s="3">
        <v>43437</v>
      </c>
      <c r="D7308">
        <v>165</v>
      </c>
      <c r="E7308">
        <v>1392</v>
      </c>
    </row>
    <row r="7309" spans="1:5" x14ac:dyDescent="0.35">
      <c r="A7309">
        <v>3383</v>
      </c>
      <c r="B7309">
        <v>1692</v>
      </c>
      <c r="C7309" s="3">
        <v>43121</v>
      </c>
      <c r="D7309">
        <v>162</v>
      </c>
      <c r="E7309">
        <v>1392</v>
      </c>
    </row>
    <row r="7310" spans="1:5" x14ac:dyDescent="0.35">
      <c r="A7310">
        <v>4806</v>
      </c>
      <c r="B7310">
        <v>2403</v>
      </c>
      <c r="C7310" s="3">
        <v>43262</v>
      </c>
      <c r="D7310">
        <v>145</v>
      </c>
      <c r="E7310">
        <v>1695</v>
      </c>
    </row>
    <row r="7311" spans="1:5" x14ac:dyDescent="0.35">
      <c r="A7311">
        <v>507</v>
      </c>
      <c r="B7311">
        <v>254</v>
      </c>
      <c r="C7311" s="3">
        <v>42820</v>
      </c>
      <c r="D7311">
        <v>192</v>
      </c>
      <c r="E7311">
        <v>1695</v>
      </c>
    </row>
    <row r="7312" spans="1:5" x14ac:dyDescent="0.35">
      <c r="A7312">
        <v>3997</v>
      </c>
      <c r="B7312">
        <v>1999</v>
      </c>
      <c r="C7312" s="3">
        <v>43190</v>
      </c>
      <c r="D7312">
        <v>125</v>
      </c>
      <c r="E7312">
        <v>1695</v>
      </c>
    </row>
    <row r="7313" spans="1:5" x14ac:dyDescent="0.35">
      <c r="A7313">
        <v>6688</v>
      </c>
      <c r="B7313">
        <v>3344</v>
      </c>
      <c r="C7313" s="3">
        <v>43454</v>
      </c>
      <c r="D7313">
        <v>156</v>
      </c>
      <c r="E7313">
        <v>1646</v>
      </c>
    </row>
    <row r="7314" spans="1:5" x14ac:dyDescent="0.35">
      <c r="A7314">
        <v>2447</v>
      </c>
      <c r="B7314">
        <v>1224</v>
      </c>
      <c r="C7314" s="3">
        <v>43017</v>
      </c>
      <c r="D7314">
        <v>121</v>
      </c>
      <c r="E7314">
        <v>1646</v>
      </c>
    </row>
    <row r="7315" spans="1:5" x14ac:dyDescent="0.35">
      <c r="A7315">
        <v>2398</v>
      </c>
      <c r="B7315">
        <v>1199</v>
      </c>
      <c r="C7315" s="3">
        <v>43010</v>
      </c>
      <c r="D7315">
        <v>200</v>
      </c>
      <c r="E7315">
        <v>1751</v>
      </c>
    </row>
    <row r="7316" spans="1:5" x14ac:dyDescent="0.35">
      <c r="A7316">
        <v>2902</v>
      </c>
      <c r="B7316">
        <v>1451</v>
      </c>
      <c r="C7316" s="3">
        <v>43064</v>
      </c>
      <c r="D7316">
        <v>180</v>
      </c>
      <c r="E7316">
        <v>1751</v>
      </c>
    </row>
    <row r="7317" spans="1:5" x14ac:dyDescent="0.35">
      <c r="A7317">
        <v>1482</v>
      </c>
      <c r="B7317">
        <v>741</v>
      </c>
      <c r="C7317" s="3">
        <v>42908</v>
      </c>
      <c r="D7317">
        <v>178</v>
      </c>
      <c r="E7317">
        <v>1751</v>
      </c>
    </row>
    <row r="7318" spans="1:5" x14ac:dyDescent="0.35">
      <c r="A7318">
        <v>230</v>
      </c>
      <c r="B7318">
        <v>115</v>
      </c>
      <c r="C7318" s="3">
        <v>42781</v>
      </c>
      <c r="D7318">
        <v>195</v>
      </c>
      <c r="E7318">
        <v>1751</v>
      </c>
    </row>
    <row r="7319" spans="1:5" x14ac:dyDescent="0.35">
      <c r="A7319">
        <v>3537</v>
      </c>
      <c r="B7319">
        <v>1769</v>
      </c>
      <c r="C7319" s="3">
        <v>43128</v>
      </c>
      <c r="D7319">
        <v>135</v>
      </c>
      <c r="E7319">
        <v>1751</v>
      </c>
    </row>
    <row r="7320" spans="1:5" x14ac:dyDescent="0.35">
      <c r="A7320">
        <v>3701</v>
      </c>
      <c r="B7320">
        <v>1851</v>
      </c>
      <c r="C7320" s="3">
        <v>43152</v>
      </c>
      <c r="D7320">
        <v>181</v>
      </c>
      <c r="E7320">
        <v>1751</v>
      </c>
    </row>
    <row r="7321" spans="1:5" x14ac:dyDescent="0.35">
      <c r="A7321">
        <v>3711</v>
      </c>
      <c r="B7321">
        <v>1856</v>
      </c>
      <c r="C7321" s="3">
        <v>43160</v>
      </c>
      <c r="D7321">
        <v>149</v>
      </c>
      <c r="E7321">
        <v>1751</v>
      </c>
    </row>
    <row r="7322" spans="1:5" x14ac:dyDescent="0.35">
      <c r="A7322">
        <v>5513</v>
      </c>
      <c r="B7322">
        <v>2757</v>
      </c>
      <c r="C7322" s="3">
        <v>43339</v>
      </c>
      <c r="D7322">
        <v>110</v>
      </c>
      <c r="E7322">
        <v>1751</v>
      </c>
    </row>
    <row r="7323" spans="1:5" x14ac:dyDescent="0.35">
      <c r="A7323">
        <v>359</v>
      </c>
      <c r="B7323">
        <v>180</v>
      </c>
      <c r="C7323" s="3">
        <v>42800</v>
      </c>
      <c r="D7323">
        <v>122</v>
      </c>
      <c r="E7323">
        <v>1751</v>
      </c>
    </row>
    <row r="7324" spans="1:5" x14ac:dyDescent="0.35">
      <c r="A7324">
        <v>587</v>
      </c>
      <c r="B7324">
        <v>294</v>
      </c>
      <c r="C7324" s="3">
        <v>42825</v>
      </c>
      <c r="D7324">
        <v>197</v>
      </c>
      <c r="E7324">
        <v>1751</v>
      </c>
    </row>
    <row r="7325" spans="1:5" x14ac:dyDescent="0.35">
      <c r="A7325">
        <v>6593</v>
      </c>
      <c r="B7325">
        <v>3297</v>
      </c>
      <c r="C7325" s="3">
        <v>43452</v>
      </c>
      <c r="D7325">
        <v>162</v>
      </c>
      <c r="E7325">
        <v>1751</v>
      </c>
    </row>
    <row r="7326" spans="1:5" x14ac:dyDescent="0.35">
      <c r="A7326">
        <v>4272</v>
      </c>
      <c r="B7326">
        <v>2136</v>
      </c>
      <c r="C7326" s="3">
        <v>43201</v>
      </c>
      <c r="D7326">
        <v>181</v>
      </c>
      <c r="E7326">
        <v>1606</v>
      </c>
    </row>
    <row r="7327" spans="1:5" x14ac:dyDescent="0.35">
      <c r="A7327">
        <v>5670</v>
      </c>
      <c r="B7327">
        <v>2835</v>
      </c>
      <c r="C7327" s="3">
        <v>43356</v>
      </c>
      <c r="D7327">
        <v>136</v>
      </c>
      <c r="E7327">
        <v>1606</v>
      </c>
    </row>
    <row r="7328" spans="1:5" x14ac:dyDescent="0.35">
      <c r="A7328">
        <v>2269</v>
      </c>
      <c r="B7328">
        <v>1135</v>
      </c>
      <c r="C7328" s="3">
        <v>42998</v>
      </c>
      <c r="D7328">
        <v>143</v>
      </c>
      <c r="E7328">
        <v>1606</v>
      </c>
    </row>
    <row r="7329" spans="1:5" x14ac:dyDescent="0.35">
      <c r="A7329">
        <v>1676</v>
      </c>
      <c r="B7329">
        <v>838</v>
      </c>
      <c r="C7329" s="3">
        <v>42933</v>
      </c>
      <c r="D7329">
        <v>122</v>
      </c>
      <c r="E7329">
        <v>1605</v>
      </c>
    </row>
    <row r="7330" spans="1:5" x14ac:dyDescent="0.35">
      <c r="A7330">
        <v>3126</v>
      </c>
      <c r="B7330">
        <v>1563</v>
      </c>
      <c r="C7330" s="3">
        <v>43093</v>
      </c>
      <c r="D7330">
        <v>105</v>
      </c>
      <c r="E7330">
        <v>1605</v>
      </c>
    </row>
    <row r="7331" spans="1:5" x14ac:dyDescent="0.35">
      <c r="A7331">
        <v>1828</v>
      </c>
      <c r="B7331">
        <v>914</v>
      </c>
      <c r="C7331" s="3">
        <v>42944</v>
      </c>
      <c r="D7331">
        <v>112</v>
      </c>
      <c r="E7331">
        <v>1605</v>
      </c>
    </row>
    <row r="7332" spans="1:5" x14ac:dyDescent="0.35">
      <c r="A7332">
        <v>4636</v>
      </c>
      <c r="B7332">
        <v>2318</v>
      </c>
      <c r="C7332" s="3">
        <v>43242</v>
      </c>
      <c r="D7332">
        <v>111</v>
      </c>
      <c r="E7332">
        <v>1605</v>
      </c>
    </row>
    <row r="7333" spans="1:5" x14ac:dyDescent="0.35">
      <c r="A7333">
        <v>2325</v>
      </c>
      <c r="B7333">
        <v>1163</v>
      </c>
      <c r="C7333" s="3">
        <v>43016</v>
      </c>
      <c r="D7333">
        <v>156</v>
      </c>
      <c r="E7333">
        <v>1605</v>
      </c>
    </row>
    <row r="7334" spans="1:5" x14ac:dyDescent="0.35">
      <c r="A7334">
        <v>8086</v>
      </c>
      <c r="B7334">
        <v>4043</v>
      </c>
      <c r="C7334" s="3">
        <v>43611</v>
      </c>
      <c r="D7334">
        <v>105</v>
      </c>
      <c r="E7334">
        <v>1605</v>
      </c>
    </row>
    <row r="7335" spans="1:5" x14ac:dyDescent="0.35">
      <c r="A7335">
        <v>7323</v>
      </c>
      <c r="B7335">
        <v>3662</v>
      </c>
      <c r="C7335" s="3">
        <v>43535</v>
      </c>
      <c r="D7335">
        <v>136</v>
      </c>
      <c r="E7335">
        <v>1605</v>
      </c>
    </row>
    <row r="7336" spans="1:5" x14ac:dyDescent="0.35">
      <c r="A7336">
        <v>2855</v>
      </c>
      <c r="B7336">
        <v>1428</v>
      </c>
      <c r="C7336" s="3">
        <v>43060</v>
      </c>
      <c r="D7336">
        <v>107</v>
      </c>
      <c r="E7336">
        <v>1605</v>
      </c>
    </row>
    <row r="7337" spans="1:5" x14ac:dyDescent="0.35">
      <c r="A7337">
        <v>2418</v>
      </c>
      <c r="B7337">
        <v>1209</v>
      </c>
      <c r="C7337" s="3">
        <v>43004</v>
      </c>
      <c r="D7337">
        <v>150</v>
      </c>
      <c r="E7337">
        <v>1611</v>
      </c>
    </row>
    <row r="7338" spans="1:5" x14ac:dyDescent="0.35">
      <c r="A7338">
        <v>4420</v>
      </c>
      <c r="B7338">
        <v>2210</v>
      </c>
      <c r="C7338" s="3">
        <v>43228</v>
      </c>
      <c r="D7338">
        <v>187</v>
      </c>
      <c r="E7338">
        <v>1611</v>
      </c>
    </row>
    <row r="7339" spans="1:5" x14ac:dyDescent="0.35">
      <c r="A7339">
        <v>545</v>
      </c>
      <c r="B7339">
        <v>273</v>
      </c>
      <c r="C7339" s="3">
        <v>42824</v>
      </c>
      <c r="D7339">
        <v>143</v>
      </c>
      <c r="E7339">
        <v>1611</v>
      </c>
    </row>
    <row r="7340" spans="1:5" x14ac:dyDescent="0.35">
      <c r="A7340">
        <v>8386</v>
      </c>
      <c r="B7340">
        <v>4193</v>
      </c>
      <c r="C7340" s="3">
        <v>43581</v>
      </c>
      <c r="D7340">
        <v>161</v>
      </c>
      <c r="E7340">
        <v>1617</v>
      </c>
    </row>
    <row r="7341" spans="1:5" x14ac:dyDescent="0.35">
      <c r="A7341">
        <v>5909</v>
      </c>
      <c r="B7341">
        <v>2955</v>
      </c>
      <c r="C7341" s="3">
        <v>43376</v>
      </c>
      <c r="D7341">
        <v>173</v>
      </c>
      <c r="E7341">
        <v>1617</v>
      </c>
    </row>
    <row r="7342" spans="1:5" x14ac:dyDescent="0.35">
      <c r="A7342">
        <v>6417</v>
      </c>
      <c r="B7342">
        <v>3209</v>
      </c>
      <c r="C7342" s="3">
        <v>43446</v>
      </c>
      <c r="D7342">
        <v>132</v>
      </c>
      <c r="E7342">
        <v>1617</v>
      </c>
    </row>
    <row r="7343" spans="1:5" x14ac:dyDescent="0.35">
      <c r="A7343">
        <v>3293</v>
      </c>
      <c r="B7343">
        <v>1647</v>
      </c>
      <c r="C7343" s="3">
        <v>43104</v>
      </c>
      <c r="D7343">
        <v>148</v>
      </c>
      <c r="E7343">
        <v>1617</v>
      </c>
    </row>
    <row r="7344" spans="1:5" x14ac:dyDescent="0.35">
      <c r="A7344">
        <v>6961</v>
      </c>
      <c r="B7344">
        <v>3481</v>
      </c>
      <c r="C7344" s="3">
        <v>43494</v>
      </c>
      <c r="D7344">
        <v>162</v>
      </c>
      <c r="E7344">
        <v>1617</v>
      </c>
    </row>
    <row r="7345" spans="1:5" x14ac:dyDescent="0.35">
      <c r="A7345">
        <v>2730</v>
      </c>
      <c r="B7345">
        <v>1365</v>
      </c>
      <c r="C7345" s="3">
        <v>43044</v>
      </c>
      <c r="D7345">
        <v>119</v>
      </c>
      <c r="E7345">
        <v>1603</v>
      </c>
    </row>
    <row r="7346" spans="1:5" x14ac:dyDescent="0.35">
      <c r="A7346">
        <v>4122</v>
      </c>
      <c r="B7346">
        <v>2061</v>
      </c>
      <c r="C7346" s="3">
        <v>43193</v>
      </c>
      <c r="D7346">
        <v>138</v>
      </c>
      <c r="E7346">
        <v>1603</v>
      </c>
    </row>
    <row r="7347" spans="1:5" x14ac:dyDescent="0.35">
      <c r="A7347">
        <v>4895</v>
      </c>
      <c r="B7347">
        <v>2448</v>
      </c>
      <c r="C7347" s="3">
        <v>43287</v>
      </c>
      <c r="D7347">
        <v>147</v>
      </c>
      <c r="E7347">
        <v>1603</v>
      </c>
    </row>
    <row r="7348" spans="1:5" x14ac:dyDescent="0.35">
      <c r="A7348">
        <v>5083</v>
      </c>
      <c r="B7348">
        <v>2542</v>
      </c>
      <c r="C7348" s="3">
        <v>43298</v>
      </c>
      <c r="D7348">
        <v>174</v>
      </c>
      <c r="E7348">
        <v>1603</v>
      </c>
    </row>
    <row r="7349" spans="1:5" x14ac:dyDescent="0.35">
      <c r="A7349">
        <v>6519</v>
      </c>
      <c r="B7349">
        <v>3260</v>
      </c>
      <c r="C7349" s="3">
        <v>43442</v>
      </c>
      <c r="D7349">
        <v>179</v>
      </c>
      <c r="E7349">
        <v>1603</v>
      </c>
    </row>
    <row r="7350" spans="1:5" x14ac:dyDescent="0.35">
      <c r="A7350">
        <v>3011</v>
      </c>
      <c r="B7350">
        <v>1506</v>
      </c>
      <c r="C7350" s="3">
        <v>43088</v>
      </c>
      <c r="D7350">
        <v>115</v>
      </c>
      <c r="E7350">
        <v>1603</v>
      </c>
    </row>
    <row r="7351" spans="1:5" x14ac:dyDescent="0.35">
      <c r="A7351">
        <v>106</v>
      </c>
      <c r="B7351">
        <v>53</v>
      </c>
      <c r="C7351" s="3">
        <v>42764</v>
      </c>
      <c r="D7351">
        <v>126</v>
      </c>
      <c r="E7351">
        <v>1810</v>
      </c>
    </row>
    <row r="7352" spans="1:5" x14ac:dyDescent="0.35">
      <c r="A7352">
        <v>4575</v>
      </c>
      <c r="B7352">
        <v>2288</v>
      </c>
      <c r="C7352" s="3">
        <v>43244</v>
      </c>
      <c r="D7352">
        <v>150</v>
      </c>
      <c r="E7352">
        <v>1810</v>
      </c>
    </row>
    <row r="7353" spans="1:5" x14ac:dyDescent="0.35">
      <c r="A7353">
        <v>174</v>
      </c>
      <c r="B7353">
        <v>87</v>
      </c>
      <c r="C7353" s="3">
        <v>42767</v>
      </c>
      <c r="D7353">
        <v>123</v>
      </c>
      <c r="E7353">
        <v>1586</v>
      </c>
    </row>
    <row r="7354" spans="1:5" x14ac:dyDescent="0.35">
      <c r="A7354">
        <v>5103</v>
      </c>
      <c r="B7354">
        <v>2552</v>
      </c>
      <c r="C7354" s="3">
        <v>43298</v>
      </c>
      <c r="D7354">
        <v>182</v>
      </c>
      <c r="E7354">
        <v>1586</v>
      </c>
    </row>
    <row r="7355" spans="1:5" x14ac:dyDescent="0.35">
      <c r="A7355">
        <v>6525</v>
      </c>
      <c r="B7355">
        <v>3263</v>
      </c>
      <c r="C7355" s="3">
        <v>43453</v>
      </c>
      <c r="D7355">
        <v>133</v>
      </c>
      <c r="E7355">
        <v>1339</v>
      </c>
    </row>
    <row r="7356" spans="1:5" x14ac:dyDescent="0.35">
      <c r="A7356">
        <v>7576</v>
      </c>
      <c r="B7356">
        <v>3788</v>
      </c>
      <c r="C7356" s="3">
        <v>43565</v>
      </c>
      <c r="D7356">
        <v>117</v>
      </c>
      <c r="E7356">
        <v>1665</v>
      </c>
    </row>
    <row r="7357" spans="1:5" x14ac:dyDescent="0.35">
      <c r="A7357">
        <v>1766</v>
      </c>
      <c r="B7357">
        <v>883</v>
      </c>
      <c r="C7357" s="3">
        <v>42940</v>
      </c>
      <c r="D7357">
        <v>146</v>
      </c>
      <c r="E7357">
        <v>1665</v>
      </c>
    </row>
    <row r="7358" spans="1:5" x14ac:dyDescent="0.35">
      <c r="A7358">
        <v>2198</v>
      </c>
      <c r="B7358">
        <v>1099</v>
      </c>
      <c r="C7358" s="3">
        <v>42986</v>
      </c>
      <c r="D7358">
        <v>118</v>
      </c>
      <c r="E7358">
        <v>1665</v>
      </c>
    </row>
    <row r="7359" spans="1:5" x14ac:dyDescent="0.35">
      <c r="A7359">
        <v>3611</v>
      </c>
      <c r="B7359">
        <v>1806</v>
      </c>
      <c r="C7359" s="3">
        <v>43153</v>
      </c>
      <c r="D7359">
        <v>186</v>
      </c>
      <c r="E7359">
        <v>1665</v>
      </c>
    </row>
    <row r="7360" spans="1:5" x14ac:dyDescent="0.35">
      <c r="A7360">
        <v>2169</v>
      </c>
      <c r="B7360">
        <v>1085</v>
      </c>
      <c r="C7360" s="3">
        <v>42989</v>
      </c>
      <c r="D7360">
        <v>117</v>
      </c>
      <c r="E7360">
        <v>1665</v>
      </c>
    </row>
    <row r="7361" spans="1:5" x14ac:dyDescent="0.35">
      <c r="A7361">
        <v>6433</v>
      </c>
      <c r="B7361">
        <v>3217</v>
      </c>
      <c r="C7361" s="3">
        <v>43436</v>
      </c>
      <c r="D7361">
        <v>189</v>
      </c>
      <c r="E7361">
        <v>1665</v>
      </c>
    </row>
    <row r="7362" spans="1:5" x14ac:dyDescent="0.35">
      <c r="A7362">
        <v>4524</v>
      </c>
      <c r="B7362">
        <v>2262</v>
      </c>
      <c r="C7362" s="3">
        <v>43230</v>
      </c>
      <c r="D7362">
        <v>163</v>
      </c>
      <c r="E7362">
        <v>1588</v>
      </c>
    </row>
    <row r="7363" spans="1:5" x14ac:dyDescent="0.35">
      <c r="A7363">
        <v>2985</v>
      </c>
      <c r="B7363">
        <v>1493</v>
      </c>
      <c r="C7363" s="3">
        <v>43078</v>
      </c>
      <c r="D7363">
        <v>141</v>
      </c>
      <c r="E7363">
        <v>1588</v>
      </c>
    </row>
    <row r="7364" spans="1:5" x14ac:dyDescent="0.35">
      <c r="A7364">
        <v>3888</v>
      </c>
      <c r="B7364">
        <v>1944</v>
      </c>
      <c r="C7364" s="3">
        <v>43159</v>
      </c>
      <c r="D7364">
        <v>189</v>
      </c>
      <c r="E7364">
        <v>480</v>
      </c>
    </row>
    <row r="7365" spans="1:5" x14ac:dyDescent="0.35">
      <c r="A7365">
        <v>3002</v>
      </c>
      <c r="B7365">
        <v>1501</v>
      </c>
      <c r="C7365" s="3">
        <v>43078</v>
      </c>
      <c r="D7365">
        <v>158</v>
      </c>
      <c r="E7365">
        <v>480</v>
      </c>
    </row>
    <row r="7366" spans="1:5" x14ac:dyDescent="0.35">
      <c r="A7366">
        <v>7608</v>
      </c>
      <c r="B7366">
        <v>3804</v>
      </c>
      <c r="C7366" s="3">
        <v>43568</v>
      </c>
      <c r="D7366">
        <v>195</v>
      </c>
      <c r="E7366">
        <v>1152</v>
      </c>
    </row>
    <row r="7367" spans="1:5" x14ac:dyDescent="0.35">
      <c r="A7367">
        <v>5916</v>
      </c>
      <c r="B7367">
        <v>2958</v>
      </c>
      <c r="C7367" s="3">
        <v>43384</v>
      </c>
      <c r="D7367">
        <v>140</v>
      </c>
      <c r="E7367">
        <v>1152</v>
      </c>
    </row>
    <row r="7368" spans="1:5" x14ac:dyDescent="0.35">
      <c r="A7368">
        <v>4386</v>
      </c>
      <c r="B7368">
        <v>2193</v>
      </c>
      <c r="C7368" s="3">
        <v>43215</v>
      </c>
      <c r="D7368">
        <v>119</v>
      </c>
      <c r="E7368">
        <v>1152</v>
      </c>
    </row>
    <row r="7369" spans="1:5" x14ac:dyDescent="0.35">
      <c r="A7369">
        <v>2966</v>
      </c>
      <c r="B7369">
        <v>1483</v>
      </c>
      <c r="C7369" s="3">
        <v>43072</v>
      </c>
      <c r="D7369">
        <v>119</v>
      </c>
      <c r="E7369">
        <v>1152</v>
      </c>
    </row>
    <row r="7370" spans="1:5" x14ac:dyDescent="0.35">
      <c r="A7370">
        <v>970</v>
      </c>
      <c r="B7370">
        <v>485</v>
      </c>
      <c r="C7370" s="3">
        <v>42853</v>
      </c>
      <c r="D7370">
        <v>192</v>
      </c>
      <c r="E7370">
        <v>1152</v>
      </c>
    </row>
    <row r="7371" spans="1:5" x14ac:dyDescent="0.35">
      <c r="A7371">
        <v>1112</v>
      </c>
      <c r="B7371">
        <v>556</v>
      </c>
      <c r="C7371" s="3">
        <v>42878</v>
      </c>
      <c r="D7371">
        <v>126</v>
      </c>
      <c r="E7371">
        <v>1152</v>
      </c>
    </row>
    <row r="7372" spans="1:5" x14ac:dyDescent="0.35">
      <c r="A7372">
        <v>2723</v>
      </c>
      <c r="B7372">
        <v>1362</v>
      </c>
      <c r="C7372" s="3">
        <v>43058</v>
      </c>
      <c r="D7372">
        <v>155</v>
      </c>
      <c r="E7372">
        <v>1152</v>
      </c>
    </row>
    <row r="7373" spans="1:5" x14ac:dyDescent="0.35">
      <c r="A7373">
        <v>6044</v>
      </c>
      <c r="B7373">
        <v>3022</v>
      </c>
      <c r="C7373" s="3">
        <v>43388</v>
      </c>
      <c r="D7373">
        <v>149</v>
      </c>
      <c r="E7373">
        <v>874</v>
      </c>
    </row>
    <row r="7374" spans="1:5" x14ac:dyDescent="0.35">
      <c r="A7374">
        <v>7954</v>
      </c>
      <c r="B7374">
        <v>3977</v>
      </c>
      <c r="C7374" s="3">
        <v>43606</v>
      </c>
      <c r="D7374">
        <v>166</v>
      </c>
      <c r="E7374">
        <v>874</v>
      </c>
    </row>
    <row r="7375" spans="1:5" x14ac:dyDescent="0.35">
      <c r="A7375">
        <v>7617</v>
      </c>
      <c r="B7375">
        <v>3809</v>
      </c>
      <c r="C7375" s="3">
        <v>43575</v>
      </c>
      <c r="D7375">
        <v>127</v>
      </c>
      <c r="E7375">
        <v>874</v>
      </c>
    </row>
    <row r="7376" spans="1:5" x14ac:dyDescent="0.35">
      <c r="A7376">
        <v>5653</v>
      </c>
      <c r="B7376">
        <v>2827</v>
      </c>
      <c r="C7376" s="3">
        <v>43353</v>
      </c>
      <c r="D7376">
        <v>176</v>
      </c>
      <c r="E7376">
        <v>874</v>
      </c>
    </row>
    <row r="7377" spans="1:5" x14ac:dyDescent="0.35">
      <c r="A7377">
        <v>2885</v>
      </c>
      <c r="B7377">
        <v>1443</v>
      </c>
      <c r="C7377" s="3">
        <v>43076</v>
      </c>
      <c r="D7377">
        <v>163</v>
      </c>
      <c r="E7377">
        <v>874</v>
      </c>
    </row>
    <row r="7378" spans="1:5" x14ac:dyDescent="0.35">
      <c r="A7378">
        <v>3813</v>
      </c>
      <c r="B7378">
        <v>1907</v>
      </c>
      <c r="C7378" s="3">
        <v>43164</v>
      </c>
      <c r="D7378">
        <v>128</v>
      </c>
      <c r="E7378">
        <v>874</v>
      </c>
    </row>
    <row r="7379" spans="1:5" x14ac:dyDescent="0.35">
      <c r="A7379">
        <v>198</v>
      </c>
      <c r="B7379">
        <v>99</v>
      </c>
      <c r="C7379" s="3">
        <v>42768</v>
      </c>
      <c r="D7379">
        <v>137</v>
      </c>
      <c r="E7379">
        <v>1191</v>
      </c>
    </row>
    <row r="7380" spans="1:5" x14ac:dyDescent="0.35">
      <c r="A7380">
        <v>5626</v>
      </c>
      <c r="B7380">
        <v>2813</v>
      </c>
      <c r="C7380" s="3">
        <v>43345</v>
      </c>
      <c r="D7380">
        <v>163</v>
      </c>
      <c r="E7380">
        <v>1191</v>
      </c>
    </row>
    <row r="7381" spans="1:5" x14ac:dyDescent="0.35">
      <c r="A7381">
        <v>3965</v>
      </c>
      <c r="B7381">
        <v>1983</v>
      </c>
      <c r="C7381" s="3">
        <v>43190</v>
      </c>
      <c r="D7381">
        <v>181</v>
      </c>
      <c r="E7381">
        <v>1191</v>
      </c>
    </row>
    <row r="7382" spans="1:5" x14ac:dyDescent="0.35">
      <c r="A7382">
        <v>4311</v>
      </c>
      <c r="B7382">
        <v>2156</v>
      </c>
      <c r="C7382" s="3">
        <v>43219</v>
      </c>
      <c r="D7382">
        <v>200</v>
      </c>
      <c r="E7382">
        <v>1191</v>
      </c>
    </row>
    <row r="7383" spans="1:5" x14ac:dyDescent="0.35">
      <c r="A7383">
        <v>4833</v>
      </c>
      <c r="B7383">
        <v>2417</v>
      </c>
      <c r="C7383" s="3">
        <v>43269</v>
      </c>
      <c r="D7383">
        <v>100</v>
      </c>
      <c r="E7383">
        <v>1264</v>
      </c>
    </row>
    <row r="7384" spans="1:5" x14ac:dyDescent="0.35">
      <c r="A7384">
        <v>2620</v>
      </c>
      <c r="B7384">
        <v>1310</v>
      </c>
      <c r="C7384" s="3">
        <v>43031</v>
      </c>
      <c r="D7384">
        <v>110</v>
      </c>
      <c r="E7384">
        <v>1264</v>
      </c>
    </row>
    <row r="7385" spans="1:5" x14ac:dyDescent="0.35">
      <c r="A7385">
        <v>3095</v>
      </c>
      <c r="B7385">
        <v>1548</v>
      </c>
      <c r="C7385" s="3">
        <v>43089</v>
      </c>
      <c r="D7385">
        <v>161</v>
      </c>
      <c r="E7385">
        <v>1264</v>
      </c>
    </row>
    <row r="7386" spans="1:5" x14ac:dyDescent="0.35">
      <c r="A7386">
        <v>17</v>
      </c>
      <c r="B7386">
        <v>9</v>
      </c>
      <c r="C7386" s="3">
        <v>42770</v>
      </c>
      <c r="D7386">
        <v>111</v>
      </c>
      <c r="E7386">
        <v>1264</v>
      </c>
    </row>
    <row r="7387" spans="1:5" x14ac:dyDescent="0.35">
      <c r="A7387">
        <v>4615</v>
      </c>
      <c r="B7387">
        <v>2308</v>
      </c>
      <c r="C7387" s="3">
        <v>43250</v>
      </c>
      <c r="D7387">
        <v>139</v>
      </c>
      <c r="E7387">
        <v>1264</v>
      </c>
    </row>
    <row r="7388" spans="1:5" x14ac:dyDescent="0.35">
      <c r="A7388">
        <v>5038</v>
      </c>
      <c r="B7388">
        <v>2519</v>
      </c>
      <c r="C7388" s="3">
        <v>43283</v>
      </c>
      <c r="D7388">
        <v>195</v>
      </c>
      <c r="E7388">
        <v>478</v>
      </c>
    </row>
    <row r="7389" spans="1:5" x14ac:dyDescent="0.35">
      <c r="A7389">
        <v>7732</v>
      </c>
      <c r="B7389">
        <v>3866</v>
      </c>
      <c r="C7389" s="3">
        <v>43580</v>
      </c>
      <c r="D7389">
        <v>116</v>
      </c>
      <c r="E7389">
        <v>478</v>
      </c>
    </row>
    <row r="7390" spans="1:5" x14ac:dyDescent="0.35">
      <c r="A7390">
        <v>7530</v>
      </c>
      <c r="B7390">
        <v>3765</v>
      </c>
      <c r="C7390" s="3">
        <v>43548</v>
      </c>
      <c r="D7390">
        <v>112</v>
      </c>
      <c r="E7390">
        <v>478</v>
      </c>
    </row>
    <row r="7391" spans="1:5" x14ac:dyDescent="0.35">
      <c r="A7391">
        <v>7684</v>
      </c>
      <c r="B7391">
        <v>3842</v>
      </c>
      <c r="C7391" s="3">
        <v>43573</v>
      </c>
      <c r="D7391">
        <v>123</v>
      </c>
      <c r="E7391">
        <v>478</v>
      </c>
    </row>
    <row r="7392" spans="1:5" x14ac:dyDescent="0.35">
      <c r="A7392">
        <v>6297</v>
      </c>
      <c r="B7392">
        <v>3149</v>
      </c>
      <c r="C7392" s="3">
        <v>43430</v>
      </c>
      <c r="D7392">
        <v>125</v>
      </c>
      <c r="E7392">
        <v>478</v>
      </c>
    </row>
    <row r="7393" spans="1:5" x14ac:dyDescent="0.35">
      <c r="A7393">
        <v>4332</v>
      </c>
      <c r="B7393">
        <v>2166</v>
      </c>
      <c r="C7393" s="3">
        <v>43217</v>
      </c>
      <c r="D7393">
        <v>166</v>
      </c>
      <c r="E7393">
        <v>188</v>
      </c>
    </row>
    <row r="7394" spans="1:5" x14ac:dyDescent="0.35">
      <c r="A7394">
        <v>6636</v>
      </c>
      <c r="B7394">
        <v>3318</v>
      </c>
      <c r="C7394" s="3">
        <v>43452</v>
      </c>
      <c r="D7394">
        <v>142</v>
      </c>
      <c r="E7394">
        <v>188</v>
      </c>
    </row>
    <row r="7395" spans="1:5" x14ac:dyDescent="0.35">
      <c r="A7395">
        <v>2574</v>
      </c>
      <c r="B7395">
        <v>1287</v>
      </c>
      <c r="C7395" s="3">
        <v>43025</v>
      </c>
      <c r="D7395">
        <v>123</v>
      </c>
      <c r="E7395">
        <v>188</v>
      </c>
    </row>
    <row r="7396" spans="1:5" x14ac:dyDescent="0.35">
      <c r="A7396">
        <v>4703</v>
      </c>
      <c r="B7396">
        <v>2352</v>
      </c>
      <c r="C7396" s="3">
        <v>43255</v>
      </c>
      <c r="D7396">
        <v>157</v>
      </c>
      <c r="E7396">
        <v>188</v>
      </c>
    </row>
    <row r="7397" spans="1:5" x14ac:dyDescent="0.35">
      <c r="A7397">
        <v>5998</v>
      </c>
      <c r="B7397">
        <v>2999</v>
      </c>
      <c r="C7397" s="3">
        <v>43380</v>
      </c>
      <c r="D7397">
        <v>189</v>
      </c>
      <c r="E7397">
        <v>993</v>
      </c>
    </row>
    <row r="7398" spans="1:5" x14ac:dyDescent="0.35">
      <c r="A7398">
        <v>3371</v>
      </c>
      <c r="B7398">
        <v>1686</v>
      </c>
      <c r="C7398" s="3">
        <v>43119</v>
      </c>
      <c r="D7398">
        <v>184</v>
      </c>
      <c r="E7398">
        <v>993</v>
      </c>
    </row>
    <row r="7399" spans="1:5" x14ac:dyDescent="0.35">
      <c r="A7399">
        <v>4183</v>
      </c>
      <c r="B7399">
        <v>2092</v>
      </c>
      <c r="C7399" s="3">
        <v>43196</v>
      </c>
      <c r="D7399">
        <v>169</v>
      </c>
      <c r="E7399">
        <v>993</v>
      </c>
    </row>
    <row r="7400" spans="1:5" x14ac:dyDescent="0.35">
      <c r="A7400">
        <v>8216</v>
      </c>
      <c r="B7400">
        <v>4108</v>
      </c>
      <c r="C7400" s="3">
        <v>43564</v>
      </c>
      <c r="D7400">
        <v>191</v>
      </c>
      <c r="E7400">
        <v>672</v>
      </c>
    </row>
    <row r="7401" spans="1:5" x14ac:dyDescent="0.35">
      <c r="A7401">
        <v>540</v>
      </c>
      <c r="B7401">
        <v>270</v>
      </c>
      <c r="C7401" s="3">
        <v>42814</v>
      </c>
      <c r="D7401">
        <v>192</v>
      </c>
      <c r="E7401">
        <v>672</v>
      </c>
    </row>
    <row r="7402" spans="1:5" x14ac:dyDescent="0.35">
      <c r="A7402">
        <v>553</v>
      </c>
      <c r="B7402">
        <v>277</v>
      </c>
      <c r="C7402" s="3">
        <v>42812</v>
      </c>
      <c r="D7402">
        <v>112</v>
      </c>
      <c r="E7402">
        <v>672</v>
      </c>
    </row>
    <row r="7403" spans="1:5" x14ac:dyDescent="0.35">
      <c r="A7403">
        <v>4381</v>
      </c>
      <c r="B7403">
        <v>2191</v>
      </c>
      <c r="C7403" s="3">
        <v>43232</v>
      </c>
      <c r="D7403">
        <v>179</v>
      </c>
      <c r="E7403">
        <v>672</v>
      </c>
    </row>
    <row r="7404" spans="1:5" x14ac:dyDescent="0.35">
      <c r="A7404">
        <v>3084</v>
      </c>
      <c r="B7404">
        <v>1542</v>
      </c>
      <c r="C7404" s="3">
        <v>43088</v>
      </c>
      <c r="D7404">
        <v>191</v>
      </c>
      <c r="E7404">
        <v>672</v>
      </c>
    </row>
    <row r="7405" spans="1:5" x14ac:dyDescent="0.35">
      <c r="A7405">
        <v>8066</v>
      </c>
      <c r="B7405">
        <v>4033</v>
      </c>
      <c r="C7405" s="3">
        <v>43557</v>
      </c>
      <c r="D7405">
        <v>111</v>
      </c>
      <c r="E7405">
        <v>1872</v>
      </c>
    </row>
    <row r="7406" spans="1:5" x14ac:dyDescent="0.35">
      <c r="A7406">
        <v>5202</v>
      </c>
      <c r="B7406">
        <v>2601</v>
      </c>
      <c r="C7406" s="3">
        <v>43310</v>
      </c>
      <c r="D7406">
        <v>110</v>
      </c>
      <c r="E7406">
        <v>1872</v>
      </c>
    </row>
    <row r="7407" spans="1:5" x14ac:dyDescent="0.35">
      <c r="A7407">
        <v>4380</v>
      </c>
      <c r="B7407">
        <v>2190</v>
      </c>
      <c r="C7407" s="3">
        <v>43217</v>
      </c>
      <c r="D7407">
        <v>194</v>
      </c>
      <c r="E7407">
        <v>1872</v>
      </c>
    </row>
    <row r="7408" spans="1:5" x14ac:dyDescent="0.35">
      <c r="A7408">
        <v>3525</v>
      </c>
      <c r="B7408">
        <v>1763</v>
      </c>
      <c r="C7408" s="3">
        <v>43136</v>
      </c>
      <c r="D7408">
        <v>171</v>
      </c>
      <c r="E7408">
        <v>1872</v>
      </c>
    </row>
    <row r="7409" spans="1:5" x14ac:dyDescent="0.35">
      <c r="A7409">
        <v>4395</v>
      </c>
      <c r="B7409">
        <v>2198</v>
      </c>
      <c r="C7409" s="3">
        <v>43218</v>
      </c>
      <c r="D7409">
        <v>134</v>
      </c>
      <c r="E7409">
        <v>1872</v>
      </c>
    </row>
    <row r="7410" spans="1:5" x14ac:dyDescent="0.35">
      <c r="A7410">
        <v>8369</v>
      </c>
      <c r="B7410">
        <v>4185</v>
      </c>
      <c r="C7410" s="3">
        <v>43588</v>
      </c>
      <c r="D7410">
        <v>120</v>
      </c>
      <c r="E7410">
        <v>1872</v>
      </c>
    </row>
    <row r="7411" spans="1:5" x14ac:dyDescent="0.35">
      <c r="A7411">
        <v>482</v>
      </c>
      <c r="B7411">
        <v>241</v>
      </c>
      <c r="C7411" s="3">
        <v>42808</v>
      </c>
      <c r="D7411">
        <v>154</v>
      </c>
      <c r="E7411">
        <v>1812</v>
      </c>
    </row>
    <row r="7412" spans="1:5" x14ac:dyDescent="0.35">
      <c r="A7412">
        <v>140</v>
      </c>
      <c r="B7412">
        <v>70</v>
      </c>
      <c r="C7412" s="3">
        <v>42764</v>
      </c>
      <c r="D7412">
        <v>164</v>
      </c>
      <c r="E7412">
        <v>1812</v>
      </c>
    </row>
    <row r="7413" spans="1:5" x14ac:dyDescent="0.35">
      <c r="A7413">
        <v>5659</v>
      </c>
      <c r="B7413">
        <v>2830</v>
      </c>
      <c r="C7413" s="3">
        <v>43354</v>
      </c>
      <c r="D7413">
        <v>183</v>
      </c>
      <c r="E7413">
        <v>1812</v>
      </c>
    </row>
    <row r="7414" spans="1:5" x14ac:dyDescent="0.35">
      <c r="A7414">
        <v>8497</v>
      </c>
      <c r="B7414">
        <v>4261</v>
      </c>
      <c r="C7414" s="3">
        <v>43596</v>
      </c>
      <c r="D7414">
        <v>189</v>
      </c>
      <c r="E7414">
        <v>1854</v>
      </c>
    </row>
    <row r="7415" spans="1:5" x14ac:dyDescent="0.35">
      <c r="A7415">
        <v>6047</v>
      </c>
      <c r="B7415">
        <v>3024</v>
      </c>
      <c r="C7415" s="3">
        <v>43404</v>
      </c>
      <c r="D7415">
        <v>131</v>
      </c>
      <c r="E7415">
        <v>1854</v>
      </c>
    </row>
    <row r="7416" spans="1:5" x14ac:dyDescent="0.35">
      <c r="A7416">
        <v>7790</v>
      </c>
      <c r="B7416">
        <v>3895</v>
      </c>
      <c r="C7416" s="3">
        <v>43577</v>
      </c>
      <c r="D7416">
        <v>183</v>
      </c>
      <c r="E7416">
        <v>1854</v>
      </c>
    </row>
    <row r="7417" spans="1:5" x14ac:dyDescent="0.35">
      <c r="A7417">
        <v>1322</v>
      </c>
      <c r="B7417">
        <v>661</v>
      </c>
      <c r="C7417" s="3">
        <v>42898</v>
      </c>
      <c r="D7417">
        <v>135</v>
      </c>
      <c r="E7417">
        <v>1854</v>
      </c>
    </row>
    <row r="7418" spans="1:5" x14ac:dyDescent="0.35">
      <c r="A7418">
        <v>4944</v>
      </c>
      <c r="B7418">
        <v>2472</v>
      </c>
      <c r="C7418" s="3">
        <v>43271</v>
      </c>
      <c r="D7418">
        <v>113</v>
      </c>
      <c r="E7418">
        <v>1854</v>
      </c>
    </row>
    <row r="7419" spans="1:5" x14ac:dyDescent="0.35">
      <c r="A7419">
        <v>7143</v>
      </c>
      <c r="B7419">
        <v>3572</v>
      </c>
      <c r="C7419" s="3">
        <v>43518</v>
      </c>
      <c r="D7419">
        <v>170</v>
      </c>
      <c r="E7419">
        <v>1854</v>
      </c>
    </row>
    <row r="7420" spans="1:5" x14ac:dyDescent="0.35">
      <c r="A7420">
        <v>7025</v>
      </c>
      <c r="B7420">
        <v>3513</v>
      </c>
      <c r="C7420" s="3">
        <v>43498</v>
      </c>
      <c r="D7420">
        <v>111</v>
      </c>
      <c r="E7420">
        <v>1854</v>
      </c>
    </row>
    <row r="7421" spans="1:5" x14ac:dyDescent="0.35">
      <c r="A7421">
        <v>404</v>
      </c>
      <c r="B7421">
        <v>202</v>
      </c>
      <c r="C7421" s="3">
        <v>42799</v>
      </c>
      <c r="D7421">
        <v>187</v>
      </c>
      <c r="E7421">
        <v>1873</v>
      </c>
    </row>
    <row r="7422" spans="1:5" x14ac:dyDescent="0.35">
      <c r="A7422">
        <v>3228</v>
      </c>
      <c r="B7422">
        <v>1614</v>
      </c>
      <c r="C7422" s="3">
        <v>43100</v>
      </c>
      <c r="D7422">
        <v>105</v>
      </c>
      <c r="E7422">
        <v>1873</v>
      </c>
    </row>
    <row r="7423" spans="1:5" x14ac:dyDescent="0.35">
      <c r="A7423">
        <v>1026</v>
      </c>
      <c r="B7423">
        <v>513</v>
      </c>
      <c r="C7423" s="3">
        <v>42866</v>
      </c>
      <c r="D7423">
        <v>129</v>
      </c>
      <c r="E7423">
        <v>1620</v>
      </c>
    </row>
    <row r="7424" spans="1:5" x14ac:dyDescent="0.35">
      <c r="A7424">
        <v>2354</v>
      </c>
      <c r="B7424">
        <v>1177</v>
      </c>
      <c r="C7424" s="3">
        <v>43001</v>
      </c>
      <c r="D7424">
        <v>109</v>
      </c>
      <c r="E7424">
        <v>1620</v>
      </c>
    </row>
    <row r="7425" spans="1:5" x14ac:dyDescent="0.35">
      <c r="A7425">
        <v>3501</v>
      </c>
      <c r="B7425">
        <v>1751</v>
      </c>
      <c r="C7425" s="3">
        <v>43136</v>
      </c>
      <c r="D7425">
        <v>190</v>
      </c>
      <c r="E7425">
        <v>1620</v>
      </c>
    </row>
    <row r="7426" spans="1:5" x14ac:dyDescent="0.35">
      <c r="A7426">
        <v>1703</v>
      </c>
      <c r="B7426">
        <v>852</v>
      </c>
      <c r="C7426" s="3">
        <v>42942</v>
      </c>
      <c r="D7426">
        <v>169</v>
      </c>
      <c r="E7426">
        <v>1620</v>
      </c>
    </row>
    <row r="7427" spans="1:5" x14ac:dyDescent="0.35">
      <c r="A7427">
        <v>2377</v>
      </c>
      <c r="B7427">
        <v>1189</v>
      </c>
      <c r="C7427" s="3">
        <v>43021</v>
      </c>
      <c r="D7427">
        <v>154</v>
      </c>
      <c r="E7427">
        <v>1620</v>
      </c>
    </row>
    <row r="7428" spans="1:5" x14ac:dyDescent="0.35">
      <c r="A7428">
        <v>8329</v>
      </c>
      <c r="B7428">
        <v>4165</v>
      </c>
      <c r="C7428" s="3">
        <v>43587</v>
      </c>
      <c r="D7428">
        <v>176</v>
      </c>
      <c r="E7428">
        <v>1620</v>
      </c>
    </row>
    <row r="7429" spans="1:5" x14ac:dyDescent="0.35">
      <c r="A7429">
        <v>2425</v>
      </c>
      <c r="B7429">
        <v>1213</v>
      </c>
      <c r="C7429" s="3">
        <v>43022</v>
      </c>
      <c r="D7429">
        <v>148</v>
      </c>
      <c r="E7429">
        <v>1620</v>
      </c>
    </row>
    <row r="7430" spans="1:5" x14ac:dyDescent="0.35">
      <c r="A7430">
        <v>5777</v>
      </c>
      <c r="B7430">
        <v>2889</v>
      </c>
      <c r="C7430" s="3">
        <v>43359</v>
      </c>
      <c r="D7430">
        <v>165</v>
      </c>
      <c r="E7430">
        <v>1620</v>
      </c>
    </row>
    <row r="7431" spans="1:5" x14ac:dyDescent="0.35">
      <c r="A7431">
        <v>2551</v>
      </c>
      <c r="B7431">
        <v>1276</v>
      </c>
      <c r="C7431" s="3">
        <v>43030</v>
      </c>
      <c r="D7431">
        <v>198</v>
      </c>
      <c r="E7431">
        <v>1620</v>
      </c>
    </row>
    <row r="7432" spans="1:5" x14ac:dyDescent="0.35">
      <c r="A7432">
        <v>4458</v>
      </c>
      <c r="B7432">
        <v>2229</v>
      </c>
      <c r="C7432" s="3">
        <v>43216</v>
      </c>
      <c r="D7432">
        <v>165</v>
      </c>
      <c r="E7432">
        <v>1874</v>
      </c>
    </row>
    <row r="7433" spans="1:5" x14ac:dyDescent="0.35">
      <c r="A7433">
        <v>7736</v>
      </c>
      <c r="B7433">
        <v>3868</v>
      </c>
      <c r="C7433" s="3">
        <v>43571</v>
      </c>
      <c r="D7433">
        <v>175</v>
      </c>
      <c r="E7433">
        <v>1874</v>
      </c>
    </row>
    <row r="7434" spans="1:5" x14ac:dyDescent="0.35">
      <c r="A7434">
        <v>6123</v>
      </c>
      <c r="B7434">
        <v>3062</v>
      </c>
      <c r="C7434" s="3">
        <v>43402</v>
      </c>
      <c r="D7434">
        <v>137</v>
      </c>
      <c r="E7434">
        <v>1874</v>
      </c>
    </row>
    <row r="7435" spans="1:5" x14ac:dyDescent="0.35">
      <c r="A7435">
        <v>3437</v>
      </c>
      <c r="B7435">
        <v>1719</v>
      </c>
      <c r="C7435" s="3">
        <v>43125</v>
      </c>
      <c r="D7435">
        <v>126</v>
      </c>
      <c r="E7435">
        <v>1874</v>
      </c>
    </row>
    <row r="7436" spans="1:5" x14ac:dyDescent="0.35">
      <c r="A7436">
        <v>1385</v>
      </c>
      <c r="B7436">
        <v>693</v>
      </c>
      <c r="C7436" s="3">
        <v>42909</v>
      </c>
      <c r="D7436">
        <v>106</v>
      </c>
      <c r="E7436">
        <v>1874</v>
      </c>
    </row>
    <row r="7437" spans="1:5" x14ac:dyDescent="0.35">
      <c r="A7437">
        <v>5713</v>
      </c>
      <c r="B7437">
        <v>2857</v>
      </c>
      <c r="C7437" s="3">
        <v>43362</v>
      </c>
      <c r="D7437">
        <v>136</v>
      </c>
      <c r="E7437">
        <v>1874</v>
      </c>
    </row>
    <row r="7438" spans="1:5" x14ac:dyDescent="0.35">
      <c r="A7438">
        <v>1190</v>
      </c>
      <c r="B7438">
        <v>595</v>
      </c>
      <c r="C7438" s="3">
        <v>42887</v>
      </c>
      <c r="D7438">
        <v>133</v>
      </c>
      <c r="E7438">
        <v>1713</v>
      </c>
    </row>
    <row r="7439" spans="1:5" x14ac:dyDescent="0.35">
      <c r="A7439">
        <v>2294</v>
      </c>
      <c r="B7439">
        <v>1147</v>
      </c>
      <c r="C7439" s="3">
        <v>43000</v>
      </c>
      <c r="D7439">
        <v>140</v>
      </c>
      <c r="E7439">
        <v>1713</v>
      </c>
    </row>
    <row r="7440" spans="1:5" x14ac:dyDescent="0.35">
      <c r="A7440">
        <v>5338</v>
      </c>
      <c r="B7440">
        <v>2669</v>
      </c>
      <c r="C7440" s="3">
        <v>43316</v>
      </c>
      <c r="D7440">
        <v>167</v>
      </c>
      <c r="E7440">
        <v>1713</v>
      </c>
    </row>
    <row r="7441" spans="1:5" x14ac:dyDescent="0.35">
      <c r="A7441">
        <v>3772</v>
      </c>
      <c r="B7441">
        <v>1886</v>
      </c>
      <c r="C7441" s="3">
        <v>43154</v>
      </c>
      <c r="D7441">
        <v>194</v>
      </c>
      <c r="E7441">
        <v>1628</v>
      </c>
    </row>
    <row r="7442" spans="1:5" x14ac:dyDescent="0.35">
      <c r="A7442">
        <v>4188</v>
      </c>
      <c r="B7442">
        <v>2094</v>
      </c>
      <c r="C7442" s="3">
        <v>43202</v>
      </c>
      <c r="D7442">
        <v>185</v>
      </c>
      <c r="E7442">
        <v>1628</v>
      </c>
    </row>
    <row r="7443" spans="1:5" x14ac:dyDescent="0.35">
      <c r="A7443">
        <v>1767</v>
      </c>
      <c r="B7443">
        <v>884</v>
      </c>
      <c r="C7443" s="3">
        <v>42952</v>
      </c>
      <c r="D7443">
        <v>153</v>
      </c>
      <c r="E7443">
        <v>1628</v>
      </c>
    </row>
    <row r="7444" spans="1:5" x14ac:dyDescent="0.35">
      <c r="A7444">
        <v>703</v>
      </c>
      <c r="B7444">
        <v>352</v>
      </c>
      <c r="C7444" s="3">
        <v>42839</v>
      </c>
      <c r="D7444">
        <v>138</v>
      </c>
      <c r="E7444">
        <v>1628</v>
      </c>
    </row>
    <row r="7445" spans="1:5" x14ac:dyDescent="0.35">
      <c r="A7445">
        <v>6399</v>
      </c>
      <c r="B7445">
        <v>3200</v>
      </c>
      <c r="C7445" s="3">
        <v>43433</v>
      </c>
      <c r="D7445">
        <v>166</v>
      </c>
      <c r="E7445">
        <v>1628</v>
      </c>
    </row>
    <row r="7446" spans="1:5" x14ac:dyDescent="0.35">
      <c r="A7446">
        <v>3862</v>
      </c>
      <c r="B7446">
        <v>1931</v>
      </c>
      <c r="C7446" s="3">
        <v>43155</v>
      </c>
      <c r="D7446">
        <v>112</v>
      </c>
      <c r="E7446">
        <v>1875</v>
      </c>
    </row>
    <row r="7447" spans="1:5" x14ac:dyDescent="0.35">
      <c r="A7447">
        <v>138</v>
      </c>
      <c r="B7447">
        <v>69</v>
      </c>
      <c r="C7447" s="3">
        <v>42766</v>
      </c>
      <c r="D7447">
        <v>173</v>
      </c>
      <c r="E7447">
        <v>1875</v>
      </c>
    </row>
    <row r="7448" spans="1:5" x14ac:dyDescent="0.35">
      <c r="A7448">
        <v>2218</v>
      </c>
      <c r="B7448">
        <v>1109</v>
      </c>
      <c r="C7448" s="3">
        <v>42993</v>
      </c>
      <c r="D7448">
        <v>179</v>
      </c>
      <c r="E7448">
        <v>1875</v>
      </c>
    </row>
    <row r="7449" spans="1:5" x14ac:dyDescent="0.35">
      <c r="A7449">
        <v>98</v>
      </c>
      <c r="B7449">
        <v>49</v>
      </c>
      <c r="C7449" s="3">
        <v>42768</v>
      </c>
      <c r="D7449">
        <v>123</v>
      </c>
      <c r="E7449">
        <v>1875</v>
      </c>
    </row>
    <row r="7450" spans="1:5" x14ac:dyDescent="0.35">
      <c r="A7450">
        <v>892</v>
      </c>
      <c r="B7450">
        <v>446</v>
      </c>
      <c r="C7450" s="3">
        <v>42850</v>
      </c>
      <c r="D7450">
        <v>123</v>
      </c>
      <c r="E7450">
        <v>1875</v>
      </c>
    </row>
    <row r="7451" spans="1:5" x14ac:dyDescent="0.35">
      <c r="A7451">
        <v>8477</v>
      </c>
      <c r="B7451">
        <v>4244</v>
      </c>
      <c r="C7451" s="3">
        <v>43595</v>
      </c>
      <c r="D7451">
        <v>131</v>
      </c>
      <c r="E7451">
        <v>1875</v>
      </c>
    </row>
    <row r="7452" spans="1:5" x14ac:dyDescent="0.35">
      <c r="A7452">
        <v>5889</v>
      </c>
      <c r="B7452">
        <v>2945</v>
      </c>
      <c r="C7452" s="3">
        <v>43391</v>
      </c>
      <c r="D7452">
        <v>100</v>
      </c>
      <c r="E7452">
        <v>1875</v>
      </c>
    </row>
    <row r="7453" spans="1:5" x14ac:dyDescent="0.35">
      <c r="A7453">
        <v>5526</v>
      </c>
      <c r="B7453">
        <v>2763</v>
      </c>
      <c r="C7453" s="3">
        <v>43340</v>
      </c>
      <c r="D7453">
        <v>107</v>
      </c>
      <c r="E7453">
        <v>362</v>
      </c>
    </row>
    <row r="7454" spans="1:5" x14ac:dyDescent="0.35">
      <c r="A7454">
        <v>8364</v>
      </c>
      <c r="B7454">
        <v>4182</v>
      </c>
      <c r="C7454" s="3">
        <v>43582</v>
      </c>
      <c r="D7454">
        <v>200</v>
      </c>
      <c r="E7454">
        <v>362</v>
      </c>
    </row>
    <row r="7455" spans="1:5" x14ac:dyDescent="0.35">
      <c r="A7455">
        <v>3863</v>
      </c>
      <c r="B7455">
        <v>1932</v>
      </c>
      <c r="C7455" s="3">
        <v>43165</v>
      </c>
      <c r="D7455">
        <v>135</v>
      </c>
      <c r="E7455">
        <v>362</v>
      </c>
    </row>
    <row r="7456" spans="1:5" x14ac:dyDescent="0.35">
      <c r="A7456">
        <v>1397</v>
      </c>
      <c r="B7456">
        <v>699</v>
      </c>
      <c r="C7456" s="3">
        <v>42903</v>
      </c>
      <c r="D7456">
        <v>185</v>
      </c>
      <c r="E7456">
        <v>362</v>
      </c>
    </row>
    <row r="7457" spans="1:5" x14ac:dyDescent="0.35">
      <c r="A7457">
        <v>2192</v>
      </c>
      <c r="B7457">
        <v>1096</v>
      </c>
      <c r="C7457" s="3">
        <v>42976</v>
      </c>
      <c r="D7457">
        <v>136</v>
      </c>
      <c r="E7457">
        <v>1800</v>
      </c>
    </row>
    <row r="7458" spans="1:5" x14ac:dyDescent="0.35">
      <c r="A7458">
        <v>6564</v>
      </c>
      <c r="B7458">
        <v>3282</v>
      </c>
      <c r="C7458" s="3">
        <v>43443</v>
      </c>
      <c r="D7458">
        <v>159</v>
      </c>
      <c r="E7458">
        <v>1800</v>
      </c>
    </row>
    <row r="7459" spans="1:5" x14ac:dyDescent="0.35">
      <c r="A7459">
        <v>4717</v>
      </c>
      <c r="B7459">
        <v>2359</v>
      </c>
      <c r="C7459" s="3">
        <v>43263</v>
      </c>
      <c r="D7459">
        <v>142</v>
      </c>
      <c r="E7459">
        <v>1800</v>
      </c>
    </row>
    <row r="7460" spans="1:5" x14ac:dyDescent="0.35">
      <c r="A7460">
        <v>6253</v>
      </c>
      <c r="B7460">
        <v>3127</v>
      </c>
      <c r="C7460" s="3">
        <v>43421</v>
      </c>
      <c r="D7460">
        <v>166</v>
      </c>
      <c r="E7460">
        <v>288</v>
      </c>
    </row>
    <row r="7461" spans="1:5" x14ac:dyDescent="0.35">
      <c r="A7461">
        <v>899</v>
      </c>
      <c r="B7461">
        <v>450</v>
      </c>
      <c r="C7461" s="3">
        <v>42866</v>
      </c>
      <c r="D7461">
        <v>124</v>
      </c>
      <c r="E7461">
        <v>288</v>
      </c>
    </row>
    <row r="7462" spans="1:5" x14ac:dyDescent="0.35">
      <c r="A7462">
        <v>8208</v>
      </c>
      <c r="B7462">
        <v>4104</v>
      </c>
      <c r="C7462" s="3">
        <v>43560</v>
      </c>
      <c r="D7462">
        <v>172</v>
      </c>
      <c r="E7462">
        <v>1553</v>
      </c>
    </row>
    <row r="7463" spans="1:5" x14ac:dyDescent="0.35">
      <c r="A7463">
        <v>7400</v>
      </c>
      <c r="B7463">
        <v>3700</v>
      </c>
      <c r="C7463" s="3">
        <v>43532</v>
      </c>
      <c r="D7463">
        <v>148</v>
      </c>
      <c r="E7463">
        <v>1553</v>
      </c>
    </row>
    <row r="7464" spans="1:5" x14ac:dyDescent="0.35">
      <c r="A7464">
        <v>7606</v>
      </c>
      <c r="B7464">
        <v>3803</v>
      </c>
      <c r="C7464" s="3">
        <v>43570</v>
      </c>
      <c r="D7464">
        <v>199</v>
      </c>
      <c r="E7464">
        <v>1553</v>
      </c>
    </row>
    <row r="7465" spans="1:5" x14ac:dyDescent="0.35">
      <c r="A7465">
        <v>7258</v>
      </c>
      <c r="B7465">
        <v>3629</v>
      </c>
      <c r="C7465" s="3">
        <v>43514</v>
      </c>
      <c r="D7465">
        <v>168</v>
      </c>
      <c r="E7465">
        <v>1553</v>
      </c>
    </row>
    <row r="7466" spans="1:5" x14ac:dyDescent="0.35">
      <c r="A7466">
        <v>5320</v>
      </c>
      <c r="B7466">
        <v>2660</v>
      </c>
      <c r="C7466" s="3">
        <v>43321</v>
      </c>
      <c r="D7466">
        <v>159</v>
      </c>
      <c r="E7466">
        <v>1553</v>
      </c>
    </row>
    <row r="7467" spans="1:5" x14ac:dyDescent="0.35">
      <c r="A7467">
        <v>248</v>
      </c>
      <c r="B7467">
        <v>124</v>
      </c>
      <c r="C7467" s="3">
        <v>42777</v>
      </c>
      <c r="D7467">
        <v>146</v>
      </c>
      <c r="E7467">
        <v>1553</v>
      </c>
    </row>
    <row r="7468" spans="1:5" x14ac:dyDescent="0.35">
      <c r="A7468">
        <v>7061</v>
      </c>
      <c r="B7468">
        <v>3531</v>
      </c>
      <c r="C7468" s="3">
        <v>43499</v>
      </c>
      <c r="D7468">
        <v>126</v>
      </c>
      <c r="E7468">
        <v>1553</v>
      </c>
    </row>
    <row r="7469" spans="1:5" x14ac:dyDescent="0.35">
      <c r="A7469">
        <v>65</v>
      </c>
      <c r="B7469">
        <v>33</v>
      </c>
      <c r="C7469" s="3">
        <v>42758</v>
      </c>
      <c r="D7469">
        <v>136</v>
      </c>
      <c r="E7469">
        <v>1553</v>
      </c>
    </row>
    <row r="7470" spans="1:5" x14ac:dyDescent="0.35">
      <c r="A7470">
        <v>1428</v>
      </c>
      <c r="B7470">
        <v>714</v>
      </c>
      <c r="C7470" s="3">
        <v>42909</v>
      </c>
      <c r="D7470">
        <v>200</v>
      </c>
      <c r="E7470">
        <v>1538</v>
      </c>
    </row>
    <row r="7471" spans="1:5" x14ac:dyDescent="0.35">
      <c r="A7471">
        <v>1310</v>
      </c>
      <c r="B7471">
        <v>655</v>
      </c>
      <c r="C7471" s="3">
        <v>42886</v>
      </c>
      <c r="D7471">
        <v>103</v>
      </c>
      <c r="E7471">
        <v>47</v>
      </c>
    </row>
    <row r="7472" spans="1:5" x14ac:dyDescent="0.35">
      <c r="A7472">
        <v>2817</v>
      </c>
      <c r="B7472">
        <v>1409</v>
      </c>
      <c r="C7472" s="3">
        <v>43070</v>
      </c>
      <c r="D7472">
        <v>123</v>
      </c>
      <c r="E7472">
        <v>47</v>
      </c>
    </row>
    <row r="7473" spans="1:5" x14ac:dyDescent="0.35">
      <c r="A7473">
        <v>1691</v>
      </c>
      <c r="B7473">
        <v>846</v>
      </c>
      <c r="C7473" s="3">
        <v>42943</v>
      </c>
      <c r="D7473">
        <v>123</v>
      </c>
      <c r="E7473">
        <v>47</v>
      </c>
    </row>
    <row r="7474" spans="1:5" x14ac:dyDescent="0.35">
      <c r="A7474">
        <v>6515</v>
      </c>
      <c r="B7474">
        <v>3258</v>
      </c>
      <c r="C7474" s="3">
        <v>43450</v>
      </c>
      <c r="D7474">
        <v>160</v>
      </c>
      <c r="E7474">
        <v>47</v>
      </c>
    </row>
    <row r="7475" spans="1:5" x14ac:dyDescent="0.35">
      <c r="A7475">
        <v>1607</v>
      </c>
      <c r="B7475">
        <v>804</v>
      </c>
      <c r="C7475" s="3">
        <v>42931</v>
      </c>
      <c r="D7475">
        <v>178</v>
      </c>
      <c r="E7475">
        <v>215</v>
      </c>
    </row>
    <row r="7476" spans="1:5" x14ac:dyDescent="0.35">
      <c r="A7476">
        <v>7160</v>
      </c>
      <c r="B7476">
        <v>3580</v>
      </c>
      <c r="C7476" s="3">
        <v>43516</v>
      </c>
      <c r="D7476">
        <v>121</v>
      </c>
      <c r="E7476">
        <v>215</v>
      </c>
    </row>
    <row r="7477" spans="1:5" x14ac:dyDescent="0.35">
      <c r="A7477">
        <v>7215</v>
      </c>
      <c r="B7477">
        <v>3608</v>
      </c>
      <c r="C7477" s="3">
        <v>43532</v>
      </c>
      <c r="D7477">
        <v>198</v>
      </c>
      <c r="E7477">
        <v>215</v>
      </c>
    </row>
    <row r="7478" spans="1:5" x14ac:dyDescent="0.35">
      <c r="A7478">
        <v>8367</v>
      </c>
      <c r="B7478">
        <v>4184</v>
      </c>
      <c r="C7478" s="3">
        <v>43590</v>
      </c>
      <c r="D7478">
        <v>155</v>
      </c>
      <c r="E7478">
        <v>215</v>
      </c>
    </row>
    <row r="7479" spans="1:5" x14ac:dyDescent="0.35">
      <c r="A7479">
        <v>1375</v>
      </c>
      <c r="B7479">
        <v>688</v>
      </c>
      <c r="C7479" s="3">
        <v>42902</v>
      </c>
      <c r="D7479">
        <v>190</v>
      </c>
      <c r="E7479">
        <v>215</v>
      </c>
    </row>
    <row r="7480" spans="1:5" x14ac:dyDescent="0.35">
      <c r="A7480">
        <v>7110</v>
      </c>
      <c r="B7480">
        <v>3555</v>
      </c>
      <c r="C7480" s="3">
        <v>43506</v>
      </c>
      <c r="D7480">
        <v>154</v>
      </c>
      <c r="E7480">
        <v>495</v>
      </c>
    </row>
    <row r="7481" spans="1:5" x14ac:dyDescent="0.35">
      <c r="A7481">
        <v>3444</v>
      </c>
      <c r="B7481">
        <v>1722</v>
      </c>
      <c r="C7481" s="3">
        <v>43127</v>
      </c>
      <c r="D7481">
        <v>121</v>
      </c>
      <c r="E7481">
        <v>495</v>
      </c>
    </row>
    <row r="7482" spans="1:5" x14ac:dyDescent="0.35">
      <c r="A7482">
        <v>6284</v>
      </c>
      <c r="B7482">
        <v>3142</v>
      </c>
      <c r="C7482" s="3">
        <v>43422</v>
      </c>
      <c r="D7482">
        <v>167</v>
      </c>
      <c r="E7482">
        <v>495</v>
      </c>
    </row>
    <row r="7483" spans="1:5" x14ac:dyDescent="0.35">
      <c r="A7483">
        <v>2262</v>
      </c>
      <c r="B7483">
        <v>1131</v>
      </c>
      <c r="C7483" s="3">
        <v>42990</v>
      </c>
      <c r="D7483">
        <v>117</v>
      </c>
      <c r="E7483">
        <v>556</v>
      </c>
    </row>
    <row r="7484" spans="1:5" x14ac:dyDescent="0.35">
      <c r="A7484">
        <v>1160</v>
      </c>
      <c r="B7484">
        <v>580</v>
      </c>
      <c r="C7484" s="3">
        <v>42871</v>
      </c>
      <c r="D7484">
        <v>197</v>
      </c>
      <c r="E7484">
        <v>556</v>
      </c>
    </row>
    <row r="7485" spans="1:5" x14ac:dyDescent="0.35">
      <c r="A7485">
        <v>2271</v>
      </c>
      <c r="B7485">
        <v>1136</v>
      </c>
      <c r="C7485" s="3">
        <v>42993</v>
      </c>
      <c r="D7485">
        <v>114</v>
      </c>
      <c r="E7485">
        <v>556</v>
      </c>
    </row>
    <row r="7486" spans="1:5" x14ac:dyDescent="0.35">
      <c r="A7486">
        <v>7750</v>
      </c>
      <c r="B7486">
        <v>3875</v>
      </c>
      <c r="C7486" s="3">
        <v>43577</v>
      </c>
      <c r="D7486">
        <v>163</v>
      </c>
      <c r="E7486">
        <v>556</v>
      </c>
    </row>
    <row r="7487" spans="1:5" x14ac:dyDescent="0.35">
      <c r="A7487">
        <v>2652</v>
      </c>
      <c r="B7487">
        <v>1326</v>
      </c>
      <c r="C7487" s="3">
        <v>43042</v>
      </c>
      <c r="D7487">
        <v>125</v>
      </c>
      <c r="E7487">
        <v>556</v>
      </c>
    </row>
    <row r="7488" spans="1:5" x14ac:dyDescent="0.35">
      <c r="A7488">
        <v>887</v>
      </c>
      <c r="B7488">
        <v>444</v>
      </c>
      <c r="C7488" s="3">
        <v>42858</v>
      </c>
      <c r="D7488">
        <v>146</v>
      </c>
      <c r="E7488">
        <v>556</v>
      </c>
    </row>
    <row r="7489" spans="1:5" x14ac:dyDescent="0.35">
      <c r="A7489">
        <v>7520</v>
      </c>
      <c r="B7489">
        <v>3760</v>
      </c>
      <c r="C7489" s="3">
        <v>43551</v>
      </c>
      <c r="D7489">
        <v>169</v>
      </c>
      <c r="E7489">
        <v>441</v>
      </c>
    </row>
    <row r="7490" spans="1:5" x14ac:dyDescent="0.35">
      <c r="A7490">
        <v>8212</v>
      </c>
      <c r="B7490">
        <v>4106</v>
      </c>
      <c r="C7490" s="3">
        <v>43565</v>
      </c>
      <c r="D7490">
        <v>172</v>
      </c>
      <c r="E7490">
        <v>441</v>
      </c>
    </row>
    <row r="7491" spans="1:5" x14ac:dyDescent="0.35">
      <c r="A7491">
        <v>690</v>
      </c>
      <c r="B7491">
        <v>345</v>
      </c>
      <c r="C7491" s="3">
        <v>42822</v>
      </c>
      <c r="D7491">
        <v>158</v>
      </c>
      <c r="E7491">
        <v>1227</v>
      </c>
    </row>
    <row r="7492" spans="1:5" x14ac:dyDescent="0.35">
      <c r="A7492">
        <v>354</v>
      </c>
      <c r="B7492">
        <v>177</v>
      </c>
      <c r="C7492" s="3">
        <v>42788</v>
      </c>
      <c r="D7492">
        <v>177</v>
      </c>
      <c r="E7492">
        <v>1227</v>
      </c>
    </row>
    <row r="7493" spans="1:5" x14ac:dyDescent="0.35">
      <c r="A7493">
        <v>4277</v>
      </c>
      <c r="B7493">
        <v>2139</v>
      </c>
      <c r="C7493" s="3">
        <v>43209</v>
      </c>
      <c r="D7493">
        <v>114</v>
      </c>
      <c r="E7493">
        <v>1227</v>
      </c>
    </row>
    <row r="7494" spans="1:5" x14ac:dyDescent="0.35">
      <c r="A7494">
        <v>57</v>
      </c>
      <c r="B7494">
        <v>29</v>
      </c>
      <c r="C7494" s="3">
        <v>42766</v>
      </c>
      <c r="D7494">
        <v>160</v>
      </c>
      <c r="E7494">
        <v>1227</v>
      </c>
    </row>
    <row r="7495" spans="1:5" x14ac:dyDescent="0.35">
      <c r="A7495">
        <v>2697</v>
      </c>
      <c r="B7495">
        <v>1349</v>
      </c>
      <c r="C7495" s="3">
        <v>43045</v>
      </c>
      <c r="D7495">
        <v>145</v>
      </c>
      <c r="E7495">
        <v>1227</v>
      </c>
    </row>
    <row r="7496" spans="1:5" x14ac:dyDescent="0.35">
      <c r="A7496">
        <v>5052</v>
      </c>
      <c r="B7496">
        <v>2526</v>
      </c>
      <c r="C7496" s="3">
        <v>43290</v>
      </c>
      <c r="D7496">
        <v>105</v>
      </c>
      <c r="E7496">
        <v>21</v>
      </c>
    </row>
    <row r="7497" spans="1:5" x14ac:dyDescent="0.35">
      <c r="A7497">
        <v>6121</v>
      </c>
      <c r="B7497">
        <v>3061</v>
      </c>
      <c r="C7497" s="3">
        <v>43401</v>
      </c>
      <c r="D7497">
        <v>157</v>
      </c>
      <c r="E7497">
        <v>21</v>
      </c>
    </row>
    <row r="7498" spans="1:5" x14ac:dyDescent="0.35">
      <c r="A7498">
        <v>8417</v>
      </c>
      <c r="B7498">
        <v>4209</v>
      </c>
      <c r="C7498" s="3">
        <v>43600</v>
      </c>
      <c r="D7498">
        <v>154</v>
      </c>
      <c r="E7498">
        <v>21</v>
      </c>
    </row>
    <row r="7499" spans="1:5" x14ac:dyDescent="0.35">
      <c r="A7499">
        <v>4053</v>
      </c>
      <c r="B7499">
        <v>2027</v>
      </c>
      <c r="C7499" s="3">
        <v>43193</v>
      </c>
      <c r="D7499">
        <v>117</v>
      </c>
      <c r="E7499">
        <v>21</v>
      </c>
    </row>
    <row r="7500" spans="1:5" x14ac:dyDescent="0.35">
      <c r="A7500">
        <v>7764</v>
      </c>
      <c r="B7500">
        <v>3882</v>
      </c>
      <c r="C7500" s="3">
        <v>43573</v>
      </c>
      <c r="D7500">
        <v>109</v>
      </c>
      <c r="E7500">
        <v>253</v>
      </c>
    </row>
    <row r="7501" spans="1:5" x14ac:dyDescent="0.35">
      <c r="A7501">
        <v>6880</v>
      </c>
      <c r="B7501">
        <v>3440</v>
      </c>
      <c r="C7501" s="3">
        <v>43475</v>
      </c>
      <c r="D7501">
        <v>161</v>
      </c>
      <c r="E7501">
        <v>253</v>
      </c>
    </row>
    <row r="7502" spans="1:5" x14ac:dyDescent="0.35">
      <c r="A7502">
        <v>7941</v>
      </c>
      <c r="B7502">
        <v>3971</v>
      </c>
      <c r="C7502" s="3">
        <v>43602</v>
      </c>
      <c r="D7502">
        <v>158</v>
      </c>
      <c r="E7502">
        <v>253</v>
      </c>
    </row>
    <row r="7503" spans="1:5" x14ac:dyDescent="0.35">
      <c r="A7503">
        <v>1382</v>
      </c>
      <c r="B7503">
        <v>691</v>
      </c>
      <c r="C7503" s="3">
        <v>42905</v>
      </c>
      <c r="D7503">
        <v>107</v>
      </c>
      <c r="E7503">
        <v>253</v>
      </c>
    </row>
    <row r="7504" spans="1:5" x14ac:dyDescent="0.35">
      <c r="A7504">
        <v>4739</v>
      </c>
      <c r="B7504">
        <v>2370</v>
      </c>
      <c r="C7504" s="3">
        <v>43256</v>
      </c>
      <c r="D7504">
        <v>139</v>
      </c>
      <c r="E7504">
        <v>253</v>
      </c>
    </row>
    <row r="7505" spans="1:5" x14ac:dyDescent="0.35">
      <c r="A7505">
        <v>5611</v>
      </c>
      <c r="B7505">
        <v>2806</v>
      </c>
      <c r="C7505" s="3">
        <v>43358</v>
      </c>
      <c r="D7505">
        <v>190</v>
      </c>
      <c r="E7505">
        <v>253</v>
      </c>
    </row>
    <row r="7506" spans="1:5" x14ac:dyDescent="0.35">
      <c r="A7506">
        <v>2472</v>
      </c>
      <c r="B7506">
        <v>1236</v>
      </c>
      <c r="C7506" s="3">
        <v>43010</v>
      </c>
      <c r="D7506">
        <v>130</v>
      </c>
      <c r="E7506">
        <v>802</v>
      </c>
    </row>
    <row r="7507" spans="1:5" x14ac:dyDescent="0.35">
      <c r="A7507">
        <v>2381</v>
      </c>
      <c r="B7507">
        <v>1191</v>
      </c>
      <c r="C7507" s="3">
        <v>43016</v>
      </c>
      <c r="D7507">
        <v>125</v>
      </c>
      <c r="E7507">
        <v>543</v>
      </c>
    </row>
    <row r="7508" spans="1:5" x14ac:dyDescent="0.35">
      <c r="A7508">
        <v>499</v>
      </c>
      <c r="B7508">
        <v>250</v>
      </c>
      <c r="C7508" s="3">
        <v>42817</v>
      </c>
      <c r="D7508">
        <v>101</v>
      </c>
      <c r="E7508">
        <v>543</v>
      </c>
    </row>
    <row r="7509" spans="1:5" x14ac:dyDescent="0.35">
      <c r="A7509">
        <v>6580</v>
      </c>
      <c r="B7509">
        <v>3290</v>
      </c>
      <c r="C7509" s="3">
        <v>43440</v>
      </c>
      <c r="D7509">
        <v>143</v>
      </c>
      <c r="E7509">
        <v>573</v>
      </c>
    </row>
    <row r="7510" spans="1:5" x14ac:dyDescent="0.35">
      <c r="A7510">
        <v>3482</v>
      </c>
      <c r="B7510">
        <v>1741</v>
      </c>
      <c r="C7510" s="3">
        <v>43126</v>
      </c>
      <c r="D7510">
        <v>112</v>
      </c>
      <c r="E7510">
        <v>690</v>
      </c>
    </row>
    <row r="7511" spans="1:5" x14ac:dyDescent="0.35">
      <c r="A7511">
        <v>2318</v>
      </c>
      <c r="B7511">
        <v>1159</v>
      </c>
      <c r="C7511" s="3">
        <v>42997</v>
      </c>
      <c r="D7511">
        <v>200</v>
      </c>
      <c r="E7511">
        <v>690</v>
      </c>
    </row>
    <row r="7512" spans="1:5" x14ac:dyDescent="0.35">
      <c r="A7512">
        <v>7834</v>
      </c>
      <c r="B7512">
        <v>3917</v>
      </c>
      <c r="C7512" s="3">
        <v>43591</v>
      </c>
      <c r="D7512">
        <v>157</v>
      </c>
      <c r="E7512">
        <v>690</v>
      </c>
    </row>
    <row r="7513" spans="1:5" x14ac:dyDescent="0.35">
      <c r="A7513">
        <v>3385</v>
      </c>
      <c r="B7513">
        <v>1693</v>
      </c>
      <c r="C7513" s="3">
        <v>43118</v>
      </c>
      <c r="D7513">
        <v>126</v>
      </c>
      <c r="E7513">
        <v>690</v>
      </c>
    </row>
    <row r="7514" spans="1:5" x14ac:dyDescent="0.35">
      <c r="A7514">
        <v>6967</v>
      </c>
      <c r="B7514">
        <v>3484</v>
      </c>
      <c r="C7514" s="3">
        <v>43491</v>
      </c>
      <c r="D7514">
        <v>117</v>
      </c>
      <c r="E7514">
        <v>690</v>
      </c>
    </row>
    <row r="7515" spans="1:5" x14ac:dyDescent="0.35">
      <c r="A7515">
        <v>7698</v>
      </c>
      <c r="B7515">
        <v>3849</v>
      </c>
      <c r="C7515" s="3">
        <v>43576</v>
      </c>
      <c r="D7515">
        <v>198</v>
      </c>
      <c r="E7515">
        <v>690</v>
      </c>
    </row>
    <row r="7516" spans="1:5" x14ac:dyDescent="0.35">
      <c r="A7516">
        <v>7700</v>
      </c>
      <c r="B7516">
        <v>3850</v>
      </c>
      <c r="C7516" s="3">
        <v>43573</v>
      </c>
      <c r="D7516">
        <v>158</v>
      </c>
      <c r="E7516">
        <v>1808</v>
      </c>
    </row>
    <row r="7517" spans="1:5" x14ac:dyDescent="0.35">
      <c r="A7517">
        <v>6088</v>
      </c>
      <c r="B7517">
        <v>3044</v>
      </c>
      <c r="C7517" s="3">
        <v>43398</v>
      </c>
      <c r="D7517">
        <v>183</v>
      </c>
      <c r="E7517">
        <v>1808</v>
      </c>
    </row>
    <row r="7518" spans="1:5" x14ac:dyDescent="0.35">
      <c r="A7518">
        <v>1876</v>
      </c>
      <c r="B7518">
        <v>938</v>
      </c>
      <c r="C7518" s="3">
        <v>42943</v>
      </c>
      <c r="D7518">
        <v>107</v>
      </c>
      <c r="E7518">
        <v>1808</v>
      </c>
    </row>
    <row r="7519" spans="1:5" x14ac:dyDescent="0.35">
      <c r="A7519">
        <v>4352</v>
      </c>
      <c r="B7519">
        <v>2176</v>
      </c>
      <c r="C7519" s="3">
        <v>43210</v>
      </c>
      <c r="D7519">
        <v>158</v>
      </c>
      <c r="E7519">
        <v>1808</v>
      </c>
    </row>
    <row r="7520" spans="1:5" x14ac:dyDescent="0.35">
      <c r="A7520">
        <v>7020</v>
      </c>
      <c r="B7520">
        <v>3510</v>
      </c>
      <c r="C7520" s="3">
        <v>43489</v>
      </c>
      <c r="D7520">
        <v>141</v>
      </c>
      <c r="E7520">
        <v>1808</v>
      </c>
    </row>
    <row r="7521" spans="1:5" x14ac:dyDescent="0.35">
      <c r="A7521">
        <v>6643</v>
      </c>
      <c r="B7521">
        <v>3322</v>
      </c>
      <c r="C7521" s="3">
        <v>43455</v>
      </c>
      <c r="D7521">
        <v>130</v>
      </c>
      <c r="E7521">
        <v>1808</v>
      </c>
    </row>
    <row r="7522" spans="1:5" x14ac:dyDescent="0.35">
      <c r="A7522">
        <v>5500</v>
      </c>
      <c r="B7522">
        <v>2750</v>
      </c>
      <c r="C7522" s="3">
        <v>43339</v>
      </c>
      <c r="D7522">
        <v>157</v>
      </c>
      <c r="E7522">
        <v>1808</v>
      </c>
    </row>
    <row r="7523" spans="1:5" x14ac:dyDescent="0.35">
      <c r="A7523">
        <v>7157</v>
      </c>
      <c r="B7523">
        <v>3579</v>
      </c>
      <c r="C7523" s="3">
        <v>43511</v>
      </c>
      <c r="D7523">
        <v>129</v>
      </c>
      <c r="E7523">
        <v>1808</v>
      </c>
    </row>
    <row r="7524" spans="1:5" x14ac:dyDescent="0.35">
      <c r="A7524">
        <v>1667</v>
      </c>
      <c r="B7524">
        <v>834</v>
      </c>
      <c r="C7524" s="3">
        <v>42931</v>
      </c>
      <c r="D7524">
        <v>196</v>
      </c>
      <c r="E7524">
        <v>1808</v>
      </c>
    </row>
    <row r="7525" spans="1:5" x14ac:dyDescent="0.35">
      <c r="A7525">
        <v>5014</v>
      </c>
      <c r="B7525">
        <v>2507</v>
      </c>
      <c r="C7525" s="3">
        <v>43284</v>
      </c>
      <c r="D7525">
        <v>117</v>
      </c>
      <c r="E7525">
        <v>1852</v>
      </c>
    </row>
    <row r="7526" spans="1:5" x14ac:dyDescent="0.35">
      <c r="A7526">
        <v>8428</v>
      </c>
      <c r="B7526">
        <v>4215</v>
      </c>
      <c r="C7526" s="3">
        <v>43593</v>
      </c>
      <c r="D7526">
        <v>101</v>
      </c>
      <c r="E7526">
        <v>1852</v>
      </c>
    </row>
    <row r="7527" spans="1:5" x14ac:dyDescent="0.35">
      <c r="A7527">
        <v>1994</v>
      </c>
      <c r="B7527">
        <v>997</v>
      </c>
      <c r="C7527" s="3">
        <v>42962</v>
      </c>
      <c r="D7527">
        <v>172</v>
      </c>
      <c r="E7527">
        <v>1852</v>
      </c>
    </row>
    <row r="7528" spans="1:5" x14ac:dyDescent="0.35">
      <c r="A7528">
        <v>5458</v>
      </c>
      <c r="B7528">
        <v>2729</v>
      </c>
      <c r="C7528" s="3">
        <v>43327</v>
      </c>
      <c r="D7528">
        <v>155</v>
      </c>
      <c r="E7528">
        <v>1852</v>
      </c>
    </row>
    <row r="7529" spans="1:5" x14ac:dyDescent="0.35">
      <c r="A7529">
        <v>237</v>
      </c>
      <c r="B7529">
        <v>119</v>
      </c>
      <c r="C7529" s="3">
        <v>42783</v>
      </c>
      <c r="D7529">
        <v>177</v>
      </c>
      <c r="E7529">
        <v>1852</v>
      </c>
    </row>
    <row r="7530" spans="1:5" x14ac:dyDescent="0.35">
      <c r="A7530">
        <v>4460</v>
      </c>
      <c r="B7530">
        <v>2230</v>
      </c>
      <c r="C7530" s="3">
        <v>43229</v>
      </c>
      <c r="D7530">
        <v>198</v>
      </c>
      <c r="E7530">
        <v>1579</v>
      </c>
    </row>
    <row r="7531" spans="1:5" x14ac:dyDescent="0.35">
      <c r="A7531">
        <v>2314</v>
      </c>
      <c r="B7531">
        <v>1157</v>
      </c>
      <c r="C7531" s="3">
        <v>42999</v>
      </c>
      <c r="D7531">
        <v>176</v>
      </c>
      <c r="E7531">
        <v>1579</v>
      </c>
    </row>
    <row r="7532" spans="1:5" x14ac:dyDescent="0.35">
      <c r="A7532">
        <v>4904</v>
      </c>
      <c r="B7532">
        <v>2452</v>
      </c>
      <c r="C7532" s="3">
        <v>43272</v>
      </c>
      <c r="D7532">
        <v>133</v>
      </c>
      <c r="E7532">
        <v>1579</v>
      </c>
    </row>
    <row r="7533" spans="1:5" x14ac:dyDescent="0.35">
      <c r="A7533">
        <v>1920</v>
      </c>
      <c r="B7533">
        <v>960</v>
      </c>
      <c r="C7533" s="3">
        <v>42957</v>
      </c>
      <c r="D7533">
        <v>190</v>
      </c>
      <c r="E7533">
        <v>1579</v>
      </c>
    </row>
    <row r="7534" spans="1:5" x14ac:dyDescent="0.35">
      <c r="A7534">
        <v>5575</v>
      </c>
      <c r="B7534">
        <v>2788</v>
      </c>
      <c r="C7534" s="3">
        <v>43351</v>
      </c>
      <c r="D7534">
        <v>143</v>
      </c>
      <c r="E7534">
        <v>1579</v>
      </c>
    </row>
    <row r="7535" spans="1:5" x14ac:dyDescent="0.35">
      <c r="A7535">
        <v>8469</v>
      </c>
      <c r="B7535">
        <v>4240</v>
      </c>
      <c r="C7535" s="3">
        <v>43595</v>
      </c>
      <c r="D7535">
        <v>158</v>
      </c>
      <c r="E7535">
        <v>1579</v>
      </c>
    </row>
    <row r="7536" spans="1:5" x14ac:dyDescent="0.35">
      <c r="A7536">
        <v>5721</v>
      </c>
      <c r="B7536">
        <v>2861</v>
      </c>
      <c r="C7536" s="3">
        <v>43365</v>
      </c>
      <c r="D7536">
        <v>131</v>
      </c>
      <c r="E7536">
        <v>1579</v>
      </c>
    </row>
    <row r="7537" spans="1:5" x14ac:dyDescent="0.35">
      <c r="A7537">
        <v>8187</v>
      </c>
      <c r="B7537">
        <v>4094</v>
      </c>
      <c r="C7537" s="3">
        <v>43578</v>
      </c>
      <c r="D7537">
        <v>185</v>
      </c>
      <c r="E7537">
        <v>1579</v>
      </c>
    </row>
    <row r="7538" spans="1:5" x14ac:dyDescent="0.35">
      <c r="A7538">
        <v>5468</v>
      </c>
      <c r="B7538">
        <v>2734</v>
      </c>
      <c r="C7538" s="3">
        <v>43331</v>
      </c>
      <c r="D7538">
        <v>154</v>
      </c>
      <c r="E7538">
        <v>1650</v>
      </c>
    </row>
    <row r="7539" spans="1:5" x14ac:dyDescent="0.35">
      <c r="A7539">
        <v>3346</v>
      </c>
      <c r="B7539">
        <v>1673</v>
      </c>
      <c r="C7539" s="3">
        <v>43112</v>
      </c>
      <c r="D7539">
        <v>135</v>
      </c>
      <c r="E7539">
        <v>1650</v>
      </c>
    </row>
    <row r="7540" spans="1:5" x14ac:dyDescent="0.35">
      <c r="A7540">
        <v>3143</v>
      </c>
      <c r="B7540">
        <v>1572</v>
      </c>
      <c r="C7540" s="3">
        <v>43090</v>
      </c>
      <c r="D7540">
        <v>124</v>
      </c>
      <c r="E7540">
        <v>1650</v>
      </c>
    </row>
    <row r="7541" spans="1:5" x14ac:dyDescent="0.35">
      <c r="A7541">
        <v>6685</v>
      </c>
      <c r="B7541">
        <v>3343</v>
      </c>
      <c r="C7541" s="3">
        <v>43461</v>
      </c>
      <c r="D7541">
        <v>106</v>
      </c>
      <c r="E7541">
        <v>1650</v>
      </c>
    </row>
    <row r="7542" spans="1:5" x14ac:dyDescent="0.35">
      <c r="A7542">
        <v>3631</v>
      </c>
      <c r="B7542">
        <v>1816</v>
      </c>
      <c r="C7542" s="3">
        <v>43145</v>
      </c>
      <c r="D7542">
        <v>133</v>
      </c>
      <c r="E7542">
        <v>1650</v>
      </c>
    </row>
    <row r="7543" spans="1:5" x14ac:dyDescent="0.35">
      <c r="A7543">
        <v>5741</v>
      </c>
      <c r="B7543">
        <v>2871</v>
      </c>
      <c r="C7543" s="3">
        <v>43360</v>
      </c>
      <c r="D7543">
        <v>103</v>
      </c>
      <c r="E7543">
        <v>1650</v>
      </c>
    </row>
    <row r="7544" spans="1:5" x14ac:dyDescent="0.35">
      <c r="A7544">
        <v>4769</v>
      </c>
      <c r="B7544">
        <v>2385</v>
      </c>
      <c r="C7544" s="3">
        <v>43258</v>
      </c>
      <c r="D7544">
        <v>120</v>
      </c>
      <c r="E7544">
        <v>1650</v>
      </c>
    </row>
    <row r="7545" spans="1:5" x14ac:dyDescent="0.35">
      <c r="A7545">
        <v>6518</v>
      </c>
      <c r="B7545">
        <v>3259</v>
      </c>
      <c r="C7545" s="3">
        <v>43436</v>
      </c>
      <c r="D7545">
        <v>182</v>
      </c>
      <c r="E7545">
        <v>1647</v>
      </c>
    </row>
    <row r="7546" spans="1:5" x14ac:dyDescent="0.35">
      <c r="A7546">
        <v>3480</v>
      </c>
      <c r="B7546">
        <v>1740</v>
      </c>
      <c r="C7546" s="3">
        <v>43122</v>
      </c>
      <c r="D7546">
        <v>190</v>
      </c>
      <c r="E7546">
        <v>1647</v>
      </c>
    </row>
    <row r="7547" spans="1:5" x14ac:dyDescent="0.35">
      <c r="A7547">
        <v>5029</v>
      </c>
      <c r="B7547">
        <v>2515</v>
      </c>
      <c r="C7547" s="3">
        <v>43294</v>
      </c>
      <c r="D7547">
        <v>106</v>
      </c>
      <c r="E7547">
        <v>1647</v>
      </c>
    </row>
    <row r="7548" spans="1:5" x14ac:dyDescent="0.35">
      <c r="A7548">
        <v>4203</v>
      </c>
      <c r="B7548">
        <v>2102</v>
      </c>
      <c r="C7548" s="3">
        <v>43201</v>
      </c>
      <c r="D7548">
        <v>196</v>
      </c>
      <c r="E7548">
        <v>1647</v>
      </c>
    </row>
    <row r="7549" spans="1:5" x14ac:dyDescent="0.35">
      <c r="A7549">
        <v>5642</v>
      </c>
      <c r="B7549">
        <v>2821</v>
      </c>
      <c r="C7549" s="3">
        <v>43342</v>
      </c>
      <c r="D7549">
        <v>153</v>
      </c>
      <c r="E7549">
        <v>1647</v>
      </c>
    </row>
    <row r="7550" spans="1:5" x14ac:dyDescent="0.35">
      <c r="A7550">
        <v>4869</v>
      </c>
      <c r="B7550">
        <v>2435</v>
      </c>
      <c r="C7550" s="3">
        <v>43264</v>
      </c>
      <c r="D7550">
        <v>144</v>
      </c>
      <c r="E7550">
        <v>1647</v>
      </c>
    </row>
    <row r="7551" spans="1:5" x14ac:dyDescent="0.35">
      <c r="A7551">
        <v>2788</v>
      </c>
      <c r="B7551">
        <v>1394</v>
      </c>
      <c r="C7551" s="3">
        <v>43053</v>
      </c>
      <c r="D7551">
        <v>106</v>
      </c>
      <c r="E7551">
        <v>1659</v>
      </c>
    </row>
    <row r="7552" spans="1:5" x14ac:dyDescent="0.35">
      <c r="A7552">
        <v>2448</v>
      </c>
      <c r="B7552">
        <v>1224</v>
      </c>
      <c r="C7552" s="3">
        <v>43007</v>
      </c>
      <c r="D7552">
        <v>190</v>
      </c>
      <c r="E7552">
        <v>1659</v>
      </c>
    </row>
    <row r="7553" spans="1:5" x14ac:dyDescent="0.35">
      <c r="A7553">
        <v>5219</v>
      </c>
      <c r="B7553">
        <v>2610</v>
      </c>
      <c r="C7553" s="3">
        <v>43321</v>
      </c>
      <c r="D7553">
        <v>101</v>
      </c>
      <c r="E7553">
        <v>1659</v>
      </c>
    </row>
    <row r="7554" spans="1:5" x14ac:dyDescent="0.35">
      <c r="A7554">
        <v>1671</v>
      </c>
      <c r="B7554">
        <v>836</v>
      </c>
      <c r="C7554" s="3">
        <v>42933</v>
      </c>
      <c r="D7554">
        <v>120</v>
      </c>
      <c r="E7554">
        <v>1659</v>
      </c>
    </row>
    <row r="7555" spans="1:5" x14ac:dyDescent="0.35">
      <c r="A7555">
        <v>2360</v>
      </c>
      <c r="B7555">
        <v>1180</v>
      </c>
      <c r="C7555" s="3">
        <v>43004</v>
      </c>
      <c r="D7555">
        <v>172</v>
      </c>
      <c r="E7555">
        <v>1659</v>
      </c>
    </row>
    <row r="7556" spans="1:5" x14ac:dyDescent="0.35">
      <c r="A7556">
        <v>985</v>
      </c>
      <c r="B7556">
        <v>493</v>
      </c>
      <c r="C7556" s="3">
        <v>42871</v>
      </c>
      <c r="D7556">
        <v>149</v>
      </c>
      <c r="E7556">
        <v>1659</v>
      </c>
    </row>
    <row r="7557" spans="1:5" x14ac:dyDescent="0.35">
      <c r="A7557">
        <v>4584</v>
      </c>
      <c r="B7557">
        <v>2292</v>
      </c>
      <c r="C7557" s="3">
        <v>43235</v>
      </c>
      <c r="D7557">
        <v>177</v>
      </c>
      <c r="E7557">
        <v>1452</v>
      </c>
    </row>
    <row r="7558" spans="1:5" x14ac:dyDescent="0.35">
      <c r="A7558">
        <v>7678</v>
      </c>
      <c r="B7558">
        <v>3839</v>
      </c>
      <c r="C7558" s="3">
        <v>43567</v>
      </c>
      <c r="D7558">
        <v>152</v>
      </c>
      <c r="E7558">
        <v>1452</v>
      </c>
    </row>
    <row r="7559" spans="1:5" x14ac:dyDescent="0.35">
      <c r="A7559">
        <v>1488</v>
      </c>
      <c r="B7559">
        <v>744</v>
      </c>
      <c r="C7559" s="3">
        <v>42918</v>
      </c>
      <c r="D7559">
        <v>105</v>
      </c>
      <c r="E7559">
        <v>1452</v>
      </c>
    </row>
    <row r="7560" spans="1:5" x14ac:dyDescent="0.35">
      <c r="A7560">
        <v>3476</v>
      </c>
      <c r="B7560">
        <v>1738</v>
      </c>
      <c r="C7560" s="3">
        <v>43121</v>
      </c>
      <c r="D7560">
        <v>115</v>
      </c>
      <c r="E7560">
        <v>1452</v>
      </c>
    </row>
    <row r="7561" spans="1:5" x14ac:dyDescent="0.35">
      <c r="A7561">
        <v>7026</v>
      </c>
      <c r="B7561">
        <v>3513</v>
      </c>
      <c r="C7561" s="3">
        <v>43491</v>
      </c>
      <c r="D7561">
        <v>136</v>
      </c>
      <c r="E7561">
        <v>1452</v>
      </c>
    </row>
    <row r="7562" spans="1:5" x14ac:dyDescent="0.35">
      <c r="A7562">
        <v>4415</v>
      </c>
      <c r="B7562">
        <v>2208</v>
      </c>
      <c r="C7562" s="3">
        <v>43221</v>
      </c>
      <c r="D7562">
        <v>158</v>
      </c>
      <c r="E7562">
        <v>1452</v>
      </c>
    </row>
    <row r="7563" spans="1:5" x14ac:dyDescent="0.35">
      <c r="A7563">
        <v>7823</v>
      </c>
      <c r="B7563">
        <v>3912</v>
      </c>
      <c r="C7563" s="3">
        <v>43596</v>
      </c>
      <c r="D7563">
        <v>196</v>
      </c>
      <c r="E7563">
        <v>1452</v>
      </c>
    </row>
    <row r="7564" spans="1:5" x14ac:dyDescent="0.35">
      <c r="A7564">
        <v>6599</v>
      </c>
      <c r="B7564">
        <v>3300</v>
      </c>
      <c r="C7564" s="3">
        <v>43456</v>
      </c>
      <c r="D7564">
        <v>147</v>
      </c>
      <c r="E7564">
        <v>1452</v>
      </c>
    </row>
    <row r="7565" spans="1:5" x14ac:dyDescent="0.35">
      <c r="A7565">
        <v>6105</v>
      </c>
      <c r="B7565">
        <v>3053</v>
      </c>
      <c r="C7565" s="3">
        <v>43402</v>
      </c>
      <c r="D7565">
        <v>161</v>
      </c>
      <c r="E7565">
        <v>1452</v>
      </c>
    </row>
    <row r="7566" spans="1:5" x14ac:dyDescent="0.35">
      <c r="A7566">
        <v>1407</v>
      </c>
      <c r="B7566">
        <v>704</v>
      </c>
      <c r="C7566" s="3">
        <v>42915</v>
      </c>
      <c r="D7566">
        <v>167</v>
      </c>
      <c r="E7566">
        <v>1793</v>
      </c>
    </row>
    <row r="7567" spans="1:5" x14ac:dyDescent="0.35">
      <c r="A7567">
        <v>5414</v>
      </c>
      <c r="B7567">
        <v>2707</v>
      </c>
      <c r="C7567" s="3">
        <v>43328</v>
      </c>
      <c r="D7567">
        <v>184</v>
      </c>
      <c r="E7567">
        <v>881</v>
      </c>
    </row>
    <row r="7568" spans="1:5" x14ac:dyDescent="0.35">
      <c r="A7568">
        <v>4587</v>
      </c>
      <c r="B7568">
        <v>2294</v>
      </c>
      <c r="C7568" s="3">
        <v>43235</v>
      </c>
      <c r="D7568">
        <v>125</v>
      </c>
      <c r="E7568">
        <v>881</v>
      </c>
    </row>
    <row r="7569" spans="1:5" x14ac:dyDescent="0.35">
      <c r="A7569">
        <v>4751</v>
      </c>
      <c r="B7569">
        <v>2376</v>
      </c>
      <c r="C7569" s="3">
        <v>43258</v>
      </c>
      <c r="D7569">
        <v>120</v>
      </c>
      <c r="E7569">
        <v>881</v>
      </c>
    </row>
    <row r="7570" spans="1:5" x14ac:dyDescent="0.35">
      <c r="A7570">
        <v>4989</v>
      </c>
      <c r="B7570">
        <v>2495</v>
      </c>
      <c r="C7570" s="3">
        <v>43294</v>
      </c>
      <c r="D7570">
        <v>142</v>
      </c>
      <c r="E7570">
        <v>881</v>
      </c>
    </row>
    <row r="7571" spans="1:5" x14ac:dyDescent="0.35">
      <c r="A7571">
        <v>2548</v>
      </c>
      <c r="B7571">
        <v>1274</v>
      </c>
      <c r="C7571" s="3">
        <v>43028</v>
      </c>
      <c r="D7571">
        <v>172</v>
      </c>
      <c r="E7571">
        <v>1236</v>
      </c>
    </row>
    <row r="7572" spans="1:5" x14ac:dyDescent="0.35">
      <c r="A7572">
        <v>4619</v>
      </c>
      <c r="B7572">
        <v>2310</v>
      </c>
      <c r="C7572" s="3">
        <v>43251</v>
      </c>
      <c r="D7572">
        <v>136</v>
      </c>
      <c r="E7572">
        <v>1236</v>
      </c>
    </row>
    <row r="7573" spans="1:5" x14ac:dyDescent="0.35">
      <c r="A7573">
        <v>5491</v>
      </c>
      <c r="B7573">
        <v>2746</v>
      </c>
      <c r="C7573" s="3">
        <v>43342</v>
      </c>
      <c r="D7573">
        <v>145</v>
      </c>
      <c r="E7573">
        <v>1236</v>
      </c>
    </row>
    <row r="7574" spans="1:5" x14ac:dyDescent="0.35">
      <c r="A7574">
        <v>6511</v>
      </c>
      <c r="B7574">
        <v>3256</v>
      </c>
      <c r="C7574" s="3">
        <v>43454</v>
      </c>
      <c r="D7574">
        <v>166</v>
      </c>
      <c r="E7574">
        <v>1236</v>
      </c>
    </row>
    <row r="7575" spans="1:5" x14ac:dyDescent="0.35">
      <c r="A7575">
        <v>7491</v>
      </c>
      <c r="B7575">
        <v>3746</v>
      </c>
      <c r="C7575" s="3">
        <v>43554</v>
      </c>
      <c r="D7575">
        <v>120</v>
      </c>
      <c r="E7575">
        <v>1236</v>
      </c>
    </row>
    <row r="7576" spans="1:5" x14ac:dyDescent="0.35">
      <c r="A7576">
        <v>2406</v>
      </c>
      <c r="B7576">
        <v>1203</v>
      </c>
      <c r="C7576" s="3">
        <v>43012</v>
      </c>
      <c r="D7576">
        <v>179</v>
      </c>
      <c r="E7576">
        <v>1471</v>
      </c>
    </row>
    <row r="7577" spans="1:5" x14ac:dyDescent="0.35">
      <c r="A7577">
        <v>3511</v>
      </c>
      <c r="B7577">
        <v>1756</v>
      </c>
      <c r="C7577" s="3">
        <v>43139</v>
      </c>
      <c r="D7577">
        <v>135</v>
      </c>
      <c r="E7577">
        <v>1471</v>
      </c>
    </row>
    <row r="7578" spans="1:5" x14ac:dyDescent="0.35">
      <c r="A7578">
        <v>8319</v>
      </c>
      <c r="B7578">
        <v>4160</v>
      </c>
      <c r="C7578" s="3">
        <v>43580</v>
      </c>
      <c r="D7578">
        <v>199</v>
      </c>
      <c r="E7578">
        <v>1471</v>
      </c>
    </row>
    <row r="7579" spans="1:5" x14ac:dyDescent="0.35">
      <c r="A7579">
        <v>5663</v>
      </c>
      <c r="B7579">
        <v>2832</v>
      </c>
      <c r="C7579" s="3">
        <v>43357</v>
      </c>
      <c r="D7579">
        <v>170</v>
      </c>
      <c r="E7579">
        <v>1876</v>
      </c>
    </row>
    <row r="7580" spans="1:5" x14ac:dyDescent="0.35">
      <c r="A7580">
        <v>8443</v>
      </c>
      <c r="B7580">
        <v>4223</v>
      </c>
      <c r="C7580" s="3">
        <v>43594</v>
      </c>
      <c r="D7580">
        <v>120</v>
      </c>
      <c r="E7580">
        <v>1877</v>
      </c>
    </row>
    <row r="7581" spans="1:5" x14ac:dyDescent="0.35">
      <c r="A7581">
        <v>5992</v>
      </c>
      <c r="B7581">
        <v>2996</v>
      </c>
      <c r="C7581" s="3">
        <v>43379</v>
      </c>
      <c r="D7581">
        <v>178</v>
      </c>
      <c r="E7581">
        <v>1877</v>
      </c>
    </row>
    <row r="7582" spans="1:5" x14ac:dyDescent="0.35">
      <c r="A7582">
        <v>800</v>
      </c>
      <c r="B7582">
        <v>400</v>
      </c>
      <c r="C7582" s="3">
        <v>42849</v>
      </c>
      <c r="D7582">
        <v>187</v>
      </c>
      <c r="E7582">
        <v>1821</v>
      </c>
    </row>
    <row r="7583" spans="1:5" x14ac:dyDescent="0.35">
      <c r="A7583">
        <v>4442</v>
      </c>
      <c r="B7583">
        <v>2221</v>
      </c>
      <c r="C7583" s="3">
        <v>43227</v>
      </c>
      <c r="D7583">
        <v>140</v>
      </c>
      <c r="E7583">
        <v>1821</v>
      </c>
    </row>
    <row r="7584" spans="1:5" x14ac:dyDescent="0.35">
      <c r="A7584">
        <v>4625</v>
      </c>
      <c r="B7584">
        <v>2313</v>
      </c>
      <c r="C7584" s="3">
        <v>43257</v>
      </c>
      <c r="D7584">
        <v>150</v>
      </c>
      <c r="E7584">
        <v>1821</v>
      </c>
    </row>
    <row r="7585" spans="1:5" x14ac:dyDescent="0.35">
      <c r="A7585">
        <v>3906</v>
      </c>
      <c r="B7585">
        <v>1953</v>
      </c>
      <c r="C7585" s="3">
        <v>43160</v>
      </c>
      <c r="D7585">
        <v>182</v>
      </c>
      <c r="E7585">
        <v>1775</v>
      </c>
    </row>
    <row r="7586" spans="1:5" x14ac:dyDescent="0.35">
      <c r="A7586">
        <v>994</v>
      </c>
      <c r="B7586">
        <v>497</v>
      </c>
      <c r="C7586" s="3">
        <v>42865</v>
      </c>
      <c r="D7586">
        <v>199</v>
      </c>
      <c r="E7586">
        <v>1775</v>
      </c>
    </row>
    <row r="7587" spans="1:5" x14ac:dyDescent="0.35">
      <c r="A7587">
        <v>1131</v>
      </c>
      <c r="B7587">
        <v>566</v>
      </c>
      <c r="C7587" s="3">
        <v>42886</v>
      </c>
      <c r="D7587">
        <v>161</v>
      </c>
      <c r="E7587">
        <v>1775</v>
      </c>
    </row>
    <row r="7588" spans="1:5" x14ac:dyDescent="0.35">
      <c r="A7588">
        <v>2313</v>
      </c>
      <c r="B7588">
        <v>1157</v>
      </c>
      <c r="C7588" s="3">
        <v>43004</v>
      </c>
      <c r="D7588">
        <v>172</v>
      </c>
      <c r="E7588">
        <v>1775</v>
      </c>
    </row>
    <row r="7589" spans="1:5" x14ac:dyDescent="0.35">
      <c r="A7589">
        <v>4325</v>
      </c>
      <c r="B7589">
        <v>2163</v>
      </c>
      <c r="C7589" s="3">
        <v>43216</v>
      </c>
      <c r="D7589">
        <v>128</v>
      </c>
      <c r="E7589">
        <v>1775</v>
      </c>
    </row>
    <row r="7590" spans="1:5" x14ac:dyDescent="0.35">
      <c r="A7590">
        <v>7073</v>
      </c>
      <c r="B7590">
        <v>3537</v>
      </c>
      <c r="C7590" s="3">
        <v>43505</v>
      </c>
      <c r="D7590">
        <v>104</v>
      </c>
      <c r="E7590">
        <v>1775</v>
      </c>
    </row>
    <row r="7591" spans="1:5" x14ac:dyDescent="0.35">
      <c r="A7591">
        <v>3308</v>
      </c>
      <c r="B7591">
        <v>1654</v>
      </c>
      <c r="C7591" s="3">
        <v>43104</v>
      </c>
      <c r="D7591">
        <v>109</v>
      </c>
      <c r="E7591">
        <v>1775</v>
      </c>
    </row>
    <row r="7592" spans="1:5" x14ac:dyDescent="0.35">
      <c r="A7592">
        <v>2936</v>
      </c>
      <c r="B7592">
        <v>1468</v>
      </c>
      <c r="C7592" s="3">
        <v>43071</v>
      </c>
      <c r="D7592">
        <v>116</v>
      </c>
      <c r="E7592">
        <v>468</v>
      </c>
    </row>
    <row r="7593" spans="1:5" x14ac:dyDescent="0.35">
      <c r="A7593">
        <v>3427</v>
      </c>
      <c r="B7593">
        <v>1714</v>
      </c>
      <c r="C7593" s="3">
        <v>43122</v>
      </c>
      <c r="D7593">
        <v>147</v>
      </c>
      <c r="E7593">
        <v>468</v>
      </c>
    </row>
    <row r="7594" spans="1:5" x14ac:dyDescent="0.35">
      <c r="A7594">
        <v>5153</v>
      </c>
      <c r="B7594">
        <v>2577</v>
      </c>
      <c r="C7594" s="3">
        <v>43312</v>
      </c>
      <c r="D7594">
        <v>150</v>
      </c>
      <c r="E7594">
        <v>468</v>
      </c>
    </row>
    <row r="7595" spans="1:5" x14ac:dyDescent="0.35">
      <c r="A7595">
        <v>1484</v>
      </c>
      <c r="B7595">
        <v>742</v>
      </c>
      <c r="C7595" s="3">
        <v>42918</v>
      </c>
      <c r="D7595">
        <v>165</v>
      </c>
      <c r="E7595">
        <v>1420</v>
      </c>
    </row>
    <row r="7596" spans="1:5" x14ac:dyDescent="0.35">
      <c r="A7596">
        <v>49</v>
      </c>
      <c r="B7596">
        <v>25</v>
      </c>
      <c r="C7596" s="3">
        <v>42758</v>
      </c>
      <c r="D7596">
        <v>200</v>
      </c>
      <c r="E7596">
        <v>1420</v>
      </c>
    </row>
    <row r="7597" spans="1:5" x14ac:dyDescent="0.35">
      <c r="A7597">
        <v>4709</v>
      </c>
      <c r="B7597">
        <v>2355</v>
      </c>
      <c r="C7597" s="3">
        <v>43261</v>
      </c>
      <c r="D7597">
        <v>174</v>
      </c>
      <c r="E7597">
        <v>259</v>
      </c>
    </row>
    <row r="7598" spans="1:5" x14ac:dyDescent="0.35">
      <c r="A7598">
        <v>603</v>
      </c>
      <c r="B7598">
        <v>302</v>
      </c>
      <c r="C7598" s="3">
        <v>42824</v>
      </c>
      <c r="D7598">
        <v>200</v>
      </c>
      <c r="E7598">
        <v>969</v>
      </c>
    </row>
    <row r="7599" spans="1:5" x14ac:dyDescent="0.35">
      <c r="A7599">
        <v>3078</v>
      </c>
      <c r="B7599">
        <v>1539</v>
      </c>
      <c r="C7599" s="3">
        <v>43087</v>
      </c>
      <c r="D7599">
        <v>124</v>
      </c>
      <c r="E7599">
        <v>167</v>
      </c>
    </row>
    <row r="7600" spans="1:5" x14ac:dyDescent="0.35">
      <c r="A7600">
        <v>8412</v>
      </c>
      <c r="B7600">
        <v>4206</v>
      </c>
      <c r="C7600" s="3">
        <v>43584</v>
      </c>
      <c r="D7600">
        <v>194</v>
      </c>
      <c r="E7600">
        <v>167</v>
      </c>
    </row>
    <row r="7601" spans="1:5" x14ac:dyDescent="0.35">
      <c r="A7601">
        <v>5396</v>
      </c>
      <c r="B7601">
        <v>2698</v>
      </c>
      <c r="C7601" s="3">
        <v>43321</v>
      </c>
      <c r="D7601">
        <v>144</v>
      </c>
      <c r="E7601">
        <v>167</v>
      </c>
    </row>
    <row r="7602" spans="1:5" x14ac:dyDescent="0.35">
      <c r="A7602">
        <v>4510</v>
      </c>
      <c r="B7602">
        <v>2255</v>
      </c>
      <c r="C7602" s="3">
        <v>43223</v>
      </c>
      <c r="D7602">
        <v>106</v>
      </c>
      <c r="E7602">
        <v>167</v>
      </c>
    </row>
    <row r="7603" spans="1:5" x14ac:dyDescent="0.35">
      <c r="A7603">
        <v>7269</v>
      </c>
      <c r="B7603">
        <v>3635</v>
      </c>
      <c r="C7603" s="3">
        <v>43524</v>
      </c>
      <c r="D7603">
        <v>113</v>
      </c>
      <c r="E7603">
        <v>167</v>
      </c>
    </row>
    <row r="7604" spans="1:5" x14ac:dyDescent="0.35">
      <c r="A7604">
        <v>2064</v>
      </c>
      <c r="B7604">
        <v>1032</v>
      </c>
      <c r="C7604" s="3">
        <v>42960</v>
      </c>
      <c r="D7604">
        <v>129</v>
      </c>
      <c r="E7604">
        <v>800</v>
      </c>
    </row>
    <row r="7605" spans="1:5" x14ac:dyDescent="0.35">
      <c r="A7605">
        <v>4484</v>
      </c>
      <c r="B7605">
        <v>2242</v>
      </c>
      <c r="C7605" s="3">
        <v>43225</v>
      </c>
      <c r="D7605">
        <v>102</v>
      </c>
      <c r="E7605">
        <v>800</v>
      </c>
    </row>
    <row r="7606" spans="1:5" x14ac:dyDescent="0.35">
      <c r="A7606">
        <v>5869</v>
      </c>
      <c r="B7606">
        <v>2935</v>
      </c>
      <c r="C7606" s="3">
        <v>43370</v>
      </c>
      <c r="D7606">
        <v>107</v>
      </c>
      <c r="E7606">
        <v>800</v>
      </c>
    </row>
    <row r="7607" spans="1:5" x14ac:dyDescent="0.35">
      <c r="A7607">
        <v>3999</v>
      </c>
      <c r="B7607">
        <v>2000</v>
      </c>
      <c r="C7607" s="3">
        <v>43185</v>
      </c>
      <c r="D7607">
        <v>151</v>
      </c>
      <c r="E7607">
        <v>800</v>
      </c>
    </row>
    <row r="7608" spans="1:5" x14ac:dyDescent="0.35">
      <c r="A7608">
        <v>2202</v>
      </c>
      <c r="B7608">
        <v>1101</v>
      </c>
      <c r="C7608" s="3">
        <v>42984</v>
      </c>
      <c r="D7608">
        <v>171</v>
      </c>
      <c r="E7608">
        <v>842</v>
      </c>
    </row>
    <row r="7609" spans="1:5" x14ac:dyDescent="0.35">
      <c r="A7609">
        <v>5022</v>
      </c>
      <c r="B7609">
        <v>2511</v>
      </c>
      <c r="C7609" s="3">
        <v>43282</v>
      </c>
      <c r="D7609">
        <v>127</v>
      </c>
      <c r="E7609">
        <v>842</v>
      </c>
    </row>
    <row r="7610" spans="1:5" x14ac:dyDescent="0.35">
      <c r="A7610">
        <v>1113</v>
      </c>
      <c r="B7610">
        <v>557</v>
      </c>
      <c r="C7610" s="3">
        <v>42874</v>
      </c>
      <c r="D7610">
        <v>114</v>
      </c>
      <c r="E7610">
        <v>842</v>
      </c>
    </row>
    <row r="7611" spans="1:5" x14ac:dyDescent="0.35">
      <c r="A7611">
        <v>866</v>
      </c>
      <c r="B7611">
        <v>433</v>
      </c>
      <c r="C7611" s="3">
        <v>42840</v>
      </c>
      <c r="D7611">
        <v>130</v>
      </c>
      <c r="E7611">
        <v>1543</v>
      </c>
    </row>
    <row r="7612" spans="1:5" x14ac:dyDescent="0.35">
      <c r="A7612">
        <v>2068</v>
      </c>
      <c r="B7612">
        <v>1034</v>
      </c>
      <c r="C7612" s="3">
        <v>42967</v>
      </c>
      <c r="D7612">
        <v>104</v>
      </c>
      <c r="E7612">
        <v>1543</v>
      </c>
    </row>
    <row r="7613" spans="1:5" x14ac:dyDescent="0.35">
      <c r="A7613">
        <v>5822</v>
      </c>
      <c r="B7613">
        <v>2911</v>
      </c>
      <c r="C7613" s="3">
        <v>43360</v>
      </c>
      <c r="D7613">
        <v>137</v>
      </c>
      <c r="E7613">
        <v>1543</v>
      </c>
    </row>
    <row r="7614" spans="1:5" x14ac:dyDescent="0.35">
      <c r="A7614">
        <v>2998</v>
      </c>
      <c r="B7614">
        <v>1499</v>
      </c>
      <c r="C7614" s="3">
        <v>43078</v>
      </c>
      <c r="D7614">
        <v>172</v>
      </c>
      <c r="E7614">
        <v>1543</v>
      </c>
    </row>
    <row r="7615" spans="1:5" x14ac:dyDescent="0.35">
      <c r="A7615">
        <v>3163</v>
      </c>
      <c r="B7615">
        <v>1582</v>
      </c>
      <c r="C7615" s="3">
        <v>43094</v>
      </c>
      <c r="D7615">
        <v>112</v>
      </c>
      <c r="E7615">
        <v>1543</v>
      </c>
    </row>
    <row r="7616" spans="1:5" x14ac:dyDescent="0.35">
      <c r="A7616">
        <v>4307</v>
      </c>
      <c r="B7616">
        <v>2154</v>
      </c>
      <c r="C7616" s="3">
        <v>43215</v>
      </c>
      <c r="D7616">
        <v>130</v>
      </c>
      <c r="E7616">
        <v>1543</v>
      </c>
    </row>
    <row r="7617" spans="1:5" x14ac:dyDescent="0.35">
      <c r="A7617">
        <v>658</v>
      </c>
      <c r="B7617">
        <v>329</v>
      </c>
      <c r="C7617" s="3">
        <v>42822</v>
      </c>
      <c r="D7617">
        <v>107</v>
      </c>
      <c r="E7617">
        <v>1543</v>
      </c>
    </row>
    <row r="7618" spans="1:5" x14ac:dyDescent="0.35">
      <c r="A7618">
        <v>1182</v>
      </c>
      <c r="B7618">
        <v>591</v>
      </c>
      <c r="C7618" s="3">
        <v>42885</v>
      </c>
      <c r="D7618">
        <v>199</v>
      </c>
      <c r="E7618">
        <v>313</v>
      </c>
    </row>
    <row r="7619" spans="1:5" x14ac:dyDescent="0.35">
      <c r="A7619">
        <v>2092</v>
      </c>
      <c r="B7619">
        <v>1046</v>
      </c>
      <c r="C7619" s="3">
        <v>42976</v>
      </c>
      <c r="D7619">
        <v>105</v>
      </c>
      <c r="E7619">
        <v>313</v>
      </c>
    </row>
    <row r="7620" spans="1:5" x14ac:dyDescent="0.35">
      <c r="A7620">
        <v>6316</v>
      </c>
      <c r="B7620">
        <v>3158</v>
      </c>
      <c r="C7620" s="3">
        <v>43414</v>
      </c>
      <c r="D7620">
        <v>187</v>
      </c>
      <c r="E7620">
        <v>313</v>
      </c>
    </row>
    <row r="7621" spans="1:5" x14ac:dyDescent="0.35">
      <c r="A7621">
        <v>4244</v>
      </c>
      <c r="B7621">
        <v>2122</v>
      </c>
      <c r="C7621" s="3">
        <v>43198</v>
      </c>
      <c r="D7621">
        <v>119</v>
      </c>
      <c r="E7621">
        <v>313</v>
      </c>
    </row>
    <row r="7622" spans="1:5" x14ac:dyDescent="0.35">
      <c r="A7622">
        <v>6713</v>
      </c>
      <c r="B7622">
        <v>3357</v>
      </c>
      <c r="C7622" s="3">
        <v>43466</v>
      </c>
      <c r="D7622">
        <v>106</v>
      </c>
      <c r="E7622">
        <v>313</v>
      </c>
    </row>
    <row r="7623" spans="1:5" x14ac:dyDescent="0.35">
      <c r="A7623">
        <v>4099</v>
      </c>
      <c r="B7623">
        <v>2050</v>
      </c>
      <c r="C7623" s="3">
        <v>43193</v>
      </c>
      <c r="D7623">
        <v>148</v>
      </c>
      <c r="E7623">
        <v>313</v>
      </c>
    </row>
    <row r="7624" spans="1:5" x14ac:dyDescent="0.35">
      <c r="A7624">
        <v>1666</v>
      </c>
      <c r="B7624">
        <v>833</v>
      </c>
      <c r="C7624" s="3">
        <v>42930</v>
      </c>
      <c r="D7624">
        <v>115</v>
      </c>
      <c r="E7624">
        <v>583</v>
      </c>
    </row>
    <row r="7625" spans="1:5" x14ac:dyDescent="0.35">
      <c r="A7625">
        <v>5208</v>
      </c>
      <c r="B7625">
        <v>2604</v>
      </c>
      <c r="C7625" s="3">
        <v>43302</v>
      </c>
      <c r="D7625">
        <v>148</v>
      </c>
      <c r="E7625">
        <v>583</v>
      </c>
    </row>
    <row r="7626" spans="1:5" x14ac:dyDescent="0.35">
      <c r="A7626">
        <v>78</v>
      </c>
      <c r="B7626">
        <v>39</v>
      </c>
      <c r="C7626" s="3">
        <v>42759</v>
      </c>
      <c r="D7626">
        <v>131</v>
      </c>
      <c r="E7626">
        <v>583</v>
      </c>
    </row>
    <row r="7627" spans="1:5" x14ac:dyDescent="0.35">
      <c r="A7627">
        <v>7938</v>
      </c>
      <c r="B7627">
        <v>3969</v>
      </c>
      <c r="C7627" s="3">
        <v>43593</v>
      </c>
      <c r="D7627">
        <v>126</v>
      </c>
      <c r="E7627">
        <v>1748</v>
      </c>
    </row>
    <row r="7628" spans="1:5" x14ac:dyDescent="0.35">
      <c r="A7628">
        <v>5669</v>
      </c>
      <c r="B7628">
        <v>2835</v>
      </c>
      <c r="C7628" s="3">
        <v>43360</v>
      </c>
      <c r="D7628">
        <v>164</v>
      </c>
      <c r="E7628">
        <v>1748</v>
      </c>
    </row>
    <row r="7629" spans="1:5" x14ac:dyDescent="0.35">
      <c r="A7629">
        <v>2660</v>
      </c>
      <c r="B7629">
        <v>1330</v>
      </c>
      <c r="C7629" s="3">
        <v>43044</v>
      </c>
      <c r="D7629">
        <v>106</v>
      </c>
      <c r="E7629">
        <v>76</v>
      </c>
    </row>
    <row r="7630" spans="1:5" x14ac:dyDescent="0.35">
      <c r="A7630">
        <v>5234</v>
      </c>
      <c r="B7630">
        <v>2617</v>
      </c>
      <c r="C7630" s="3">
        <v>43302</v>
      </c>
      <c r="D7630">
        <v>115</v>
      </c>
      <c r="E7630">
        <v>76</v>
      </c>
    </row>
    <row r="7631" spans="1:5" x14ac:dyDescent="0.35">
      <c r="A7631">
        <v>1761</v>
      </c>
      <c r="B7631">
        <v>881</v>
      </c>
      <c r="C7631" s="3">
        <v>42941</v>
      </c>
      <c r="D7631">
        <v>132</v>
      </c>
      <c r="E7631">
        <v>76</v>
      </c>
    </row>
    <row r="7632" spans="1:5" x14ac:dyDescent="0.35">
      <c r="A7632">
        <v>3452</v>
      </c>
      <c r="B7632">
        <v>1726</v>
      </c>
      <c r="C7632" s="3">
        <v>43121</v>
      </c>
      <c r="D7632">
        <v>127</v>
      </c>
      <c r="E7632">
        <v>1739</v>
      </c>
    </row>
    <row r="7633" spans="1:5" x14ac:dyDescent="0.35">
      <c r="A7633">
        <v>2260</v>
      </c>
      <c r="B7633">
        <v>1130</v>
      </c>
      <c r="C7633" s="3">
        <v>42989</v>
      </c>
      <c r="D7633">
        <v>108</v>
      </c>
      <c r="E7633">
        <v>1739</v>
      </c>
    </row>
    <row r="7634" spans="1:5" x14ac:dyDescent="0.35">
      <c r="A7634">
        <v>7352</v>
      </c>
      <c r="B7634">
        <v>3676</v>
      </c>
      <c r="C7634" s="3">
        <v>43532</v>
      </c>
      <c r="D7634">
        <v>110</v>
      </c>
      <c r="E7634">
        <v>1739</v>
      </c>
    </row>
    <row r="7635" spans="1:5" x14ac:dyDescent="0.35">
      <c r="A7635">
        <v>2305</v>
      </c>
      <c r="B7635">
        <v>1153</v>
      </c>
      <c r="C7635" s="3">
        <v>42994</v>
      </c>
      <c r="D7635">
        <v>193</v>
      </c>
      <c r="E7635">
        <v>1739</v>
      </c>
    </row>
    <row r="7636" spans="1:5" x14ac:dyDescent="0.35">
      <c r="A7636">
        <v>8439</v>
      </c>
      <c r="B7636">
        <v>4221</v>
      </c>
      <c r="C7636" s="3">
        <v>43594</v>
      </c>
      <c r="D7636">
        <v>147</v>
      </c>
      <c r="E7636">
        <v>1739</v>
      </c>
    </row>
    <row r="7637" spans="1:5" x14ac:dyDescent="0.35">
      <c r="A7637">
        <v>3572</v>
      </c>
      <c r="B7637">
        <v>1786</v>
      </c>
      <c r="C7637" s="3">
        <v>43135</v>
      </c>
      <c r="D7637">
        <v>127</v>
      </c>
      <c r="E7637">
        <v>1737</v>
      </c>
    </row>
    <row r="7638" spans="1:5" x14ac:dyDescent="0.35">
      <c r="A7638">
        <v>2026</v>
      </c>
      <c r="B7638">
        <v>1013</v>
      </c>
      <c r="C7638" s="3">
        <v>42959</v>
      </c>
      <c r="D7638">
        <v>125</v>
      </c>
      <c r="E7638">
        <v>1737</v>
      </c>
    </row>
    <row r="7639" spans="1:5" x14ac:dyDescent="0.35">
      <c r="A7639">
        <v>460</v>
      </c>
      <c r="B7639">
        <v>230</v>
      </c>
      <c r="C7639" s="3">
        <v>42805</v>
      </c>
      <c r="D7639">
        <v>179</v>
      </c>
      <c r="E7639">
        <v>1737</v>
      </c>
    </row>
    <row r="7640" spans="1:5" x14ac:dyDescent="0.35">
      <c r="A7640">
        <v>1293</v>
      </c>
      <c r="B7640">
        <v>647</v>
      </c>
      <c r="C7640" s="3">
        <v>42893</v>
      </c>
      <c r="D7640">
        <v>174</v>
      </c>
      <c r="E7640">
        <v>1737</v>
      </c>
    </row>
    <row r="7641" spans="1:5" x14ac:dyDescent="0.35">
      <c r="A7641">
        <v>2306</v>
      </c>
      <c r="B7641">
        <v>1153</v>
      </c>
      <c r="C7641" s="3">
        <v>42989</v>
      </c>
      <c r="D7641">
        <v>180</v>
      </c>
      <c r="E7641">
        <v>1737</v>
      </c>
    </row>
    <row r="7642" spans="1:5" x14ac:dyDescent="0.35">
      <c r="A7642">
        <v>6265</v>
      </c>
      <c r="B7642">
        <v>3133</v>
      </c>
      <c r="C7642" s="3">
        <v>43420</v>
      </c>
      <c r="D7642">
        <v>180</v>
      </c>
      <c r="E7642">
        <v>1737</v>
      </c>
    </row>
    <row r="7643" spans="1:5" x14ac:dyDescent="0.35">
      <c r="A7643">
        <v>1317</v>
      </c>
      <c r="B7643">
        <v>659</v>
      </c>
      <c r="C7643" s="3">
        <v>42906</v>
      </c>
      <c r="D7643">
        <v>179</v>
      </c>
      <c r="E7643">
        <v>1737</v>
      </c>
    </row>
    <row r="7644" spans="1:5" x14ac:dyDescent="0.35">
      <c r="A7644">
        <v>8209</v>
      </c>
      <c r="B7644">
        <v>4105</v>
      </c>
      <c r="C7644" s="3">
        <v>43567</v>
      </c>
      <c r="D7644">
        <v>147</v>
      </c>
      <c r="E7644">
        <v>1737</v>
      </c>
    </row>
    <row r="7645" spans="1:5" x14ac:dyDescent="0.35">
      <c r="A7645">
        <v>3488</v>
      </c>
      <c r="B7645">
        <v>1744</v>
      </c>
      <c r="C7645" s="3">
        <v>43133</v>
      </c>
      <c r="D7645">
        <v>115</v>
      </c>
      <c r="E7645">
        <v>1327</v>
      </c>
    </row>
    <row r="7646" spans="1:5" x14ac:dyDescent="0.35">
      <c r="A7646">
        <v>8316</v>
      </c>
      <c r="B7646">
        <v>4158</v>
      </c>
      <c r="C7646" s="3">
        <v>43572</v>
      </c>
      <c r="D7646">
        <v>100</v>
      </c>
      <c r="E7646">
        <v>1327</v>
      </c>
    </row>
    <row r="7647" spans="1:5" x14ac:dyDescent="0.35">
      <c r="A7647">
        <v>2728</v>
      </c>
      <c r="B7647">
        <v>1364</v>
      </c>
      <c r="C7647" s="3">
        <v>43040</v>
      </c>
      <c r="D7647">
        <v>125</v>
      </c>
      <c r="E7647">
        <v>1327</v>
      </c>
    </row>
    <row r="7648" spans="1:5" x14ac:dyDescent="0.35">
      <c r="A7648">
        <v>7010</v>
      </c>
      <c r="B7648">
        <v>3505</v>
      </c>
      <c r="C7648" s="3">
        <v>43485</v>
      </c>
      <c r="D7648">
        <v>150</v>
      </c>
      <c r="E7648">
        <v>1327</v>
      </c>
    </row>
    <row r="7649" spans="1:5" x14ac:dyDescent="0.35">
      <c r="A7649">
        <v>207</v>
      </c>
      <c r="B7649">
        <v>104</v>
      </c>
      <c r="C7649" s="3">
        <v>42779</v>
      </c>
      <c r="D7649">
        <v>134</v>
      </c>
      <c r="E7649">
        <v>1327</v>
      </c>
    </row>
    <row r="7650" spans="1:5" x14ac:dyDescent="0.35">
      <c r="A7650">
        <v>2762</v>
      </c>
      <c r="B7650">
        <v>1381</v>
      </c>
      <c r="C7650" s="3">
        <v>43051</v>
      </c>
      <c r="D7650">
        <v>171</v>
      </c>
      <c r="E7650">
        <v>75</v>
      </c>
    </row>
    <row r="7651" spans="1:5" x14ac:dyDescent="0.35">
      <c r="A7651">
        <v>3978</v>
      </c>
      <c r="B7651">
        <v>1989</v>
      </c>
      <c r="C7651" s="3">
        <v>43175</v>
      </c>
      <c r="D7651">
        <v>173</v>
      </c>
      <c r="E7651">
        <v>75</v>
      </c>
    </row>
    <row r="7652" spans="1:5" x14ac:dyDescent="0.35">
      <c r="A7652">
        <v>3691</v>
      </c>
      <c r="B7652">
        <v>1846</v>
      </c>
      <c r="C7652" s="3">
        <v>43157</v>
      </c>
      <c r="D7652">
        <v>163</v>
      </c>
      <c r="E7652">
        <v>75</v>
      </c>
    </row>
    <row r="7653" spans="1:5" x14ac:dyDescent="0.35">
      <c r="A7653">
        <v>1213</v>
      </c>
      <c r="B7653">
        <v>607</v>
      </c>
      <c r="C7653" s="3">
        <v>42889</v>
      </c>
      <c r="D7653">
        <v>174</v>
      </c>
      <c r="E7653">
        <v>75</v>
      </c>
    </row>
    <row r="7654" spans="1:5" x14ac:dyDescent="0.35">
      <c r="A7654">
        <v>3365</v>
      </c>
      <c r="B7654">
        <v>1683</v>
      </c>
      <c r="C7654" s="3">
        <v>43123</v>
      </c>
      <c r="D7654">
        <v>111</v>
      </c>
      <c r="E7654">
        <v>75</v>
      </c>
    </row>
    <row r="7655" spans="1:5" x14ac:dyDescent="0.35">
      <c r="A7655">
        <v>7539</v>
      </c>
      <c r="B7655">
        <v>3770</v>
      </c>
      <c r="C7655" s="3">
        <v>43561</v>
      </c>
      <c r="D7655">
        <v>106</v>
      </c>
      <c r="E7655">
        <v>75</v>
      </c>
    </row>
    <row r="7656" spans="1:5" x14ac:dyDescent="0.35">
      <c r="A7656">
        <v>405</v>
      </c>
      <c r="B7656">
        <v>203</v>
      </c>
      <c r="C7656" s="3">
        <v>42807</v>
      </c>
      <c r="D7656">
        <v>117</v>
      </c>
      <c r="E7656">
        <v>75</v>
      </c>
    </row>
    <row r="7657" spans="1:5" x14ac:dyDescent="0.35">
      <c r="A7657">
        <v>1053</v>
      </c>
      <c r="B7657">
        <v>527</v>
      </c>
      <c r="C7657" s="3">
        <v>42871</v>
      </c>
      <c r="D7657">
        <v>130</v>
      </c>
      <c r="E7657">
        <v>75</v>
      </c>
    </row>
    <row r="7658" spans="1:5" x14ac:dyDescent="0.35">
      <c r="A7658">
        <v>2288</v>
      </c>
      <c r="B7658">
        <v>1144</v>
      </c>
      <c r="C7658" s="3">
        <v>42991</v>
      </c>
      <c r="D7658">
        <v>199</v>
      </c>
      <c r="E7658">
        <v>1760</v>
      </c>
    </row>
    <row r="7659" spans="1:5" x14ac:dyDescent="0.35">
      <c r="A7659">
        <v>6256</v>
      </c>
      <c r="B7659">
        <v>3128</v>
      </c>
      <c r="C7659" s="3">
        <v>43417</v>
      </c>
      <c r="D7659">
        <v>105</v>
      </c>
      <c r="E7659">
        <v>1760</v>
      </c>
    </row>
    <row r="7660" spans="1:5" x14ac:dyDescent="0.35">
      <c r="A7660">
        <v>4852</v>
      </c>
      <c r="B7660">
        <v>2426</v>
      </c>
      <c r="C7660" s="3">
        <v>43270</v>
      </c>
      <c r="D7660">
        <v>160</v>
      </c>
      <c r="E7660">
        <v>1547</v>
      </c>
    </row>
    <row r="7661" spans="1:5" x14ac:dyDescent="0.35">
      <c r="A7661">
        <v>8275</v>
      </c>
      <c r="B7661">
        <v>4138</v>
      </c>
      <c r="C7661" s="3">
        <v>43580</v>
      </c>
      <c r="D7661">
        <v>124</v>
      </c>
      <c r="E7661">
        <v>1547</v>
      </c>
    </row>
    <row r="7662" spans="1:5" x14ac:dyDescent="0.35">
      <c r="A7662">
        <v>6313</v>
      </c>
      <c r="B7662">
        <v>3157</v>
      </c>
      <c r="C7662" s="3">
        <v>43432</v>
      </c>
      <c r="D7662">
        <v>161</v>
      </c>
      <c r="E7662">
        <v>1547</v>
      </c>
    </row>
    <row r="7663" spans="1:5" x14ac:dyDescent="0.35">
      <c r="A7663">
        <v>4152</v>
      </c>
      <c r="B7663">
        <v>2076</v>
      </c>
      <c r="C7663" s="3">
        <v>43195</v>
      </c>
      <c r="D7663">
        <v>144</v>
      </c>
      <c r="E7663">
        <v>1547</v>
      </c>
    </row>
    <row r="7664" spans="1:5" x14ac:dyDescent="0.35">
      <c r="A7664">
        <v>7376</v>
      </c>
      <c r="B7664">
        <v>3688</v>
      </c>
      <c r="C7664" s="3">
        <v>43543</v>
      </c>
      <c r="D7664">
        <v>143</v>
      </c>
      <c r="E7664">
        <v>1547</v>
      </c>
    </row>
    <row r="7665" spans="1:5" x14ac:dyDescent="0.35">
      <c r="A7665">
        <v>4634</v>
      </c>
      <c r="B7665">
        <v>2317</v>
      </c>
      <c r="C7665" s="3">
        <v>43248</v>
      </c>
      <c r="D7665">
        <v>134</v>
      </c>
      <c r="E7665">
        <v>1733</v>
      </c>
    </row>
    <row r="7666" spans="1:5" x14ac:dyDescent="0.35">
      <c r="A7666">
        <v>416</v>
      </c>
      <c r="B7666">
        <v>208</v>
      </c>
      <c r="C7666" s="3">
        <v>42798</v>
      </c>
      <c r="D7666">
        <v>140</v>
      </c>
      <c r="E7666">
        <v>1733</v>
      </c>
    </row>
    <row r="7667" spans="1:5" x14ac:dyDescent="0.35">
      <c r="A7667">
        <v>1572</v>
      </c>
      <c r="B7667">
        <v>786</v>
      </c>
      <c r="C7667" s="3">
        <v>42920</v>
      </c>
      <c r="D7667">
        <v>181</v>
      </c>
      <c r="E7667">
        <v>1733</v>
      </c>
    </row>
    <row r="7668" spans="1:5" x14ac:dyDescent="0.35">
      <c r="A7668">
        <v>646</v>
      </c>
      <c r="B7668">
        <v>323</v>
      </c>
      <c r="C7668" s="3">
        <v>42822</v>
      </c>
      <c r="D7668">
        <v>193</v>
      </c>
      <c r="E7668">
        <v>1733</v>
      </c>
    </row>
    <row r="7669" spans="1:5" x14ac:dyDescent="0.35">
      <c r="A7669">
        <v>2797</v>
      </c>
      <c r="B7669">
        <v>1399</v>
      </c>
      <c r="C7669" s="3">
        <v>43058</v>
      </c>
      <c r="D7669">
        <v>152</v>
      </c>
      <c r="E7669">
        <v>1410</v>
      </c>
    </row>
    <row r="7670" spans="1:5" x14ac:dyDescent="0.35">
      <c r="A7670">
        <v>3176</v>
      </c>
      <c r="B7670">
        <v>1588</v>
      </c>
      <c r="C7670" s="3">
        <v>43090</v>
      </c>
      <c r="D7670">
        <v>156</v>
      </c>
      <c r="E7670">
        <v>1410</v>
      </c>
    </row>
    <row r="7671" spans="1:5" x14ac:dyDescent="0.35">
      <c r="A7671">
        <v>794</v>
      </c>
      <c r="B7671">
        <v>397</v>
      </c>
      <c r="C7671" s="3">
        <v>42844</v>
      </c>
      <c r="D7671">
        <v>180</v>
      </c>
      <c r="E7671">
        <v>1410</v>
      </c>
    </row>
    <row r="7672" spans="1:5" x14ac:dyDescent="0.35">
      <c r="A7672">
        <v>8377</v>
      </c>
      <c r="B7672">
        <v>4189</v>
      </c>
      <c r="C7672" s="3">
        <v>43597</v>
      </c>
      <c r="D7672">
        <v>143</v>
      </c>
      <c r="E7672">
        <v>1410</v>
      </c>
    </row>
    <row r="7673" spans="1:5" x14ac:dyDescent="0.35">
      <c r="A7673">
        <v>5229</v>
      </c>
      <c r="B7673">
        <v>2615</v>
      </c>
      <c r="C7673" s="3">
        <v>43308</v>
      </c>
      <c r="D7673">
        <v>114</v>
      </c>
      <c r="E7673">
        <v>1410</v>
      </c>
    </row>
    <row r="7674" spans="1:5" x14ac:dyDescent="0.35">
      <c r="A7674">
        <v>6331</v>
      </c>
      <c r="B7674">
        <v>3166</v>
      </c>
      <c r="C7674" s="3">
        <v>43417</v>
      </c>
      <c r="D7674">
        <v>145</v>
      </c>
      <c r="E7674">
        <v>1410</v>
      </c>
    </row>
    <row r="7675" spans="1:5" x14ac:dyDescent="0.35">
      <c r="A7675">
        <v>608</v>
      </c>
      <c r="B7675">
        <v>304</v>
      </c>
      <c r="C7675" s="3">
        <v>42822</v>
      </c>
      <c r="D7675">
        <v>180</v>
      </c>
      <c r="E7675">
        <v>1878</v>
      </c>
    </row>
    <row r="7676" spans="1:5" x14ac:dyDescent="0.35">
      <c r="A7676">
        <v>2826</v>
      </c>
      <c r="B7676">
        <v>1413</v>
      </c>
      <c r="C7676" s="3">
        <v>43060</v>
      </c>
      <c r="D7676">
        <v>123</v>
      </c>
      <c r="E7676">
        <v>1878</v>
      </c>
    </row>
    <row r="7677" spans="1:5" x14ac:dyDescent="0.35">
      <c r="A7677">
        <v>4295</v>
      </c>
      <c r="B7677">
        <v>2148</v>
      </c>
      <c r="C7677" s="3">
        <v>43216</v>
      </c>
      <c r="D7677">
        <v>150</v>
      </c>
      <c r="E7677">
        <v>1878</v>
      </c>
    </row>
    <row r="7678" spans="1:5" x14ac:dyDescent="0.35">
      <c r="A7678">
        <v>6453</v>
      </c>
      <c r="B7678">
        <v>3227</v>
      </c>
      <c r="C7678" s="3">
        <v>43443</v>
      </c>
      <c r="D7678">
        <v>177</v>
      </c>
      <c r="E7678">
        <v>1878</v>
      </c>
    </row>
    <row r="7679" spans="1:5" x14ac:dyDescent="0.35">
      <c r="A7679">
        <v>430</v>
      </c>
      <c r="B7679">
        <v>215</v>
      </c>
      <c r="C7679" s="3">
        <v>42795</v>
      </c>
      <c r="D7679">
        <v>178</v>
      </c>
      <c r="E7679">
        <v>1878</v>
      </c>
    </row>
    <row r="7680" spans="1:5" x14ac:dyDescent="0.35">
      <c r="A7680">
        <v>1863</v>
      </c>
      <c r="B7680">
        <v>932</v>
      </c>
      <c r="C7680" s="3">
        <v>42960</v>
      </c>
      <c r="D7680">
        <v>159</v>
      </c>
      <c r="E7680">
        <v>1878</v>
      </c>
    </row>
    <row r="7681" spans="1:5" x14ac:dyDescent="0.35">
      <c r="A7681">
        <v>801</v>
      </c>
      <c r="B7681">
        <v>401</v>
      </c>
      <c r="C7681" s="3">
        <v>42851</v>
      </c>
      <c r="D7681">
        <v>102</v>
      </c>
      <c r="E7681">
        <v>1878</v>
      </c>
    </row>
    <row r="7682" spans="1:5" x14ac:dyDescent="0.35">
      <c r="A7682">
        <v>7426</v>
      </c>
      <c r="B7682">
        <v>3713</v>
      </c>
      <c r="C7682" s="3">
        <v>43539</v>
      </c>
      <c r="D7682">
        <v>172</v>
      </c>
      <c r="E7682">
        <v>1161</v>
      </c>
    </row>
    <row r="7683" spans="1:5" x14ac:dyDescent="0.35">
      <c r="A7683">
        <v>4927</v>
      </c>
      <c r="B7683">
        <v>2464</v>
      </c>
      <c r="C7683" s="3">
        <v>43271</v>
      </c>
      <c r="D7683">
        <v>112</v>
      </c>
      <c r="E7683">
        <v>1161</v>
      </c>
    </row>
    <row r="7684" spans="1:5" x14ac:dyDescent="0.35">
      <c r="A7684">
        <v>7975</v>
      </c>
      <c r="B7684">
        <v>3988</v>
      </c>
      <c r="C7684" s="3">
        <v>43609</v>
      </c>
      <c r="D7684">
        <v>169</v>
      </c>
      <c r="E7684">
        <v>1161</v>
      </c>
    </row>
    <row r="7685" spans="1:5" x14ac:dyDescent="0.35">
      <c r="A7685">
        <v>7490</v>
      </c>
      <c r="B7685">
        <v>3745</v>
      </c>
      <c r="C7685" s="3">
        <v>43556</v>
      </c>
      <c r="D7685">
        <v>157</v>
      </c>
      <c r="E7685">
        <v>1161</v>
      </c>
    </row>
    <row r="7686" spans="1:5" x14ac:dyDescent="0.35">
      <c r="A7686">
        <v>2600</v>
      </c>
      <c r="B7686">
        <v>1300</v>
      </c>
      <c r="C7686" s="3">
        <v>43032</v>
      </c>
      <c r="D7686">
        <v>173</v>
      </c>
      <c r="E7686">
        <v>1161</v>
      </c>
    </row>
    <row r="7687" spans="1:5" x14ac:dyDescent="0.35">
      <c r="A7687">
        <v>3679</v>
      </c>
      <c r="B7687">
        <v>1840</v>
      </c>
      <c r="C7687" s="3">
        <v>43150</v>
      </c>
      <c r="D7687">
        <v>134</v>
      </c>
      <c r="E7687">
        <v>1161</v>
      </c>
    </row>
    <row r="7688" spans="1:5" x14ac:dyDescent="0.35">
      <c r="A7688">
        <v>2091</v>
      </c>
      <c r="B7688">
        <v>1046</v>
      </c>
      <c r="C7688" s="3">
        <v>42984</v>
      </c>
      <c r="D7688">
        <v>150</v>
      </c>
      <c r="E7688">
        <v>1161</v>
      </c>
    </row>
    <row r="7689" spans="1:5" x14ac:dyDescent="0.35">
      <c r="A7689">
        <v>3548</v>
      </c>
      <c r="B7689">
        <v>1774</v>
      </c>
      <c r="C7689" s="3">
        <v>43128</v>
      </c>
      <c r="D7689">
        <v>155</v>
      </c>
      <c r="E7689">
        <v>1599</v>
      </c>
    </row>
    <row r="7690" spans="1:5" x14ac:dyDescent="0.35">
      <c r="A7690">
        <v>8507</v>
      </c>
      <c r="B7690">
        <v>4275</v>
      </c>
      <c r="C7690" s="3">
        <v>43596</v>
      </c>
      <c r="D7690">
        <v>169</v>
      </c>
      <c r="E7690">
        <v>1599</v>
      </c>
    </row>
    <row r="7691" spans="1:5" x14ac:dyDescent="0.35">
      <c r="A7691">
        <v>3932</v>
      </c>
      <c r="B7691">
        <v>1966</v>
      </c>
      <c r="C7691" s="3">
        <v>43163</v>
      </c>
      <c r="D7691">
        <v>147</v>
      </c>
      <c r="E7691">
        <v>1599</v>
      </c>
    </row>
    <row r="7692" spans="1:5" x14ac:dyDescent="0.35">
      <c r="A7692">
        <v>6274</v>
      </c>
      <c r="B7692">
        <v>3137</v>
      </c>
      <c r="C7692" s="3">
        <v>43410</v>
      </c>
      <c r="D7692">
        <v>139</v>
      </c>
      <c r="E7692">
        <v>1599</v>
      </c>
    </row>
    <row r="7693" spans="1:5" x14ac:dyDescent="0.35">
      <c r="A7693">
        <v>2255</v>
      </c>
      <c r="B7693">
        <v>1128</v>
      </c>
      <c r="C7693" s="3">
        <v>43000</v>
      </c>
      <c r="D7693">
        <v>112</v>
      </c>
      <c r="E7693">
        <v>1599</v>
      </c>
    </row>
    <row r="7694" spans="1:5" x14ac:dyDescent="0.35">
      <c r="A7694">
        <v>3151</v>
      </c>
      <c r="B7694">
        <v>1576</v>
      </c>
      <c r="C7694" s="3">
        <v>43102</v>
      </c>
      <c r="D7694">
        <v>160</v>
      </c>
      <c r="E7694">
        <v>1599</v>
      </c>
    </row>
    <row r="7695" spans="1:5" x14ac:dyDescent="0.35">
      <c r="A7695">
        <v>753</v>
      </c>
      <c r="B7695">
        <v>377</v>
      </c>
      <c r="C7695" s="3">
        <v>42838</v>
      </c>
      <c r="D7695">
        <v>116</v>
      </c>
      <c r="E7695">
        <v>1599</v>
      </c>
    </row>
    <row r="7696" spans="1:5" x14ac:dyDescent="0.35">
      <c r="A7696">
        <v>3692</v>
      </c>
      <c r="B7696">
        <v>1846</v>
      </c>
      <c r="C7696" s="3">
        <v>43148</v>
      </c>
      <c r="D7696">
        <v>103</v>
      </c>
      <c r="E7696">
        <v>1718</v>
      </c>
    </row>
    <row r="7697" spans="1:5" x14ac:dyDescent="0.35">
      <c r="A7697">
        <v>4256</v>
      </c>
      <c r="B7697">
        <v>2128</v>
      </c>
      <c r="C7697" s="3">
        <v>43210</v>
      </c>
      <c r="D7697">
        <v>164</v>
      </c>
      <c r="E7697">
        <v>1718</v>
      </c>
    </row>
    <row r="7698" spans="1:5" x14ac:dyDescent="0.35">
      <c r="A7698">
        <v>3192</v>
      </c>
      <c r="B7698">
        <v>1596</v>
      </c>
      <c r="C7698" s="3">
        <v>43100</v>
      </c>
      <c r="D7698">
        <v>119</v>
      </c>
      <c r="E7698">
        <v>523</v>
      </c>
    </row>
    <row r="7699" spans="1:5" x14ac:dyDescent="0.35">
      <c r="A7699">
        <v>7152</v>
      </c>
      <c r="B7699">
        <v>3576</v>
      </c>
      <c r="C7699" s="3">
        <v>43507</v>
      </c>
      <c r="D7699">
        <v>110</v>
      </c>
      <c r="E7699">
        <v>523</v>
      </c>
    </row>
    <row r="7700" spans="1:5" x14ac:dyDescent="0.35">
      <c r="A7700">
        <v>4755</v>
      </c>
      <c r="B7700">
        <v>2378</v>
      </c>
      <c r="C7700" s="3">
        <v>43256</v>
      </c>
      <c r="D7700">
        <v>197</v>
      </c>
      <c r="E7700">
        <v>523</v>
      </c>
    </row>
    <row r="7701" spans="1:5" x14ac:dyDescent="0.35">
      <c r="A7701">
        <v>377</v>
      </c>
      <c r="B7701">
        <v>189</v>
      </c>
      <c r="C7701" s="3">
        <v>42801</v>
      </c>
      <c r="D7701">
        <v>199</v>
      </c>
      <c r="E7701">
        <v>523</v>
      </c>
    </row>
    <row r="7702" spans="1:5" x14ac:dyDescent="0.35">
      <c r="A7702">
        <v>7752</v>
      </c>
      <c r="B7702">
        <v>3876</v>
      </c>
      <c r="C7702" s="3">
        <v>43576</v>
      </c>
      <c r="D7702">
        <v>134</v>
      </c>
      <c r="E7702">
        <v>1741</v>
      </c>
    </row>
    <row r="7703" spans="1:5" x14ac:dyDescent="0.35">
      <c r="A7703">
        <v>6840</v>
      </c>
      <c r="B7703">
        <v>3420</v>
      </c>
      <c r="C7703" s="3">
        <v>43472</v>
      </c>
      <c r="D7703">
        <v>131</v>
      </c>
      <c r="E7703">
        <v>1741</v>
      </c>
    </row>
    <row r="7704" spans="1:5" x14ac:dyDescent="0.35">
      <c r="A7704">
        <v>780</v>
      </c>
      <c r="B7704">
        <v>390</v>
      </c>
      <c r="C7704" s="3">
        <v>42837</v>
      </c>
      <c r="D7704">
        <v>170</v>
      </c>
      <c r="E7704">
        <v>1741</v>
      </c>
    </row>
    <row r="7705" spans="1:5" x14ac:dyDescent="0.35">
      <c r="A7705">
        <v>1964</v>
      </c>
      <c r="B7705">
        <v>982</v>
      </c>
      <c r="C7705" s="3">
        <v>42948</v>
      </c>
      <c r="D7705">
        <v>183</v>
      </c>
      <c r="E7705">
        <v>1741</v>
      </c>
    </row>
    <row r="7706" spans="1:5" x14ac:dyDescent="0.35">
      <c r="A7706">
        <v>478</v>
      </c>
      <c r="B7706">
        <v>239</v>
      </c>
      <c r="C7706" s="3">
        <v>42809</v>
      </c>
      <c r="D7706">
        <v>170</v>
      </c>
      <c r="E7706">
        <v>1741</v>
      </c>
    </row>
    <row r="7707" spans="1:5" x14ac:dyDescent="0.35">
      <c r="A7707">
        <v>983</v>
      </c>
      <c r="B7707">
        <v>492</v>
      </c>
      <c r="C7707" s="3">
        <v>42868</v>
      </c>
      <c r="D7707">
        <v>200</v>
      </c>
      <c r="E7707">
        <v>1741</v>
      </c>
    </row>
    <row r="7708" spans="1:5" x14ac:dyDescent="0.35">
      <c r="A7708">
        <v>484</v>
      </c>
      <c r="B7708">
        <v>242</v>
      </c>
      <c r="C7708" s="3">
        <v>42808</v>
      </c>
      <c r="D7708">
        <v>100</v>
      </c>
      <c r="E7708">
        <v>1741</v>
      </c>
    </row>
    <row r="7709" spans="1:5" x14ac:dyDescent="0.35">
      <c r="A7709">
        <v>7221</v>
      </c>
      <c r="B7709">
        <v>3611</v>
      </c>
      <c r="C7709" s="3">
        <v>43527</v>
      </c>
      <c r="D7709">
        <v>164</v>
      </c>
      <c r="E7709">
        <v>1741</v>
      </c>
    </row>
    <row r="7710" spans="1:5" x14ac:dyDescent="0.35">
      <c r="A7710">
        <v>2055</v>
      </c>
      <c r="B7710">
        <v>1028</v>
      </c>
      <c r="C7710" s="3">
        <v>42982</v>
      </c>
      <c r="D7710">
        <v>100</v>
      </c>
      <c r="E7710">
        <v>1741</v>
      </c>
    </row>
    <row r="7711" spans="1:5" x14ac:dyDescent="0.35">
      <c r="A7711">
        <v>5327</v>
      </c>
      <c r="B7711">
        <v>2664</v>
      </c>
      <c r="C7711" s="3">
        <v>43325</v>
      </c>
      <c r="D7711">
        <v>163</v>
      </c>
      <c r="E7711">
        <v>1741</v>
      </c>
    </row>
    <row r="7712" spans="1:5" x14ac:dyDescent="0.35">
      <c r="A7712">
        <v>4221</v>
      </c>
      <c r="B7712">
        <v>2111</v>
      </c>
      <c r="C7712" s="3">
        <v>43216</v>
      </c>
      <c r="D7712">
        <v>167</v>
      </c>
      <c r="E7712">
        <v>1741</v>
      </c>
    </row>
    <row r="7713" spans="1:5" x14ac:dyDescent="0.35">
      <c r="A7713">
        <v>2</v>
      </c>
      <c r="B7713">
        <v>1</v>
      </c>
      <c r="C7713" s="3">
        <v>42747</v>
      </c>
      <c r="D7713">
        <v>196</v>
      </c>
      <c r="E7713">
        <v>1755</v>
      </c>
    </row>
    <row r="7714" spans="1:5" x14ac:dyDescent="0.35">
      <c r="A7714">
        <v>4216</v>
      </c>
      <c r="B7714">
        <v>2108</v>
      </c>
      <c r="C7714" s="3">
        <v>43197</v>
      </c>
      <c r="D7714">
        <v>184</v>
      </c>
      <c r="E7714">
        <v>1755</v>
      </c>
    </row>
    <row r="7715" spans="1:5" x14ac:dyDescent="0.35">
      <c r="A7715">
        <v>6032</v>
      </c>
      <c r="B7715">
        <v>3016</v>
      </c>
      <c r="C7715" s="3">
        <v>43384</v>
      </c>
      <c r="D7715">
        <v>102</v>
      </c>
      <c r="E7715">
        <v>1755</v>
      </c>
    </row>
    <row r="7716" spans="1:5" x14ac:dyDescent="0.35">
      <c r="A7716">
        <v>2229</v>
      </c>
      <c r="B7716">
        <v>1115</v>
      </c>
      <c r="C7716" s="3">
        <v>42998</v>
      </c>
      <c r="D7716">
        <v>180</v>
      </c>
      <c r="E7716">
        <v>1755</v>
      </c>
    </row>
    <row r="7717" spans="1:5" x14ac:dyDescent="0.35">
      <c r="A7717">
        <v>5529</v>
      </c>
      <c r="B7717">
        <v>2765</v>
      </c>
      <c r="C7717" s="3">
        <v>43345</v>
      </c>
      <c r="D7717">
        <v>125</v>
      </c>
      <c r="E7717">
        <v>1755</v>
      </c>
    </row>
    <row r="7718" spans="1:5" x14ac:dyDescent="0.35">
      <c r="A7718">
        <v>6983</v>
      </c>
      <c r="B7718">
        <v>3492</v>
      </c>
      <c r="C7718" s="3">
        <v>43492</v>
      </c>
      <c r="D7718">
        <v>139</v>
      </c>
      <c r="E7718">
        <v>1755</v>
      </c>
    </row>
    <row r="7719" spans="1:5" x14ac:dyDescent="0.35">
      <c r="A7719">
        <v>3566</v>
      </c>
      <c r="B7719">
        <v>1783</v>
      </c>
      <c r="C7719" s="3">
        <v>43134</v>
      </c>
      <c r="D7719">
        <v>124</v>
      </c>
      <c r="E7719">
        <v>464</v>
      </c>
    </row>
    <row r="7720" spans="1:5" x14ac:dyDescent="0.35">
      <c r="A7720">
        <v>3</v>
      </c>
      <c r="B7720">
        <v>2</v>
      </c>
      <c r="C7720" s="3">
        <v>42751</v>
      </c>
      <c r="D7720">
        <v>188</v>
      </c>
      <c r="E7720">
        <v>464</v>
      </c>
    </row>
    <row r="7721" spans="1:5" x14ac:dyDescent="0.35">
      <c r="A7721">
        <v>2503</v>
      </c>
      <c r="B7721">
        <v>1252</v>
      </c>
      <c r="C7721" s="3">
        <v>43020</v>
      </c>
      <c r="D7721">
        <v>119</v>
      </c>
      <c r="E7721">
        <v>464</v>
      </c>
    </row>
    <row r="7722" spans="1:5" x14ac:dyDescent="0.35">
      <c r="A7722">
        <v>5432</v>
      </c>
      <c r="B7722">
        <v>2716</v>
      </c>
      <c r="C7722" s="3">
        <v>43331</v>
      </c>
      <c r="D7722">
        <v>115</v>
      </c>
      <c r="E7722">
        <v>60</v>
      </c>
    </row>
    <row r="7723" spans="1:5" x14ac:dyDescent="0.35">
      <c r="A7723">
        <v>2290</v>
      </c>
      <c r="B7723">
        <v>1145</v>
      </c>
      <c r="C7723" s="3">
        <v>42994</v>
      </c>
      <c r="D7723">
        <v>148</v>
      </c>
      <c r="E7723">
        <v>60</v>
      </c>
    </row>
    <row r="7724" spans="1:5" x14ac:dyDescent="0.35">
      <c r="A7724">
        <v>5206</v>
      </c>
      <c r="B7724">
        <v>2603</v>
      </c>
      <c r="C7724" s="3">
        <v>43301</v>
      </c>
      <c r="D7724">
        <v>107</v>
      </c>
      <c r="E7724">
        <v>60</v>
      </c>
    </row>
    <row r="7725" spans="1:5" x14ac:dyDescent="0.35">
      <c r="A7725">
        <v>6330</v>
      </c>
      <c r="B7725">
        <v>3165</v>
      </c>
      <c r="C7725" s="3">
        <v>43420</v>
      </c>
      <c r="D7725">
        <v>132</v>
      </c>
      <c r="E7725">
        <v>60</v>
      </c>
    </row>
    <row r="7726" spans="1:5" x14ac:dyDescent="0.35">
      <c r="A7726">
        <v>7388</v>
      </c>
      <c r="B7726">
        <v>3694</v>
      </c>
      <c r="C7726" s="3">
        <v>43539</v>
      </c>
      <c r="D7726">
        <v>143</v>
      </c>
      <c r="E7726">
        <v>60</v>
      </c>
    </row>
    <row r="7727" spans="1:5" x14ac:dyDescent="0.35">
      <c r="A7727">
        <v>317</v>
      </c>
      <c r="B7727">
        <v>159</v>
      </c>
      <c r="C7727" s="3">
        <v>42801</v>
      </c>
      <c r="D7727">
        <v>123</v>
      </c>
      <c r="E7727">
        <v>60</v>
      </c>
    </row>
    <row r="7728" spans="1:5" x14ac:dyDescent="0.35">
      <c r="A7728">
        <v>1111</v>
      </c>
      <c r="B7728">
        <v>556</v>
      </c>
      <c r="C7728" s="3">
        <v>42887</v>
      </c>
      <c r="D7728">
        <v>193</v>
      </c>
      <c r="E7728">
        <v>60</v>
      </c>
    </row>
    <row r="7729" spans="1:5" x14ac:dyDescent="0.35">
      <c r="A7729">
        <v>3433</v>
      </c>
      <c r="B7729">
        <v>1717</v>
      </c>
      <c r="C7729" s="3">
        <v>43133</v>
      </c>
      <c r="D7729">
        <v>122</v>
      </c>
      <c r="E7729">
        <v>60</v>
      </c>
    </row>
    <row r="7730" spans="1:5" x14ac:dyDescent="0.35">
      <c r="A7730">
        <v>6635</v>
      </c>
      <c r="B7730">
        <v>3318</v>
      </c>
      <c r="C7730" s="3">
        <v>43459</v>
      </c>
      <c r="D7730">
        <v>112</v>
      </c>
      <c r="E7730">
        <v>60</v>
      </c>
    </row>
    <row r="7731" spans="1:5" x14ac:dyDescent="0.35">
      <c r="A7731">
        <v>692</v>
      </c>
      <c r="B7731">
        <v>346</v>
      </c>
      <c r="C7731" s="3">
        <v>42835</v>
      </c>
      <c r="D7731">
        <v>131</v>
      </c>
      <c r="E7731">
        <v>622</v>
      </c>
    </row>
    <row r="7732" spans="1:5" x14ac:dyDescent="0.35">
      <c r="A7732">
        <v>5723</v>
      </c>
      <c r="B7732">
        <v>2862</v>
      </c>
      <c r="C7732" s="3">
        <v>43367</v>
      </c>
      <c r="D7732">
        <v>171</v>
      </c>
      <c r="E7732">
        <v>622</v>
      </c>
    </row>
    <row r="7733" spans="1:5" x14ac:dyDescent="0.35">
      <c r="A7733">
        <v>7797</v>
      </c>
      <c r="B7733">
        <v>3899</v>
      </c>
      <c r="C7733" s="3">
        <v>43585</v>
      </c>
      <c r="D7733">
        <v>160</v>
      </c>
      <c r="E7733">
        <v>622</v>
      </c>
    </row>
    <row r="7734" spans="1:5" x14ac:dyDescent="0.35">
      <c r="A7734">
        <v>1979</v>
      </c>
      <c r="B7734">
        <v>990</v>
      </c>
      <c r="C7734" s="3">
        <v>42960</v>
      </c>
      <c r="D7734">
        <v>149</v>
      </c>
      <c r="E7734">
        <v>622</v>
      </c>
    </row>
    <row r="7735" spans="1:5" x14ac:dyDescent="0.35">
      <c r="A7735">
        <v>2633</v>
      </c>
      <c r="B7735">
        <v>1317</v>
      </c>
      <c r="C7735" s="3">
        <v>43047</v>
      </c>
      <c r="D7735">
        <v>187</v>
      </c>
      <c r="E7735">
        <v>622</v>
      </c>
    </row>
    <row r="7736" spans="1:5" x14ac:dyDescent="0.35">
      <c r="A7736">
        <v>7655</v>
      </c>
      <c r="B7736">
        <v>3828</v>
      </c>
      <c r="C7736" s="3">
        <v>43574</v>
      </c>
      <c r="D7736">
        <v>168</v>
      </c>
      <c r="E7736">
        <v>622</v>
      </c>
    </row>
    <row r="7737" spans="1:5" x14ac:dyDescent="0.35">
      <c r="A7737">
        <v>5726</v>
      </c>
      <c r="B7737">
        <v>2863</v>
      </c>
      <c r="C7737" s="3">
        <v>43354</v>
      </c>
      <c r="D7737">
        <v>141</v>
      </c>
      <c r="E7737">
        <v>1827</v>
      </c>
    </row>
    <row r="7738" spans="1:5" x14ac:dyDescent="0.35">
      <c r="A7738">
        <v>3780</v>
      </c>
      <c r="B7738">
        <v>1890</v>
      </c>
      <c r="C7738" s="3">
        <v>43146</v>
      </c>
      <c r="D7738">
        <v>161</v>
      </c>
      <c r="E7738">
        <v>1827</v>
      </c>
    </row>
    <row r="7739" spans="1:5" x14ac:dyDescent="0.35">
      <c r="A7739">
        <v>4407</v>
      </c>
      <c r="B7739">
        <v>2204</v>
      </c>
      <c r="C7739" s="3">
        <v>43232</v>
      </c>
      <c r="D7739">
        <v>169</v>
      </c>
      <c r="E7739">
        <v>1827</v>
      </c>
    </row>
    <row r="7740" spans="1:5" x14ac:dyDescent="0.35">
      <c r="A7740">
        <v>4441</v>
      </c>
      <c r="B7740">
        <v>2221</v>
      </c>
      <c r="C7740" s="3">
        <v>43234</v>
      </c>
      <c r="D7740">
        <v>129</v>
      </c>
      <c r="E7740">
        <v>1827</v>
      </c>
    </row>
    <row r="7741" spans="1:5" x14ac:dyDescent="0.35">
      <c r="A7741">
        <v>6859</v>
      </c>
      <c r="B7741">
        <v>3430</v>
      </c>
      <c r="C7741" s="3">
        <v>43483</v>
      </c>
      <c r="D7741">
        <v>148</v>
      </c>
      <c r="E7741">
        <v>1827</v>
      </c>
    </row>
    <row r="7742" spans="1:5" x14ac:dyDescent="0.35">
      <c r="A7742">
        <v>345</v>
      </c>
      <c r="B7742">
        <v>173</v>
      </c>
      <c r="C7742" s="3">
        <v>42786</v>
      </c>
      <c r="D7742">
        <v>121</v>
      </c>
      <c r="E7742">
        <v>1827</v>
      </c>
    </row>
    <row r="7743" spans="1:5" x14ac:dyDescent="0.35">
      <c r="A7743">
        <v>4537</v>
      </c>
      <c r="B7743">
        <v>2269</v>
      </c>
      <c r="C7743" s="3">
        <v>43240</v>
      </c>
      <c r="D7743">
        <v>195</v>
      </c>
      <c r="E7743">
        <v>1827</v>
      </c>
    </row>
    <row r="7744" spans="1:5" x14ac:dyDescent="0.35">
      <c r="A7744">
        <v>8390</v>
      </c>
      <c r="B7744">
        <v>4195</v>
      </c>
      <c r="C7744" s="3">
        <v>43583</v>
      </c>
      <c r="D7744">
        <v>144</v>
      </c>
      <c r="E7744">
        <v>1723</v>
      </c>
    </row>
    <row r="7745" spans="1:5" x14ac:dyDescent="0.35">
      <c r="A7745">
        <v>6343</v>
      </c>
      <c r="B7745">
        <v>3172</v>
      </c>
      <c r="C7745" s="3">
        <v>43427</v>
      </c>
      <c r="D7745">
        <v>144</v>
      </c>
      <c r="E7745">
        <v>1723</v>
      </c>
    </row>
    <row r="7746" spans="1:5" x14ac:dyDescent="0.35">
      <c r="A7746">
        <v>1854</v>
      </c>
      <c r="B7746">
        <v>927</v>
      </c>
      <c r="C7746" s="3">
        <v>42943</v>
      </c>
      <c r="D7746">
        <v>169</v>
      </c>
      <c r="E7746">
        <v>1723</v>
      </c>
    </row>
    <row r="7747" spans="1:5" x14ac:dyDescent="0.35">
      <c r="A7747">
        <v>1963</v>
      </c>
      <c r="B7747">
        <v>982</v>
      </c>
      <c r="C7747" s="3">
        <v>42956</v>
      </c>
      <c r="D7747">
        <v>107</v>
      </c>
      <c r="E7747">
        <v>1723</v>
      </c>
    </row>
    <row r="7748" spans="1:5" x14ac:dyDescent="0.35">
      <c r="A7748">
        <v>3077</v>
      </c>
      <c r="B7748">
        <v>1539</v>
      </c>
      <c r="C7748" s="3">
        <v>43094</v>
      </c>
      <c r="D7748">
        <v>156</v>
      </c>
      <c r="E7748">
        <v>1723</v>
      </c>
    </row>
    <row r="7749" spans="1:5" x14ac:dyDescent="0.35">
      <c r="A7749">
        <v>5630</v>
      </c>
      <c r="B7749">
        <v>2815</v>
      </c>
      <c r="C7749" s="3">
        <v>43350</v>
      </c>
      <c r="D7749">
        <v>145</v>
      </c>
      <c r="E7749">
        <v>1746</v>
      </c>
    </row>
    <row r="7750" spans="1:5" x14ac:dyDescent="0.35">
      <c r="A7750">
        <v>2206</v>
      </c>
      <c r="B7750">
        <v>1103</v>
      </c>
      <c r="C7750" s="3">
        <v>42992</v>
      </c>
      <c r="D7750">
        <v>142</v>
      </c>
      <c r="E7750">
        <v>1746</v>
      </c>
    </row>
    <row r="7751" spans="1:5" x14ac:dyDescent="0.35">
      <c r="A7751">
        <v>3638</v>
      </c>
      <c r="B7751">
        <v>1819</v>
      </c>
      <c r="C7751" s="3">
        <v>43140</v>
      </c>
      <c r="D7751">
        <v>158</v>
      </c>
      <c r="E7751">
        <v>1746</v>
      </c>
    </row>
    <row r="7752" spans="1:5" x14ac:dyDescent="0.35">
      <c r="A7752">
        <v>2187</v>
      </c>
      <c r="B7752">
        <v>1094</v>
      </c>
      <c r="C7752" s="3">
        <v>42986</v>
      </c>
      <c r="D7752">
        <v>123</v>
      </c>
      <c r="E7752">
        <v>1746</v>
      </c>
    </row>
    <row r="7753" spans="1:5" x14ac:dyDescent="0.35">
      <c r="A7753">
        <v>7417</v>
      </c>
      <c r="B7753">
        <v>3709</v>
      </c>
      <c r="C7753" s="3">
        <v>43553</v>
      </c>
      <c r="D7753">
        <v>200</v>
      </c>
      <c r="E7753">
        <v>1746</v>
      </c>
    </row>
    <row r="7754" spans="1:5" x14ac:dyDescent="0.35">
      <c r="A7754">
        <v>1435</v>
      </c>
      <c r="B7754">
        <v>718</v>
      </c>
      <c r="C7754" s="3">
        <v>42916</v>
      </c>
      <c r="D7754">
        <v>142</v>
      </c>
      <c r="E7754">
        <v>1746</v>
      </c>
    </row>
    <row r="7755" spans="1:5" x14ac:dyDescent="0.35">
      <c r="A7755">
        <v>543</v>
      </c>
      <c r="B7755">
        <v>272</v>
      </c>
      <c r="C7755" s="3">
        <v>42818</v>
      </c>
      <c r="D7755">
        <v>188</v>
      </c>
      <c r="E7755">
        <v>1746</v>
      </c>
    </row>
    <row r="7756" spans="1:5" x14ac:dyDescent="0.35">
      <c r="A7756">
        <v>6107</v>
      </c>
      <c r="B7756">
        <v>3054</v>
      </c>
      <c r="C7756" s="3">
        <v>43408</v>
      </c>
      <c r="D7756">
        <v>115</v>
      </c>
      <c r="E7756">
        <v>1746</v>
      </c>
    </row>
    <row r="7757" spans="1:5" x14ac:dyDescent="0.35">
      <c r="A7757">
        <v>5296</v>
      </c>
      <c r="B7757">
        <v>2648</v>
      </c>
      <c r="C7757" s="3">
        <v>43315</v>
      </c>
      <c r="D7757">
        <v>166</v>
      </c>
      <c r="E7757">
        <v>1476</v>
      </c>
    </row>
    <row r="7758" spans="1:5" x14ac:dyDescent="0.35">
      <c r="A7758">
        <v>4098</v>
      </c>
      <c r="B7758">
        <v>2049</v>
      </c>
      <c r="C7758" s="3">
        <v>43180</v>
      </c>
      <c r="D7758">
        <v>169</v>
      </c>
      <c r="E7758">
        <v>1476</v>
      </c>
    </row>
    <row r="7759" spans="1:5" x14ac:dyDescent="0.35">
      <c r="A7759">
        <v>2289</v>
      </c>
      <c r="B7759">
        <v>1145</v>
      </c>
      <c r="C7759" s="3">
        <v>42998</v>
      </c>
      <c r="D7759">
        <v>111</v>
      </c>
      <c r="E7759">
        <v>1476</v>
      </c>
    </row>
    <row r="7760" spans="1:5" x14ac:dyDescent="0.35">
      <c r="A7760">
        <v>6325</v>
      </c>
      <c r="B7760">
        <v>3163</v>
      </c>
      <c r="C7760" s="3">
        <v>43433</v>
      </c>
      <c r="D7760">
        <v>197</v>
      </c>
      <c r="E7760">
        <v>1476</v>
      </c>
    </row>
    <row r="7761" spans="1:5" x14ac:dyDescent="0.35">
      <c r="A7761">
        <v>5345</v>
      </c>
      <c r="B7761">
        <v>2673</v>
      </c>
      <c r="C7761" s="3">
        <v>43319</v>
      </c>
      <c r="D7761">
        <v>119</v>
      </c>
      <c r="E7761">
        <v>1476</v>
      </c>
    </row>
    <row r="7762" spans="1:5" x14ac:dyDescent="0.35">
      <c r="A7762">
        <v>2896</v>
      </c>
      <c r="B7762">
        <v>1448</v>
      </c>
      <c r="C7762" s="3">
        <v>43058</v>
      </c>
      <c r="D7762">
        <v>198</v>
      </c>
      <c r="E7762">
        <v>1804</v>
      </c>
    </row>
    <row r="7763" spans="1:5" x14ac:dyDescent="0.35">
      <c r="A7763">
        <v>7000</v>
      </c>
      <c r="B7763">
        <v>3500</v>
      </c>
      <c r="C7763" s="3">
        <v>43492</v>
      </c>
      <c r="D7763">
        <v>159</v>
      </c>
      <c r="E7763">
        <v>1804</v>
      </c>
    </row>
    <row r="7764" spans="1:5" x14ac:dyDescent="0.35">
      <c r="A7764">
        <v>7355</v>
      </c>
      <c r="B7764">
        <v>3678</v>
      </c>
      <c r="C7764" s="3">
        <v>43549</v>
      </c>
      <c r="D7764">
        <v>109</v>
      </c>
      <c r="E7764">
        <v>1804</v>
      </c>
    </row>
    <row r="7765" spans="1:5" x14ac:dyDescent="0.35">
      <c r="A7765">
        <v>4138</v>
      </c>
      <c r="B7765">
        <v>2069</v>
      </c>
      <c r="C7765" s="3">
        <v>43192</v>
      </c>
      <c r="D7765">
        <v>107</v>
      </c>
      <c r="E7765">
        <v>1804</v>
      </c>
    </row>
    <row r="7766" spans="1:5" x14ac:dyDescent="0.35">
      <c r="A7766">
        <v>6585</v>
      </c>
      <c r="B7766">
        <v>3293</v>
      </c>
      <c r="C7766" s="3">
        <v>43447</v>
      </c>
      <c r="D7766">
        <v>177</v>
      </c>
      <c r="E7766">
        <v>1804</v>
      </c>
    </row>
    <row r="7767" spans="1:5" x14ac:dyDescent="0.35">
      <c r="A7767">
        <v>4033</v>
      </c>
      <c r="B7767">
        <v>2017</v>
      </c>
      <c r="C7767" s="3">
        <v>43178</v>
      </c>
      <c r="D7767">
        <v>172</v>
      </c>
      <c r="E7767">
        <v>1804</v>
      </c>
    </row>
    <row r="7768" spans="1:5" x14ac:dyDescent="0.35">
      <c r="A7768">
        <v>6597</v>
      </c>
      <c r="B7768">
        <v>3299</v>
      </c>
      <c r="C7768" s="3">
        <v>43460</v>
      </c>
      <c r="D7768">
        <v>188</v>
      </c>
      <c r="E7768">
        <v>1804</v>
      </c>
    </row>
    <row r="7769" spans="1:5" x14ac:dyDescent="0.35">
      <c r="A7769">
        <v>3912</v>
      </c>
      <c r="B7769">
        <v>1956</v>
      </c>
      <c r="C7769" s="3">
        <v>43172</v>
      </c>
      <c r="D7769">
        <v>199</v>
      </c>
      <c r="E7769">
        <v>1597</v>
      </c>
    </row>
    <row r="7770" spans="1:5" x14ac:dyDescent="0.35">
      <c r="A7770">
        <v>1024</v>
      </c>
      <c r="B7770">
        <v>512</v>
      </c>
      <c r="C7770" s="3">
        <v>42860</v>
      </c>
      <c r="D7770">
        <v>110</v>
      </c>
      <c r="E7770">
        <v>1597</v>
      </c>
    </row>
    <row r="7771" spans="1:5" x14ac:dyDescent="0.35">
      <c r="A7771">
        <v>2066</v>
      </c>
      <c r="B7771">
        <v>1033</v>
      </c>
      <c r="C7771" s="3">
        <v>42969</v>
      </c>
      <c r="D7771">
        <v>196</v>
      </c>
      <c r="E7771">
        <v>1597</v>
      </c>
    </row>
    <row r="7772" spans="1:5" x14ac:dyDescent="0.35">
      <c r="A7772">
        <v>7918</v>
      </c>
      <c r="B7772">
        <v>3959</v>
      </c>
      <c r="C7772" s="3">
        <v>43592</v>
      </c>
      <c r="D7772">
        <v>153</v>
      </c>
      <c r="E7772">
        <v>1597</v>
      </c>
    </row>
    <row r="7773" spans="1:5" x14ac:dyDescent="0.35">
      <c r="A7773">
        <v>6373</v>
      </c>
      <c r="B7773">
        <v>3187</v>
      </c>
      <c r="C7773" s="3">
        <v>43428</v>
      </c>
      <c r="D7773">
        <v>184</v>
      </c>
      <c r="E7773">
        <v>1597</v>
      </c>
    </row>
    <row r="7774" spans="1:5" x14ac:dyDescent="0.35">
      <c r="A7774">
        <v>4629</v>
      </c>
      <c r="B7774">
        <v>2315</v>
      </c>
      <c r="C7774" s="3">
        <v>43253</v>
      </c>
      <c r="D7774">
        <v>142</v>
      </c>
      <c r="E7774">
        <v>1597</v>
      </c>
    </row>
    <row r="7775" spans="1:5" x14ac:dyDescent="0.35">
      <c r="A7775">
        <v>1265</v>
      </c>
      <c r="B7775">
        <v>633</v>
      </c>
      <c r="C7775" s="3">
        <v>42889</v>
      </c>
      <c r="D7775">
        <v>144</v>
      </c>
      <c r="E7775">
        <v>884</v>
      </c>
    </row>
    <row r="7776" spans="1:5" x14ac:dyDescent="0.35">
      <c r="A7776">
        <v>2428</v>
      </c>
      <c r="B7776">
        <v>1214</v>
      </c>
      <c r="C7776" s="3">
        <v>43016</v>
      </c>
      <c r="D7776">
        <v>115</v>
      </c>
      <c r="E7776">
        <v>884</v>
      </c>
    </row>
    <row r="7777" spans="1:5" x14ac:dyDescent="0.35">
      <c r="A7777">
        <v>7740</v>
      </c>
      <c r="B7777">
        <v>3870</v>
      </c>
      <c r="C7777" s="3">
        <v>43577</v>
      </c>
      <c r="D7777">
        <v>191</v>
      </c>
      <c r="E7777">
        <v>884</v>
      </c>
    </row>
    <row r="7778" spans="1:5" x14ac:dyDescent="0.35">
      <c r="A7778">
        <v>5174</v>
      </c>
      <c r="B7778">
        <v>2587</v>
      </c>
      <c r="C7778" s="3">
        <v>43298</v>
      </c>
      <c r="D7778">
        <v>103</v>
      </c>
      <c r="E7778">
        <v>884</v>
      </c>
    </row>
    <row r="7779" spans="1:5" x14ac:dyDescent="0.35">
      <c r="A7779">
        <v>3516</v>
      </c>
      <c r="B7779">
        <v>1758</v>
      </c>
      <c r="C7779" s="3">
        <v>43128</v>
      </c>
      <c r="D7779">
        <v>171</v>
      </c>
      <c r="E7779">
        <v>884</v>
      </c>
    </row>
    <row r="7780" spans="1:5" x14ac:dyDescent="0.35">
      <c r="A7780">
        <v>1290</v>
      </c>
      <c r="B7780">
        <v>645</v>
      </c>
      <c r="C7780" s="3">
        <v>42894</v>
      </c>
      <c r="D7780">
        <v>152</v>
      </c>
      <c r="E7780">
        <v>884</v>
      </c>
    </row>
    <row r="7781" spans="1:5" x14ac:dyDescent="0.35">
      <c r="A7781">
        <v>4802</v>
      </c>
      <c r="B7781">
        <v>2401</v>
      </c>
      <c r="C7781" s="3">
        <v>43264</v>
      </c>
      <c r="D7781">
        <v>158</v>
      </c>
      <c r="E7781">
        <v>884</v>
      </c>
    </row>
    <row r="7782" spans="1:5" x14ac:dyDescent="0.35">
      <c r="A7782">
        <v>1413</v>
      </c>
      <c r="B7782">
        <v>707</v>
      </c>
      <c r="C7782" s="3">
        <v>42917</v>
      </c>
      <c r="D7782">
        <v>111</v>
      </c>
      <c r="E7782">
        <v>884</v>
      </c>
    </row>
    <row r="7783" spans="1:5" x14ac:dyDescent="0.35">
      <c r="A7783">
        <v>5817</v>
      </c>
      <c r="B7783">
        <v>2909</v>
      </c>
      <c r="C7783" s="3">
        <v>43370</v>
      </c>
      <c r="D7783">
        <v>138</v>
      </c>
      <c r="E7783">
        <v>884</v>
      </c>
    </row>
    <row r="7784" spans="1:5" x14ac:dyDescent="0.35">
      <c r="A7784">
        <v>1158</v>
      </c>
      <c r="B7784">
        <v>579</v>
      </c>
      <c r="C7784" s="3">
        <v>42877</v>
      </c>
      <c r="D7784">
        <v>194</v>
      </c>
      <c r="E7784">
        <v>314</v>
      </c>
    </row>
    <row r="7785" spans="1:5" x14ac:dyDescent="0.35">
      <c r="A7785">
        <v>3950</v>
      </c>
      <c r="B7785">
        <v>1975</v>
      </c>
      <c r="C7785" s="3">
        <v>43170</v>
      </c>
      <c r="D7785">
        <v>137</v>
      </c>
      <c r="E7785">
        <v>314</v>
      </c>
    </row>
    <row r="7786" spans="1:5" x14ac:dyDescent="0.35">
      <c r="A7786">
        <v>3812</v>
      </c>
      <c r="B7786">
        <v>1906</v>
      </c>
      <c r="C7786" s="3">
        <v>43151</v>
      </c>
      <c r="D7786">
        <v>146</v>
      </c>
      <c r="E7786">
        <v>314</v>
      </c>
    </row>
    <row r="7787" spans="1:5" x14ac:dyDescent="0.35">
      <c r="A7787">
        <v>1664</v>
      </c>
      <c r="B7787">
        <v>832</v>
      </c>
      <c r="C7787" s="3">
        <v>42925</v>
      </c>
      <c r="D7787">
        <v>193</v>
      </c>
      <c r="E7787">
        <v>314</v>
      </c>
    </row>
    <row r="7788" spans="1:5" x14ac:dyDescent="0.35">
      <c r="A7788">
        <v>5783</v>
      </c>
      <c r="B7788">
        <v>2892</v>
      </c>
      <c r="C7788" s="3">
        <v>43371</v>
      </c>
      <c r="D7788">
        <v>199</v>
      </c>
      <c r="E7788">
        <v>314</v>
      </c>
    </row>
    <row r="7789" spans="1:5" x14ac:dyDescent="0.35">
      <c r="A7789">
        <v>519</v>
      </c>
      <c r="B7789">
        <v>260</v>
      </c>
      <c r="C7789" s="3">
        <v>42816</v>
      </c>
      <c r="D7789">
        <v>131</v>
      </c>
      <c r="E7789">
        <v>314</v>
      </c>
    </row>
    <row r="7790" spans="1:5" x14ac:dyDescent="0.35">
      <c r="A7790">
        <v>4066</v>
      </c>
      <c r="B7790">
        <v>2033</v>
      </c>
      <c r="C7790" s="3">
        <v>43180</v>
      </c>
      <c r="D7790">
        <v>191</v>
      </c>
      <c r="E7790">
        <v>1341</v>
      </c>
    </row>
    <row r="7791" spans="1:5" x14ac:dyDescent="0.35">
      <c r="A7791">
        <v>8110</v>
      </c>
      <c r="B7791">
        <v>4055</v>
      </c>
      <c r="C7791" s="3">
        <v>43611</v>
      </c>
      <c r="D7791">
        <v>193</v>
      </c>
      <c r="E7791">
        <v>1341</v>
      </c>
    </row>
    <row r="7792" spans="1:5" x14ac:dyDescent="0.35">
      <c r="A7792">
        <v>5049</v>
      </c>
      <c r="B7792">
        <v>2525</v>
      </c>
      <c r="C7792" s="3">
        <v>43300</v>
      </c>
      <c r="D7792">
        <v>136</v>
      </c>
      <c r="E7792">
        <v>1341</v>
      </c>
    </row>
    <row r="7793" spans="1:5" x14ac:dyDescent="0.35">
      <c r="A7793">
        <v>7824</v>
      </c>
      <c r="B7793">
        <v>3912</v>
      </c>
      <c r="C7793" s="3">
        <v>43588</v>
      </c>
      <c r="D7793">
        <v>145</v>
      </c>
      <c r="E7793">
        <v>906</v>
      </c>
    </row>
    <row r="7794" spans="1:5" x14ac:dyDescent="0.35">
      <c r="A7794">
        <v>2972</v>
      </c>
      <c r="B7794">
        <v>1486</v>
      </c>
      <c r="C7794" s="3">
        <v>43075</v>
      </c>
      <c r="D7794">
        <v>108</v>
      </c>
      <c r="E7794">
        <v>906</v>
      </c>
    </row>
    <row r="7795" spans="1:5" x14ac:dyDescent="0.35">
      <c r="A7795">
        <v>7129</v>
      </c>
      <c r="B7795">
        <v>3565</v>
      </c>
      <c r="C7795" s="3">
        <v>43512</v>
      </c>
      <c r="D7795">
        <v>183</v>
      </c>
      <c r="E7795">
        <v>906</v>
      </c>
    </row>
    <row r="7796" spans="1:5" x14ac:dyDescent="0.35">
      <c r="A7796">
        <v>3881</v>
      </c>
      <c r="B7796">
        <v>1941</v>
      </c>
      <c r="C7796" s="3">
        <v>43178</v>
      </c>
      <c r="D7796">
        <v>160</v>
      </c>
      <c r="E7796">
        <v>906</v>
      </c>
    </row>
    <row r="7797" spans="1:5" x14ac:dyDescent="0.35">
      <c r="A7797">
        <v>5570</v>
      </c>
      <c r="B7797">
        <v>2785</v>
      </c>
      <c r="C7797" s="3">
        <v>43343</v>
      </c>
      <c r="D7797">
        <v>126</v>
      </c>
      <c r="E7797">
        <v>1791</v>
      </c>
    </row>
    <row r="7798" spans="1:5" x14ac:dyDescent="0.35">
      <c r="A7798">
        <v>4364</v>
      </c>
      <c r="B7798">
        <v>2182</v>
      </c>
      <c r="C7798" s="3">
        <v>43216</v>
      </c>
      <c r="D7798">
        <v>117</v>
      </c>
      <c r="E7798">
        <v>1791</v>
      </c>
    </row>
    <row r="7799" spans="1:5" x14ac:dyDescent="0.35">
      <c r="A7799">
        <v>3632</v>
      </c>
      <c r="B7799">
        <v>1816</v>
      </c>
      <c r="C7799" s="3">
        <v>43139</v>
      </c>
      <c r="D7799">
        <v>143</v>
      </c>
      <c r="E7799">
        <v>1791</v>
      </c>
    </row>
    <row r="7800" spans="1:5" x14ac:dyDescent="0.35">
      <c r="A7800">
        <v>1512</v>
      </c>
      <c r="B7800">
        <v>756</v>
      </c>
      <c r="C7800" s="3">
        <v>42909</v>
      </c>
      <c r="D7800">
        <v>196</v>
      </c>
      <c r="E7800">
        <v>1791</v>
      </c>
    </row>
    <row r="7801" spans="1:5" x14ac:dyDescent="0.35">
      <c r="A7801">
        <v>1003</v>
      </c>
      <c r="B7801">
        <v>502</v>
      </c>
      <c r="C7801" s="3">
        <v>42865</v>
      </c>
      <c r="D7801">
        <v>191</v>
      </c>
      <c r="E7801">
        <v>1791</v>
      </c>
    </row>
    <row r="7802" spans="1:5" x14ac:dyDescent="0.35">
      <c r="A7802">
        <v>2116</v>
      </c>
      <c r="B7802">
        <v>1058</v>
      </c>
      <c r="C7802" s="3">
        <v>42967</v>
      </c>
      <c r="D7802">
        <v>186</v>
      </c>
      <c r="E7802">
        <v>55</v>
      </c>
    </row>
    <row r="7803" spans="1:5" x14ac:dyDescent="0.35">
      <c r="A7803">
        <v>520</v>
      </c>
      <c r="B7803">
        <v>260</v>
      </c>
      <c r="C7803" s="3">
        <v>42806</v>
      </c>
      <c r="D7803">
        <v>147</v>
      </c>
      <c r="E7803">
        <v>55</v>
      </c>
    </row>
    <row r="7804" spans="1:5" x14ac:dyDescent="0.35">
      <c r="A7804">
        <v>1528</v>
      </c>
      <c r="B7804">
        <v>764</v>
      </c>
      <c r="C7804" s="3">
        <v>42919</v>
      </c>
      <c r="D7804">
        <v>134</v>
      </c>
      <c r="E7804">
        <v>55</v>
      </c>
    </row>
    <row r="7805" spans="1:5" x14ac:dyDescent="0.35">
      <c r="A7805">
        <v>2607</v>
      </c>
      <c r="B7805">
        <v>1304</v>
      </c>
      <c r="C7805" s="3">
        <v>43038</v>
      </c>
      <c r="D7805">
        <v>184</v>
      </c>
      <c r="E7805">
        <v>55</v>
      </c>
    </row>
    <row r="7806" spans="1:5" x14ac:dyDescent="0.35">
      <c r="A7806">
        <v>2108</v>
      </c>
      <c r="B7806">
        <v>1054</v>
      </c>
      <c r="C7806" s="3">
        <v>42970</v>
      </c>
      <c r="D7806">
        <v>122</v>
      </c>
      <c r="E7806">
        <v>1675</v>
      </c>
    </row>
    <row r="7807" spans="1:5" x14ac:dyDescent="0.35">
      <c r="A7807">
        <v>1836</v>
      </c>
      <c r="B7807">
        <v>918</v>
      </c>
      <c r="C7807" s="3">
        <v>42940</v>
      </c>
      <c r="D7807">
        <v>152</v>
      </c>
      <c r="E7807">
        <v>1675</v>
      </c>
    </row>
    <row r="7808" spans="1:5" x14ac:dyDescent="0.35">
      <c r="A7808">
        <v>5304</v>
      </c>
      <c r="B7808">
        <v>2652</v>
      </c>
      <c r="C7808" s="3">
        <v>43309</v>
      </c>
      <c r="D7808">
        <v>139</v>
      </c>
      <c r="E7808">
        <v>1675</v>
      </c>
    </row>
    <row r="7809" spans="1:5" x14ac:dyDescent="0.35">
      <c r="A7809">
        <v>4016</v>
      </c>
      <c r="B7809">
        <v>2008</v>
      </c>
      <c r="C7809" s="3">
        <v>43181</v>
      </c>
      <c r="D7809">
        <v>103</v>
      </c>
      <c r="E7809">
        <v>1675</v>
      </c>
    </row>
    <row r="7810" spans="1:5" x14ac:dyDescent="0.35">
      <c r="A7810">
        <v>6310</v>
      </c>
      <c r="B7810">
        <v>3155</v>
      </c>
      <c r="C7810" s="3">
        <v>43414</v>
      </c>
      <c r="D7810">
        <v>137</v>
      </c>
      <c r="E7810">
        <v>1675</v>
      </c>
    </row>
    <row r="7811" spans="1:5" x14ac:dyDescent="0.35">
      <c r="A7811">
        <v>1465</v>
      </c>
      <c r="B7811">
        <v>733</v>
      </c>
      <c r="C7811" s="3">
        <v>42916</v>
      </c>
      <c r="D7811">
        <v>109</v>
      </c>
      <c r="E7811">
        <v>1675</v>
      </c>
    </row>
    <row r="7812" spans="1:5" x14ac:dyDescent="0.35">
      <c r="A7812">
        <v>4028</v>
      </c>
      <c r="B7812">
        <v>2014</v>
      </c>
      <c r="C7812" s="3">
        <v>43180</v>
      </c>
      <c r="D7812">
        <v>129</v>
      </c>
      <c r="E7812">
        <v>1542</v>
      </c>
    </row>
    <row r="7813" spans="1:5" x14ac:dyDescent="0.35">
      <c r="A7813">
        <v>6986</v>
      </c>
      <c r="B7813">
        <v>3493</v>
      </c>
      <c r="C7813" s="3">
        <v>43492</v>
      </c>
      <c r="D7813">
        <v>131</v>
      </c>
      <c r="E7813">
        <v>1542</v>
      </c>
    </row>
    <row r="7814" spans="1:5" x14ac:dyDescent="0.35">
      <c r="A7814">
        <v>87</v>
      </c>
      <c r="B7814">
        <v>44</v>
      </c>
      <c r="C7814" s="3">
        <v>42761</v>
      </c>
      <c r="D7814">
        <v>107</v>
      </c>
      <c r="E7814">
        <v>1542</v>
      </c>
    </row>
    <row r="7815" spans="1:5" x14ac:dyDescent="0.35">
      <c r="A7815">
        <v>378</v>
      </c>
      <c r="B7815">
        <v>189</v>
      </c>
      <c r="C7815" s="3">
        <v>42796</v>
      </c>
      <c r="D7815">
        <v>113</v>
      </c>
      <c r="E7815">
        <v>1542</v>
      </c>
    </row>
    <row r="7816" spans="1:5" x14ac:dyDescent="0.35">
      <c r="A7816">
        <v>7019</v>
      </c>
      <c r="B7816">
        <v>3510</v>
      </c>
      <c r="C7816" s="3">
        <v>43499</v>
      </c>
      <c r="D7816">
        <v>144</v>
      </c>
      <c r="E7816">
        <v>1542</v>
      </c>
    </row>
    <row r="7817" spans="1:5" x14ac:dyDescent="0.35">
      <c r="A7817">
        <v>325</v>
      </c>
      <c r="B7817">
        <v>163</v>
      </c>
      <c r="C7817" s="3">
        <v>42798</v>
      </c>
      <c r="D7817">
        <v>137</v>
      </c>
      <c r="E7817">
        <v>1542</v>
      </c>
    </row>
    <row r="7818" spans="1:5" x14ac:dyDescent="0.35">
      <c r="A7818">
        <v>1990</v>
      </c>
      <c r="B7818">
        <v>995</v>
      </c>
      <c r="C7818" s="3">
        <v>42959</v>
      </c>
      <c r="D7818">
        <v>180</v>
      </c>
      <c r="E7818">
        <v>1481</v>
      </c>
    </row>
    <row r="7819" spans="1:5" x14ac:dyDescent="0.35">
      <c r="A7819">
        <v>2216</v>
      </c>
      <c r="B7819">
        <v>1108</v>
      </c>
      <c r="C7819" s="3">
        <v>42988</v>
      </c>
      <c r="D7819">
        <v>148</v>
      </c>
      <c r="E7819">
        <v>1481</v>
      </c>
    </row>
    <row r="7820" spans="1:5" x14ac:dyDescent="0.35">
      <c r="A7820">
        <v>7123</v>
      </c>
      <c r="B7820">
        <v>3562</v>
      </c>
      <c r="C7820" s="3">
        <v>43514</v>
      </c>
      <c r="D7820">
        <v>144</v>
      </c>
      <c r="E7820">
        <v>1481</v>
      </c>
    </row>
    <row r="7821" spans="1:5" x14ac:dyDescent="0.35">
      <c r="A7821">
        <v>7260</v>
      </c>
      <c r="B7821">
        <v>3630</v>
      </c>
      <c r="C7821" s="3">
        <v>43513</v>
      </c>
      <c r="D7821">
        <v>101</v>
      </c>
      <c r="E7821">
        <v>1787</v>
      </c>
    </row>
    <row r="7822" spans="1:5" x14ac:dyDescent="0.35">
      <c r="A7822">
        <v>2411</v>
      </c>
      <c r="B7822">
        <v>1206</v>
      </c>
      <c r="C7822" s="3">
        <v>43025</v>
      </c>
      <c r="D7822">
        <v>133</v>
      </c>
      <c r="E7822">
        <v>1787</v>
      </c>
    </row>
    <row r="7823" spans="1:5" x14ac:dyDescent="0.35">
      <c r="A7823">
        <v>4859</v>
      </c>
      <c r="B7823">
        <v>2430</v>
      </c>
      <c r="C7823" s="3">
        <v>43273</v>
      </c>
      <c r="D7823">
        <v>199</v>
      </c>
      <c r="E7823">
        <v>1787</v>
      </c>
    </row>
    <row r="7824" spans="1:5" x14ac:dyDescent="0.35">
      <c r="A7824">
        <v>5212</v>
      </c>
      <c r="B7824">
        <v>2606</v>
      </c>
      <c r="C7824" s="3">
        <v>43300</v>
      </c>
      <c r="D7824">
        <v>197</v>
      </c>
      <c r="E7824">
        <v>1561</v>
      </c>
    </row>
    <row r="7825" spans="1:5" x14ac:dyDescent="0.35">
      <c r="A7825">
        <v>1774</v>
      </c>
      <c r="B7825">
        <v>887</v>
      </c>
      <c r="C7825" s="3">
        <v>42937</v>
      </c>
      <c r="D7825">
        <v>150</v>
      </c>
      <c r="E7825">
        <v>1561</v>
      </c>
    </row>
    <row r="7826" spans="1:5" x14ac:dyDescent="0.35">
      <c r="A7826">
        <v>3634</v>
      </c>
      <c r="B7826">
        <v>1817</v>
      </c>
      <c r="C7826" s="3">
        <v>43138</v>
      </c>
      <c r="D7826">
        <v>170</v>
      </c>
      <c r="E7826">
        <v>1566</v>
      </c>
    </row>
    <row r="7827" spans="1:5" x14ac:dyDescent="0.35">
      <c r="A7827">
        <v>5162</v>
      </c>
      <c r="B7827">
        <v>2581</v>
      </c>
      <c r="C7827" s="3">
        <v>43308</v>
      </c>
      <c r="D7827">
        <v>173</v>
      </c>
      <c r="E7827">
        <v>1566</v>
      </c>
    </row>
    <row r="7828" spans="1:5" x14ac:dyDescent="0.35">
      <c r="A7828">
        <v>5609</v>
      </c>
      <c r="B7828">
        <v>2805</v>
      </c>
      <c r="C7828" s="3">
        <v>43356</v>
      </c>
      <c r="D7828">
        <v>164</v>
      </c>
      <c r="E7828">
        <v>1566</v>
      </c>
    </row>
    <row r="7829" spans="1:5" x14ac:dyDescent="0.35">
      <c r="A7829">
        <v>6501</v>
      </c>
      <c r="B7829">
        <v>3251</v>
      </c>
      <c r="C7829" s="3">
        <v>43442</v>
      </c>
      <c r="D7829">
        <v>167</v>
      </c>
      <c r="E7829">
        <v>1566</v>
      </c>
    </row>
    <row r="7830" spans="1:5" x14ac:dyDescent="0.35">
      <c r="A7830">
        <v>1314</v>
      </c>
      <c r="B7830">
        <v>657</v>
      </c>
      <c r="C7830" s="3">
        <v>42899</v>
      </c>
      <c r="D7830">
        <v>105</v>
      </c>
      <c r="E7830">
        <v>1559</v>
      </c>
    </row>
    <row r="7831" spans="1:5" x14ac:dyDescent="0.35">
      <c r="A7831">
        <v>6360</v>
      </c>
      <c r="B7831">
        <v>3180</v>
      </c>
      <c r="C7831" s="3">
        <v>43426</v>
      </c>
      <c r="D7831">
        <v>166</v>
      </c>
      <c r="E7831">
        <v>1559</v>
      </c>
    </row>
    <row r="7832" spans="1:5" x14ac:dyDescent="0.35">
      <c r="A7832">
        <v>6728</v>
      </c>
      <c r="B7832">
        <v>3364</v>
      </c>
      <c r="C7832" s="3">
        <v>43463</v>
      </c>
      <c r="D7832">
        <v>145</v>
      </c>
      <c r="E7832">
        <v>1559</v>
      </c>
    </row>
    <row r="7833" spans="1:5" x14ac:dyDescent="0.35">
      <c r="A7833">
        <v>728</v>
      </c>
      <c r="B7833">
        <v>364</v>
      </c>
      <c r="C7833" s="3">
        <v>42833</v>
      </c>
      <c r="D7833">
        <v>108</v>
      </c>
      <c r="E7833">
        <v>1559</v>
      </c>
    </row>
    <row r="7834" spans="1:5" x14ac:dyDescent="0.35">
      <c r="A7834">
        <v>2330</v>
      </c>
      <c r="B7834">
        <v>1165</v>
      </c>
      <c r="C7834" s="3">
        <v>43004</v>
      </c>
      <c r="D7834">
        <v>118</v>
      </c>
      <c r="E7834">
        <v>1559</v>
      </c>
    </row>
    <row r="7835" spans="1:5" x14ac:dyDescent="0.35">
      <c r="A7835">
        <v>7093</v>
      </c>
      <c r="B7835">
        <v>3547</v>
      </c>
      <c r="C7835" s="3">
        <v>43516</v>
      </c>
      <c r="D7835">
        <v>193</v>
      </c>
      <c r="E7835">
        <v>1559</v>
      </c>
    </row>
    <row r="7836" spans="1:5" x14ac:dyDescent="0.35">
      <c r="A7836">
        <v>6312</v>
      </c>
      <c r="B7836">
        <v>3156</v>
      </c>
      <c r="C7836" s="3">
        <v>43420</v>
      </c>
      <c r="D7836">
        <v>134</v>
      </c>
      <c r="E7836">
        <v>1790</v>
      </c>
    </row>
    <row r="7837" spans="1:5" x14ac:dyDescent="0.35">
      <c r="A7837">
        <v>2238</v>
      </c>
      <c r="B7837">
        <v>1119</v>
      </c>
      <c r="C7837" s="3">
        <v>42983</v>
      </c>
      <c r="D7837">
        <v>103</v>
      </c>
      <c r="E7837">
        <v>1790</v>
      </c>
    </row>
    <row r="7838" spans="1:5" x14ac:dyDescent="0.35">
      <c r="A7838">
        <v>834</v>
      </c>
      <c r="B7838">
        <v>417</v>
      </c>
      <c r="C7838" s="3">
        <v>42845</v>
      </c>
      <c r="D7838">
        <v>177</v>
      </c>
      <c r="E7838">
        <v>1790</v>
      </c>
    </row>
    <row r="7839" spans="1:5" x14ac:dyDescent="0.35">
      <c r="A7839">
        <v>5857</v>
      </c>
      <c r="B7839">
        <v>2929</v>
      </c>
      <c r="C7839" s="3">
        <v>43368</v>
      </c>
      <c r="D7839">
        <v>172</v>
      </c>
      <c r="E7839">
        <v>1790</v>
      </c>
    </row>
    <row r="7840" spans="1:5" x14ac:dyDescent="0.35">
      <c r="A7840">
        <v>1035</v>
      </c>
      <c r="B7840">
        <v>518</v>
      </c>
      <c r="C7840" s="3">
        <v>42862</v>
      </c>
      <c r="D7840">
        <v>190</v>
      </c>
      <c r="E7840">
        <v>1790</v>
      </c>
    </row>
    <row r="7841" spans="1:5" x14ac:dyDescent="0.35">
      <c r="A7841">
        <v>2700</v>
      </c>
      <c r="B7841">
        <v>1350</v>
      </c>
      <c r="C7841" s="3">
        <v>43046</v>
      </c>
      <c r="D7841">
        <v>157</v>
      </c>
      <c r="E7841">
        <v>1776</v>
      </c>
    </row>
    <row r="7842" spans="1:5" x14ac:dyDescent="0.35">
      <c r="A7842">
        <v>1846</v>
      </c>
      <c r="B7842">
        <v>923</v>
      </c>
      <c r="C7842" s="3">
        <v>42952</v>
      </c>
      <c r="D7842">
        <v>140</v>
      </c>
      <c r="E7842">
        <v>1776</v>
      </c>
    </row>
    <row r="7843" spans="1:5" x14ac:dyDescent="0.35">
      <c r="A7843">
        <v>1000</v>
      </c>
      <c r="B7843">
        <v>500</v>
      </c>
      <c r="C7843" s="3">
        <v>42867</v>
      </c>
      <c r="D7843">
        <v>192</v>
      </c>
      <c r="E7843">
        <v>1776</v>
      </c>
    </row>
    <row r="7844" spans="1:5" x14ac:dyDescent="0.35">
      <c r="A7844">
        <v>7781</v>
      </c>
      <c r="B7844">
        <v>3891</v>
      </c>
      <c r="C7844" s="3">
        <v>43591</v>
      </c>
      <c r="D7844">
        <v>160</v>
      </c>
      <c r="E7844">
        <v>1776</v>
      </c>
    </row>
    <row r="7845" spans="1:5" x14ac:dyDescent="0.35">
      <c r="A7845">
        <v>5681</v>
      </c>
      <c r="B7845">
        <v>2841</v>
      </c>
      <c r="C7845" s="3">
        <v>43351</v>
      </c>
      <c r="D7845">
        <v>175</v>
      </c>
      <c r="E7845">
        <v>1776</v>
      </c>
    </row>
    <row r="7846" spans="1:5" x14ac:dyDescent="0.35">
      <c r="A7846">
        <v>64</v>
      </c>
      <c r="B7846">
        <v>32</v>
      </c>
      <c r="C7846" s="3">
        <v>42755</v>
      </c>
      <c r="D7846">
        <v>112</v>
      </c>
      <c r="E7846">
        <v>1779</v>
      </c>
    </row>
    <row r="7847" spans="1:5" x14ac:dyDescent="0.35">
      <c r="A7847">
        <v>2605</v>
      </c>
      <c r="B7847">
        <v>1303</v>
      </c>
      <c r="C7847" s="3">
        <v>43039</v>
      </c>
      <c r="D7847">
        <v>197</v>
      </c>
      <c r="E7847">
        <v>1779</v>
      </c>
    </row>
    <row r="7848" spans="1:5" x14ac:dyDescent="0.35">
      <c r="A7848">
        <v>7161</v>
      </c>
      <c r="B7848">
        <v>3581</v>
      </c>
      <c r="C7848" s="3">
        <v>43509</v>
      </c>
      <c r="D7848">
        <v>188</v>
      </c>
      <c r="E7848">
        <v>1779</v>
      </c>
    </row>
    <row r="7849" spans="1:5" x14ac:dyDescent="0.35">
      <c r="A7849">
        <v>7230</v>
      </c>
      <c r="B7849">
        <v>3615</v>
      </c>
      <c r="C7849" s="3">
        <v>43511</v>
      </c>
      <c r="D7849">
        <v>184</v>
      </c>
      <c r="E7849">
        <v>1779</v>
      </c>
    </row>
    <row r="7850" spans="1:5" x14ac:dyDescent="0.35">
      <c r="A7850">
        <v>2809</v>
      </c>
      <c r="B7850">
        <v>1405</v>
      </c>
      <c r="C7850" s="3">
        <v>43057</v>
      </c>
      <c r="D7850">
        <v>106</v>
      </c>
      <c r="E7850">
        <v>1779</v>
      </c>
    </row>
    <row r="7851" spans="1:5" x14ac:dyDescent="0.35">
      <c r="A7851">
        <v>5897</v>
      </c>
      <c r="B7851">
        <v>2949</v>
      </c>
      <c r="C7851" s="3">
        <v>43383</v>
      </c>
      <c r="D7851">
        <v>177</v>
      </c>
      <c r="E7851">
        <v>1779</v>
      </c>
    </row>
    <row r="7852" spans="1:5" x14ac:dyDescent="0.35">
      <c r="A7852">
        <v>4934</v>
      </c>
      <c r="B7852">
        <v>2467</v>
      </c>
      <c r="C7852" s="3">
        <v>43277</v>
      </c>
      <c r="D7852">
        <v>143</v>
      </c>
      <c r="E7852">
        <v>1565</v>
      </c>
    </row>
    <row r="7853" spans="1:5" x14ac:dyDescent="0.35">
      <c r="A7853">
        <v>2708</v>
      </c>
      <c r="B7853">
        <v>1354</v>
      </c>
      <c r="C7853" s="3">
        <v>43040</v>
      </c>
      <c r="D7853">
        <v>196</v>
      </c>
      <c r="E7853">
        <v>1565</v>
      </c>
    </row>
    <row r="7854" spans="1:5" x14ac:dyDescent="0.35">
      <c r="A7854">
        <v>7067</v>
      </c>
      <c r="B7854">
        <v>3534</v>
      </c>
      <c r="C7854" s="3">
        <v>43509</v>
      </c>
      <c r="D7854">
        <v>117</v>
      </c>
      <c r="E7854">
        <v>1565</v>
      </c>
    </row>
    <row r="7855" spans="1:5" x14ac:dyDescent="0.35">
      <c r="A7855">
        <v>6500</v>
      </c>
      <c r="B7855">
        <v>3250</v>
      </c>
      <c r="C7855" s="3">
        <v>43437</v>
      </c>
      <c r="D7855">
        <v>137</v>
      </c>
      <c r="E7855">
        <v>1879</v>
      </c>
    </row>
    <row r="7856" spans="1:5" x14ac:dyDescent="0.35">
      <c r="A7856">
        <v>8306</v>
      </c>
      <c r="B7856">
        <v>4153</v>
      </c>
      <c r="C7856" s="3">
        <v>43572</v>
      </c>
      <c r="D7856">
        <v>135</v>
      </c>
      <c r="E7856">
        <v>1879</v>
      </c>
    </row>
    <row r="7857" spans="1:5" x14ac:dyDescent="0.35">
      <c r="A7857">
        <v>3426</v>
      </c>
      <c r="B7857">
        <v>1713</v>
      </c>
      <c r="C7857" s="3">
        <v>43120</v>
      </c>
      <c r="D7857">
        <v>113</v>
      </c>
      <c r="E7857">
        <v>1879</v>
      </c>
    </row>
    <row r="7858" spans="1:5" x14ac:dyDescent="0.35">
      <c r="A7858">
        <v>1897</v>
      </c>
      <c r="B7858">
        <v>949</v>
      </c>
      <c r="C7858" s="3">
        <v>42954</v>
      </c>
      <c r="D7858">
        <v>103</v>
      </c>
      <c r="E7858">
        <v>1879</v>
      </c>
    </row>
    <row r="7859" spans="1:5" x14ac:dyDescent="0.35">
      <c r="A7859">
        <v>2308</v>
      </c>
      <c r="B7859">
        <v>1154</v>
      </c>
      <c r="C7859" s="3">
        <v>42993</v>
      </c>
      <c r="D7859">
        <v>151</v>
      </c>
      <c r="E7859">
        <v>1533</v>
      </c>
    </row>
    <row r="7860" spans="1:5" x14ac:dyDescent="0.35">
      <c r="A7860">
        <v>3470</v>
      </c>
      <c r="B7860">
        <v>1735</v>
      </c>
      <c r="C7860" s="3">
        <v>43131</v>
      </c>
      <c r="D7860">
        <v>183</v>
      </c>
      <c r="E7860">
        <v>1533</v>
      </c>
    </row>
    <row r="7861" spans="1:5" x14ac:dyDescent="0.35">
      <c r="A7861">
        <v>5618</v>
      </c>
      <c r="B7861">
        <v>2809</v>
      </c>
      <c r="C7861" s="3">
        <v>43346</v>
      </c>
      <c r="D7861">
        <v>162</v>
      </c>
      <c r="E7861">
        <v>1533</v>
      </c>
    </row>
    <row r="7862" spans="1:5" x14ac:dyDescent="0.35">
      <c r="A7862">
        <v>1280</v>
      </c>
      <c r="B7862">
        <v>640</v>
      </c>
      <c r="C7862" s="3">
        <v>42883</v>
      </c>
      <c r="D7862">
        <v>127</v>
      </c>
      <c r="E7862">
        <v>1533</v>
      </c>
    </row>
    <row r="7863" spans="1:5" x14ac:dyDescent="0.35">
      <c r="A7863">
        <v>3793</v>
      </c>
      <c r="B7863">
        <v>1897</v>
      </c>
      <c r="C7863" s="3">
        <v>43163</v>
      </c>
      <c r="D7863">
        <v>148</v>
      </c>
      <c r="E7863">
        <v>1533</v>
      </c>
    </row>
    <row r="7864" spans="1:5" x14ac:dyDescent="0.35">
      <c r="A7864">
        <v>1367</v>
      </c>
      <c r="B7864">
        <v>684</v>
      </c>
      <c r="C7864" s="3">
        <v>42900</v>
      </c>
      <c r="D7864">
        <v>199</v>
      </c>
      <c r="E7864">
        <v>1533</v>
      </c>
    </row>
    <row r="7865" spans="1:5" x14ac:dyDescent="0.35">
      <c r="A7865">
        <v>6871</v>
      </c>
      <c r="B7865">
        <v>3436</v>
      </c>
      <c r="C7865" s="3">
        <v>43481</v>
      </c>
      <c r="D7865">
        <v>130</v>
      </c>
      <c r="E7865">
        <v>1533</v>
      </c>
    </row>
    <row r="7866" spans="1:5" x14ac:dyDescent="0.35">
      <c r="A7866">
        <v>6384</v>
      </c>
      <c r="B7866">
        <v>3192</v>
      </c>
      <c r="C7866" s="3">
        <v>43422</v>
      </c>
      <c r="D7866">
        <v>122</v>
      </c>
      <c r="E7866">
        <v>752</v>
      </c>
    </row>
    <row r="7867" spans="1:5" x14ac:dyDescent="0.35">
      <c r="A7867">
        <v>1250</v>
      </c>
      <c r="B7867">
        <v>625</v>
      </c>
      <c r="C7867" s="3">
        <v>42890</v>
      </c>
      <c r="D7867">
        <v>194</v>
      </c>
      <c r="E7867">
        <v>1774</v>
      </c>
    </row>
    <row r="7868" spans="1:5" x14ac:dyDescent="0.35">
      <c r="A7868">
        <v>2043</v>
      </c>
      <c r="B7868">
        <v>1022</v>
      </c>
      <c r="C7868" s="3">
        <v>42971</v>
      </c>
      <c r="D7868">
        <v>104</v>
      </c>
      <c r="E7868">
        <v>1774</v>
      </c>
    </row>
    <row r="7869" spans="1:5" x14ac:dyDescent="0.35">
      <c r="A7869">
        <v>1333</v>
      </c>
      <c r="B7869">
        <v>667</v>
      </c>
      <c r="C7869" s="3">
        <v>42905</v>
      </c>
      <c r="D7869">
        <v>131</v>
      </c>
      <c r="E7869">
        <v>1774</v>
      </c>
    </row>
    <row r="7870" spans="1:5" x14ac:dyDescent="0.35">
      <c r="A7870">
        <v>3524</v>
      </c>
      <c r="B7870">
        <v>1762</v>
      </c>
      <c r="C7870" s="3">
        <v>43136</v>
      </c>
      <c r="D7870">
        <v>106</v>
      </c>
      <c r="E7870">
        <v>967</v>
      </c>
    </row>
    <row r="7871" spans="1:5" x14ac:dyDescent="0.35">
      <c r="A7871">
        <v>372</v>
      </c>
      <c r="B7871">
        <v>186</v>
      </c>
      <c r="C7871" s="3">
        <v>42795</v>
      </c>
      <c r="D7871">
        <v>198</v>
      </c>
      <c r="E7871">
        <v>1753</v>
      </c>
    </row>
    <row r="7872" spans="1:5" x14ac:dyDescent="0.35">
      <c r="A7872">
        <v>7338</v>
      </c>
      <c r="B7872">
        <v>3669</v>
      </c>
      <c r="C7872" s="3">
        <v>43527</v>
      </c>
      <c r="D7872">
        <v>122</v>
      </c>
      <c r="E7872">
        <v>1753</v>
      </c>
    </row>
    <row r="7873" spans="1:5" x14ac:dyDescent="0.35">
      <c r="A7873">
        <v>1016</v>
      </c>
      <c r="B7873">
        <v>508</v>
      </c>
      <c r="C7873" s="3">
        <v>42865</v>
      </c>
      <c r="D7873">
        <v>106</v>
      </c>
      <c r="E7873">
        <v>1753</v>
      </c>
    </row>
    <row r="7874" spans="1:5" x14ac:dyDescent="0.35">
      <c r="A7874">
        <v>1922</v>
      </c>
      <c r="B7874">
        <v>961</v>
      </c>
      <c r="C7874" s="3">
        <v>42945</v>
      </c>
      <c r="D7874">
        <v>119</v>
      </c>
      <c r="E7874">
        <v>1753</v>
      </c>
    </row>
    <row r="7875" spans="1:5" x14ac:dyDescent="0.35">
      <c r="A7875">
        <v>2710</v>
      </c>
      <c r="B7875">
        <v>1355</v>
      </c>
      <c r="C7875" s="3">
        <v>43042</v>
      </c>
      <c r="D7875">
        <v>130</v>
      </c>
      <c r="E7875">
        <v>1753</v>
      </c>
    </row>
    <row r="7876" spans="1:5" x14ac:dyDescent="0.35">
      <c r="A7876">
        <v>4475</v>
      </c>
      <c r="B7876">
        <v>2238</v>
      </c>
      <c r="C7876" s="3">
        <v>43229</v>
      </c>
      <c r="D7876">
        <v>107</v>
      </c>
      <c r="E7876">
        <v>1753</v>
      </c>
    </row>
    <row r="7877" spans="1:5" x14ac:dyDescent="0.35">
      <c r="A7877">
        <v>2983</v>
      </c>
      <c r="B7877">
        <v>1492</v>
      </c>
      <c r="C7877" s="3">
        <v>43086</v>
      </c>
      <c r="D7877">
        <v>144</v>
      </c>
      <c r="E7877">
        <v>1753</v>
      </c>
    </row>
    <row r="7878" spans="1:5" x14ac:dyDescent="0.35">
      <c r="A7878">
        <v>7452</v>
      </c>
      <c r="B7878">
        <v>3726</v>
      </c>
      <c r="C7878" s="3">
        <v>43550</v>
      </c>
      <c r="D7878">
        <v>124</v>
      </c>
      <c r="E7878">
        <v>1527</v>
      </c>
    </row>
    <row r="7879" spans="1:5" x14ac:dyDescent="0.35">
      <c r="A7879">
        <v>7398</v>
      </c>
      <c r="B7879">
        <v>3699</v>
      </c>
      <c r="C7879" s="3">
        <v>43541</v>
      </c>
      <c r="D7879">
        <v>200</v>
      </c>
      <c r="E7879">
        <v>1527</v>
      </c>
    </row>
    <row r="7880" spans="1:5" x14ac:dyDescent="0.35">
      <c r="A7880">
        <v>2871</v>
      </c>
      <c r="B7880">
        <v>1436</v>
      </c>
      <c r="C7880" s="3">
        <v>43065</v>
      </c>
      <c r="D7880">
        <v>148</v>
      </c>
      <c r="E7880">
        <v>1527</v>
      </c>
    </row>
    <row r="7881" spans="1:5" x14ac:dyDescent="0.35">
      <c r="A7881">
        <v>2311</v>
      </c>
      <c r="B7881">
        <v>1156</v>
      </c>
      <c r="C7881" s="3">
        <v>43004</v>
      </c>
      <c r="D7881">
        <v>177</v>
      </c>
      <c r="E7881">
        <v>1527</v>
      </c>
    </row>
    <row r="7882" spans="1:5" x14ac:dyDescent="0.35">
      <c r="A7882">
        <v>3753</v>
      </c>
      <c r="B7882">
        <v>1877</v>
      </c>
      <c r="C7882" s="3">
        <v>43150</v>
      </c>
      <c r="D7882">
        <v>111</v>
      </c>
      <c r="E7882">
        <v>1527</v>
      </c>
    </row>
    <row r="7883" spans="1:5" x14ac:dyDescent="0.35">
      <c r="A7883">
        <v>1007</v>
      </c>
      <c r="B7883">
        <v>504</v>
      </c>
      <c r="C7883" s="3">
        <v>42869</v>
      </c>
      <c r="D7883">
        <v>165</v>
      </c>
      <c r="E7883">
        <v>1527</v>
      </c>
    </row>
    <row r="7884" spans="1:5" x14ac:dyDescent="0.35">
      <c r="A7884">
        <v>4338</v>
      </c>
      <c r="B7884">
        <v>2169</v>
      </c>
      <c r="C7884" s="3">
        <v>43211</v>
      </c>
      <c r="D7884">
        <v>128</v>
      </c>
      <c r="E7884">
        <v>1560</v>
      </c>
    </row>
    <row r="7885" spans="1:5" x14ac:dyDescent="0.35">
      <c r="A7885">
        <v>5828</v>
      </c>
      <c r="B7885">
        <v>2914</v>
      </c>
      <c r="C7885" s="3">
        <v>43370</v>
      </c>
      <c r="D7885">
        <v>162</v>
      </c>
      <c r="E7885">
        <v>1560</v>
      </c>
    </row>
    <row r="7886" spans="1:5" x14ac:dyDescent="0.35">
      <c r="A7886">
        <v>5906</v>
      </c>
      <c r="B7886">
        <v>2953</v>
      </c>
      <c r="C7886" s="3">
        <v>43381</v>
      </c>
      <c r="D7886">
        <v>128</v>
      </c>
      <c r="E7886">
        <v>1560</v>
      </c>
    </row>
    <row r="7887" spans="1:5" x14ac:dyDescent="0.35">
      <c r="A7887">
        <v>2913</v>
      </c>
      <c r="B7887">
        <v>1457</v>
      </c>
      <c r="C7887" s="3">
        <v>43080</v>
      </c>
      <c r="D7887">
        <v>155</v>
      </c>
      <c r="E7887">
        <v>1560</v>
      </c>
    </row>
    <row r="7888" spans="1:5" x14ac:dyDescent="0.35">
      <c r="A7888">
        <v>581</v>
      </c>
      <c r="B7888">
        <v>291</v>
      </c>
      <c r="C7888" s="3">
        <v>42829</v>
      </c>
      <c r="D7888">
        <v>184</v>
      </c>
      <c r="E7888">
        <v>1560</v>
      </c>
    </row>
    <row r="7889" spans="1:5" x14ac:dyDescent="0.35">
      <c r="A7889">
        <v>7962</v>
      </c>
      <c r="B7889">
        <v>3981</v>
      </c>
      <c r="C7889" s="3">
        <v>43603</v>
      </c>
      <c r="D7889">
        <v>139</v>
      </c>
      <c r="E7889">
        <v>1636</v>
      </c>
    </row>
    <row r="7890" spans="1:5" x14ac:dyDescent="0.35">
      <c r="A7890">
        <v>870</v>
      </c>
      <c r="B7890">
        <v>435</v>
      </c>
      <c r="C7890" s="3">
        <v>42846</v>
      </c>
      <c r="D7890">
        <v>138</v>
      </c>
      <c r="E7890">
        <v>1636</v>
      </c>
    </row>
    <row r="7891" spans="1:5" x14ac:dyDescent="0.35">
      <c r="A7891">
        <v>6002</v>
      </c>
      <c r="B7891">
        <v>3001</v>
      </c>
      <c r="C7891" s="3">
        <v>43382</v>
      </c>
      <c r="D7891">
        <v>149</v>
      </c>
      <c r="E7891">
        <v>1636</v>
      </c>
    </row>
    <row r="7892" spans="1:5" x14ac:dyDescent="0.35">
      <c r="A7892">
        <v>7852</v>
      </c>
      <c r="B7892">
        <v>3926</v>
      </c>
      <c r="C7892" s="3">
        <v>43595</v>
      </c>
      <c r="D7892">
        <v>165</v>
      </c>
      <c r="E7892">
        <v>1636</v>
      </c>
    </row>
    <row r="7893" spans="1:5" x14ac:dyDescent="0.35">
      <c r="A7893">
        <v>1911</v>
      </c>
      <c r="B7893">
        <v>956</v>
      </c>
      <c r="C7893" s="3">
        <v>42959</v>
      </c>
      <c r="D7893">
        <v>104</v>
      </c>
      <c r="E7893">
        <v>1636</v>
      </c>
    </row>
    <row r="7894" spans="1:5" x14ac:dyDescent="0.35">
      <c r="A7894">
        <v>1893</v>
      </c>
      <c r="B7894">
        <v>947</v>
      </c>
      <c r="C7894" s="3">
        <v>42966</v>
      </c>
      <c r="D7894">
        <v>100</v>
      </c>
      <c r="E7894">
        <v>1636</v>
      </c>
    </row>
    <row r="7895" spans="1:5" x14ac:dyDescent="0.35">
      <c r="A7895">
        <v>1589</v>
      </c>
      <c r="B7895">
        <v>795</v>
      </c>
      <c r="C7895" s="3">
        <v>42922</v>
      </c>
      <c r="D7895">
        <v>101</v>
      </c>
      <c r="E7895">
        <v>1636</v>
      </c>
    </row>
    <row r="7896" spans="1:5" x14ac:dyDescent="0.35">
      <c r="A7896">
        <v>5512</v>
      </c>
      <c r="B7896">
        <v>2756</v>
      </c>
      <c r="C7896" s="3">
        <v>43335</v>
      </c>
      <c r="D7896">
        <v>191</v>
      </c>
      <c r="E7896">
        <v>1880</v>
      </c>
    </row>
    <row r="7897" spans="1:5" x14ac:dyDescent="0.35">
      <c r="A7897">
        <v>3851</v>
      </c>
      <c r="B7897">
        <v>1926</v>
      </c>
      <c r="C7897" s="3">
        <v>43175</v>
      </c>
      <c r="D7897">
        <v>136</v>
      </c>
      <c r="E7897">
        <v>1880</v>
      </c>
    </row>
    <row r="7898" spans="1:5" x14ac:dyDescent="0.35">
      <c r="A7898">
        <v>8118</v>
      </c>
      <c r="B7898">
        <v>4059</v>
      </c>
      <c r="C7898" s="3">
        <v>43564</v>
      </c>
      <c r="D7898">
        <v>117</v>
      </c>
      <c r="E7898">
        <v>1880</v>
      </c>
    </row>
    <row r="7899" spans="1:5" x14ac:dyDescent="0.35">
      <c r="A7899">
        <v>4210</v>
      </c>
      <c r="B7899">
        <v>2105</v>
      </c>
      <c r="C7899" s="3">
        <v>43197</v>
      </c>
      <c r="D7899">
        <v>141</v>
      </c>
      <c r="E7899">
        <v>1880</v>
      </c>
    </row>
    <row r="7900" spans="1:5" x14ac:dyDescent="0.35">
      <c r="A7900">
        <v>1693</v>
      </c>
      <c r="B7900">
        <v>847</v>
      </c>
      <c r="C7900" s="3">
        <v>42943</v>
      </c>
      <c r="D7900">
        <v>143</v>
      </c>
      <c r="E7900">
        <v>1880</v>
      </c>
    </row>
    <row r="7901" spans="1:5" x14ac:dyDescent="0.35">
      <c r="A7901">
        <v>7645</v>
      </c>
      <c r="B7901">
        <v>3823</v>
      </c>
      <c r="C7901" s="3">
        <v>43572</v>
      </c>
      <c r="D7901">
        <v>197</v>
      </c>
      <c r="E7901">
        <v>1880</v>
      </c>
    </row>
    <row r="7902" spans="1:5" x14ac:dyDescent="0.35">
      <c r="A7902">
        <v>1093</v>
      </c>
      <c r="B7902">
        <v>547</v>
      </c>
      <c r="C7902" s="3">
        <v>42873</v>
      </c>
      <c r="D7902">
        <v>159</v>
      </c>
      <c r="E7902">
        <v>1494</v>
      </c>
    </row>
    <row r="7903" spans="1:5" x14ac:dyDescent="0.35">
      <c r="A7903">
        <v>8161</v>
      </c>
      <c r="B7903">
        <v>4081</v>
      </c>
      <c r="C7903" s="3">
        <v>43575</v>
      </c>
      <c r="D7903">
        <v>138</v>
      </c>
      <c r="E7903">
        <v>1494</v>
      </c>
    </row>
    <row r="7904" spans="1:5" x14ac:dyDescent="0.35">
      <c r="A7904">
        <v>8289</v>
      </c>
      <c r="B7904">
        <v>4145</v>
      </c>
      <c r="C7904" s="3">
        <v>43583</v>
      </c>
      <c r="D7904">
        <v>199</v>
      </c>
      <c r="E7904">
        <v>1494</v>
      </c>
    </row>
    <row r="7905" spans="1:5" x14ac:dyDescent="0.35">
      <c r="A7905">
        <v>420</v>
      </c>
      <c r="B7905">
        <v>210</v>
      </c>
      <c r="C7905" s="3">
        <v>42794</v>
      </c>
      <c r="D7905">
        <v>197</v>
      </c>
      <c r="E7905">
        <v>1371</v>
      </c>
    </row>
    <row r="7906" spans="1:5" x14ac:dyDescent="0.35">
      <c r="A7906">
        <v>7194</v>
      </c>
      <c r="B7906">
        <v>3597</v>
      </c>
      <c r="C7906" s="3">
        <v>43509</v>
      </c>
      <c r="D7906">
        <v>188</v>
      </c>
      <c r="E7906">
        <v>1371</v>
      </c>
    </row>
    <row r="7907" spans="1:5" x14ac:dyDescent="0.35">
      <c r="A7907">
        <v>6118</v>
      </c>
      <c r="B7907">
        <v>3059</v>
      </c>
      <c r="C7907" s="3">
        <v>43404</v>
      </c>
      <c r="D7907">
        <v>156</v>
      </c>
      <c r="E7907">
        <v>1371</v>
      </c>
    </row>
    <row r="7908" spans="1:5" x14ac:dyDescent="0.35">
      <c r="A7908">
        <v>8028</v>
      </c>
      <c r="B7908">
        <v>4014</v>
      </c>
      <c r="C7908" s="3">
        <v>43608</v>
      </c>
      <c r="D7908">
        <v>181</v>
      </c>
      <c r="E7908">
        <v>1371</v>
      </c>
    </row>
    <row r="7909" spans="1:5" x14ac:dyDescent="0.35">
      <c r="A7909">
        <v>926</v>
      </c>
      <c r="B7909">
        <v>463</v>
      </c>
      <c r="C7909" s="3">
        <v>42858</v>
      </c>
      <c r="D7909">
        <v>132</v>
      </c>
      <c r="E7909">
        <v>1881</v>
      </c>
    </row>
    <row r="7910" spans="1:5" x14ac:dyDescent="0.35">
      <c r="A7910">
        <v>3448</v>
      </c>
      <c r="B7910">
        <v>1724</v>
      </c>
      <c r="C7910" s="3">
        <v>43126</v>
      </c>
      <c r="D7910">
        <v>122</v>
      </c>
      <c r="E7910">
        <v>1881</v>
      </c>
    </row>
    <row r="7911" spans="1:5" x14ac:dyDescent="0.35">
      <c r="A7911">
        <v>172</v>
      </c>
      <c r="B7911">
        <v>86</v>
      </c>
      <c r="C7911" s="3">
        <v>42770</v>
      </c>
      <c r="D7911">
        <v>137</v>
      </c>
      <c r="E7911">
        <v>1881</v>
      </c>
    </row>
    <row r="7912" spans="1:5" x14ac:dyDescent="0.35">
      <c r="A7912">
        <v>808</v>
      </c>
      <c r="B7912">
        <v>404</v>
      </c>
      <c r="C7912" s="3">
        <v>42836</v>
      </c>
      <c r="D7912">
        <v>134</v>
      </c>
      <c r="E7912">
        <v>1881</v>
      </c>
    </row>
    <row r="7913" spans="1:5" x14ac:dyDescent="0.35">
      <c r="A7913">
        <v>2948</v>
      </c>
      <c r="B7913">
        <v>1474</v>
      </c>
      <c r="C7913" s="3">
        <v>43063</v>
      </c>
      <c r="D7913">
        <v>193</v>
      </c>
      <c r="E7913">
        <v>1881</v>
      </c>
    </row>
    <row r="7914" spans="1:5" x14ac:dyDescent="0.35">
      <c r="A7914">
        <v>1479</v>
      </c>
      <c r="B7914">
        <v>740</v>
      </c>
      <c r="C7914" s="3">
        <v>42920</v>
      </c>
      <c r="D7914">
        <v>115</v>
      </c>
      <c r="E7914">
        <v>1881</v>
      </c>
    </row>
    <row r="7915" spans="1:5" x14ac:dyDescent="0.35">
      <c r="A7915">
        <v>4029</v>
      </c>
      <c r="B7915">
        <v>2015</v>
      </c>
      <c r="C7915" s="3">
        <v>43182</v>
      </c>
      <c r="D7915">
        <v>185</v>
      </c>
      <c r="E7915">
        <v>1881</v>
      </c>
    </row>
    <row r="7916" spans="1:5" x14ac:dyDescent="0.35">
      <c r="A7916">
        <v>5927</v>
      </c>
      <c r="B7916">
        <v>2964</v>
      </c>
      <c r="C7916" s="3">
        <v>43388</v>
      </c>
      <c r="D7916">
        <v>151</v>
      </c>
      <c r="E7916">
        <v>1881</v>
      </c>
    </row>
    <row r="7917" spans="1:5" x14ac:dyDescent="0.35">
      <c r="A7917">
        <v>4685</v>
      </c>
      <c r="B7917">
        <v>2343</v>
      </c>
      <c r="C7917" s="3">
        <v>43259</v>
      </c>
      <c r="D7917">
        <v>190</v>
      </c>
      <c r="E7917">
        <v>1881</v>
      </c>
    </row>
    <row r="7918" spans="1:5" x14ac:dyDescent="0.35">
      <c r="A7918">
        <v>1886</v>
      </c>
      <c r="B7918">
        <v>943</v>
      </c>
      <c r="C7918" s="3">
        <v>42945</v>
      </c>
      <c r="D7918">
        <v>189</v>
      </c>
      <c r="E7918">
        <v>411</v>
      </c>
    </row>
    <row r="7919" spans="1:5" x14ac:dyDescent="0.35">
      <c r="A7919">
        <v>4836</v>
      </c>
      <c r="B7919">
        <v>2418</v>
      </c>
      <c r="C7919" s="3">
        <v>43266</v>
      </c>
      <c r="D7919">
        <v>146</v>
      </c>
      <c r="E7919">
        <v>411</v>
      </c>
    </row>
    <row r="7920" spans="1:5" x14ac:dyDescent="0.35">
      <c r="A7920">
        <v>8204</v>
      </c>
      <c r="B7920">
        <v>4102</v>
      </c>
      <c r="C7920" s="3">
        <v>43560</v>
      </c>
      <c r="D7920">
        <v>154</v>
      </c>
      <c r="E7920">
        <v>411</v>
      </c>
    </row>
    <row r="7921" spans="1:5" x14ac:dyDescent="0.35">
      <c r="A7921">
        <v>5784</v>
      </c>
      <c r="B7921">
        <v>2892</v>
      </c>
      <c r="C7921" s="3">
        <v>43364</v>
      </c>
      <c r="D7921">
        <v>109</v>
      </c>
      <c r="E7921">
        <v>411</v>
      </c>
    </row>
    <row r="7922" spans="1:5" x14ac:dyDescent="0.35">
      <c r="A7922">
        <v>3767</v>
      </c>
      <c r="B7922">
        <v>1884</v>
      </c>
      <c r="C7922" s="3">
        <v>43161</v>
      </c>
      <c r="D7922">
        <v>144</v>
      </c>
      <c r="E7922">
        <v>411</v>
      </c>
    </row>
    <row r="7923" spans="1:5" x14ac:dyDescent="0.35">
      <c r="A7923">
        <v>6207</v>
      </c>
      <c r="B7923">
        <v>3104</v>
      </c>
      <c r="C7923" s="3">
        <v>43423</v>
      </c>
      <c r="D7923">
        <v>167</v>
      </c>
      <c r="E7923">
        <v>411</v>
      </c>
    </row>
    <row r="7924" spans="1:5" x14ac:dyDescent="0.35">
      <c r="A7924">
        <v>29</v>
      </c>
      <c r="B7924">
        <v>15</v>
      </c>
      <c r="C7924" s="3">
        <v>42756</v>
      </c>
      <c r="D7924">
        <v>194</v>
      </c>
      <c r="E7924">
        <v>411</v>
      </c>
    </row>
    <row r="7925" spans="1:5" x14ac:dyDescent="0.35">
      <c r="A7925">
        <v>5552</v>
      </c>
      <c r="B7925">
        <v>2776</v>
      </c>
      <c r="C7925" s="3">
        <v>43343</v>
      </c>
      <c r="D7925">
        <v>186</v>
      </c>
      <c r="E7925">
        <v>1197</v>
      </c>
    </row>
    <row r="7926" spans="1:5" x14ac:dyDescent="0.35">
      <c r="A7926">
        <v>2110</v>
      </c>
      <c r="B7926">
        <v>1055</v>
      </c>
      <c r="C7926" s="3">
        <v>42968</v>
      </c>
      <c r="D7926">
        <v>138</v>
      </c>
      <c r="E7926">
        <v>1197</v>
      </c>
    </row>
    <row r="7927" spans="1:5" x14ac:dyDescent="0.35">
      <c r="A7927">
        <v>5571</v>
      </c>
      <c r="B7927">
        <v>2786</v>
      </c>
      <c r="C7927" s="3">
        <v>43351</v>
      </c>
      <c r="D7927">
        <v>121</v>
      </c>
      <c r="E7927">
        <v>1197</v>
      </c>
    </row>
    <row r="7928" spans="1:5" x14ac:dyDescent="0.35">
      <c r="A7928">
        <v>5813</v>
      </c>
      <c r="B7928">
        <v>2907</v>
      </c>
      <c r="C7928" s="3">
        <v>43370</v>
      </c>
      <c r="D7928">
        <v>132</v>
      </c>
      <c r="E7928">
        <v>1197</v>
      </c>
    </row>
    <row r="7929" spans="1:5" x14ac:dyDescent="0.35">
      <c r="A7929">
        <v>8387</v>
      </c>
      <c r="B7929">
        <v>4194</v>
      </c>
      <c r="C7929" s="3">
        <v>43596</v>
      </c>
      <c r="D7929">
        <v>124</v>
      </c>
      <c r="E7929">
        <v>1197</v>
      </c>
    </row>
    <row r="7930" spans="1:5" x14ac:dyDescent="0.35">
      <c r="A7930">
        <v>4656</v>
      </c>
      <c r="B7930">
        <v>2328</v>
      </c>
      <c r="C7930" s="3">
        <v>43240</v>
      </c>
      <c r="D7930">
        <v>198</v>
      </c>
      <c r="E7930">
        <v>379</v>
      </c>
    </row>
    <row r="7931" spans="1:5" x14ac:dyDescent="0.35">
      <c r="A7931">
        <v>1588</v>
      </c>
      <c r="B7931">
        <v>794</v>
      </c>
      <c r="C7931" s="3">
        <v>42919</v>
      </c>
      <c r="D7931">
        <v>130</v>
      </c>
      <c r="E7931">
        <v>379</v>
      </c>
    </row>
    <row r="7932" spans="1:5" x14ac:dyDescent="0.35">
      <c r="A7932">
        <v>4168</v>
      </c>
      <c r="B7932">
        <v>2084</v>
      </c>
      <c r="C7932" s="3">
        <v>43194</v>
      </c>
      <c r="D7932">
        <v>196</v>
      </c>
      <c r="E7932">
        <v>379</v>
      </c>
    </row>
    <row r="7933" spans="1:5" x14ac:dyDescent="0.35">
      <c r="A7933">
        <v>6633</v>
      </c>
      <c r="B7933">
        <v>3317</v>
      </c>
      <c r="C7933" s="3">
        <v>43465</v>
      </c>
      <c r="D7933">
        <v>139</v>
      </c>
      <c r="E7933">
        <v>379</v>
      </c>
    </row>
    <row r="7934" spans="1:5" x14ac:dyDescent="0.35">
      <c r="A7934">
        <v>4705</v>
      </c>
      <c r="B7934">
        <v>2353</v>
      </c>
      <c r="C7934" s="3">
        <v>43266</v>
      </c>
      <c r="D7934">
        <v>198</v>
      </c>
      <c r="E7934">
        <v>379</v>
      </c>
    </row>
    <row r="7935" spans="1:5" x14ac:dyDescent="0.35">
      <c r="A7935">
        <v>2084</v>
      </c>
      <c r="B7935">
        <v>1042</v>
      </c>
      <c r="C7935" s="3">
        <v>42965</v>
      </c>
      <c r="D7935">
        <v>172</v>
      </c>
      <c r="E7935">
        <v>213</v>
      </c>
    </row>
    <row r="7936" spans="1:5" x14ac:dyDescent="0.35">
      <c r="A7936">
        <v>2794</v>
      </c>
      <c r="B7936">
        <v>1397</v>
      </c>
      <c r="C7936" s="3">
        <v>43063</v>
      </c>
      <c r="D7936">
        <v>174</v>
      </c>
      <c r="E7936">
        <v>213</v>
      </c>
    </row>
    <row r="7937" spans="1:5" x14ac:dyDescent="0.35">
      <c r="A7937">
        <v>3057</v>
      </c>
      <c r="B7937">
        <v>1529</v>
      </c>
      <c r="C7937" s="3">
        <v>43088</v>
      </c>
      <c r="D7937">
        <v>194</v>
      </c>
      <c r="E7937">
        <v>213</v>
      </c>
    </row>
    <row r="7938" spans="1:5" x14ac:dyDescent="0.35">
      <c r="A7938">
        <v>6570</v>
      </c>
      <c r="B7938">
        <v>3285</v>
      </c>
      <c r="C7938" s="3">
        <v>43440</v>
      </c>
      <c r="D7938">
        <v>151</v>
      </c>
      <c r="E7938">
        <v>621</v>
      </c>
    </row>
    <row r="7939" spans="1:5" x14ac:dyDescent="0.35">
      <c r="A7939">
        <v>6987</v>
      </c>
      <c r="B7939">
        <v>3494</v>
      </c>
      <c r="C7939" s="3">
        <v>43503</v>
      </c>
      <c r="D7939">
        <v>110</v>
      </c>
      <c r="E7939">
        <v>621</v>
      </c>
    </row>
    <row r="7940" spans="1:5" x14ac:dyDescent="0.35">
      <c r="A7940">
        <v>4290</v>
      </c>
      <c r="B7940">
        <v>2145</v>
      </c>
      <c r="C7940" s="3">
        <v>43202</v>
      </c>
      <c r="D7940">
        <v>137</v>
      </c>
      <c r="E7940">
        <v>621</v>
      </c>
    </row>
    <row r="7941" spans="1:5" x14ac:dyDescent="0.35">
      <c r="A7941">
        <v>5980</v>
      </c>
      <c r="B7941">
        <v>2990</v>
      </c>
      <c r="C7941" s="3">
        <v>43381</v>
      </c>
      <c r="D7941">
        <v>104</v>
      </c>
      <c r="E7941">
        <v>621</v>
      </c>
    </row>
    <row r="7942" spans="1:5" x14ac:dyDescent="0.35">
      <c r="A7942">
        <v>3628</v>
      </c>
      <c r="B7942">
        <v>1814</v>
      </c>
      <c r="C7942" s="3">
        <v>43132</v>
      </c>
      <c r="D7942">
        <v>126</v>
      </c>
      <c r="E7942">
        <v>621</v>
      </c>
    </row>
    <row r="7943" spans="1:5" x14ac:dyDescent="0.35">
      <c r="A7943">
        <v>7232</v>
      </c>
      <c r="B7943">
        <v>3616</v>
      </c>
      <c r="C7943" s="3">
        <v>43524</v>
      </c>
      <c r="D7943">
        <v>112</v>
      </c>
      <c r="E7943">
        <v>621</v>
      </c>
    </row>
    <row r="7944" spans="1:5" x14ac:dyDescent="0.35">
      <c r="A7944">
        <v>8311</v>
      </c>
      <c r="B7944">
        <v>4156</v>
      </c>
      <c r="C7944" s="3">
        <v>43588</v>
      </c>
      <c r="D7944">
        <v>133</v>
      </c>
      <c r="E7944">
        <v>621</v>
      </c>
    </row>
    <row r="7945" spans="1:5" x14ac:dyDescent="0.35">
      <c r="A7945">
        <v>625</v>
      </c>
      <c r="B7945">
        <v>313</v>
      </c>
      <c r="C7945" s="3">
        <v>42830</v>
      </c>
      <c r="D7945">
        <v>145</v>
      </c>
      <c r="E7945">
        <v>621</v>
      </c>
    </row>
    <row r="7946" spans="1:5" x14ac:dyDescent="0.35">
      <c r="A7946">
        <v>5882</v>
      </c>
      <c r="B7946">
        <v>2941</v>
      </c>
      <c r="C7946" s="3">
        <v>43377</v>
      </c>
      <c r="D7946">
        <v>123</v>
      </c>
      <c r="E7946">
        <v>1284</v>
      </c>
    </row>
    <row r="7947" spans="1:5" x14ac:dyDescent="0.35">
      <c r="A7947">
        <v>3152</v>
      </c>
      <c r="B7947">
        <v>1576</v>
      </c>
      <c r="C7947" s="3">
        <v>43097</v>
      </c>
      <c r="D7947">
        <v>168</v>
      </c>
      <c r="E7947">
        <v>1284</v>
      </c>
    </row>
    <row r="7948" spans="1:5" x14ac:dyDescent="0.35">
      <c r="A7948">
        <v>2134</v>
      </c>
      <c r="B7948">
        <v>1067</v>
      </c>
      <c r="C7948" s="3">
        <v>42983</v>
      </c>
      <c r="D7948">
        <v>170</v>
      </c>
      <c r="E7948">
        <v>1284</v>
      </c>
    </row>
    <row r="7949" spans="1:5" x14ac:dyDescent="0.35">
      <c r="A7949">
        <v>8442</v>
      </c>
      <c r="B7949">
        <v>4222</v>
      </c>
      <c r="C7949" s="3">
        <v>43594</v>
      </c>
      <c r="D7949">
        <v>192</v>
      </c>
      <c r="E7949">
        <v>1284</v>
      </c>
    </row>
    <row r="7950" spans="1:5" x14ac:dyDescent="0.35">
      <c r="A7950">
        <v>8482</v>
      </c>
      <c r="B7950">
        <v>4247</v>
      </c>
      <c r="C7950" s="3">
        <v>43599</v>
      </c>
      <c r="D7950">
        <v>179</v>
      </c>
      <c r="E7950">
        <v>435</v>
      </c>
    </row>
    <row r="7951" spans="1:5" x14ac:dyDescent="0.35">
      <c r="A7951">
        <v>6116</v>
      </c>
      <c r="B7951">
        <v>3058</v>
      </c>
      <c r="C7951" s="3">
        <v>43401</v>
      </c>
      <c r="D7951">
        <v>189</v>
      </c>
      <c r="E7951">
        <v>435</v>
      </c>
    </row>
    <row r="7952" spans="1:5" x14ac:dyDescent="0.35">
      <c r="A7952">
        <v>4702</v>
      </c>
      <c r="B7952">
        <v>2351</v>
      </c>
      <c r="C7952" s="3">
        <v>43246</v>
      </c>
      <c r="D7952">
        <v>193</v>
      </c>
      <c r="E7952">
        <v>435</v>
      </c>
    </row>
    <row r="7953" spans="1:5" x14ac:dyDescent="0.35">
      <c r="A7953">
        <v>7755</v>
      </c>
      <c r="B7953">
        <v>3878</v>
      </c>
      <c r="C7953" s="3">
        <v>43578</v>
      </c>
      <c r="D7953">
        <v>117</v>
      </c>
      <c r="E7953">
        <v>435</v>
      </c>
    </row>
    <row r="7954" spans="1:5" x14ac:dyDescent="0.35">
      <c r="A7954">
        <v>1107</v>
      </c>
      <c r="B7954">
        <v>554</v>
      </c>
      <c r="C7954" s="3">
        <v>42876</v>
      </c>
      <c r="D7954">
        <v>145</v>
      </c>
      <c r="E7954">
        <v>435</v>
      </c>
    </row>
    <row r="7955" spans="1:5" x14ac:dyDescent="0.35">
      <c r="A7955">
        <v>554</v>
      </c>
      <c r="B7955">
        <v>277</v>
      </c>
      <c r="C7955" s="3">
        <v>42808</v>
      </c>
      <c r="D7955">
        <v>132</v>
      </c>
      <c r="E7955">
        <v>921</v>
      </c>
    </row>
    <row r="7956" spans="1:5" x14ac:dyDescent="0.35">
      <c r="A7956">
        <v>6348</v>
      </c>
      <c r="B7956">
        <v>3174</v>
      </c>
      <c r="C7956" s="3">
        <v>43420</v>
      </c>
      <c r="D7956">
        <v>144</v>
      </c>
      <c r="E7956">
        <v>921</v>
      </c>
    </row>
    <row r="7957" spans="1:5" x14ac:dyDescent="0.35">
      <c r="A7957">
        <v>5055</v>
      </c>
      <c r="B7957">
        <v>2528</v>
      </c>
      <c r="C7957" s="3">
        <v>43296</v>
      </c>
      <c r="D7957">
        <v>131</v>
      </c>
      <c r="E7957">
        <v>921</v>
      </c>
    </row>
    <row r="7958" spans="1:5" x14ac:dyDescent="0.35">
      <c r="A7958">
        <v>2829</v>
      </c>
      <c r="B7958">
        <v>1415</v>
      </c>
      <c r="C7958" s="3">
        <v>43058</v>
      </c>
      <c r="D7958">
        <v>196</v>
      </c>
      <c r="E7958">
        <v>921</v>
      </c>
    </row>
    <row r="7959" spans="1:5" x14ac:dyDescent="0.35">
      <c r="A7959">
        <v>6568</v>
      </c>
      <c r="B7959">
        <v>3284</v>
      </c>
      <c r="C7959" s="3">
        <v>43449</v>
      </c>
      <c r="D7959">
        <v>118</v>
      </c>
      <c r="E7959">
        <v>941</v>
      </c>
    </row>
    <row r="7960" spans="1:5" x14ac:dyDescent="0.35">
      <c r="A7960">
        <v>2890</v>
      </c>
      <c r="B7960">
        <v>1445</v>
      </c>
      <c r="C7960" s="3">
        <v>43065</v>
      </c>
      <c r="D7960">
        <v>100</v>
      </c>
      <c r="E7960">
        <v>941</v>
      </c>
    </row>
    <row r="7961" spans="1:5" x14ac:dyDescent="0.35">
      <c r="A7961">
        <v>7534</v>
      </c>
      <c r="B7961">
        <v>3767</v>
      </c>
      <c r="C7961" s="3">
        <v>43551</v>
      </c>
      <c r="D7961">
        <v>164</v>
      </c>
      <c r="E7961">
        <v>941</v>
      </c>
    </row>
    <row r="7962" spans="1:5" x14ac:dyDescent="0.35">
      <c r="A7962">
        <v>4866</v>
      </c>
      <c r="B7962">
        <v>2433</v>
      </c>
      <c r="C7962" s="3">
        <v>43262</v>
      </c>
      <c r="D7962">
        <v>200</v>
      </c>
      <c r="E7962">
        <v>941</v>
      </c>
    </row>
    <row r="7963" spans="1:5" x14ac:dyDescent="0.35">
      <c r="A7963">
        <v>7753</v>
      </c>
      <c r="B7963">
        <v>3877</v>
      </c>
      <c r="C7963" s="3">
        <v>43582</v>
      </c>
      <c r="D7963">
        <v>167</v>
      </c>
      <c r="E7963">
        <v>941</v>
      </c>
    </row>
    <row r="7964" spans="1:5" x14ac:dyDescent="0.35">
      <c r="A7964">
        <v>6745</v>
      </c>
      <c r="B7964">
        <v>3373</v>
      </c>
      <c r="C7964" s="3">
        <v>43478</v>
      </c>
      <c r="D7964">
        <v>157</v>
      </c>
      <c r="E7964">
        <v>941</v>
      </c>
    </row>
    <row r="7965" spans="1:5" x14ac:dyDescent="0.35">
      <c r="A7965">
        <v>3471</v>
      </c>
      <c r="B7965">
        <v>1736</v>
      </c>
      <c r="C7965" s="3">
        <v>43131</v>
      </c>
      <c r="D7965">
        <v>139</v>
      </c>
      <c r="E7965">
        <v>941</v>
      </c>
    </row>
    <row r="7966" spans="1:5" x14ac:dyDescent="0.35">
      <c r="A7966">
        <v>6954</v>
      </c>
      <c r="B7966">
        <v>3477</v>
      </c>
      <c r="C7966" s="3">
        <v>43485</v>
      </c>
      <c r="D7966">
        <v>138</v>
      </c>
      <c r="E7966">
        <v>664</v>
      </c>
    </row>
    <row r="7967" spans="1:5" x14ac:dyDescent="0.35">
      <c r="A7967">
        <v>1844</v>
      </c>
      <c r="B7967">
        <v>922</v>
      </c>
      <c r="C7967" s="3">
        <v>42943</v>
      </c>
      <c r="D7967">
        <v>133</v>
      </c>
      <c r="E7967">
        <v>664</v>
      </c>
    </row>
    <row r="7968" spans="1:5" x14ac:dyDescent="0.35">
      <c r="A7968">
        <v>5033</v>
      </c>
      <c r="B7968">
        <v>2517</v>
      </c>
      <c r="C7968" s="3">
        <v>43297</v>
      </c>
      <c r="D7968">
        <v>116</v>
      </c>
      <c r="E7968">
        <v>664</v>
      </c>
    </row>
    <row r="7969" spans="1:5" x14ac:dyDescent="0.35">
      <c r="A7969">
        <v>1212</v>
      </c>
      <c r="B7969">
        <v>606</v>
      </c>
      <c r="C7969" s="3">
        <v>42877</v>
      </c>
      <c r="D7969">
        <v>164</v>
      </c>
      <c r="E7969">
        <v>1840</v>
      </c>
    </row>
    <row r="7970" spans="1:5" x14ac:dyDescent="0.35">
      <c r="A7970">
        <v>8250</v>
      </c>
      <c r="B7970">
        <v>4125</v>
      </c>
      <c r="C7970" s="3">
        <v>43569</v>
      </c>
      <c r="D7970">
        <v>139</v>
      </c>
      <c r="E7970">
        <v>1840</v>
      </c>
    </row>
    <row r="7971" spans="1:5" x14ac:dyDescent="0.35">
      <c r="A7971">
        <v>3434</v>
      </c>
      <c r="B7971">
        <v>1717</v>
      </c>
      <c r="C7971" s="3">
        <v>43126</v>
      </c>
      <c r="D7971">
        <v>165</v>
      </c>
      <c r="E7971">
        <v>1840</v>
      </c>
    </row>
    <row r="7972" spans="1:5" x14ac:dyDescent="0.35">
      <c r="A7972">
        <v>860</v>
      </c>
      <c r="B7972">
        <v>430</v>
      </c>
      <c r="C7972" s="3">
        <v>42840</v>
      </c>
      <c r="D7972">
        <v>173</v>
      </c>
      <c r="E7972">
        <v>1840</v>
      </c>
    </row>
    <row r="7973" spans="1:5" x14ac:dyDescent="0.35">
      <c r="A7973">
        <v>2616</v>
      </c>
      <c r="B7973">
        <v>1308</v>
      </c>
      <c r="C7973" s="3">
        <v>43035</v>
      </c>
      <c r="D7973">
        <v>155</v>
      </c>
      <c r="E7973">
        <v>1683</v>
      </c>
    </row>
    <row r="7974" spans="1:5" x14ac:dyDescent="0.35">
      <c r="A7974">
        <v>2911</v>
      </c>
      <c r="B7974">
        <v>1456</v>
      </c>
      <c r="C7974" s="3">
        <v>43072</v>
      </c>
      <c r="D7974">
        <v>118</v>
      </c>
      <c r="E7974">
        <v>1683</v>
      </c>
    </row>
    <row r="7975" spans="1:5" x14ac:dyDescent="0.35">
      <c r="A7975">
        <v>3605</v>
      </c>
      <c r="B7975">
        <v>1803</v>
      </c>
      <c r="C7975" s="3">
        <v>43151</v>
      </c>
      <c r="D7975">
        <v>134</v>
      </c>
      <c r="E7975">
        <v>1683</v>
      </c>
    </row>
    <row r="7976" spans="1:5" x14ac:dyDescent="0.35">
      <c r="A7976">
        <v>1417</v>
      </c>
      <c r="B7976">
        <v>709</v>
      </c>
      <c r="C7976" s="3">
        <v>42907</v>
      </c>
      <c r="D7976">
        <v>195</v>
      </c>
      <c r="E7976">
        <v>1683</v>
      </c>
    </row>
    <row r="7977" spans="1:5" x14ac:dyDescent="0.35">
      <c r="A7977">
        <v>4136</v>
      </c>
      <c r="B7977">
        <v>2068</v>
      </c>
      <c r="C7977" s="3">
        <v>43192</v>
      </c>
      <c r="D7977">
        <v>199</v>
      </c>
      <c r="E7977">
        <v>1610</v>
      </c>
    </row>
    <row r="7978" spans="1:5" x14ac:dyDescent="0.35">
      <c r="A7978">
        <v>4853</v>
      </c>
      <c r="B7978">
        <v>2427</v>
      </c>
      <c r="C7978" s="3">
        <v>43280</v>
      </c>
      <c r="D7978">
        <v>125</v>
      </c>
      <c r="E7978">
        <v>1610</v>
      </c>
    </row>
    <row r="7979" spans="1:5" x14ac:dyDescent="0.35">
      <c r="A7979">
        <v>4291</v>
      </c>
      <c r="B7979">
        <v>2146</v>
      </c>
      <c r="C7979" s="3">
        <v>43213</v>
      </c>
      <c r="D7979">
        <v>132</v>
      </c>
      <c r="E7979">
        <v>1610</v>
      </c>
    </row>
    <row r="7980" spans="1:5" x14ac:dyDescent="0.35">
      <c r="A7980">
        <v>1864</v>
      </c>
      <c r="B7980">
        <v>932</v>
      </c>
      <c r="C7980" s="3">
        <v>42951</v>
      </c>
      <c r="D7980">
        <v>170</v>
      </c>
      <c r="E7980">
        <v>1614</v>
      </c>
    </row>
    <row r="7981" spans="1:5" x14ac:dyDescent="0.35">
      <c r="A7981">
        <v>2158</v>
      </c>
      <c r="B7981">
        <v>1079</v>
      </c>
      <c r="C7981" s="3">
        <v>42975</v>
      </c>
      <c r="D7981">
        <v>100</v>
      </c>
      <c r="E7981">
        <v>1614</v>
      </c>
    </row>
    <row r="7982" spans="1:5" x14ac:dyDescent="0.35">
      <c r="A7982">
        <v>950</v>
      </c>
      <c r="B7982">
        <v>475</v>
      </c>
      <c r="C7982" s="3">
        <v>42857</v>
      </c>
      <c r="D7982">
        <v>165</v>
      </c>
      <c r="E7982">
        <v>1614</v>
      </c>
    </row>
    <row r="7983" spans="1:5" x14ac:dyDescent="0.35">
      <c r="A7983">
        <v>201</v>
      </c>
      <c r="B7983">
        <v>101</v>
      </c>
      <c r="C7983" s="3">
        <v>42780</v>
      </c>
      <c r="D7983">
        <v>112</v>
      </c>
      <c r="E7983">
        <v>1614</v>
      </c>
    </row>
    <row r="7984" spans="1:5" x14ac:dyDescent="0.35">
      <c r="A7984">
        <v>7908</v>
      </c>
      <c r="B7984">
        <v>3954</v>
      </c>
      <c r="C7984" s="3">
        <v>43595</v>
      </c>
      <c r="D7984">
        <v>114</v>
      </c>
      <c r="E7984">
        <v>1378</v>
      </c>
    </row>
    <row r="7985" spans="1:5" x14ac:dyDescent="0.35">
      <c r="A7985">
        <v>6258</v>
      </c>
      <c r="B7985">
        <v>3129</v>
      </c>
      <c r="C7985" s="3">
        <v>43410</v>
      </c>
      <c r="D7985">
        <v>128</v>
      </c>
      <c r="E7985">
        <v>1378</v>
      </c>
    </row>
    <row r="7986" spans="1:5" x14ac:dyDescent="0.35">
      <c r="A7986">
        <v>4984</v>
      </c>
      <c r="B7986">
        <v>2492</v>
      </c>
      <c r="C7986" s="3">
        <v>43283</v>
      </c>
      <c r="D7986">
        <v>102</v>
      </c>
      <c r="E7986">
        <v>1378</v>
      </c>
    </row>
    <row r="7987" spans="1:5" x14ac:dyDescent="0.35">
      <c r="A7987">
        <v>5964</v>
      </c>
      <c r="B7987">
        <v>2982</v>
      </c>
      <c r="C7987" s="3">
        <v>43383</v>
      </c>
      <c r="D7987">
        <v>196</v>
      </c>
      <c r="E7987">
        <v>1378</v>
      </c>
    </row>
    <row r="7988" spans="1:5" x14ac:dyDescent="0.35">
      <c r="A7988">
        <v>7671</v>
      </c>
      <c r="B7988">
        <v>3836</v>
      </c>
      <c r="C7988" s="3">
        <v>43583</v>
      </c>
      <c r="D7988">
        <v>119</v>
      </c>
      <c r="E7988">
        <v>1378</v>
      </c>
    </row>
    <row r="7989" spans="1:5" x14ac:dyDescent="0.35">
      <c r="A7989">
        <v>7837</v>
      </c>
      <c r="B7989">
        <v>3919</v>
      </c>
      <c r="C7989" s="3">
        <v>43595</v>
      </c>
      <c r="D7989">
        <v>144</v>
      </c>
      <c r="E7989">
        <v>1378</v>
      </c>
    </row>
    <row r="7990" spans="1:5" x14ac:dyDescent="0.35">
      <c r="A7990">
        <v>8037</v>
      </c>
      <c r="B7990">
        <v>4019</v>
      </c>
      <c r="C7990" s="3">
        <v>43564</v>
      </c>
      <c r="D7990">
        <v>147</v>
      </c>
      <c r="E7990">
        <v>1378</v>
      </c>
    </row>
    <row r="7991" spans="1:5" x14ac:dyDescent="0.35">
      <c r="A7991">
        <v>4124</v>
      </c>
      <c r="B7991">
        <v>2062</v>
      </c>
      <c r="C7991" s="3">
        <v>43194</v>
      </c>
      <c r="D7991">
        <v>170</v>
      </c>
      <c r="E7991">
        <v>1837</v>
      </c>
    </row>
    <row r="7992" spans="1:5" x14ac:dyDescent="0.35">
      <c r="A7992">
        <v>2625</v>
      </c>
      <c r="B7992">
        <v>1313</v>
      </c>
      <c r="C7992" s="3">
        <v>43038</v>
      </c>
      <c r="D7992">
        <v>104</v>
      </c>
      <c r="E7992">
        <v>1837</v>
      </c>
    </row>
    <row r="7993" spans="1:5" x14ac:dyDescent="0.35">
      <c r="A7993">
        <v>3601</v>
      </c>
      <c r="B7993">
        <v>1801</v>
      </c>
      <c r="C7993" s="3">
        <v>43140</v>
      </c>
      <c r="D7993">
        <v>157</v>
      </c>
      <c r="E7993">
        <v>1837</v>
      </c>
    </row>
    <row r="7994" spans="1:5" x14ac:dyDescent="0.35">
      <c r="A7994">
        <v>7554</v>
      </c>
      <c r="B7994">
        <v>3777</v>
      </c>
      <c r="C7994" s="3">
        <v>43552</v>
      </c>
      <c r="D7994">
        <v>164</v>
      </c>
      <c r="E7994">
        <v>1330</v>
      </c>
    </row>
    <row r="7995" spans="1:5" x14ac:dyDescent="0.35">
      <c r="A7995">
        <v>2886</v>
      </c>
      <c r="B7995">
        <v>1443</v>
      </c>
      <c r="C7995" s="3">
        <v>43067</v>
      </c>
      <c r="D7995">
        <v>116</v>
      </c>
      <c r="E7995">
        <v>1330</v>
      </c>
    </row>
    <row r="7996" spans="1:5" x14ac:dyDescent="0.35">
      <c r="A7996">
        <v>1652</v>
      </c>
      <c r="B7996">
        <v>826</v>
      </c>
      <c r="C7996" s="3">
        <v>42926</v>
      </c>
      <c r="D7996">
        <v>126</v>
      </c>
      <c r="E7996">
        <v>1330</v>
      </c>
    </row>
    <row r="7997" spans="1:5" x14ac:dyDescent="0.35">
      <c r="A7997">
        <v>6513</v>
      </c>
      <c r="B7997">
        <v>3257</v>
      </c>
      <c r="C7997" s="3">
        <v>43444</v>
      </c>
      <c r="D7997">
        <v>135</v>
      </c>
      <c r="E7997">
        <v>1330</v>
      </c>
    </row>
    <row r="7998" spans="1:5" x14ac:dyDescent="0.35">
      <c r="A7998">
        <v>2211</v>
      </c>
      <c r="B7998">
        <v>1106</v>
      </c>
      <c r="C7998" s="3">
        <v>42995</v>
      </c>
      <c r="D7998">
        <v>179</v>
      </c>
      <c r="E7998">
        <v>1330</v>
      </c>
    </row>
    <row r="7999" spans="1:5" x14ac:dyDescent="0.35">
      <c r="A7999">
        <v>4973</v>
      </c>
      <c r="B7999">
        <v>2487</v>
      </c>
      <c r="C7999" s="3">
        <v>43287</v>
      </c>
      <c r="D7999">
        <v>199</v>
      </c>
      <c r="E7999">
        <v>1330</v>
      </c>
    </row>
    <row r="8000" spans="1:5" x14ac:dyDescent="0.35">
      <c r="A8000">
        <v>3439</v>
      </c>
      <c r="B8000">
        <v>1720</v>
      </c>
      <c r="C8000" s="3">
        <v>43133</v>
      </c>
      <c r="D8000">
        <v>124</v>
      </c>
      <c r="E8000">
        <v>1330</v>
      </c>
    </row>
    <row r="8001" spans="1:5" x14ac:dyDescent="0.35">
      <c r="A8001">
        <v>323</v>
      </c>
      <c r="B8001">
        <v>162</v>
      </c>
      <c r="C8001" s="3">
        <v>42790</v>
      </c>
      <c r="D8001">
        <v>197</v>
      </c>
      <c r="E8001">
        <v>1330</v>
      </c>
    </row>
    <row r="8002" spans="1:5" x14ac:dyDescent="0.35">
      <c r="A8002">
        <v>7846</v>
      </c>
      <c r="B8002">
        <v>3923</v>
      </c>
      <c r="C8002" s="3">
        <v>43581</v>
      </c>
      <c r="D8002">
        <v>124</v>
      </c>
      <c r="E8002">
        <v>1240</v>
      </c>
    </row>
    <row r="8003" spans="1:5" x14ac:dyDescent="0.35">
      <c r="A8003">
        <v>6634</v>
      </c>
      <c r="B8003">
        <v>3317</v>
      </c>
      <c r="C8003" s="3">
        <v>43459</v>
      </c>
      <c r="D8003">
        <v>133</v>
      </c>
      <c r="E8003">
        <v>1240</v>
      </c>
    </row>
    <row r="8004" spans="1:5" x14ac:dyDescent="0.35">
      <c r="A8004">
        <v>8401</v>
      </c>
      <c r="B8004">
        <v>4201</v>
      </c>
      <c r="C8004" s="3">
        <v>43592</v>
      </c>
      <c r="D8004">
        <v>143</v>
      </c>
      <c r="E8004">
        <v>1240</v>
      </c>
    </row>
    <row r="8005" spans="1:5" x14ac:dyDescent="0.35">
      <c r="A8005">
        <v>6027</v>
      </c>
      <c r="B8005">
        <v>3014</v>
      </c>
      <c r="C8005" s="3">
        <v>43397</v>
      </c>
      <c r="D8005">
        <v>188</v>
      </c>
      <c r="E8005">
        <v>1240</v>
      </c>
    </row>
    <row r="8006" spans="1:5" x14ac:dyDescent="0.35">
      <c r="A8006">
        <v>1303</v>
      </c>
      <c r="B8006">
        <v>652</v>
      </c>
      <c r="C8006" s="3">
        <v>42898</v>
      </c>
      <c r="D8006">
        <v>143</v>
      </c>
      <c r="E8006">
        <v>1240</v>
      </c>
    </row>
    <row r="8007" spans="1:5" x14ac:dyDescent="0.35">
      <c r="A8007">
        <v>4274</v>
      </c>
      <c r="B8007">
        <v>2137</v>
      </c>
      <c r="C8007" s="3">
        <v>43209</v>
      </c>
      <c r="D8007">
        <v>118</v>
      </c>
      <c r="E8007">
        <v>1201</v>
      </c>
    </row>
    <row r="8008" spans="1:5" x14ac:dyDescent="0.35">
      <c r="A8008">
        <v>8374</v>
      </c>
      <c r="B8008">
        <v>4187</v>
      </c>
      <c r="C8008" s="3">
        <v>43588</v>
      </c>
      <c r="D8008">
        <v>176</v>
      </c>
      <c r="E8008">
        <v>1201</v>
      </c>
    </row>
    <row r="8009" spans="1:5" x14ac:dyDescent="0.35">
      <c r="A8009">
        <v>7095</v>
      </c>
      <c r="B8009">
        <v>3548</v>
      </c>
      <c r="C8009" s="3">
        <v>43509</v>
      </c>
      <c r="D8009">
        <v>159</v>
      </c>
      <c r="E8009">
        <v>1201</v>
      </c>
    </row>
    <row r="8010" spans="1:5" x14ac:dyDescent="0.35">
      <c r="A8010">
        <v>287</v>
      </c>
      <c r="B8010">
        <v>144</v>
      </c>
      <c r="C8010" s="3">
        <v>42781</v>
      </c>
      <c r="D8010">
        <v>169</v>
      </c>
      <c r="E8010">
        <v>1201</v>
      </c>
    </row>
    <row r="8011" spans="1:5" x14ac:dyDescent="0.35">
      <c r="A8011">
        <v>2214</v>
      </c>
      <c r="B8011">
        <v>1107</v>
      </c>
      <c r="C8011" s="3">
        <v>42983</v>
      </c>
      <c r="D8011">
        <v>159</v>
      </c>
      <c r="E8011">
        <v>1354</v>
      </c>
    </row>
    <row r="8012" spans="1:5" x14ac:dyDescent="0.35">
      <c r="A8012">
        <v>8498</v>
      </c>
      <c r="B8012">
        <v>4263</v>
      </c>
      <c r="C8012" s="3">
        <v>43600</v>
      </c>
      <c r="D8012">
        <v>101</v>
      </c>
      <c r="E8012">
        <v>1354</v>
      </c>
    </row>
    <row r="8013" spans="1:5" x14ac:dyDescent="0.35">
      <c r="A8013">
        <v>1798</v>
      </c>
      <c r="B8013">
        <v>899</v>
      </c>
      <c r="C8013" s="3">
        <v>42941</v>
      </c>
      <c r="D8013">
        <v>127</v>
      </c>
      <c r="E8013">
        <v>1354</v>
      </c>
    </row>
    <row r="8014" spans="1:5" x14ac:dyDescent="0.35">
      <c r="A8014">
        <v>4963</v>
      </c>
      <c r="B8014">
        <v>2482</v>
      </c>
      <c r="C8014" s="3">
        <v>43282</v>
      </c>
      <c r="D8014">
        <v>163</v>
      </c>
      <c r="E8014">
        <v>1354</v>
      </c>
    </row>
    <row r="8015" spans="1:5" x14ac:dyDescent="0.35">
      <c r="A8015">
        <v>3267</v>
      </c>
      <c r="B8015">
        <v>1634</v>
      </c>
      <c r="C8015" s="3">
        <v>43110</v>
      </c>
      <c r="D8015">
        <v>181</v>
      </c>
      <c r="E8015">
        <v>1354</v>
      </c>
    </row>
    <row r="8016" spans="1:5" x14ac:dyDescent="0.35">
      <c r="A8016">
        <v>2992</v>
      </c>
      <c r="B8016">
        <v>1496</v>
      </c>
      <c r="C8016" s="3">
        <v>43067</v>
      </c>
      <c r="D8016">
        <v>200</v>
      </c>
      <c r="E8016">
        <v>1510</v>
      </c>
    </row>
    <row r="8017" spans="1:5" x14ac:dyDescent="0.35">
      <c r="A8017">
        <v>3097</v>
      </c>
      <c r="B8017">
        <v>1549</v>
      </c>
      <c r="C8017" s="3">
        <v>43085</v>
      </c>
      <c r="D8017">
        <v>117</v>
      </c>
      <c r="E8017">
        <v>1510</v>
      </c>
    </row>
    <row r="8018" spans="1:5" x14ac:dyDescent="0.35">
      <c r="A8018">
        <v>823</v>
      </c>
      <c r="B8018">
        <v>412</v>
      </c>
      <c r="C8018" s="3">
        <v>42847</v>
      </c>
      <c r="D8018">
        <v>133</v>
      </c>
      <c r="E8018">
        <v>1510</v>
      </c>
    </row>
    <row r="8019" spans="1:5" x14ac:dyDescent="0.35">
      <c r="A8019">
        <v>1398</v>
      </c>
      <c r="B8019">
        <v>699</v>
      </c>
      <c r="C8019" s="3">
        <v>42897</v>
      </c>
      <c r="D8019">
        <v>141</v>
      </c>
      <c r="E8019">
        <v>197</v>
      </c>
    </row>
    <row r="8020" spans="1:5" x14ac:dyDescent="0.35">
      <c r="A8020">
        <v>5990</v>
      </c>
      <c r="B8020">
        <v>2995</v>
      </c>
      <c r="C8020" s="3">
        <v>43383</v>
      </c>
      <c r="D8020">
        <v>120</v>
      </c>
      <c r="E8020">
        <v>197</v>
      </c>
    </row>
    <row r="8021" spans="1:5" x14ac:dyDescent="0.35">
      <c r="A8021">
        <v>4151</v>
      </c>
      <c r="B8021">
        <v>2076</v>
      </c>
      <c r="C8021" s="3">
        <v>43200</v>
      </c>
      <c r="D8021">
        <v>116</v>
      </c>
      <c r="E8021">
        <v>197</v>
      </c>
    </row>
    <row r="8022" spans="1:5" x14ac:dyDescent="0.35">
      <c r="A8022">
        <v>7743</v>
      </c>
      <c r="B8022">
        <v>3872</v>
      </c>
      <c r="C8022" s="3">
        <v>43585</v>
      </c>
      <c r="D8022">
        <v>153</v>
      </c>
      <c r="E8022">
        <v>197</v>
      </c>
    </row>
    <row r="8023" spans="1:5" x14ac:dyDescent="0.35">
      <c r="A8023">
        <v>6852</v>
      </c>
      <c r="B8023">
        <v>3426</v>
      </c>
      <c r="C8023" s="3">
        <v>43477</v>
      </c>
      <c r="D8023">
        <v>187</v>
      </c>
      <c r="E8023">
        <v>950</v>
      </c>
    </row>
    <row r="8024" spans="1:5" x14ac:dyDescent="0.35">
      <c r="A8024">
        <v>3030</v>
      </c>
      <c r="B8024">
        <v>1515</v>
      </c>
      <c r="C8024" s="3">
        <v>43072</v>
      </c>
      <c r="D8024">
        <v>108</v>
      </c>
      <c r="E8024">
        <v>950</v>
      </c>
    </row>
    <row r="8025" spans="1:5" x14ac:dyDescent="0.35">
      <c r="A8025">
        <v>1494</v>
      </c>
      <c r="B8025">
        <v>747</v>
      </c>
      <c r="C8025" s="3">
        <v>42915</v>
      </c>
      <c r="D8025">
        <v>108</v>
      </c>
      <c r="E8025">
        <v>950</v>
      </c>
    </row>
    <row r="8026" spans="1:5" x14ac:dyDescent="0.35">
      <c r="A8026">
        <v>4483</v>
      </c>
      <c r="B8026">
        <v>2242</v>
      </c>
      <c r="C8026" s="3">
        <v>43231</v>
      </c>
      <c r="D8026">
        <v>198</v>
      </c>
      <c r="E8026">
        <v>950</v>
      </c>
    </row>
    <row r="8027" spans="1:5" x14ac:dyDescent="0.35">
      <c r="A8027">
        <v>33</v>
      </c>
      <c r="B8027">
        <v>17</v>
      </c>
      <c r="C8027" s="3">
        <v>42763</v>
      </c>
      <c r="D8027">
        <v>181</v>
      </c>
      <c r="E8027">
        <v>950</v>
      </c>
    </row>
    <row r="8028" spans="1:5" x14ac:dyDescent="0.35">
      <c r="A8028">
        <v>2356</v>
      </c>
      <c r="B8028">
        <v>1178</v>
      </c>
      <c r="C8028" s="3">
        <v>43003</v>
      </c>
      <c r="D8028">
        <v>165</v>
      </c>
      <c r="E8028">
        <v>1612</v>
      </c>
    </row>
    <row r="8029" spans="1:5" x14ac:dyDescent="0.35">
      <c r="A8029">
        <v>6249</v>
      </c>
      <c r="B8029">
        <v>3125</v>
      </c>
      <c r="C8029" s="3">
        <v>43416</v>
      </c>
      <c r="D8029">
        <v>164</v>
      </c>
      <c r="E8029">
        <v>1612</v>
      </c>
    </row>
    <row r="8030" spans="1:5" x14ac:dyDescent="0.35">
      <c r="A8030">
        <v>115</v>
      </c>
      <c r="B8030">
        <v>58</v>
      </c>
      <c r="C8030" s="3">
        <v>42770</v>
      </c>
      <c r="D8030">
        <v>135</v>
      </c>
      <c r="E8030">
        <v>1612</v>
      </c>
    </row>
    <row r="8031" spans="1:5" x14ac:dyDescent="0.35">
      <c r="A8031">
        <v>4008</v>
      </c>
      <c r="B8031">
        <v>2004</v>
      </c>
      <c r="C8031" s="3">
        <v>43181</v>
      </c>
      <c r="D8031">
        <v>160</v>
      </c>
      <c r="E8031">
        <v>958</v>
      </c>
    </row>
    <row r="8032" spans="1:5" x14ac:dyDescent="0.35">
      <c r="A8032">
        <v>7585</v>
      </c>
      <c r="B8032">
        <v>3793</v>
      </c>
      <c r="C8032" s="3">
        <v>43562</v>
      </c>
      <c r="D8032">
        <v>153</v>
      </c>
      <c r="E8032">
        <v>958</v>
      </c>
    </row>
    <row r="8033" spans="1:5" x14ac:dyDescent="0.35">
      <c r="A8033">
        <v>6183</v>
      </c>
      <c r="B8033">
        <v>3092</v>
      </c>
      <c r="C8033" s="3">
        <v>43415</v>
      </c>
      <c r="D8033">
        <v>176</v>
      </c>
      <c r="E8033">
        <v>958</v>
      </c>
    </row>
    <row r="8034" spans="1:5" x14ac:dyDescent="0.35">
      <c r="A8034">
        <v>1446</v>
      </c>
      <c r="B8034">
        <v>723</v>
      </c>
      <c r="C8034" s="3">
        <v>42910</v>
      </c>
      <c r="D8034">
        <v>108</v>
      </c>
      <c r="E8034">
        <v>724</v>
      </c>
    </row>
    <row r="8035" spans="1:5" x14ac:dyDescent="0.35">
      <c r="A8035">
        <v>6819</v>
      </c>
      <c r="B8035">
        <v>3410</v>
      </c>
      <c r="C8035" s="3">
        <v>43478</v>
      </c>
      <c r="D8035">
        <v>116</v>
      </c>
      <c r="E8035">
        <v>724</v>
      </c>
    </row>
    <row r="8036" spans="1:5" x14ac:dyDescent="0.35">
      <c r="A8036">
        <v>5469</v>
      </c>
      <c r="B8036">
        <v>2735</v>
      </c>
      <c r="C8036" s="3">
        <v>43343</v>
      </c>
      <c r="D8036">
        <v>144</v>
      </c>
      <c r="E8036">
        <v>724</v>
      </c>
    </row>
    <row r="8037" spans="1:5" x14ac:dyDescent="0.35">
      <c r="A8037">
        <v>19</v>
      </c>
      <c r="B8037">
        <v>10</v>
      </c>
      <c r="C8037" s="3">
        <v>42761</v>
      </c>
      <c r="D8037">
        <v>124</v>
      </c>
      <c r="E8037">
        <v>724</v>
      </c>
    </row>
    <row r="8038" spans="1:5" x14ac:dyDescent="0.35">
      <c r="A8038">
        <v>5725</v>
      </c>
      <c r="B8038">
        <v>2863</v>
      </c>
      <c r="C8038" s="3">
        <v>43360</v>
      </c>
      <c r="D8038">
        <v>144</v>
      </c>
      <c r="E8038">
        <v>724</v>
      </c>
    </row>
    <row r="8039" spans="1:5" x14ac:dyDescent="0.35">
      <c r="A8039">
        <v>2995</v>
      </c>
      <c r="B8039">
        <v>1498</v>
      </c>
      <c r="C8039" s="3">
        <v>43086</v>
      </c>
      <c r="D8039">
        <v>108</v>
      </c>
      <c r="E8039">
        <v>416</v>
      </c>
    </row>
    <row r="8040" spans="1:5" x14ac:dyDescent="0.35">
      <c r="A8040">
        <v>4083</v>
      </c>
      <c r="B8040">
        <v>2042</v>
      </c>
      <c r="C8040" s="3">
        <v>43198</v>
      </c>
      <c r="D8040">
        <v>129</v>
      </c>
      <c r="E8040">
        <v>416</v>
      </c>
    </row>
    <row r="8041" spans="1:5" x14ac:dyDescent="0.35">
      <c r="A8041">
        <v>1814</v>
      </c>
      <c r="B8041">
        <v>907</v>
      </c>
      <c r="C8041" s="3">
        <v>42949</v>
      </c>
      <c r="D8041">
        <v>169</v>
      </c>
      <c r="E8041">
        <v>416</v>
      </c>
    </row>
    <row r="8042" spans="1:5" x14ac:dyDescent="0.35">
      <c r="A8042">
        <v>5149</v>
      </c>
      <c r="B8042">
        <v>2575</v>
      </c>
      <c r="C8042" s="3">
        <v>43297</v>
      </c>
      <c r="D8042">
        <v>162</v>
      </c>
      <c r="E8042">
        <v>416</v>
      </c>
    </row>
    <row r="8043" spans="1:5" x14ac:dyDescent="0.35">
      <c r="A8043">
        <v>2640</v>
      </c>
      <c r="B8043">
        <v>1320</v>
      </c>
      <c r="C8043" s="3">
        <v>43042</v>
      </c>
      <c r="D8043">
        <v>154</v>
      </c>
      <c r="E8043">
        <v>971</v>
      </c>
    </row>
    <row r="8044" spans="1:5" x14ac:dyDescent="0.35">
      <c r="A8044">
        <v>990</v>
      </c>
      <c r="B8044">
        <v>495</v>
      </c>
      <c r="C8044" s="3">
        <v>42857</v>
      </c>
      <c r="D8044">
        <v>188</v>
      </c>
      <c r="E8044">
        <v>971</v>
      </c>
    </row>
    <row r="8045" spans="1:5" x14ac:dyDescent="0.35">
      <c r="A8045">
        <v>7308</v>
      </c>
      <c r="B8045">
        <v>3654</v>
      </c>
      <c r="C8045" s="3">
        <v>43521</v>
      </c>
      <c r="D8045">
        <v>168</v>
      </c>
      <c r="E8045">
        <v>971</v>
      </c>
    </row>
    <row r="8046" spans="1:5" x14ac:dyDescent="0.35">
      <c r="A8046">
        <v>5488</v>
      </c>
      <c r="B8046">
        <v>2744</v>
      </c>
      <c r="C8046" s="3">
        <v>43334</v>
      </c>
      <c r="D8046">
        <v>143</v>
      </c>
      <c r="E8046">
        <v>971</v>
      </c>
    </row>
    <row r="8047" spans="1:5" x14ac:dyDescent="0.35">
      <c r="A8047">
        <v>8302</v>
      </c>
      <c r="B8047">
        <v>4151</v>
      </c>
      <c r="C8047" s="3">
        <v>43583</v>
      </c>
      <c r="D8047">
        <v>109</v>
      </c>
      <c r="E8047">
        <v>971</v>
      </c>
    </row>
    <row r="8048" spans="1:5" x14ac:dyDescent="0.35">
      <c r="A8048">
        <v>159</v>
      </c>
      <c r="B8048">
        <v>80</v>
      </c>
      <c r="C8048" s="3">
        <v>42782</v>
      </c>
      <c r="D8048">
        <v>173</v>
      </c>
      <c r="E8048">
        <v>971</v>
      </c>
    </row>
    <row r="8049" spans="1:5" x14ac:dyDescent="0.35">
      <c r="A8049">
        <v>2049</v>
      </c>
      <c r="B8049">
        <v>1025</v>
      </c>
      <c r="C8049" s="3">
        <v>42967</v>
      </c>
      <c r="D8049">
        <v>103</v>
      </c>
      <c r="E8049">
        <v>502</v>
      </c>
    </row>
    <row r="8050" spans="1:5" x14ac:dyDescent="0.35">
      <c r="A8050">
        <v>2949</v>
      </c>
      <c r="B8050">
        <v>1475</v>
      </c>
      <c r="C8050" s="3">
        <v>43076</v>
      </c>
      <c r="D8050">
        <v>125</v>
      </c>
      <c r="E8050">
        <v>502</v>
      </c>
    </row>
    <row r="8051" spans="1:5" x14ac:dyDescent="0.35">
      <c r="A8051">
        <v>7787</v>
      </c>
      <c r="B8051">
        <v>3894</v>
      </c>
      <c r="C8051" s="3">
        <v>43589</v>
      </c>
      <c r="D8051">
        <v>106</v>
      </c>
      <c r="E8051">
        <v>502</v>
      </c>
    </row>
    <row r="8052" spans="1:5" x14ac:dyDescent="0.35">
      <c r="A8052">
        <v>8131</v>
      </c>
      <c r="B8052">
        <v>4066</v>
      </c>
      <c r="C8052" s="3">
        <v>43568</v>
      </c>
      <c r="D8052">
        <v>136</v>
      </c>
      <c r="E8052">
        <v>502</v>
      </c>
    </row>
    <row r="8053" spans="1:5" x14ac:dyDescent="0.35">
      <c r="A8053">
        <v>5599</v>
      </c>
      <c r="B8053">
        <v>2800</v>
      </c>
      <c r="C8053" s="3">
        <v>43347</v>
      </c>
      <c r="D8053">
        <v>150</v>
      </c>
      <c r="E8053">
        <v>502</v>
      </c>
    </row>
    <row r="8054" spans="1:5" x14ac:dyDescent="0.35">
      <c r="A8054">
        <v>8079</v>
      </c>
      <c r="B8054">
        <v>4040</v>
      </c>
      <c r="C8054" s="3">
        <v>43570</v>
      </c>
      <c r="D8054">
        <v>127</v>
      </c>
      <c r="E8054">
        <v>502</v>
      </c>
    </row>
    <row r="8055" spans="1:5" x14ac:dyDescent="0.35">
      <c r="A8055">
        <v>2905</v>
      </c>
      <c r="B8055">
        <v>1453</v>
      </c>
      <c r="C8055" s="3">
        <v>43070</v>
      </c>
      <c r="D8055">
        <v>117</v>
      </c>
      <c r="E8055">
        <v>502</v>
      </c>
    </row>
    <row r="8056" spans="1:5" x14ac:dyDescent="0.35">
      <c r="A8056">
        <v>5492</v>
      </c>
      <c r="B8056">
        <v>2746</v>
      </c>
      <c r="C8056" s="3">
        <v>43337</v>
      </c>
      <c r="D8056">
        <v>126</v>
      </c>
      <c r="E8056">
        <v>1106</v>
      </c>
    </row>
    <row r="8057" spans="1:5" x14ac:dyDescent="0.35">
      <c r="A8057">
        <v>7898</v>
      </c>
      <c r="B8057">
        <v>3949</v>
      </c>
      <c r="C8057" s="3">
        <v>43591</v>
      </c>
      <c r="D8057">
        <v>152</v>
      </c>
      <c r="E8057">
        <v>1106</v>
      </c>
    </row>
    <row r="8058" spans="1:5" x14ac:dyDescent="0.35">
      <c r="A8058">
        <v>4868</v>
      </c>
      <c r="B8058">
        <v>2434</v>
      </c>
      <c r="C8058" s="3">
        <v>43265</v>
      </c>
      <c r="D8058">
        <v>164</v>
      </c>
      <c r="E8058">
        <v>1106</v>
      </c>
    </row>
    <row r="8059" spans="1:5" x14ac:dyDescent="0.35">
      <c r="A8059">
        <v>8199</v>
      </c>
      <c r="B8059">
        <v>4100</v>
      </c>
      <c r="C8059" s="3">
        <v>43568</v>
      </c>
      <c r="D8059">
        <v>104</v>
      </c>
      <c r="E8059">
        <v>1106</v>
      </c>
    </row>
    <row r="8060" spans="1:5" x14ac:dyDescent="0.35">
      <c r="A8060">
        <v>5795</v>
      </c>
      <c r="B8060">
        <v>2898</v>
      </c>
      <c r="C8060" s="3">
        <v>43365</v>
      </c>
      <c r="D8060">
        <v>141</v>
      </c>
      <c r="E8060">
        <v>1106</v>
      </c>
    </row>
    <row r="8061" spans="1:5" x14ac:dyDescent="0.35">
      <c r="A8061">
        <v>1918</v>
      </c>
      <c r="B8061">
        <v>959</v>
      </c>
      <c r="C8061" s="3">
        <v>42957</v>
      </c>
      <c r="D8061">
        <v>119</v>
      </c>
      <c r="E8061">
        <v>1348</v>
      </c>
    </row>
    <row r="8062" spans="1:5" x14ac:dyDescent="0.35">
      <c r="A8062">
        <v>7922</v>
      </c>
      <c r="B8062">
        <v>3961</v>
      </c>
      <c r="C8062" s="3">
        <v>43597</v>
      </c>
      <c r="D8062">
        <v>198</v>
      </c>
      <c r="E8062">
        <v>1004</v>
      </c>
    </row>
    <row r="8063" spans="1:5" x14ac:dyDescent="0.35">
      <c r="A8063">
        <v>5748</v>
      </c>
      <c r="B8063">
        <v>2874</v>
      </c>
      <c r="C8063" s="3">
        <v>43352</v>
      </c>
      <c r="D8063">
        <v>198</v>
      </c>
      <c r="E8063">
        <v>1004</v>
      </c>
    </row>
    <row r="8064" spans="1:5" x14ac:dyDescent="0.35">
      <c r="A8064">
        <v>3998</v>
      </c>
      <c r="B8064">
        <v>1999</v>
      </c>
      <c r="C8064" s="3">
        <v>43180</v>
      </c>
      <c r="D8064">
        <v>124</v>
      </c>
      <c r="E8064">
        <v>1004</v>
      </c>
    </row>
    <row r="8065" spans="1:5" x14ac:dyDescent="0.35">
      <c r="A8065">
        <v>7280</v>
      </c>
      <c r="B8065">
        <v>3640</v>
      </c>
      <c r="C8065" s="3">
        <v>43525</v>
      </c>
      <c r="D8065">
        <v>175</v>
      </c>
      <c r="E8065">
        <v>1004</v>
      </c>
    </row>
    <row r="8066" spans="1:5" x14ac:dyDescent="0.35">
      <c r="A8066">
        <v>1181</v>
      </c>
      <c r="B8066">
        <v>591</v>
      </c>
      <c r="C8066" s="3">
        <v>42894</v>
      </c>
      <c r="D8066">
        <v>113</v>
      </c>
      <c r="E8066">
        <v>1004</v>
      </c>
    </row>
    <row r="8067" spans="1:5" x14ac:dyDescent="0.35">
      <c r="A8067">
        <v>4842</v>
      </c>
      <c r="B8067">
        <v>2421</v>
      </c>
      <c r="C8067" s="3">
        <v>43270</v>
      </c>
      <c r="D8067">
        <v>187</v>
      </c>
      <c r="E8067">
        <v>1004</v>
      </c>
    </row>
    <row r="8068" spans="1:5" x14ac:dyDescent="0.35">
      <c r="A8068">
        <v>2721</v>
      </c>
      <c r="B8068">
        <v>1361</v>
      </c>
      <c r="C8068" s="3">
        <v>43058</v>
      </c>
      <c r="D8068">
        <v>141</v>
      </c>
      <c r="E8068">
        <v>1004</v>
      </c>
    </row>
    <row r="8069" spans="1:5" x14ac:dyDescent="0.35">
      <c r="A8069">
        <v>6279</v>
      </c>
      <c r="B8069">
        <v>3140</v>
      </c>
      <c r="C8069" s="3">
        <v>43420</v>
      </c>
      <c r="D8069">
        <v>129</v>
      </c>
      <c r="E8069">
        <v>1004</v>
      </c>
    </row>
    <row r="8070" spans="1:5" x14ac:dyDescent="0.35">
      <c r="A8070">
        <v>362</v>
      </c>
      <c r="B8070">
        <v>181</v>
      </c>
      <c r="C8070" s="3">
        <v>42785</v>
      </c>
      <c r="D8070">
        <v>174</v>
      </c>
      <c r="E8070">
        <v>381</v>
      </c>
    </row>
    <row r="8071" spans="1:5" x14ac:dyDescent="0.35">
      <c r="A8071">
        <v>4691</v>
      </c>
      <c r="B8071">
        <v>2346</v>
      </c>
      <c r="C8071" s="3">
        <v>43264</v>
      </c>
      <c r="D8071">
        <v>114</v>
      </c>
      <c r="E8071">
        <v>381</v>
      </c>
    </row>
    <row r="8072" spans="1:5" x14ac:dyDescent="0.35">
      <c r="A8072">
        <v>3065</v>
      </c>
      <c r="B8072">
        <v>1533</v>
      </c>
      <c r="C8072" s="3">
        <v>43088</v>
      </c>
      <c r="D8072">
        <v>122</v>
      </c>
      <c r="E8072">
        <v>381</v>
      </c>
    </row>
    <row r="8073" spans="1:5" x14ac:dyDescent="0.35">
      <c r="A8073">
        <v>7865</v>
      </c>
      <c r="B8073">
        <v>3933</v>
      </c>
      <c r="C8073" s="3">
        <v>43602</v>
      </c>
      <c r="D8073">
        <v>143</v>
      </c>
      <c r="E8073">
        <v>381</v>
      </c>
    </row>
    <row r="8074" spans="1:5" x14ac:dyDescent="0.35">
      <c r="A8074">
        <v>1617</v>
      </c>
      <c r="B8074">
        <v>809</v>
      </c>
      <c r="C8074" s="3">
        <v>42936</v>
      </c>
      <c r="D8074">
        <v>111</v>
      </c>
      <c r="E8074">
        <v>381</v>
      </c>
    </row>
    <row r="8075" spans="1:5" x14ac:dyDescent="0.35">
      <c r="A8075">
        <v>6825</v>
      </c>
      <c r="B8075">
        <v>3413</v>
      </c>
      <c r="C8075" s="3">
        <v>43474</v>
      </c>
      <c r="D8075">
        <v>187</v>
      </c>
      <c r="E8075">
        <v>381</v>
      </c>
    </row>
    <row r="8076" spans="1:5" x14ac:dyDescent="0.35">
      <c r="A8076">
        <v>4762</v>
      </c>
      <c r="B8076">
        <v>2381</v>
      </c>
      <c r="C8076" s="3">
        <v>43252</v>
      </c>
      <c r="D8076">
        <v>184</v>
      </c>
      <c r="E8076">
        <v>45</v>
      </c>
    </row>
    <row r="8077" spans="1:5" x14ac:dyDescent="0.35">
      <c r="A8077">
        <v>6238</v>
      </c>
      <c r="B8077">
        <v>3119</v>
      </c>
      <c r="C8077" s="3">
        <v>43410</v>
      </c>
      <c r="D8077">
        <v>170</v>
      </c>
      <c r="E8077">
        <v>45</v>
      </c>
    </row>
    <row r="8078" spans="1:5" x14ac:dyDescent="0.35">
      <c r="A8078">
        <v>1730</v>
      </c>
      <c r="B8078">
        <v>865</v>
      </c>
      <c r="C8078" s="3">
        <v>42940</v>
      </c>
      <c r="D8078">
        <v>191</v>
      </c>
      <c r="E8078">
        <v>45</v>
      </c>
    </row>
    <row r="8079" spans="1:5" x14ac:dyDescent="0.35">
      <c r="A8079">
        <v>1253</v>
      </c>
      <c r="B8079">
        <v>627</v>
      </c>
      <c r="C8079" s="3">
        <v>42889</v>
      </c>
      <c r="D8079">
        <v>154</v>
      </c>
      <c r="E8079">
        <v>45</v>
      </c>
    </row>
    <row r="8080" spans="1:5" x14ac:dyDescent="0.35">
      <c r="A8080">
        <v>1741</v>
      </c>
      <c r="B8080">
        <v>871</v>
      </c>
      <c r="C8080" s="3">
        <v>42941</v>
      </c>
      <c r="D8080">
        <v>103</v>
      </c>
      <c r="E8080">
        <v>45</v>
      </c>
    </row>
    <row r="8081" spans="1:5" x14ac:dyDescent="0.35">
      <c r="A8081">
        <v>5421</v>
      </c>
      <c r="B8081">
        <v>2711</v>
      </c>
      <c r="C8081" s="3">
        <v>43329</v>
      </c>
      <c r="D8081">
        <v>102</v>
      </c>
      <c r="E8081">
        <v>45</v>
      </c>
    </row>
    <row r="8082" spans="1:5" x14ac:dyDescent="0.35">
      <c r="A8082">
        <v>3573</v>
      </c>
      <c r="B8082">
        <v>1787</v>
      </c>
      <c r="C8082" s="3">
        <v>43139</v>
      </c>
      <c r="D8082">
        <v>104</v>
      </c>
      <c r="E8082">
        <v>45</v>
      </c>
    </row>
    <row r="8083" spans="1:5" x14ac:dyDescent="0.35">
      <c r="A8083">
        <v>1076</v>
      </c>
      <c r="B8083">
        <v>538</v>
      </c>
      <c r="C8083" s="3">
        <v>42864</v>
      </c>
      <c r="D8083">
        <v>147</v>
      </c>
      <c r="E8083">
        <v>727</v>
      </c>
    </row>
    <row r="8084" spans="1:5" x14ac:dyDescent="0.35">
      <c r="A8084">
        <v>400</v>
      </c>
      <c r="B8084">
        <v>200</v>
      </c>
      <c r="C8084" s="3">
        <v>42796</v>
      </c>
      <c r="D8084">
        <v>124</v>
      </c>
      <c r="E8084">
        <v>727</v>
      </c>
    </row>
    <row r="8085" spans="1:5" x14ac:dyDescent="0.35">
      <c r="A8085">
        <v>969</v>
      </c>
      <c r="B8085">
        <v>485</v>
      </c>
      <c r="C8085" s="3">
        <v>42857</v>
      </c>
      <c r="D8085">
        <v>106</v>
      </c>
      <c r="E8085">
        <v>727</v>
      </c>
    </row>
    <row r="8086" spans="1:5" x14ac:dyDescent="0.35">
      <c r="A8086">
        <v>6841</v>
      </c>
      <c r="B8086">
        <v>3421</v>
      </c>
      <c r="C8086" s="3">
        <v>43489</v>
      </c>
      <c r="D8086">
        <v>170</v>
      </c>
      <c r="E8086">
        <v>727</v>
      </c>
    </row>
    <row r="8087" spans="1:5" x14ac:dyDescent="0.35">
      <c r="A8087">
        <v>2353</v>
      </c>
      <c r="B8087">
        <v>1177</v>
      </c>
      <c r="C8087" s="3">
        <v>43005</v>
      </c>
      <c r="D8087">
        <v>194</v>
      </c>
      <c r="E8087">
        <v>727</v>
      </c>
    </row>
    <row r="8088" spans="1:5" x14ac:dyDescent="0.35">
      <c r="A8088">
        <v>2027</v>
      </c>
      <c r="B8088">
        <v>1014</v>
      </c>
      <c r="C8088" s="3">
        <v>42973</v>
      </c>
      <c r="D8088">
        <v>168</v>
      </c>
      <c r="E8088">
        <v>727</v>
      </c>
    </row>
    <row r="8089" spans="1:5" x14ac:dyDescent="0.35">
      <c r="A8089">
        <v>7243</v>
      </c>
      <c r="B8089">
        <v>3622</v>
      </c>
      <c r="C8089" s="3">
        <v>43530</v>
      </c>
      <c r="D8089">
        <v>169</v>
      </c>
      <c r="E8089">
        <v>727</v>
      </c>
    </row>
    <row r="8090" spans="1:5" x14ac:dyDescent="0.35">
      <c r="A8090">
        <v>1688</v>
      </c>
      <c r="B8090">
        <v>844</v>
      </c>
      <c r="C8090" s="3">
        <v>42927</v>
      </c>
      <c r="D8090">
        <v>113</v>
      </c>
      <c r="E8090">
        <v>1225</v>
      </c>
    </row>
    <row r="8091" spans="1:5" x14ac:dyDescent="0.35">
      <c r="A8091">
        <v>2328</v>
      </c>
      <c r="B8091">
        <v>1164</v>
      </c>
      <c r="C8091" s="3">
        <v>43002</v>
      </c>
      <c r="D8091">
        <v>185</v>
      </c>
      <c r="E8091">
        <v>1225</v>
      </c>
    </row>
    <row r="8092" spans="1:5" x14ac:dyDescent="0.35">
      <c r="A8092">
        <v>7661</v>
      </c>
      <c r="B8092">
        <v>3831</v>
      </c>
      <c r="C8092" s="3">
        <v>43585</v>
      </c>
      <c r="D8092">
        <v>112</v>
      </c>
      <c r="E8092">
        <v>1278</v>
      </c>
    </row>
    <row r="8093" spans="1:5" x14ac:dyDescent="0.35">
      <c r="A8093">
        <v>80</v>
      </c>
      <c r="B8093">
        <v>40</v>
      </c>
      <c r="C8093" s="3">
        <v>42753</v>
      </c>
      <c r="D8093">
        <v>107</v>
      </c>
      <c r="E8093">
        <v>218</v>
      </c>
    </row>
    <row r="8094" spans="1:5" x14ac:dyDescent="0.35">
      <c r="A8094">
        <v>4092</v>
      </c>
      <c r="B8094">
        <v>2046</v>
      </c>
      <c r="C8094" s="3">
        <v>43186</v>
      </c>
      <c r="D8094">
        <v>175</v>
      </c>
      <c r="E8094">
        <v>218</v>
      </c>
    </row>
    <row r="8095" spans="1:5" x14ac:dyDescent="0.35">
      <c r="A8095">
        <v>3199</v>
      </c>
      <c r="B8095">
        <v>1600</v>
      </c>
      <c r="C8095" s="3">
        <v>43104</v>
      </c>
      <c r="D8095">
        <v>197</v>
      </c>
      <c r="E8095">
        <v>218</v>
      </c>
    </row>
    <row r="8096" spans="1:5" x14ac:dyDescent="0.35">
      <c r="A8096">
        <v>3241</v>
      </c>
      <c r="B8096">
        <v>1621</v>
      </c>
      <c r="C8096" s="3">
        <v>43115</v>
      </c>
      <c r="D8096">
        <v>112</v>
      </c>
      <c r="E8096">
        <v>671</v>
      </c>
    </row>
    <row r="8097" spans="1:5" x14ac:dyDescent="0.35">
      <c r="A8097">
        <v>7510</v>
      </c>
      <c r="B8097">
        <v>3755</v>
      </c>
      <c r="C8097" s="3">
        <v>43547</v>
      </c>
      <c r="D8097">
        <v>181</v>
      </c>
      <c r="E8097">
        <v>483</v>
      </c>
    </row>
    <row r="8098" spans="1:5" x14ac:dyDescent="0.35">
      <c r="A8098">
        <v>4910</v>
      </c>
      <c r="B8098">
        <v>2455</v>
      </c>
      <c r="C8098" s="3">
        <v>43279</v>
      </c>
      <c r="D8098">
        <v>183</v>
      </c>
      <c r="E8098">
        <v>483</v>
      </c>
    </row>
    <row r="8099" spans="1:5" x14ac:dyDescent="0.35">
      <c r="A8099">
        <v>761</v>
      </c>
      <c r="B8099">
        <v>381</v>
      </c>
      <c r="C8099" s="3">
        <v>42845</v>
      </c>
      <c r="D8099">
        <v>150</v>
      </c>
      <c r="E8099">
        <v>483</v>
      </c>
    </row>
    <row r="8100" spans="1:5" x14ac:dyDescent="0.35">
      <c r="A8100">
        <v>4941</v>
      </c>
      <c r="B8100">
        <v>2471</v>
      </c>
      <c r="C8100" s="3">
        <v>43275</v>
      </c>
      <c r="D8100">
        <v>198</v>
      </c>
      <c r="E8100">
        <v>483</v>
      </c>
    </row>
    <row r="8101" spans="1:5" x14ac:dyDescent="0.35">
      <c r="A8101">
        <v>8297</v>
      </c>
      <c r="B8101">
        <v>4149</v>
      </c>
      <c r="C8101" s="3">
        <v>43586</v>
      </c>
      <c r="D8101">
        <v>195</v>
      </c>
      <c r="E8101">
        <v>483</v>
      </c>
    </row>
    <row r="8102" spans="1:5" x14ac:dyDescent="0.35">
      <c r="A8102">
        <v>1394</v>
      </c>
      <c r="B8102">
        <v>697</v>
      </c>
      <c r="C8102" s="3">
        <v>42905</v>
      </c>
      <c r="D8102">
        <v>182</v>
      </c>
      <c r="E8102">
        <v>1319</v>
      </c>
    </row>
    <row r="8103" spans="1:5" x14ac:dyDescent="0.35">
      <c r="A8103">
        <v>1271</v>
      </c>
      <c r="B8103">
        <v>636</v>
      </c>
      <c r="C8103" s="3">
        <v>42900</v>
      </c>
      <c r="D8103">
        <v>115</v>
      </c>
      <c r="E8103">
        <v>1319</v>
      </c>
    </row>
    <row r="8104" spans="1:5" x14ac:dyDescent="0.35">
      <c r="A8104">
        <v>7639</v>
      </c>
      <c r="B8104">
        <v>3820</v>
      </c>
      <c r="C8104" s="3">
        <v>43578</v>
      </c>
      <c r="D8104">
        <v>148</v>
      </c>
      <c r="E8104">
        <v>1319</v>
      </c>
    </row>
    <row r="8105" spans="1:5" x14ac:dyDescent="0.35">
      <c r="A8105">
        <v>3792</v>
      </c>
      <c r="B8105">
        <v>1896</v>
      </c>
      <c r="C8105" s="3">
        <v>43156</v>
      </c>
      <c r="D8105">
        <v>122</v>
      </c>
      <c r="E8105">
        <v>102</v>
      </c>
    </row>
    <row r="8106" spans="1:5" x14ac:dyDescent="0.35">
      <c r="A8106">
        <v>1565</v>
      </c>
      <c r="B8106">
        <v>783</v>
      </c>
      <c r="C8106" s="3">
        <v>42925</v>
      </c>
      <c r="D8106">
        <v>120</v>
      </c>
      <c r="E8106">
        <v>102</v>
      </c>
    </row>
    <row r="8107" spans="1:5" x14ac:dyDescent="0.35">
      <c r="A8107">
        <v>3116</v>
      </c>
      <c r="B8107">
        <v>1558</v>
      </c>
      <c r="C8107" s="3">
        <v>43078</v>
      </c>
      <c r="D8107">
        <v>168</v>
      </c>
      <c r="E8107">
        <v>276</v>
      </c>
    </row>
    <row r="8108" spans="1:5" x14ac:dyDescent="0.35">
      <c r="A8108">
        <v>4924</v>
      </c>
      <c r="B8108">
        <v>2462</v>
      </c>
      <c r="C8108" s="3">
        <v>43267</v>
      </c>
      <c r="D8108">
        <v>110</v>
      </c>
      <c r="E8108">
        <v>276</v>
      </c>
    </row>
    <row r="8109" spans="1:5" x14ac:dyDescent="0.35">
      <c r="A8109">
        <v>7568</v>
      </c>
      <c r="B8109">
        <v>3784</v>
      </c>
      <c r="C8109" s="3">
        <v>43557</v>
      </c>
      <c r="D8109">
        <v>150</v>
      </c>
      <c r="E8109">
        <v>276</v>
      </c>
    </row>
    <row r="8110" spans="1:5" x14ac:dyDescent="0.35">
      <c r="A8110">
        <v>8313</v>
      </c>
      <c r="B8110">
        <v>4157</v>
      </c>
      <c r="C8110" s="3">
        <v>43586</v>
      </c>
      <c r="D8110">
        <v>171</v>
      </c>
      <c r="E8110">
        <v>276</v>
      </c>
    </row>
    <row r="8111" spans="1:5" x14ac:dyDescent="0.35">
      <c r="A8111">
        <v>1596</v>
      </c>
      <c r="B8111">
        <v>798</v>
      </c>
      <c r="C8111" s="3">
        <v>42919</v>
      </c>
      <c r="D8111">
        <v>142</v>
      </c>
      <c r="E8111">
        <v>808</v>
      </c>
    </row>
    <row r="8112" spans="1:5" x14ac:dyDescent="0.35">
      <c r="A8112">
        <v>4622</v>
      </c>
      <c r="B8112">
        <v>2311</v>
      </c>
      <c r="C8112" s="3">
        <v>43241</v>
      </c>
      <c r="D8112">
        <v>191</v>
      </c>
      <c r="E8112">
        <v>808</v>
      </c>
    </row>
    <row r="8113" spans="1:5" x14ac:dyDescent="0.35">
      <c r="A8113">
        <v>2621</v>
      </c>
      <c r="B8113">
        <v>1311</v>
      </c>
      <c r="C8113" s="3">
        <v>43036</v>
      </c>
      <c r="D8113">
        <v>126</v>
      </c>
      <c r="E8113">
        <v>808</v>
      </c>
    </row>
    <row r="8114" spans="1:5" x14ac:dyDescent="0.35">
      <c r="A8114">
        <v>1256</v>
      </c>
      <c r="B8114">
        <v>628</v>
      </c>
      <c r="C8114" s="3">
        <v>42893</v>
      </c>
      <c r="D8114">
        <v>106</v>
      </c>
      <c r="E8114">
        <v>384</v>
      </c>
    </row>
    <row r="8115" spans="1:5" x14ac:dyDescent="0.35">
      <c r="A8115">
        <v>8488</v>
      </c>
      <c r="B8115">
        <v>4253</v>
      </c>
      <c r="C8115" s="3">
        <v>43594</v>
      </c>
      <c r="D8115">
        <v>133</v>
      </c>
      <c r="E8115">
        <v>384</v>
      </c>
    </row>
    <row r="8116" spans="1:5" x14ac:dyDescent="0.35">
      <c r="A8116">
        <v>6246</v>
      </c>
      <c r="B8116">
        <v>3123</v>
      </c>
      <c r="C8116" s="3">
        <v>43417</v>
      </c>
      <c r="D8116">
        <v>129</v>
      </c>
      <c r="E8116">
        <v>384</v>
      </c>
    </row>
    <row r="8117" spans="1:5" x14ac:dyDescent="0.35">
      <c r="A8117">
        <v>5984</v>
      </c>
      <c r="B8117">
        <v>2992</v>
      </c>
      <c r="C8117" s="3">
        <v>43387</v>
      </c>
      <c r="D8117">
        <v>110</v>
      </c>
      <c r="E8117">
        <v>1342</v>
      </c>
    </row>
    <row r="8118" spans="1:5" x14ac:dyDescent="0.35">
      <c r="A8118">
        <v>5072</v>
      </c>
      <c r="B8118">
        <v>2536</v>
      </c>
      <c r="C8118" s="3">
        <v>43297</v>
      </c>
      <c r="D8118">
        <v>107</v>
      </c>
      <c r="E8118">
        <v>1342</v>
      </c>
    </row>
    <row r="8119" spans="1:5" x14ac:dyDescent="0.35">
      <c r="A8119">
        <v>6302</v>
      </c>
      <c r="B8119">
        <v>3151</v>
      </c>
      <c r="C8119" s="3">
        <v>43419</v>
      </c>
      <c r="D8119">
        <v>169</v>
      </c>
      <c r="E8119">
        <v>1342</v>
      </c>
    </row>
    <row r="8120" spans="1:5" x14ac:dyDescent="0.35">
      <c r="A8120">
        <v>840</v>
      </c>
      <c r="B8120">
        <v>420</v>
      </c>
      <c r="C8120" s="3">
        <v>42848</v>
      </c>
      <c r="D8120">
        <v>100</v>
      </c>
      <c r="E8120">
        <v>1342</v>
      </c>
    </row>
    <row r="8121" spans="1:5" x14ac:dyDescent="0.35">
      <c r="A8121">
        <v>8</v>
      </c>
      <c r="B8121">
        <v>4</v>
      </c>
      <c r="C8121" s="3">
        <v>42746</v>
      </c>
      <c r="D8121">
        <v>189</v>
      </c>
      <c r="E8121">
        <v>139</v>
      </c>
    </row>
    <row r="8122" spans="1:5" x14ac:dyDescent="0.35">
      <c r="A8122">
        <v>5062</v>
      </c>
      <c r="B8122">
        <v>2531</v>
      </c>
      <c r="C8122" s="3">
        <v>43289</v>
      </c>
      <c r="D8122">
        <v>132</v>
      </c>
      <c r="E8122">
        <v>139</v>
      </c>
    </row>
    <row r="8123" spans="1:5" x14ac:dyDescent="0.35">
      <c r="A8123">
        <v>3240</v>
      </c>
      <c r="B8123">
        <v>1620</v>
      </c>
      <c r="C8123" s="3">
        <v>43107</v>
      </c>
      <c r="D8123">
        <v>148</v>
      </c>
      <c r="E8123">
        <v>139</v>
      </c>
    </row>
    <row r="8124" spans="1:5" x14ac:dyDescent="0.35">
      <c r="A8124">
        <v>385</v>
      </c>
      <c r="B8124">
        <v>193</v>
      </c>
      <c r="C8124" s="3">
        <v>42799</v>
      </c>
      <c r="D8124">
        <v>100</v>
      </c>
      <c r="E8124">
        <v>139</v>
      </c>
    </row>
    <row r="8125" spans="1:5" x14ac:dyDescent="0.35">
      <c r="A8125">
        <v>2689</v>
      </c>
      <c r="B8125">
        <v>1345</v>
      </c>
      <c r="C8125" s="3">
        <v>43052</v>
      </c>
      <c r="D8125">
        <v>177</v>
      </c>
      <c r="E8125">
        <v>139</v>
      </c>
    </row>
    <row r="8126" spans="1:5" x14ac:dyDescent="0.35">
      <c r="A8126">
        <v>6820</v>
      </c>
      <c r="B8126">
        <v>3410</v>
      </c>
      <c r="C8126" s="3">
        <v>43473</v>
      </c>
      <c r="D8126">
        <v>136</v>
      </c>
      <c r="E8126">
        <v>465</v>
      </c>
    </row>
    <row r="8127" spans="1:5" x14ac:dyDescent="0.35">
      <c r="A8127">
        <v>6272</v>
      </c>
      <c r="B8127">
        <v>3136</v>
      </c>
      <c r="C8127" s="3">
        <v>43416</v>
      </c>
      <c r="D8127">
        <v>148</v>
      </c>
      <c r="E8127">
        <v>465</v>
      </c>
    </row>
    <row r="8128" spans="1:5" x14ac:dyDescent="0.35">
      <c r="A8128">
        <v>7177</v>
      </c>
      <c r="B8128">
        <v>3589</v>
      </c>
      <c r="C8128" s="3">
        <v>43520</v>
      </c>
      <c r="D8128">
        <v>199</v>
      </c>
      <c r="E8128">
        <v>465</v>
      </c>
    </row>
    <row r="8129" spans="1:5" x14ac:dyDescent="0.35">
      <c r="A8129">
        <v>3968</v>
      </c>
      <c r="B8129">
        <v>1984</v>
      </c>
      <c r="C8129" s="3">
        <v>43170</v>
      </c>
      <c r="D8129">
        <v>112</v>
      </c>
      <c r="E8129">
        <v>465</v>
      </c>
    </row>
    <row r="8130" spans="1:5" x14ac:dyDescent="0.35">
      <c r="A8130">
        <v>5596</v>
      </c>
      <c r="B8130">
        <v>2798</v>
      </c>
      <c r="C8130" s="3">
        <v>43344</v>
      </c>
      <c r="D8130">
        <v>103</v>
      </c>
      <c r="E8130">
        <v>465</v>
      </c>
    </row>
    <row r="8131" spans="1:5" x14ac:dyDescent="0.35">
      <c r="A8131">
        <v>3164</v>
      </c>
      <c r="B8131">
        <v>1582</v>
      </c>
      <c r="C8131" s="3">
        <v>43088</v>
      </c>
      <c r="D8131">
        <v>183</v>
      </c>
      <c r="E8131">
        <v>340</v>
      </c>
    </row>
    <row r="8132" spans="1:5" x14ac:dyDescent="0.35">
      <c r="A8132">
        <v>3093</v>
      </c>
      <c r="B8132">
        <v>1547</v>
      </c>
      <c r="C8132" s="3">
        <v>43086</v>
      </c>
      <c r="D8132">
        <v>161</v>
      </c>
      <c r="E8132">
        <v>340</v>
      </c>
    </row>
    <row r="8133" spans="1:5" x14ac:dyDescent="0.35">
      <c r="A8133">
        <v>5812</v>
      </c>
      <c r="B8133">
        <v>2906</v>
      </c>
      <c r="C8133" s="3">
        <v>43371</v>
      </c>
      <c r="D8133">
        <v>153</v>
      </c>
      <c r="E8133">
        <v>340</v>
      </c>
    </row>
    <row r="8134" spans="1:5" x14ac:dyDescent="0.35">
      <c r="A8134">
        <v>5627</v>
      </c>
      <c r="B8134">
        <v>2814</v>
      </c>
      <c r="C8134" s="3">
        <v>43346</v>
      </c>
      <c r="D8134">
        <v>193</v>
      </c>
      <c r="E8134">
        <v>340</v>
      </c>
    </row>
    <row r="8135" spans="1:5" x14ac:dyDescent="0.35">
      <c r="A8135">
        <v>5823</v>
      </c>
      <c r="B8135">
        <v>2912</v>
      </c>
      <c r="C8135" s="3">
        <v>43376</v>
      </c>
      <c r="D8135">
        <v>200</v>
      </c>
      <c r="E8135">
        <v>340</v>
      </c>
    </row>
    <row r="8136" spans="1:5" x14ac:dyDescent="0.35">
      <c r="A8136">
        <v>2873</v>
      </c>
      <c r="B8136">
        <v>1437</v>
      </c>
      <c r="C8136" s="3">
        <v>43068</v>
      </c>
      <c r="D8136">
        <v>189</v>
      </c>
      <c r="E8136">
        <v>340</v>
      </c>
    </row>
    <row r="8137" spans="1:5" x14ac:dyDescent="0.35">
      <c r="A8137">
        <v>5573</v>
      </c>
      <c r="B8137">
        <v>2787</v>
      </c>
      <c r="C8137" s="3">
        <v>43352</v>
      </c>
      <c r="D8137">
        <v>198</v>
      </c>
      <c r="E8137">
        <v>340</v>
      </c>
    </row>
    <row r="8138" spans="1:5" x14ac:dyDescent="0.35">
      <c r="A8138">
        <v>5750</v>
      </c>
      <c r="B8138">
        <v>2875</v>
      </c>
      <c r="C8138" s="3">
        <v>43357</v>
      </c>
      <c r="D8138">
        <v>122</v>
      </c>
      <c r="E8138">
        <v>403</v>
      </c>
    </row>
    <row r="8139" spans="1:5" x14ac:dyDescent="0.35">
      <c r="A8139">
        <v>3746</v>
      </c>
      <c r="B8139">
        <v>1873</v>
      </c>
      <c r="C8139" s="3">
        <v>43146</v>
      </c>
      <c r="D8139">
        <v>173</v>
      </c>
      <c r="E8139">
        <v>403</v>
      </c>
    </row>
    <row r="8140" spans="1:5" x14ac:dyDescent="0.35">
      <c r="A8140">
        <v>4222</v>
      </c>
      <c r="B8140">
        <v>2111</v>
      </c>
      <c r="C8140" s="3">
        <v>43207</v>
      </c>
      <c r="D8140">
        <v>162</v>
      </c>
      <c r="E8140">
        <v>403</v>
      </c>
    </row>
    <row r="8141" spans="1:5" x14ac:dyDescent="0.35">
      <c r="A8141">
        <v>8171</v>
      </c>
      <c r="B8141">
        <v>4086</v>
      </c>
      <c r="C8141" s="3">
        <v>43568</v>
      </c>
      <c r="D8141">
        <v>138</v>
      </c>
      <c r="E8141">
        <v>403</v>
      </c>
    </row>
    <row r="8142" spans="1:5" x14ac:dyDescent="0.35">
      <c r="A8142">
        <v>6311</v>
      </c>
      <c r="B8142">
        <v>3156</v>
      </c>
      <c r="C8142" s="3">
        <v>43429</v>
      </c>
      <c r="D8142">
        <v>151</v>
      </c>
      <c r="E8142">
        <v>403</v>
      </c>
    </row>
    <row r="8143" spans="1:5" x14ac:dyDescent="0.35">
      <c r="A8143">
        <v>2274</v>
      </c>
      <c r="B8143">
        <v>1137</v>
      </c>
      <c r="C8143" s="3">
        <v>42987</v>
      </c>
      <c r="D8143">
        <v>150</v>
      </c>
      <c r="E8143">
        <v>466</v>
      </c>
    </row>
    <row r="8144" spans="1:5" x14ac:dyDescent="0.35">
      <c r="A8144">
        <v>1273</v>
      </c>
      <c r="B8144">
        <v>637</v>
      </c>
      <c r="C8144" s="3">
        <v>42898</v>
      </c>
      <c r="D8144">
        <v>116</v>
      </c>
      <c r="E8144">
        <v>466</v>
      </c>
    </row>
    <row r="8145" spans="1:5" x14ac:dyDescent="0.35">
      <c r="A8145">
        <v>1709</v>
      </c>
      <c r="B8145">
        <v>855</v>
      </c>
      <c r="C8145" s="3">
        <v>42939</v>
      </c>
      <c r="D8145">
        <v>141</v>
      </c>
      <c r="E8145">
        <v>466</v>
      </c>
    </row>
    <row r="8146" spans="1:5" x14ac:dyDescent="0.35">
      <c r="A8146">
        <v>5063</v>
      </c>
      <c r="B8146">
        <v>2532</v>
      </c>
      <c r="C8146" s="3">
        <v>43290</v>
      </c>
      <c r="D8146">
        <v>117</v>
      </c>
      <c r="E8146">
        <v>466</v>
      </c>
    </row>
    <row r="8147" spans="1:5" x14ac:dyDescent="0.35">
      <c r="A8147">
        <v>8429</v>
      </c>
      <c r="B8147">
        <v>4216</v>
      </c>
      <c r="C8147" s="3">
        <v>43597</v>
      </c>
      <c r="D8147">
        <v>143</v>
      </c>
      <c r="E8147">
        <v>466</v>
      </c>
    </row>
    <row r="8148" spans="1:5" x14ac:dyDescent="0.35">
      <c r="A8148">
        <v>7142</v>
      </c>
      <c r="B8148">
        <v>3571</v>
      </c>
      <c r="C8148" s="3">
        <v>43512</v>
      </c>
      <c r="D8148">
        <v>180</v>
      </c>
      <c r="E8148">
        <v>579</v>
      </c>
    </row>
    <row r="8149" spans="1:5" x14ac:dyDescent="0.35">
      <c r="A8149">
        <v>6975</v>
      </c>
      <c r="B8149">
        <v>3488</v>
      </c>
      <c r="C8149" s="3">
        <v>43489</v>
      </c>
      <c r="D8149">
        <v>137</v>
      </c>
      <c r="E8149">
        <v>579</v>
      </c>
    </row>
    <row r="8150" spans="1:5" x14ac:dyDescent="0.35">
      <c r="A8150">
        <v>2725</v>
      </c>
      <c r="B8150">
        <v>1363</v>
      </c>
      <c r="C8150" s="3">
        <v>43049</v>
      </c>
      <c r="D8150">
        <v>123</v>
      </c>
      <c r="E8150">
        <v>579</v>
      </c>
    </row>
    <row r="8151" spans="1:5" x14ac:dyDescent="0.35">
      <c r="A8151">
        <v>5911</v>
      </c>
      <c r="B8151">
        <v>2956</v>
      </c>
      <c r="C8151" s="3">
        <v>43380</v>
      </c>
      <c r="D8151">
        <v>121</v>
      </c>
      <c r="E8151">
        <v>579</v>
      </c>
    </row>
    <row r="8152" spans="1:5" x14ac:dyDescent="0.35">
      <c r="A8152">
        <v>7483</v>
      </c>
      <c r="B8152">
        <v>3742</v>
      </c>
      <c r="C8152" s="3">
        <v>43559</v>
      </c>
      <c r="D8152">
        <v>159</v>
      </c>
      <c r="E8152">
        <v>579</v>
      </c>
    </row>
    <row r="8153" spans="1:5" x14ac:dyDescent="0.35">
      <c r="A8153">
        <v>3937</v>
      </c>
      <c r="B8153">
        <v>1969</v>
      </c>
      <c r="C8153" s="3">
        <v>43171</v>
      </c>
      <c r="D8153">
        <v>108</v>
      </c>
      <c r="E8153">
        <v>579</v>
      </c>
    </row>
    <row r="8154" spans="1:5" x14ac:dyDescent="0.35">
      <c r="A8154">
        <v>1749</v>
      </c>
      <c r="B8154">
        <v>875</v>
      </c>
      <c r="C8154" s="3">
        <v>42936</v>
      </c>
      <c r="D8154">
        <v>159</v>
      </c>
      <c r="E8154">
        <v>579</v>
      </c>
    </row>
    <row r="8155" spans="1:5" x14ac:dyDescent="0.35">
      <c r="A8155">
        <v>7747</v>
      </c>
      <c r="B8155">
        <v>3874</v>
      </c>
      <c r="C8155" s="3">
        <v>43583</v>
      </c>
      <c r="D8155">
        <v>171</v>
      </c>
      <c r="E8155">
        <v>579</v>
      </c>
    </row>
    <row r="8156" spans="1:5" x14ac:dyDescent="0.35">
      <c r="A8156">
        <v>1718</v>
      </c>
      <c r="B8156">
        <v>859</v>
      </c>
      <c r="C8156" s="3">
        <v>42939</v>
      </c>
      <c r="D8156">
        <v>168</v>
      </c>
      <c r="E8156">
        <v>753</v>
      </c>
    </row>
    <row r="8157" spans="1:5" x14ac:dyDescent="0.35">
      <c r="A8157">
        <v>5466</v>
      </c>
      <c r="B8157">
        <v>2733</v>
      </c>
      <c r="C8157" s="3">
        <v>43335</v>
      </c>
      <c r="D8157">
        <v>121</v>
      </c>
      <c r="E8157">
        <v>753</v>
      </c>
    </row>
    <row r="8158" spans="1:5" x14ac:dyDescent="0.35">
      <c r="A8158">
        <v>7522</v>
      </c>
      <c r="B8158">
        <v>3761</v>
      </c>
      <c r="C8158" s="3">
        <v>43546</v>
      </c>
      <c r="D8158">
        <v>194</v>
      </c>
      <c r="E8158">
        <v>753</v>
      </c>
    </row>
    <row r="8159" spans="1:5" x14ac:dyDescent="0.35">
      <c r="A8159">
        <v>8206</v>
      </c>
      <c r="B8159">
        <v>4103</v>
      </c>
      <c r="C8159" s="3">
        <v>43566</v>
      </c>
      <c r="D8159">
        <v>162</v>
      </c>
      <c r="E8159">
        <v>753</v>
      </c>
    </row>
    <row r="8160" spans="1:5" x14ac:dyDescent="0.35">
      <c r="A8160">
        <v>2979</v>
      </c>
      <c r="B8160">
        <v>1490</v>
      </c>
      <c r="C8160" s="3">
        <v>43088</v>
      </c>
      <c r="D8160">
        <v>121</v>
      </c>
      <c r="E8160">
        <v>753</v>
      </c>
    </row>
    <row r="8161" spans="1:5" x14ac:dyDescent="0.35">
      <c r="A8161">
        <v>775</v>
      </c>
      <c r="B8161">
        <v>388</v>
      </c>
      <c r="C8161" s="3">
        <v>42852</v>
      </c>
      <c r="D8161">
        <v>116</v>
      </c>
      <c r="E8161">
        <v>753</v>
      </c>
    </row>
    <row r="8162" spans="1:5" x14ac:dyDescent="0.35">
      <c r="A8162">
        <v>3779</v>
      </c>
      <c r="B8162">
        <v>1890</v>
      </c>
      <c r="C8162" s="3">
        <v>43153</v>
      </c>
      <c r="D8162">
        <v>114</v>
      </c>
      <c r="E8162">
        <v>753</v>
      </c>
    </row>
    <row r="8163" spans="1:5" x14ac:dyDescent="0.35">
      <c r="A8163">
        <v>697</v>
      </c>
      <c r="B8163">
        <v>349</v>
      </c>
      <c r="C8163" s="3">
        <v>42834</v>
      </c>
      <c r="D8163">
        <v>135</v>
      </c>
      <c r="E8163">
        <v>753</v>
      </c>
    </row>
    <row r="8164" spans="1:5" x14ac:dyDescent="0.35">
      <c r="A8164">
        <v>3249</v>
      </c>
      <c r="B8164">
        <v>1625</v>
      </c>
      <c r="C8164" s="3">
        <v>43104</v>
      </c>
      <c r="D8164">
        <v>185</v>
      </c>
      <c r="E8164">
        <v>753</v>
      </c>
    </row>
    <row r="8165" spans="1:5" x14ac:dyDescent="0.35">
      <c r="A8165">
        <v>4542</v>
      </c>
      <c r="B8165">
        <v>2271</v>
      </c>
      <c r="C8165" s="3">
        <v>43228</v>
      </c>
      <c r="D8165">
        <v>184</v>
      </c>
      <c r="E8165">
        <v>976</v>
      </c>
    </row>
    <row r="8166" spans="1:5" x14ac:dyDescent="0.35">
      <c r="A8166">
        <v>5594</v>
      </c>
      <c r="B8166">
        <v>2797</v>
      </c>
      <c r="C8166" s="3">
        <v>43344</v>
      </c>
      <c r="D8166">
        <v>103</v>
      </c>
      <c r="E8166">
        <v>976</v>
      </c>
    </row>
    <row r="8167" spans="1:5" x14ac:dyDescent="0.35">
      <c r="A8167">
        <v>1782</v>
      </c>
      <c r="B8167">
        <v>891</v>
      </c>
      <c r="C8167" s="3">
        <v>42938</v>
      </c>
      <c r="D8167">
        <v>157</v>
      </c>
      <c r="E8167">
        <v>976</v>
      </c>
    </row>
    <row r="8168" spans="1:5" x14ac:dyDescent="0.35">
      <c r="A8168">
        <v>4039</v>
      </c>
      <c r="B8168">
        <v>2020</v>
      </c>
      <c r="C8168" s="3">
        <v>43185</v>
      </c>
      <c r="D8168">
        <v>174</v>
      </c>
      <c r="E8168">
        <v>976</v>
      </c>
    </row>
    <row r="8169" spans="1:5" x14ac:dyDescent="0.35">
      <c r="A8169">
        <v>6234</v>
      </c>
      <c r="B8169">
        <v>3117</v>
      </c>
      <c r="C8169" s="3">
        <v>43411</v>
      </c>
      <c r="D8169">
        <v>163</v>
      </c>
      <c r="E8169">
        <v>58</v>
      </c>
    </row>
    <row r="8170" spans="1:5" x14ac:dyDescent="0.35">
      <c r="A8170">
        <v>6746</v>
      </c>
      <c r="B8170">
        <v>3373</v>
      </c>
      <c r="C8170" s="3">
        <v>43473</v>
      </c>
      <c r="D8170">
        <v>140</v>
      </c>
      <c r="E8170">
        <v>58</v>
      </c>
    </row>
    <row r="8171" spans="1:5" x14ac:dyDescent="0.35">
      <c r="A8171">
        <v>3830</v>
      </c>
      <c r="B8171">
        <v>1915</v>
      </c>
      <c r="C8171" s="3">
        <v>43161</v>
      </c>
      <c r="D8171">
        <v>142</v>
      </c>
      <c r="E8171">
        <v>58</v>
      </c>
    </row>
    <row r="8172" spans="1:5" x14ac:dyDescent="0.35">
      <c r="A8172">
        <v>6824</v>
      </c>
      <c r="B8172">
        <v>3412</v>
      </c>
      <c r="C8172" s="3">
        <v>43481</v>
      </c>
      <c r="D8172">
        <v>159</v>
      </c>
      <c r="E8172">
        <v>58</v>
      </c>
    </row>
    <row r="8173" spans="1:5" x14ac:dyDescent="0.35">
      <c r="A8173">
        <v>7040</v>
      </c>
      <c r="B8173">
        <v>3520</v>
      </c>
      <c r="C8173" s="3">
        <v>43488</v>
      </c>
      <c r="D8173">
        <v>109</v>
      </c>
      <c r="E8173">
        <v>58</v>
      </c>
    </row>
    <row r="8174" spans="1:5" x14ac:dyDescent="0.35">
      <c r="A8174">
        <v>136</v>
      </c>
      <c r="B8174">
        <v>68</v>
      </c>
      <c r="C8174" s="3">
        <v>42765</v>
      </c>
      <c r="D8174">
        <v>185</v>
      </c>
      <c r="E8174">
        <v>58</v>
      </c>
    </row>
    <row r="8175" spans="1:5" x14ac:dyDescent="0.35">
      <c r="A8175">
        <v>3008</v>
      </c>
      <c r="B8175">
        <v>1504</v>
      </c>
      <c r="C8175" s="3">
        <v>43081</v>
      </c>
      <c r="D8175">
        <v>200</v>
      </c>
      <c r="E8175">
        <v>364</v>
      </c>
    </row>
    <row r="8176" spans="1:5" x14ac:dyDescent="0.35">
      <c r="A8176">
        <v>5940</v>
      </c>
      <c r="B8176">
        <v>2970</v>
      </c>
      <c r="C8176" s="3">
        <v>43376</v>
      </c>
      <c r="D8176">
        <v>190</v>
      </c>
      <c r="E8176">
        <v>364</v>
      </c>
    </row>
    <row r="8177" spans="1:5" x14ac:dyDescent="0.35">
      <c r="A8177">
        <v>5283</v>
      </c>
      <c r="B8177">
        <v>2642</v>
      </c>
      <c r="C8177" s="3">
        <v>43312</v>
      </c>
      <c r="D8177">
        <v>163</v>
      </c>
      <c r="E8177">
        <v>364</v>
      </c>
    </row>
    <row r="8178" spans="1:5" x14ac:dyDescent="0.35">
      <c r="A8178">
        <v>429</v>
      </c>
      <c r="B8178">
        <v>215</v>
      </c>
      <c r="C8178" s="3">
        <v>42804</v>
      </c>
      <c r="D8178">
        <v>195</v>
      </c>
      <c r="E8178">
        <v>364</v>
      </c>
    </row>
    <row r="8179" spans="1:5" x14ac:dyDescent="0.35">
      <c r="A8179">
        <v>5657</v>
      </c>
      <c r="B8179">
        <v>2829</v>
      </c>
      <c r="C8179" s="3">
        <v>43361</v>
      </c>
      <c r="D8179">
        <v>135</v>
      </c>
      <c r="E8179">
        <v>364</v>
      </c>
    </row>
    <row r="8180" spans="1:5" x14ac:dyDescent="0.35">
      <c r="A8180">
        <v>8272</v>
      </c>
      <c r="B8180">
        <v>4136</v>
      </c>
      <c r="C8180" s="3">
        <v>43577</v>
      </c>
      <c r="D8180">
        <v>196</v>
      </c>
      <c r="E8180">
        <v>1047</v>
      </c>
    </row>
    <row r="8181" spans="1:5" x14ac:dyDescent="0.35">
      <c r="A8181">
        <v>2977</v>
      </c>
      <c r="B8181">
        <v>1489</v>
      </c>
      <c r="C8181" s="3">
        <v>43082</v>
      </c>
      <c r="D8181">
        <v>169</v>
      </c>
      <c r="E8181">
        <v>1047</v>
      </c>
    </row>
    <row r="8182" spans="1:5" x14ac:dyDescent="0.35">
      <c r="A8182">
        <v>5583</v>
      </c>
      <c r="B8182">
        <v>2792</v>
      </c>
      <c r="C8182" s="3">
        <v>43350</v>
      </c>
      <c r="D8182">
        <v>129</v>
      </c>
      <c r="E8182">
        <v>1047</v>
      </c>
    </row>
    <row r="8183" spans="1:5" x14ac:dyDescent="0.35">
      <c r="A8183">
        <v>7813</v>
      </c>
      <c r="B8183">
        <v>3907</v>
      </c>
      <c r="C8183" s="3">
        <v>43596</v>
      </c>
      <c r="D8183">
        <v>122</v>
      </c>
      <c r="E8183">
        <v>1047</v>
      </c>
    </row>
    <row r="8184" spans="1:5" x14ac:dyDescent="0.35">
      <c r="A8184">
        <v>2019</v>
      </c>
      <c r="B8184">
        <v>1010</v>
      </c>
      <c r="C8184" s="3">
        <v>42961</v>
      </c>
      <c r="D8184">
        <v>143</v>
      </c>
      <c r="E8184">
        <v>1047</v>
      </c>
    </row>
    <row r="8185" spans="1:5" x14ac:dyDescent="0.35">
      <c r="A8185">
        <v>1967</v>
      </c>
      <c r="B8185">
        <v>984</v>
      </c>
      <c r="C8185" s="3">
        <v>42968</v>
      </c>
      <c r="D8185">
        <v>191</v>
      </c>
      <c r="E8185">
        <v>1047</v>
      </c>
    </row>
    <row r="8186" spans="1:5" x14ac:dyDescent="0.35">
      <c r="A8186">
        <v>6291</v>
      </c>
      <c r="B8186">
        <v>3146</v>
      </c>
      <c r="C8186" s="3">
        <v>43417</v>
      </c>
      <c r="D8186">
        <v>113</v>
      </c>
      <c r="E8186">
        <v>1047</v>
      </c>
    </row>
    <row r="8187" spans="1:5" x14ac:dyDescent="0.35">
      <c r="A8187">
        <v>4794</v>
      </c>
      <c r="B8187">
        <v>2397</v>
      </c>
      <c r="C8187" s="3">
        <v>43262</v>
      </c>
      <c r="D8187">
        <v>107</v>
      </c>
      <c r="E8187">
        <v>883</v>
      </c>
    </row>
    <row r="8188" spans="1:5" x14ac:dyDescent="0.35">
      <c r="A8188">
        <v>3342</v>
      </c>
      <c r="B8188">
        <v>1671</v>
      </c>
      <c r="C8188" s="3">
        <v>43118</v>
      </c>
      <c r="D8188">
        <v>145</v>
      </c>
      <c r="E8188">
        <v>883</v>
      </c>
    </row>
    <row r="8189" spans="1:5" x14ac:dyDescent="0.35">
      <c r="A8189">
        <v>679</v>
      </c>
      <c r="B8189">
        <v>340</v>
      </c>
      <c r="C8189" s="3">
        <v>42839</v>
      </c>
      <c r="D8189">
        <v>194</v>
      </c>
      <c r="E8189">
        <v>883</v>
      </c>
    </row>
    <row r="8190" spans="1:5" x14ac:dyDescent="0.35">
      <c r="A8190">
        <v>5160</v>
      </c>
      <c r="B8190">
        <v>2580</v>
      </c>
      <c r="C8190" s="3">
        <v>43302</v>
      </c>
      <c r="D8190">
        <v>186</v>
      </c>
      <c r="E8190">
        <v>404</v>
      </c>
    </row>
    <row r="8191" spans="1:5" x14ac:dyDescent="0.35">
      <c r="A8191">
        <v>6816</v>
      </c>
      <c r="B8191">
        <v>3408</v>
      </c>
      <c r="C8191" s="3">
        <v>43481</v>
      </c>
      <c r="D8191">
        <v>129</v>
      </c>
      <c r="E8191">
        <v>404</v>
      </c>
    </row>
    <row r="8192" spans="1:5" x14ac:dyDescent="0.35">
      <c r="A8192">
        <v>2332</v>
      </c>
      <c r="B8192">
        <v>1166</v>
      </c>
      <c r="C8192" s="3">
        <v>43007</v>
      </c>
      <c r="D8192">
        <v>115</v>
      </c>
      <c r="E8192">
        <v>404</v>
      </c>
    </row>
    <row r="8193" spans="1:5" x14ac:dyDescent="0.35">
      <c r="A8193">
        <v>7952</v>
      </c>
      <c r="B8193">
        <v>3976</v>
      </c>
      <c r="C8193" s="3">
        <v>43596</v>
      </c>
      <c r="D8193">
        <v>195</v>
      </c>
      <c r="E8193">
        <v>404</v>
      </c>
    </row>
    <row r="8194" spans="1:5" x14ac:dyDescent="0.35">
      <c r="A8194">
        <v>1746</v>
      </c>
      <c r="B8194">
        <v>873</v>
      </c>
      <c r="C8194" s="3">
        <v>42932</v>
      </c>
      <c r="D8194">
        <v>180</v>
      </c>
      <c r="E8194">
        <v>404</v>
      </c>
    </row>
    <row r="8195" spans="1:5" x14ac:dyDescent="0.35">
      <c r="A8195">
        <v>5703</v>
      </c>
      <c r="B8195">
        <v>2852</v>
      </c>
      <c r="C8195" s="3">
        <v>43360</v>
      </c>
      <c r="D8195">
        <v>198</v>
      </c>
      <c r="E8195">
        <v>404</v>
      </c>
    </row>
    <row r="8196" spans="1:5" x14ac:dyDescent="0.35">
      <c r="A8196">
        <v>2337</v>
      </c>
      <c r="B8196">
        <v>1169</v>
      </c>
      <c r="C8196" s="3">
        <v>43000</v>
      </c>
      <c r="D8196">
        <v>191</v>
      </c>
      <c r="E8196">
        <v>404</v>
      </c>
    </row>
    <row r="8197" spans="1:5" x14ac:dyDescent="0.35">
      <c r="A8197">
        <v>7309</v>
      </c>
      <c r="B8197">
        <v>3655</v>
      </c>
      <c r="C8197" s="3">
        <v>43532</v>
      </c>
      <c r="D8197">
        <v>199</v>
      </c>
      <c r="E8197">
        <v>308</v>
      </c>
    </row>
    <row r="8198" spans="1:5" x14ac:dyDescent="0.35">
      <c r="A8198">
        <v>3121</v>
      </c>
      <c r="B8198">
        <v>1561</v>
      </c>
      <c r="C8198" s="3">
        <v>43087</v>
      </c>
      <c r="D8198">
        <v>107</v>
      </c>
      <c r="E8198">
        <v>308</v>
      </c>
    </row>
    <row r="8199" spans="1:5" x14ac:dyDescent="0.35">
      <c r="A8199">
        <v>4547</v>
      </c>
      <c r="B8199">
        <v>2274</v>
      </c>
      <c r="C8199" s="3">
        <v>43231</v>
      </c>
      <c r="D8199">
        <v>102</v>
      </c>
      <c r="E8199">
        <v>308</v>
      </c>
    </row>
    <row r="8200" spans="1:5" x14ac:dyDescent="0.35">
      <c r="A8200">
        <v>6499</v>
      </c>
      <c r="B8200">
        <v>3250</v>
      </c>
      <c r="C8200" s="3">
        <v>43441</v>
      </c>
      <c r="D8200">
        <v>102</v>
      </c>
      <c r="E8200">
        <v>308</v>
      </c>
    </row>
    <row r="8201" spans="1:5" x14ac:dyDescent="0.35">
      <c r="A8201">
        <v>3584</v>
      </c>
      <c r="B8201">
        <v>1792</v>
      </c>
      <c r="C8201" s="3">
        <v>43140</v>
      </c>
      <c r="D8201">
        <v>173</v>
      </c>
      <c r="E8201">
        <v>204</v>
      </c>
    </row>
    <row r="8202" spans="1:5" x14ac:dyDescent="0.35">
      <c r="A8202">
        <v>7646</v>
      </c>
      <c r="B8202">
        <v>3823</v>
      </c>
      <c r="C8202" s="3">
        <v>43566</v>
      </c>
      <c r="D8202">
        <v>182</v>
      </c>
      <c r="E8202">
        <v>204</v>
      </c>
    </row>
    <row r="8203" spans="1:5" x14ac:dyDescent="0.35">
      <c r="A8203">
        <v>6803</v>
      </c>
      <c r="B8203">
        <v>3402</v>
      </c>
      <c r="C8203" s="3">
        <v>43482</v>
      </c>
      <c r="D8203">
        <v>153</v>
      </c>
      <c r="E8203">
        <v>204</v>
      </c>
    </row>
    <row r="8204" spans="1:5" x14ac:dyDescent="0.35">
      <c r="A8204">
        <v>2668</v>
      </c>
      <c r="B8204">
        <v>1334</v>
      </c>
      <c r="C8204" s="3">
        <v>43036</v>
      </c>
      <c r="D8204">
        <v>183</v>
      </c>
      <c r="E8204">
        <v>1349</v>
      </c>
    </row>
    <row r="8205" spans="1:5" x14ac:dyDescent="0.35">
      <c r="A8205">
        <v>920</v>
      </c>
      <c r="B8205">
        <v>460</v>
      </c>
      <c r="C8205" s="3">
        <v>42859</v>
      </c>
      <c r="D8205">
        <v>154</v>
      </c>
      <c r="E8205">
        <v>1349</v>
      </c>
    </row>
    <row r="8206" spans="1:5" x14ac:dyDescent="0.35">
      <c r="A8206">
        <v>5002</v>
      </c>
      <c r="B8206">
        <v>2501</v>
      </c>
      <c r="C8206" s="3">
        <v>43283</v>
      </c>
      <c r="D8206">
        <v>116</v>
      </c>
      <c r="E8206">
        <v>660</v>
      </c>
    </row>
    <row r="8207" spans="1:5" x14ac:dyDescent="0.35">
      <c r="A8207">
        <v>8394</v>
      </c>
      <c r="B8207">
        <v>4197</v>
      </c>
      <c r="C8207" s="3">
        <v>43579</v>
      </c>
      <c r="D8207">
        <v>129</v>
      </c>
      <c r="E8207">
        <v>660</v>
      </c>
    </row>
    <row r="8208" spans="1:5" x14ac:dyDescent="0.35">
      <c r="A8208">
        <v>2707</v>
      </c>
      <c r="B8208">
        <v>1354</v>
      </c>
      <c r="C8208" s="3">
        <v>43047</v>
      </c>
      <c r="D8208">
        <v>173</v>
      </c>
      <c r="E8208">
        <v>660</v>
      </c>
    </row>
    <row r="8209" spans="1:5" x14ac:dyDescent="0.35">
      <c r="A8209">
        <v>95</v>
      </c>
      <c r="B8209">
        <v>48</v>
      </c>
      <c r="C8209" s="3">
        <v>42765</v>
      </c>
      <c r="D8209">
        <v>194</v>
      </c>
      <c r="E8209">
        <v>660</v>
      </c>
    </row>
    <row r="8210" spans="1:5" x14ac:dyDescent="0.35">
      <c r="A8210">
        <v>7064</v>
      </c>
      <c r="B8210">
        <v>3532</v>
      </c>
      <c r="C8210" s="3">
        <v>43500</v>
      </c>
      <c r="D8210">
        <v>161</v>
      </c>
      <c r="E8210">
        <v>272</v>
      </c>
    </row>
    <row r="8211" spans="1:5" x14ac:dyDescent="0.35">
      <c r="A8211">
        <v>4583</v>
      </c>
      <c r="B8211">
        <v>2292</v>
      </c>
      <c r="C8211" s="3">
        <v>43239</v>
      </c>
      <c r="D8211">
        <v>167</v>
      </c>
      <c r="E8211">
        <v>272</v>
      </c>
    </row>
    <row r="8212" spans="1:5" x14ac:dyDescent="0.35">
      <c r="A8212">
        <v>7541</v>
      </c>
      <c r="B8212">
        <v>3771</v>
      </c>
      <c r="C8212" s="3">
        <v>43571</v>
      </c>
      <c r="D8212">
        <v>118</v>
      </c>
      <c r="E8212">
        <v>272</v>
      </c>
    </row>
    <row r="8213" spans="1:5" x14ac:dyDescent="0.35">
      <c r="A8213">
        <v>4872</v>
      </c>
      <c r="B8213">
        <v>2436</v>
      </c>
      <c r="C8213" s="3">
        <v>43270</v>
      </c>
      <c r="D8213">
        <v>116</v>
      </c>
      <c r="E8213">
        <v>831</v>
      </c>
    </row>
    <row r="8214" spans="1:5" x14ac:dyDescent="0.35">
      <c r="A8214">
        <v>547</v>
      </c>
      <c r="B8214">
        <v>274</v>
      </c>
      <c r="C8214" s="3">
        <v>42822</v>
      </c>
      <c r="D8214">
        <v>133</v>
      </c>
      <c r="E8214">
        <v>831</v>
      </c>
    </row>
    <row r="8215" spans="1:5" x14ac:dyDescent="0.35">
      <c r="A8215">
        <v>2647</v>
      </c>
      <c r="B8215">
        <v>1324</v>
      </c>
      <c r="C8215" s="3">
        <v>43042</v>
      </c>
      <c r="D8215">
        <v>100</v>
      </c>
      <c r="E8215">
        <v>831</v>
      </c>
    </row>
    <row r="8216" spans="1:5" x14ac:dyDescent="0.35">
      <c r="A8216">
        <v>1817</v>
      </c>
      <c r="B8216">
        <v>909</v>
      </c>
      <c r="C8216" s="3">
        <v>42954</v>
      </c>
      <c r="D8216">
        <v>117</v>
      </c>
      <c r="E8216">
        <v>831</v>
      </c>
    </row>
    <row r="8217" spans="1:5" x14ac:dyDescent="0.35">
      <c r="A8217">
        <v>6182</v>
      </c>
      <c r="B8217">
        <v>3091</v>
      </c>
      <c r="C8217" s="3">
        <v>43405</v>
      </c>
      <c r="D8217">
        <v>165</v>
      </c>
      <c r="E8217">
        <v>191</v>
      </c>
    </row>
    <row r="8218" spans="1:5" x14ac:dyDescent="0.35">
      <c r="A8218">
        <v>1453</v>
      </c>
      <c r="B8218">
        <v>727</v>
      </c>
      <c r="C8218" s="3">
        <v>42918</v>
      </c>
      <c r="D8218">
        <v>121</v>
      </c>
      <c r="E8218">
        <v>191</v>
      </c>
    </row>
    <row r="8219" spans="1:5" x14ac:dyDescent="0.35">
      <c r="A8219">
        <v>4243</v>
      </c>
      <c r="B8219">
        <v>2122</v>
      </c>
      <c r="C8219" s="3">
        <v>43203</v>
      </c>
      <c r="D8219">
        <v>193</v>
      </c>
      <c r="E8219">
        <v>191</v>
      </c>
    </row>
    <row r="8220" spans="1:5" x14ac:dyDescent="0.35">
      <c r="A8220">
        <v>7966</v>
      </c>
      <c r="B8220">
        <v>3983</v>
      </c>
      <c r="C8220" s="3">
        <v>43596</v>
      </c>
      <c r="D8220">
        <v>137</v>
      </c>
      <c r="E8220">
        <v>231</v>
      </c>
    </row>
    <row r="8221" spans="1:5" x14ac:dyDescent="0.35">
      <c r="A8221">
        <v>2892</v>
      </c>
      <c r="B8221">
        <v>1446</v>
      </c>
      <c r="C8221" s="3">
        <v>43071</v>
      </c>
      <c r="D8221">
        <v>115</v>
      </c>
      <c r="E8221">
        <v>231</v>
      </c>
    </row>
    <row r="8222" spans="1:5" x14ac:dyDescent="0.35">
      <c r="A8222">
        <v>3855</v>
      </c>
      <c r="B8222">
        <v>1928</v>
      </c>
      <c r="C8222" s="3">
        <v>43164</v>
      </c>
      <c r="D8222">
        <v>177</v>
      </c>
      <c r="E8222">
        <v>231</v>
      </c>
    </row>
    <row r="8223" spans="1:5" x14ac:dyDescent="0.35">
      <c r="A8223">
        <v>5559</v>
      </c>
      <c r="B8223">
        <v>2780</v>
      </c>
      <c r="C8223" s="3">
        <v>43347</v>
      </c>
      <c r="D8223">
        <v>165</v>
      </c>
      <c r="E8223">
        <v>231</v>
      </c>
    </row>
    <row r="8224" spans="1:5" x14ac:dyDescent="0.35">
      <c r="A8224">
        <v>5789</v>
      </c>
      <c r="B8224">
        <v>2895</v>
      </c>
      <c r="C8224" s="3">
        <v>43372</v>
      </c>
      <c r="D8224">
        <v>137</v>
      </c>
      <c r="E8224">
        <v>231</v>
      </c>
    </row>
    <row r="8225" spans="1:5" x14ac:dyDescent="0.35">
      <c r="A8225">
        <v>3741</v>
      </c>
      <c r="B8225">
        <v>1871</v>
      </c>
      <c r="C8225" s="3">
        <v>43164</v>
      </c>
      <c r="D8225">
        <v>158</v>
      </c>
      <c r="E8225">
        <v>231</v>
      </c>
    </row>
    <row r="8226" spans="1:5" x14ac:dyDescent="0.35">
      <c r="A8226">
        <v>7668</v>
      </c>
      <c r="B8226">
        <v>3834</v>
      </c>
      <c r="C8226" s="3">
        <v>43563</v>
      </c>
      <c r="D8226">
        <v>124</v>
      </c>
      <c r="E8226">
        <v>1304</v>
      </c>
    </row>
    <row r="8227" spans="1:5" x14ac:dyDescent="0.35">
      <c r="A8227">
        <v>5776</v>
      </c>
      <c r="B8227">
        <v>2888</v>
      </c>
      <c r="C8227" s="3">
        <v>43359</v>
      </c>
      <c r="D8227">
        <v>160</v>
      </c>
      <c r="E8227">
        <v>1304</v>
      </c>
    </row>
    <row r="8228" spans="1:5" x14ac:dyDescent="0.35">
      <c r="A8228">
        <v>6696</v>
      </c>
      <c r="B8228">
        <v>3348</v>
      </c>
      <c r="C8228" s="3">
        <v>43461</v>
      </c>
      <c r="D8228">
        <v>174</v>
      </c>
      <c r="E8228">
        <v>1304</v>
      </c>
    </row>
    <row r="8229" spans="1:5" x14ac:dyDescent="0.35">
      <c r="A8229">
        <v>7225</v>
      </c>
      <c r="B8229">
        <v>3613</v>
      </c>
      <c r="C8229" s="3">
        <v>43527</v>
      </c>
      <c r="D8229">
        <v>124</v>
      </c>
      <c r="E8229">
        <v>1304</v>
      </c>
    </row>
    <row r="8230" spans="1:5" x14ac:dyDescent="0.35">
      <c r="A8230">
        <v>1015</v>
      </c>
      <c r="B8230">
        <v>508</v>
      </c>
      <c r="C8230" s="3">
        <v>42873</v>
      </c>
      <c r="D8230">
        <v>178</v>
      </c>
      <c r="E8230">
        <v>1304</v>
      </c>
    </row>
    <row r="8231" spans="1:5" x14ac:dyDescent="0.35">
      <c r="A8231">
        <v>7694</v>
      </c>
      <c r="B8231">
        <v>3847</v>
      </c>
      <c r="C8231" s="3">
        <v>43576</v>
      </c>
      <c r="D8231">
        <v>183</v>
      </c>
      <c r="E8231">
        <v>1233</v>
      </c>
    </row>
    <row r="8232" spans="1:5" x14ac:dyDescent="0.35">
      <c r="A8232">
        <v>7098</v>
      </c>
      <c r="B8232">
        <v>3549</v>
      </c>
      <c r="C8232" s="3">
        <v>43504</v>
      </c>
      <c r="D8232">
        <v>119</v>
      </c>
      <c r="E8232">
        <v>1233</v>
      </c>
    </row>
    <row r="8233" spans="1:5" x14ac:dyDescent="0.35">
      <c r="A8233">
        <v>6424</v>
      </c>
      <c r="B8233">
        <v>3212</v>
      </c>
      <c r="C8233" s="3">
        <v>43431</v>
      </c>
      <c r="D8233">
        <v>126</v>
      </c>
      <c r="E8233">
        <v>1233</v>
      </c>
    </row>
    <row r="8234" spans="1:5" x14ac:dyDescent="0.35">
      <c r="A8234">
        <v>3113</v>
      </c>
      <c r="B8234">
        <v>1557</v>
      </c>
      <c r="C8234" s="3">
        <v>43093</v>
      </c>
      <c r="D8234">
        <v>178</v>
      </c>
      <c r="E8234">
        <v>1233</v>
      </c>
    </row>
    <row r="8235" spans="1:5" x14ac:dyDescent="0.35">
      <c r="A8235">
        <v>2915</v>
      </c>
      <c r="B8235">
        <v>1458</v>
      </c>
      <c r="C8235" s="3">
        <v>43073</v>
      </c>
      <c r="D8235">
        <v>194</v>
      </c>
      <c r="E8235">
        <v>1233</v>
      </c>
    </row>
    <row r="8236" spans="1:5" x14ac:dyDescent="0.35">
      <c r="A8236">
        <v>6159</v>
      </c>
      <c r="B8236">
        <v>3080</v>
      </c>
      <c r="C8236" s="3">
        <v>43416</v>
      </c>
      <c r="D8236">
        <v>185</v>
      </c>
      <c r="E8236">
        <v>1233</v>
      </c>
    </row>
    <row r="8237" spans="1:5" x14ac:dyDescent="0.35">
      <c r="A8237">
        <v>1674</v>
      </c>
      <c r="B8237">
        <v>837</v>
      </c>
      <c r="C8237" s="3">
        <v>42933</v>
      </c>
      <c r="D8237">
        <v>183</v>
      </c>
      <c r="E8237">
        <v>413</v>
      </c>
    </row>
    <row r="8238" spans="1:5" x14ac:dyDescent="0.35">
      <c r="A8238">
        <v>5477</v>
      </c>
      <c r="B8238">
        <v>2739</v>
      </c>
      <c r="C8238" s="3">
        <v>43340</v>
      </c>
      <c r="D8238">
        <v>188</v>
      </c>
      <c r="E8238">
        <v>413</v>
      </c>
    </row>
    <row r="8239" spans="1:5" x14ac:dyDescent="0.35">
      <c r="A8239">
        <v>4195</v>
      </c>
      <c r="B8239">
        <v>2098</v>
      </c>
      <c r="C8239" s="3">
        <v>43203</v>
      </c>
      <c r="D8239">
        <v>160</v>
      </c>
      <c r="E8239">
        <v>413</v>
      </c>
    </row>
    <row r="8240" spans="1:5" x14ac:dyDescent="0.35">
      <c r="A8240">
        <v>7995</v>
      </c>
      <c r="B8240">
        <v>3998</v>
      </c>
      <c r="C8240" s="3">
        <v>43609</v>
      </c>
      <c r="D8240">
        <v>164</v>
      </c>
      <c r="E8240">
        <v>413</v>
      </c>
    </row>
    <row r="8241" spans="1:5" x14ac:dyDescent="0.35">
      <c r="A8241">
        <v>4660</v>
      </c>
      <c r="B8241">
        <v>2330</v>
      </c>
      <c r="C8241" s="3">
        <v>43245</v>
      </c>
      <c r="D8241">
        <v>157</v>
      </c>
      <c r="E8241">
        <v>1044</v>
      </c>
    </row>
    <row r="8242" spans="1:5" x14ac:dyDescent="0.35">
      <c r="A8242">
        <v>4060</v>
      </c>
      <c r="B8242">
        <v>2030</v>
      </c>
      <c r="C8242" s="3">
        <v>43187</v>
      </c>
      <c r="D8242">
        <v>182</v>
      </c>
      <c r="E8242">
        <v>1044</v>
      </c>
    </row>
    <row r="8243" spans="1:5" x14ac:dyDescent="0.35">
      <c r="A8243">
        <v>4426</v>
      </c>
      <c r="B8243">
        <v>2213</v>
      </c>
      <c r="C8243" s="3">
        <v>43224</v>
      </c>
      <c r="D8243">
        <v>179</v>
      </c>
      <c r="E8243">
        <v>1044</v>
      </c>
    </row>
    <row r="8244" spans="1:5" x14ac:dyDescent="0.35">
      <c r="A8244">
        <v>8288</v>
      </c>
      <c r="B8244">
        <v>4144</v>
      </c>
      <c r="C8244" s="3">
        <v>43573</v>
      </c>
      <c r="D8244">
        <v>118</v>
      </c>
      <c r="E8244">
        <v>1044</v>
      </c>
    </row>
    <row r="8245" spans="1:5" x14ac:dyDescent="0.35">
      <c r="A8245">
        <v>6806</v>
      </c>
      <c r="B8245">
        <v>3403</v>
      </c>
      <c r="C8245" s="3">
        <v>43474</v>
      </c>
      <c r="D8245">
        <v>173</v>
      </c>
      <c r="E8245">
        <v>1044</v>
      </c>
    </row>
    <row r="8246" spans="1:5" x14ac:dyDescent="0.35">
      <c r="A8246">
        <v>6149</v>
      </c>
      <c r="B8246">
        <v>3075</v>
      </c>
      <c r="C8246" s="3">
        <v>43405</v>
      </c>
      <c r="D8246">
        <v>102</v>
      </c>
      <c r="E8246">
        <v>1044</v>
      </c>
    </row>
    <row r="8247" spans="1:5" x14ac:dyDescent="0.35">
      <c r="A8247">
        <v>3220</v>
      </c>
      <c r="B8247">
        <v>1610</v>
      </c>
      <c r="C8247" s="3">
        <v>43092</v>
      </c>
      <c r="D8247">
        <v>113</v>
      </c>
      <c r="E8247">
        <v>572</v>
      </c>
    </row>
    <row r="8248" spans="1:5" x14ac:dyDescent="0.35">
      <c r="A8248">
        <v>1621</v>
      </c>
      <c r="B8248">
        <v>811</v>
      </c>
      <c r="C8248" s="3">
        <v>42924</v>
      </c>
      <c r="D8248">
        <v>133</v>
      </c>
      <c r="E8248">
        <v>572</v>
      </c>
    </row>
    <row r="8249" spans="1:5" x14ac:dyDescent="0.35">
      <c r="A8249">
        <v>6527</v>
      </c>
      <c r="B8249">
        <v>3264</v>
      </c>
      <c r="C8249" s="3">
        <v>43451</v>
      </c>
      <c r="D8249">
        <v>173</v>
      </c>
      <c r="E8249">
        <v>572</v>
      </c>
    </row>
    <row r="8250" spans="1:5" x14ac:dyDescent="0.35">
      <c r="A8250">
        <v>277</v>
      </c>
      <c r="B8250">
        <v>139</v>
      </c>
      <c r="C8250" s="3">
        <v>42792</v>
      </c>
      <c r="D8250">
        <v>118</v>
      </c>
      <c r="E8250">
        <v>572</v>
      </c>
    </row>
    <row r="8251" spans="1:5" x14ac:dyDescent="0.35">
      <c r="A8251">
        <v>6294</v>
      </c>
      <c r="B8251">
        <v>3147</v>
      </c>
      <c r="C8251" s="3">
        <v>43418</v>
      </c>
      <c r="D8251">
        <v>196</v>
      </c>
      <c r="E8251">
        <v>541</v>
      </c>
    </row>
    <row r="8252" spans="1:5" x14ac:dyDescent="0.35">
      <c r="A8252">
        <v>5965</v>
      </c>
      <c r="B8252">
        <v>2983</v>
      </c>
      <c r="C8252" s="3">
        <v>43394</v>
      </c>
      <c r="D8252">
        <v>126</v>
      </c>
      <c r="E8252">
        <v>541</v>
      </c>
    </row>
    <row r="8253" spans="1:5" x14ac:dyDescent="0.35">
      <c r="A8253">
        <v>475</v>
      </c>
      <c r="B8253">
        <v>238</v>
      </c>
      <c r="C8253" s="3">
        <v>42813</v>
      </c>
      <c r="D8253">
        <v>192</v>
      </c>
      <c r="E8253">
        <v>541</v>
      </c>
    </row>
    <row r="8254" spans="1:5" x14ac:dyDescent="0.35">
      <c r="A8254">
        <v>3674</v>
      </c>
      <c r="B8254">
        <v>1837</v>
      </c>
      <c r="C8254" s="3">
        <v>43140</v>
      </c>
      <c r="D8254">
        <v>191</v>
      </c>
      <c r="E8254">
        <v>764</v>
      </c>
    </row>
    <row r="8255" spans="1:5" x14ac:dyDescent="0.35">
      <c r="A8255">
        <v>6168</v>
      </c>
      <c r="B8255">
        <v>3084</v>
      </c>
      <c r="C8255" s="3">
        <v>43399</v>
      </c>
      <c r="D8255">
        <v>192</v>
      </c>
      <c r="E8255">
        <v>764</v>
      </c>
    </row>
    <row r="8256" spans="1:5" x14ac:dyDescent="0.35">
      <c r="A8256">
        <v>6814</v>
      </c>
      <c r="B8256">
        <v>3407</v>
      </c>
      <c r="C8256" s="3">
        <v>43470</v>
      </c>
      <c r="D8256">
        <v>130</v>
      </c>
      <c r="E8256">
        <v>764</v>
      </c>
    </row>
    <row r="8257" spans="1:5" x14ac:dyDescent="0.35">
      <c r="A8257">
        <v>7176</v>
      </c>
      <c r="B8257">
        <v>3588</v>
      </c>
      <c r="C8257" s="3">
        <v>43507</v>
      </c>
      <c r="D8257">
        <v>104</v>
      </c>
      <c r="E8257">
        <v>743</v>
      </c>
    </row>
    <row r="8258" spans="1:5" x14ac:dyDescent="0.35">
      <c r="A8258">
        <v>7986</v>
      </c>
      <c r="B8258">
        <v>3993</v>
      </c>
      <c r="C8258" s="3">
        <v>43604</v>
      </c>
      <c r="D8258">
        <v>171</v>
      </c>
      <c r="E8258">
        <v>743</v>
      </c>
    </row>
    <row r="8259" spans="1:5" x14ac:dyDescent="0.35">
      <c r="A8259">
        <v>6094</v>
      </c>
      <c r="B8259">
        <v>3047</v>
      </c>
      <c r="C8259" s="3">
        <v>43398</v>
      </c>
      <c r="D8259">
        <v>141</v>
      </c>
      <c r="E8259">
        <v>319</v>
      </c>
    </row>
    <row r="8260" spans="1:5" x14ac:dyDescent="0.35">
      <c r="A8260">
        <v>3649</v>
      </c>
      <c r="B8260">
        <v>1825</v>
      </c>
      <c r="C8260" s="3">
        <v>43152</v>
      </c>
      <c r="D8260">
        <v>108</v>
      </c>
      <c r="E8260">
        <v>319</v>
      </c>
    </row>
    <row r="8261" spans="1:5" x14ac:dyDescent="0.35">
      <c r="A8261">
        <v>3108</v>
      </c>
      <c r="B8261">
        <v>1554</v>
      </c>
      <c r="C8261" s="3">
        <v>43090</v>
      </c>
      <c r="D8261">
        <v>118</v>
      </c>
      <c r="E8261">
        <v>319</v>
      </c>
    </row>
    <row r="8262" spans="1:5" x14ac:dyDescent="0.35">
      <c r="A8262">
        <v>4810</v>
      </c>
      <c r="B8262">
        <v>2405</v>
      </c>
      <c r="C8262" s="3">
        <v>43255</v>
      </c>
      <c r="D8262">
        <v>191</v>
      </c>
      <c r="E8262">
        <v>319</v>
      </c>
    </row>
    <row r="8263" spans="1:5" x14ac:dyDescent="0.35">
      <c r="A8263">
        <v>1126</v>
      </c>
      <c r="B8263">
        <v>563</v>
      </c>
      <c r="C8263" s="3">
        <v>42879</v>
      </c>
      <c r="D8263">
        <v>164</v>
      </c>
      <c r="E8263">
        <v>319</v>
      </c>
    </row>
    <row r="8264" spans="1:5" x14ac:dyDescent="0.35">
      <c r="A8264">
        <v>6912</v>
      </c>
      <c r="B8264">
        <v>3456</v>
      </c>
      <c r="C8264" s="3">
        <v>43477</v>
      </c>
      <c r="D8264">
        <v>113</v>
      </c>
      <c r="E8264">
        <v>319</v>
      </c>
    </row>
    <row r="8265" spans="1:5" x14ac:dyDescent="0.35">
      <c r="A8265">
        <v>93</v>
      </c>
      <c r="B8265">
        <v>47</v>
      </c>
      <c r="C8265" s="3">
        <v>42771</v>
      </c>
      <c r="D8265">
        <v>185</v>
      </c>
      <c r="E8265">
        <v>319</v>
      </c>
    </row>
    <row r="8266" spans="1:5" x14ac:dyDescent="0.35">
      <c r="A8266">
        <v>2900</v>
      </c>
      <c r="B8266">
        <v>1450</v>
      </c>
      <c r="C8266" s="3">
        <v>43061</v>
      </c>
      <c r="D8266">
        <v>157</v>
      </c>
      <c r="E8266">
        <v>580</v>
      </c>
    </row>
    <row r="8267" spans="1:5" x14ac:dyDescent="0.35">
      <c r="A8267">
        <v>7008</v>
      </c>
      <c r="B8267">
        <v>3504</v>
      </c>
      <c r="C8267" s="3">
        <v>43487</v>
      </c>
      <c r="D8267">
        <v>127</v>
      </c>
      <c r="E8267">
        <v>580</v>
      </c>
    </row>
    <row r="8268" spans="1:5" x14ac:dyDescent="0.35">
      <c r="A8268">
        <v>6060</v>
      </c>
      <c r="B8268">
        <v>3030</v>
      </c>
      <c r="C8268" s="3">
        <v>43392</v>
      </c>
      <c r="D8268">
        <v>155</v>
      </c>
      <c r="E8268">
        <v>580</v>
      </c>
    </row>
    <row r="8269" spans="1:5" x14ac:dyDescent="0.35">
      <c r="A8269">
        <v>3370</v>
      </c>
      <c r="B8269">
        <v>1685</v>
      </c>
      <c r="C8269" s="3">
        <v>43110</v>
      </c>
      <c r="D8269">
        <v>140</v>
      </c>
      <c r="E8269">
        <v>1267</v>
      </c>
    </row>
    <row r="8270" spans="1:5" x14ac:dyDescent="0.35">
      <c r="A8270">
        <v>6420</v>
      </c>
      <c r="B8270">
        <v>3210</v>
      </c>
      <c r="C8270" s="3">
        <v>43427</v>
      </c>
      <c r="D8270">
        <v>165</v>
      </c>
      <c r="E8270">
        <v>1267</v>
      </c>
    </row>
    <row r="8271" spans="1:5" x14ac:dyDescent="0.35">
      <c r="A8271">
        <v>7204</v>
      </c>
      <c r="B8271">
        <v>3602</v>
      </c>
      <c r="C8271" s="3">
        <v>43521</v>
      </c>
      <c r="D8271">
        <v>101</v>
      </c>
      <c r="E8271">
        <v>1267</v>
      </c>
    </row>
    <row r="8272" spans="1:5" x14ac:dyDescent="0.35">
      <c r="A8272">
        <v>375</v>
      </c>
      <c r="B8272">
        <v>188</v>
      </c>
      <c r="C8272" s="3">
        <v>42795</v>
      </c>
      <c r="D8272">
        <v>161</v>
      </c>
      <c r="E8272">
        <v>1267</v>
      </c>
    </row>
    <row r="8273" spans="1:5" x14ac:dyDescent="0.35">
      <c r="A8273">
        <v>3921</v>
      </c>
      <c r="B8273">
        <v>1961</v>
      </c>
      <c r="C8273" s="3">
        <v>43177</v>
      </c>
      <c r="D8273">
        <v>139</v>
      </c>
      <c r="E8273">
        <v>1267</v>
      </c>
    </row>
    <row r="8274" spans="1:5" x14ac:dyDescent="0.35">
      <c r="A8274">
        <v>2309</v>
      </c>
      <c r="B8274">
        <v>1155</v>
      </c>
      <c r="C8274" s="3">
        <v>43000</v>
      </c>
      <c r="D8274">
        <v>116</v>
      </c>
      <c r="E8274">
        <v>737</v>
      </c>
    </row>
    <row r="8275" spans="1:5" x14ac:dyDescent="0.35">
      <c r="A8275">
        <v>5693</v>
      </c>
      <c r="B8275">
        <v>2847</v>
      </c>
      <c r="C8275" s="3">
        <v>43355</v>
      </c>
      <c r="D8275">
        <v>115</v>
      </c>
      <c r="E8275">
        <v>737</v>
      </c>
    </row>
    <row r="8276" spans="1:5" x14ac:dyDescent="0.35">
      <c r="A8276">
        <v>2541</v>
      </c>
      <c r="B8276">
        <v>1271</v>
      </c>
      <c r="C8276" s="3">
        <v>43031</v>
      </c>
      <c r="D8276">
        <v>124</v>
      </c>
      <c r="E8276">
        <v>737</v>
      </c>
    </row>
    <row r="8277" spans="1:5" x14ac:dyDescent="0.35">
      <c r="A8277">
        <v>1137</v>
      </c>
      <c r="B8277">
        <v>569</v>
      </c>
      <c r="C8277" s="3">
        <v>42874</v>
      </c>
      <c r="D8277">
        <v>117</v>
      </c>
      <c r="E8277">
        <v>737</v>
      </c>
    </row>
    <row r="8278" spans="1:5" x14ac:dyDescent="0.35">
      <c r="A8278">
        <v>2457</v>
      </c>
      <c r="B8278">
        <v>1229</v>
      </c>
      <c r="C8278" s="3">
        <v>43020</v>
      </c>
      <c r="D8278">
        <v>183</v>
      </c>
      <c r="E8278">
        <v>737</v>
      </c>
    </row>
    <row r="8279" spans="1:5" x14ac:dyDescent="0.35">
      <c r="A8279">
        <v>3090</v>
      </c>
      <c r="B8279">
        <v>1545</v>
      </c>
      <c r="C8279" s="3">
        <v>43089</v>
      </c>
      <c r="D8279">
        <v>174</v>
      </c>
      <c r="E8279">
        <v>1317</v>
      </c>
    </row>
    <row r="8280" spans="1:5" x14ac:dyDescent="0.35">
      <c r="A8280">
        <v>394</v>
      </c>
      <c r="B8280">
        <v>197</v>
      </c>
      <c r="C8280" s="3">
        <v>42791</v>
      </c>
      <c r="D8280">
        <v>181</v>
      </c>
      <c r="E8280">
        <v>1317</v>
      </c>
    </row>
    <row r="8281" spans="1:5" x14ac:dyDescent="0.35">
      <c r="A8281">
        <v>3088</v>
      </c>
      <c r="B8281">
        <v>1544</v>
      </c>
      <c r="C8281" s="3">
        <v>43086</v>
      </c>
      <c r="D8281">
        <v>121</v>
      </c>
      <c r="E8281">
        <v>1317</v>
      </c>
    </row>
    <row r="8282" spans="1:5" x14ac:dyDescent="0.35">
      <c r="A8282">
        <v>4288</v>
      </c>
      <c r="B8282">
        <v>2144</v>
      </c>
      <c r="C8282" s="3">
        <v>43202</v>
      </c>
      <c r="D8282">
        <v>156</v>
      </c>
      <c r="E8282">
        <v>1317</v>
      </c>
    </row>
    <row r="8283" spans="1:5" x14ac:dyDescent="0.35">
      <c r="A8283">
        <v>1503</v>
      </c>
      <c r="B8283">
        <v>752</v>
      </c>
      <c r="C8283" s="3">
        <v>42923</v>
      </c>
      <c r="D8283">
        <v>139</v>
      </c>
      <c r="E8283">
        <v>1317</v>
      </c>
    </row>
    <row r="8284" spans="1:5" x14ac:dyDescent="0.35">
      <c r="A8284">
        <v>3564</v>
      </c>
      <c r="B8284">
        <v>1782</v>
      </c>
      <c r="C8284" s="3">
        <v>43131</v>
      </c>
      <c r="D8284">
        <v>127</v>
      </c>
      <c r="E8284">
        <v>1317</v>
      </c>
    </row>
    <row r="8285" spans="1:5" x14ac:dyDescent="0.35">
      <c r="A8285">
        <v>3080</v>
      </c>
      <c r="B8285">
        <v>1540</v>
      </c>
      <c r="C8285" s="3">
        <v>43075</v>
      </c>
      <c r="D8285">
        <v>152</v>
      </c>
      <c r="E8285">
        <v>252</v>
      </c>
    </row>
    <row r="8286" spans="1:5" x14ac:dyDescent="0.35">
      <c r="A8286">
        <v>2394</v>
      </c>
      <c r="B8286">
        <v>1197</v>
      </c>
      <c r="C8286" s="3">
        <v>43005</v>
      </c>
      <c r="D8286">
        <v>108</v>
      </c>
      <c r="E8286">
        <v>252</v>
      </c>
    </row>
    <row r="8287" spans="1:5" x14ac:dyDescent="0.35">
      <c r="A8287">
        <v>1350</v>
      </c>
      <c r="B8287">
        <v>675</v>
      </c>
      <c r="C8287" s="3">
        <v>42891</v>
      </c>
      <c r="D8287">
        <v>142</v>
      </c>
      <c r="E8287">
        <v>252</v>
      </c>
    </row>
    <row r="8288" spans="1:5" x14ac:dyDescent="0.35">
      <c r="A8288">
        <v>7349</v>
      </c>
      <c r="B8288">
        <v>3675</v>
      </c>
      <c r="C8288" s="3">
        <v>43542</v>
      </c>
      <c r="D8288">
        <v>155</v>
      </c>
      <c r="E8288">
        <v>252</v>
      </c>
    </row>
    <row r="8289" spans="1:5" x14ac:dyDescent="0.35">
      <c r="A8289">
        <v>6073</v>
      </c>
      <c r="B8289">
        <v>3037</v>
      </c>
      <c r="C8289" s="3">
        <v>43401</v>
      </c>
      <c r="D8289">
        <v>113</v>
      </c>
      <c r="E8289">
        <v>252</v>
      </c>
    </row>
    <row r="8290" spans="1:5" x14ac:dyDescent="0.35">
      <c r="A8290">
        <v>6702</v>
      </c>
      <c r="B8290">
        <v>3351</v>
      </c>
      <c r="C8290" s="3">
        <v>43457</v>
      </c>
      <c r="D8290">
        <v>170</v>
      </c>
      <c r="E8290">
        <v>207</v>
      </c>
    </row>
    <row r="8291" spans="1:5" x14ac:dyDescent="0.35">
      <c r="A8291">
        <v>4613</v>
      </c>
      <c r="B8291">
        <v>2307</v>
      </c>
      <c r="C8291" s="3">
        <v>43253</v>
      </c>
      <c r="D8291">
        <v>108</v>
      </c>
      <c r="E8291">
        <v>207</v>
      </c>
    </row>
    <row r="8292" spans="1:5" x14ac:dyDescent="0.35">
      <c r="A8292">
        <v>6319</v>
      </c>
      <c r="B8292">
        <v>3160</v>
      </c>
      <c r="C8292" s="3">
        <v>43427</v>
      </c>
      <c r="D8292">
        <v>131</v>
      </c>
      <c r="E8292">
        <v>207</v>
      </c>
    </row>
    <row r="8293" spans="1:5" x14ac:dyDescent="0.35">
      <c r="A8293">
        <v>4871</v>
      </c>
      <c r="B8293">
        <v>2436</v>
      </c>
      <c r="C8293" s="3">
        <v>43279</v>
      </c>
      <c r="D8293">
        <v>145</v>
      </c>
      <c r="E8293">
        <v>207</v>
      </c>
    </row>
    <row r="8294" spans="1:5" x14ac:dyDescent="0.35">
      <c r="A8294">
        <v>2576</v>
      </c>
      <c r="B8294">
        <v>1288</v>
      </c>
      <c r="C8294" s="3">
        <v>43034</v>
      </c>
      <c r="D8294">
        <v>178</v>
      </c>
      <c r="E8294">
        <v>1190</v>
      </c>
    </row>
    <row r="8295" spans="1:5" x14ac:dyDescent="0.35">
      <c r="A8295">
        <v>3848</v>
      </c>
      <c r="B8295">
        <v>1924</v>
      </c>
      <c r="C8295" s="3">
        <v>43154</v>
      </c>
      <c r="D8295">
        <v>142</v>
      </c>
      <c r="E8295">
        <v>1190</v>
      </c>
    </row>
    <row r="8296" spans="1:5" x14ac:dyDescent="0.35">
      <c r="A8296">
        <v>6910</v>
      </c>
      <c r="B8296">
        <v>3455</v>
      </c>
      <c r="C8296" s="3">
        <v>43479</v>
      </c>
      <c r="D8296">
        <v>132</v>
      </c>
      <c r="E8296">
        <v>1190</v>
      </c>
    </row>
    <row r="8297" spans="1:5" x14ac:dyDescent="0.35">
      <c r="A8297">
        <v>5106</v>
      </c>
      <c r="B8297">
        <v>2553</v>
      </c>
      <c r="C8297" s="3">
        <v>43296</v>
      </c>
      <c r="D8297">
        <v>187</v>
      </c>
      <c r="E8297">
        <v>1190</v>
      </c>
    </row>
    <row r="8298" spans="1:5" x14ac:dyDescent="0.35">
      <c r="A8298">
        <v>730</v>
      </c>
      <c r="B8298">
        <v>365</v>
      </c>
      <c r="C8298" s="3">
        <v>42835</v>
      </c>
      <c r="D8298">
        <v>161</v>
      </c>
      <c r="E8298">
        <v>1190</v>
      </c>
    </row>
    <row r="8299" spans="1:5" x14ac:dyDescent="0.35">
      <c r="A8299">
        <v>8309</v>
      </c>
      <c r="B8299">
        <v>4155</v>
      </c>
      <c r="C8299" s="3">
        <v>43592</v>
      </c>
      <c r="D8299">
        <v>122</v>
      </c>
      <c r="E8299">
        <v>1190</v>
      </c>
    </row>
    <row r="8300" spans="1:5" x14ac:dyDescent="0.35">
      <c r="A8300">
        <v>7761</v>
      </c>
      <c r="B8300">
        <v>3881</v>
      </c>
      <c r="C8300" s="3">
        <v>43587</v>
      </c>
      <c r="D8300">
        <v>107</v>
      </c>
      <c r="E8300">
        <v>1190</v>
      </c>
    </row>
    <row r="8301" spans="1:5" x14ac:dyDescent="0.35">
      <c r="A8301">
        <v>6712</v>
      </c>
      <c r="B8301">
        <v>3356</v>
      </c>
      <c r="C8301" s="3">
        <v>43458</v>
      </c>
      <c r="D8301">
        <v>160</v>
      </c>
      <c r="E8301">
        <v>963</v>
      </c>
    </row>
    <row r="8302" spans="1:5" x14ac:dyDescent="0.35">
      <c r="A8302">
        <v>7488</v>
      </c>
      <c r="B8302">
        <v>3744</v>
      </c>
      <c r="C8302" s="3">
        <v>43544</v>
      </c>
      <c r="D8302">
        <v>106</v>
      </c>
      <c r="E8302">
        <v>963</v>
      </c>
    </row>
    <row r="8303" spans="1:5" x14ac:dyDescent="0.35">
      <c r="A8303">
        <v>5754</v>
      </c>
      <c r="B8303">
        <v>2877</v>
      </c>
      <c r="C8303" s="3">
        <v>43361</v>
      </c>
      <c r="D8303">
        <v>195</v>
      </c>
      <c r="E8303">
        <v>963</v>
      </c>
    </row>
    <row r="8304" spans="1:5" x14ac:dyDescent="0.35">
      <c r="A8304">
        <v>2793</v>
      </c>
      <c r="B8304">
        <v>1397</v>
      </c>
      <c r="C8304" s="3">
        <v>43068</v>
      </c>
      <c r="D8304">
        <v>102</v>
      </c>
      <c r="E8304">
        <v>963</v>
      </c>
    </row>
    <row r="8305" spans="1:5" x14ac:dyDescent="0.35">
      <c r="A8305">
        <v>5872</v>
      </c>
      <c r="B8305">
        <v>2936</v>
      </c>
      <c r="C8305" s="3">
        <v>43379</v>
      </c>
      <c r="D8305">
        <v>107</v>
      </c>
      <c r="E8305">
        <v>1030</v>
      </c>
    </row>
    <row r="8306" spans="1:5" x14ac:dyDescent="0.35">
      <c r="A8306">
        <v>5032</v>
      </c>
      <c r="B8306">
        <v>2516</v>
      </c>
      <c r="C8306" s="3">
        <v>43294</v>
      </c>
      <c r="D8306">
        <v>181</v>
      </c>
      <c r="E8306">
        <v>1030</v>
      </c>
    </row>
    <row r="8307" spans="1:5" x14ac:dyDescent="0.35">
      <c r="A8307">
        <v>4654</v>
      </c>
      <c r="B8307">
        <v>2327</v>
      </c>
      <c r="C8307" s="3">
        <v>43250</v>
      </c>
      <c r="D8307">
        <v>198</v>
      </c>
      <c r="E8307">
        <v>1030</v>
      </c>
    </row>
    <row r="8308" spans="1:5" x14ac:dyDescent="0.35">
      <c r="A8308">
        <v>4642</v>
      </c>
      <c r="B8308">
        <v>2321</v>
      </c>
      <c r="C8308" s="3">
        <v>43239</v>
      </c>
      <c r="D8308">
        <v>148</v>
      </c>
      <c r="E8308">
        <v>1030</v>
      </c>
    </row>
    <row r="8309" spans="1:5" x14ac:dyDescent="0.35">
      <c r="A8309">
        <v>4368</v>
      </c>
      <c r="B8309">
        <v>2184</v>
      </c>
      <c r="C8309" s="3">
        <v>43214</v>
      </c>
      <c r="D8309">
        <v>112</v>
      </c>
      <c r="E8309">
        <v>1405</v>
      </c>
    </row>
    <row r="8310" spans="1:5" x14ac:dyDescent="0.35">
      <c r="A8310">
        <v>1901</v>
      </c>
      <c r="B8310">
        <v>951</v>
      </c>
      <c r="C8310" s="3">
        <v>42959</v>
      </c>
      <c r="D8310">
        <v>146</v>
      </c>
      <c r="E8310">
        <v>1405</v>
      </c>
    </row>
    <row r="8311" spans="1:5" x14ac:dyDescent="0.35">
      <c r="A8311">
        <v>8468</v>
      </c>
      <c r="B8311">
        <v>4239</v>
      </c>
      <c r="C8311" s="3">
        <v>43589</v>
      </c>
      <c r="D8311">
        <v>105</v>
      </c>
      <c r="E8311">
        <v>1405</v>
      </c>
    </row>
    <row r="8312" spans="1:5" x14ac:dyDescent="0.35">
      <c r="A8312">
        <v>677</v>
      </c>
      <c r="B8312">
        <v>339</v>
      </c>
      <c r="C8312" s="3">
        <v>42830</v>
      </c>
      <c r="D8312">
        <v>191</v>
      </c>
      <c r="E8312">
        <v>1405</v>
      </c>
    </row>
    <row r="8313" spans="1:5" x14ac:dyDescent="0.35">
      <c r="A8313">
        <v>7695</v>
      </c>
      <c r="B8313">
        <v>3848</v>
      </c>
      <c r="C8313" s="3">
        <v>43579</v>
      </c>
      <c r="D8313">
        <v>109</v>
      </c>
      <c r="E8313">
        <v>1405</v>
      </c>
    </row>
    <row r="8314" spans="1:5" x14ac:dyDescent="0.35">
      <c r="A8314">
        <v>2816</v>
      </c>
      <c r="B8314">
        <v>1408</v>
      </c>
      <c r="C8314" s="3">
        <v>43054</v>
      </c>
      <c r="D8314">
        <v>180</v>
      </c>
      <c r="E8314">
        <v>694</v>
      </c>
    </row>
    <row r="8315" spans="1:5" x14ac:dyDescent="0.35">
      <c r="A8315">
        <v>2322</v>
      </c>
      <c r="B8315">
        <v>1161</v>
      </c>
      <c r="C8315" s="3">
        <v>43005</v>
      </c>
      <c r="D8315">
        <v>192</v>
      </c>
      <c r="E8315">
        <v>694</v>
      </c>
    </row>
    <row r="8316" spans="1:5" x14ac:dyDescent="0.35">
      <c r="A8316">
        <v>4159</v>
      </c>
      <c r="B8316">
        <v>2080</v>
      </c>
      <c r="C8316" s="3">
        <v>43193</v>
      </c>
      <c r="D8316">
        <v>134</v>
      </c>
      <c r="E8316">
        <v>694</v>
      </c>
    </row>
    <row r="8317" spans="1:5" x14ac:dyDescent="0.35">
      <c r="A8317">
        <v>3565</v>
      </c>
      <c r="B8317">
        <v>1783</v>
      </c>
      <c r="C8317" s="3">
        <v>43142</v>
      </c>
      <c r="D8317">
        <v>163</v>
      </c>
      <c r="E8317">
        <v>694</v>
      </c>
    </row>
    <row r="8318" spans="1:5" x14ac:dyDescent="0.35">
      <c r="A8318">
        <v>3115</v>
      </c>
      <c r="B8318">
        <v>1558</v>
      </c>
      <c r="C8318" s="3">
        <v>43084</v>
      </c>
      <c r="D8318">
        <v>170</v>
      </c>
      <c r="E8318">
        <v>694</v>
      </c>
    </row>
    <row r="8319" spans="1:5" x14ac:dyDescent="0.35">
      <c r="A8319">
        <v>4765</v>
      </c>
      <c r="B8319">
        <v>2383</v>
      </c>
      <c r="C8319" s="3">
        <v>43259</v>
      </c>
      <c r="D8319">
        <v>167</v>
      </c>
      <c r="E8319">
        <v>694</v>
      </c>
    </row>
    <row r="8320" spans="1:5" x14ac:dyDescent="0.35">
      <c r="A8320">
        <v>7564</v>
      </c>
      <c r="B8320">
        <v>3782</v>
      </c>
      <c r="C8320" s="3">
        <v>43564</v>
      </c>
      <c r="D8320">
        <v>123</v>
      </c>
      <c r="E8320">
        <v>836</v>
      </c>
    </row>
    <row r="8321" spans="1:5" x14ac:dyDescent="0.35">
      <c r="A8321">
        <v>858</v>
      </c>
      <c r="B8321">
        <v>429</v>
      </c>
      <c r="C8321" s="3">
        <v>42849</v>
      </c>
      <c r="D8321">
        <v>148</v>
      </c>
      <c r="E8321">
        <v>836</v>
      </c>
    </row>
    <row r="8322" spans="1:5" x14ac:dyDescent="0.35">
      <c r="A8322">
        <v>5692</v>
      </c>
      <c r="B8322">
        <v>2846</v>
      </c>
      <c r="C8322" s="3">
        <v>43354</v>
      </c>
      <c r="D8322">
        <v>112</v>
      </c>
      <c r="E8322">
        <v>836</v>
      </c>
    </row>
    <row r="8323" spans="1:5" x14ac:dyDescent="0.35">
      <c r="A8323">
        <v>7734</v>
      </c>
      <c r="B8323">
        <v>3867</v>
      </c>
      <c r="C8323" s="3">
        <v>43577</v>
      </c>
      <c r="D8323">
        <v>108</v>
      </c>
      <c r="E8323">
        <v>836</v>
      </c>
    </row>
    <row r="8324" spans="1:5" x14ac:dyDescent="0.35">
      <c r="A8324">
        <v>8070</v>
      </c>
      <c r="B8324">
        <v>4035</v>
      </c>
      <c r="C8324" s="3">
        <v>43556</v>
      </c>
      <c r="D8324">
        <v>105</v>
      </c>
      <c r="E8324">
        <v>836</v>
      </c>
    </row>
    <row r="8325" spans="1:5" x14ac:dyDescent="0.35">
      <c r="A8325">
        <v>1695</v>
      </c>
      <c r="B8325">
        <v>848</v>
      </c>
      <c r="C8325" s="3">
        <v>42930</v>
      </c>
      <c r="D8325">
        <v>198</v>
      </c>
      <c r="E8325">
        <v>836</v>
      </c>
    </row>
    <row r="8326" spans="1:5" x14ac:dyDescent="0.35">
      <c r="A8326">
        <v>154</v>
      </c>
      <c r="B8326">
        <v>77</v>
      </c>
      <c r="C8326" s="3">
        <v>42769</v>
      </c>
      <c r="D8326">
        <v>108</v>
      </c>
      <c r="E8326">
        <v>822</v>
      </c>
    </row>
    <row r="8327" spans="1:5" x14ac:dyDescent="0.35">
      <c r="A8327">
        <v>6930</v>
      </c>
      <c r="B8327">
        <v>3465</v>
      </c>
      <c r="C8327" s="3">
        <v>43485</v>
      </c>
      <c r="D8327">
        <v>131</v>
      </c>
      <c r="E8327">
        <v>822</v>
      </c>
    </row>
    <row r="8328" spans="1:5" x14ac:dyDescent="0.35">
      <c r="A8328">
        <v>1410</v>
      </c>
      <c r="B8328">
        <v>705</v>
      </c>
      <c r="C8328" s="3">
        <v>42907</v>
      </c>
      <c r="D8328">
        <v>124</v>
      </c>
      <c r="E8328">
        <v>822</v>
      </c>
    </row>
    <row r="8329" spans="1:5" x14ac:dyDescent="0.35">
      <c r="A8329">
        <v>3820</v>
      </c>
      <c r="B8329">
        <v>1910</v>
      </c>
      <c r="C8329" s="3">
        <v>43160</v>
      </c>
      <c r="D8329">
        <v>118</v>
      </c>
      <c r="E8329">
        <v>822</v>
      </c>
    </row>
    <row r="8330" spans="1:5" x14ac:dyDescent="0.35">
      <c r="A8330">
        <v>6235</v>
      </c>
      <c r="B8330">
        <v>3118</v>
      </c>
      <c r="C8330" s="3">
        <v>43420</v>
      </c>
      <c r="D8330">
        <v>165</v>
      </c>
      <c r="E8330">
        <v>822</v>
      </c>
    </row>
    <row r="8331" spans="1:5" x14ac:dyDescent="0.35">
      <c r="A8331">
        <v>7819</v>
      </c>
      <c r="B8331">
        <v>3910</v>
      </c>
      <c r="C8331" s="3">
        <v>43591</v>
      </c>
      <c r="D8331">
        <v>113</v>
      </c>
      <c r="E8331">
        <v>822</v>
      </c>
    </row>
    <row r="8332" spans="1:5" x14ac:dyDescent="0.35">
      <c r="A8332">
        <v>2164</v>
      </c>
      <c r="B8332">
        <v>1082</v>
      </c>
      <c r="C8332" s="3">
        <v>42981</v>
      </c>
      <c r="D8332">
        <v>134</v>
      </c>
      <c r="E8332">
        <v>886</v>
      </c>
    </row>
    <row r="8333" spans="1:5" x14ac:dyDescent="0.35">
      <c r="A8333">
        <v>5478</v>
      </c>
      <c r="B8333">
        <v>2739</v>
      </c>
      <c r="C8333" s="3">
        <v>43331</v>
      </c>
      <c r="D8333">
        <v>121</v>
      </c>
      <c r="E8333">
        <v>886</v>
      </c>
    </row>
    <row r="8334" spans="1:5" x14ac:dyDescent="0.35">
      <c r="A8334">
        <v>2340</v>
      </c>
      <c r="B8334">
        <v>1170</v>
      </c>
      <c r="C8334" s="3">
        <v>43006</v>
      </c>
      <c r="D8334">
        <v>159</v>
      </c>
      <c r="E8334">
        <v>886</v>
      </c>
    </row>
    <row r="8335" spans="1:5" x14ac:dyDescent="0.35">
      <c r="A8335">
        <v>6768</v>
      </c>
      <c r="B8335">
        <v>3384</v>
      </c>
      <c r="C8335" s="3">
        <v>43471</v>
      </c>
      <c r="D8335">
        <v>138</v>
      </c>
      <c r="E8335">
        <v>886</v>
      </c>
    </row>
    <row r="8336" spans="1:5" x14ac:dyDescent="0.35">
      <c r="A8336">
        <v>5996</v>
      </c>
      <c r="B8336">
        <v>2998</v>
      </c>
      <c r="C8336" s="3">
        <v>43394</v>
      </c>
      <c r="D8336">
        <v>133</v>
      </c>
      <c r="E8336">
        <v>886</v>
      </c>
    </row>
    <row r="8337" spans="1:5" x14ac:dyDescent="0.35">
      <c r="A8337">
        <v>279</v>
      </c>
      <c r="B8337">
        <v>140</v>
      </c>
      <c r="C8337" s="3">
        <v>42783</v>
      </c>
      <c r="D8337">
        <v>122</v>
      </c>
      <c r="E8337">
        <v>886</v>
      </c>
    </row>
    <row r="8338" spans="1:5" x14ac:dyDescent="0.35">
      <c r="A8338">
        <v>184</v>
      </c>
      <c r="B8338">
        <v>92</v>
      </c>
      <c r="C8338" s="3">
        <v>42768</v>
      </c>
      <c r="D8338">
        <v>152</v>
      </c>
      <c r="E8338">
        <v>179</v>
      </c>
    </row>
    <row r="8339" spans="1:5" x14ac:dyDescent="0.35">
      <c r="A8339">
        <v>3940</v>
      </c>
      <c r="B8339">
        <v>1970</v>
      </c>
      <c r="C8339" s="3">
        <v>43174</v>
      </c>
      <c r="D8339">
        <v>166</v>
      </c>
      <c r="E8339">
        <v>179</v>
      </c>
    </row>
    <row r="8340" spans="1:5" x14ac:dyDescent="0.35">
      <c r="A8340">
        <v>2594</v>
      </c>
      <c r="B8340">
        <v>1297</v>
      </c>
      <c r="C8340" s="3">
        <v>43037</v>
      </c>
      <c r="D8340">
        <v>134</v>
      </c>
      <c r="E8340">
        <v>179</v>
      </c>
    </row>
    <row r="8341" spans="1:5" x14ac:dyDescent="0.35">
      <c r="A8341">
        <v>231</v>
      </c>
      <c r="B8341">
        <v>116</v>
      </c>
      <c r="C8341" s="3">
        <v>42787</v>
      </c>
      <c r="D8341">
        <v>144</v>
      </c>
      <c r="E8341">
        <v>179</v>
      </c>
    </row>
    <row r="8342" spans="1:5" x14ac:dyDescent="0.35">
      <c r="A8342">
        <v>6467</v>
      </c>
      <c r="B8342">
        <v>3234</v>
      </c>
      <c r="C8342" s="3">
        <v>43439</v>
      </c>
      <c r="D8342">
        <v>154</v>
      </c>
      <c r="E8342">
        <v>179</v>
      </c>
    </row>
    <row r="8343" spans="1:5" x14ac:dyDescent="0.35">
      <c r="A8343">
        <v>618</v>
      </c>
      <c r="B8343">
        <v>309</v>
      </c>
      <c r="C8343" s="3">
        <v>42817</v>
      </c>
      <c r="D8343">
        <v>174</v>
      </c>
      <c r="E8343">
        <v>1310</v>
      </c>
    </row>
    <row r="8344" spans="1:5" x14ac:dyDescent="0.35">
      <c r="A8344">
        <v>5666</v>
      </c>
      <c r="B8344">
        <v>2833</v>
      </c>
      <c r="C8344" s="3">
        <v>43351</v>
      </c>
      <c r="D8344">
        <v>145</v>
      </c>
      <c r="E8344">
        <v>1310</v>
      </c>
    </row>
    <row r="8345" spans="1:5" x14ac:dyDescent="0.35">
      <c r="A8345">
        <v>525</v>
      </c>
      <c r="B8345">
        <v>263</v>
      </c>
      <c r="C8345" s="3">
        <v>42818</v>
      </c>
      <c r="D8345">
        <v>142</v>
      </c>
      <c r="E8345">
        <v>1310</v>
      </c>
    </row>
    <row r="8346" spans="1:5" x14ac:dyDescent="0.35">
      <c r="A8346">
        <v>2852</v>
      </c>
      <c r="B8346">
        <v>1426</v>
      </c>
      <c r="C8346" s="3">
        <v>43053</v>
      </c>
      <c r="D8346">
        <v>122</v>
      </c>
      <c r="E8346">
        <v>274</v>
      </c>
    </row>
    <row r="8347" spans="1:5" x14ac:dyDescent="0.35">
      <c r="A8347">
        <v>5722</v>
      </c>
      <c r="B8347">
        <v>2861</v>
      </c>
      <c r="C8347" s="3">
        <v>43357</v>
      </c>
      <c r="D8347">
        <v>128</v>
      </c>
      <c r="E8347">
        <v>274</v>
      </c>
    </row>
    <row r="8348" spans="1:5" x14ac:dyDescent="0.35">
      <c r="A8348">
        <v>5057</v>
      </c>
      <c r="B8348">
        <v>2529</v>
      </c>
      <c r="C8348" s="3">
        <v>43305</v>
      </c>
      <c r="D8348">
        <v>152</v>
      </c>
      <c r="E8348">
        <v>274</v>
      </c>
    </row>
    <row r="8349" spans="1:5" x14ac:dyDescent="0.35">
      <c r="A8349">
        <v>1447</v>
      </c>
      <c r="B8349">
        <v>724</v>
      </c>
      <c r="C8349" s="3">
        <v>42918</v>
      </c>
      <c r="D8349">
        <v>126</v>
      </c>
      <c r="E8349">
        <v>274</v>
      </c>
    </row>
    <row r="8350" spans="1:5" x14ac:dyDescent="0.35">
      <c r="A8350">
        <v>4112</v>
      </c>
      <c r="B8350">
        <v>2056</v>
      </c>
      <c r="C8350" s="3">
        <v>43188</v>
      </c>
      <c r="D8350">
        <v>145</v>
      </c>
      <c r="E8350">
        <v>1118</v>
      </c>
    </row>
    <row r="8351" spans="1:5" x14ac:dyDescent="0.35">
      <c r="A8351">
        <v>1992</v>
      </c>
      <c r="B8351">
        <v>996</v>
      </c>
      <c r="C8351" s="3">
        <v>42961</v>
      </c>
      <c r="D8351">
        <v>128</v>
      </c>
      <c r="E8351">
        <v>1118</v>
      </c>
    </row>
    <row r="8352" spans="1:5" x14ac:dyDescent="0.35">
      <c r="A8352">
        <v>4456</v>
      </c>
      <c r="B8352">
        <v>2228</v>
      </c>
      <c r="C8352" s="3">
        <v>43217</v>
      </c>
      <c r="D8352">
        <v>103</v>
      </c>
      <c r="E8352">
        <v>705</v>
      </c>
    </row>
    <row r="8353" spans="1:5" x14ac:dyDescent="0.35">
      <c r="A8353">
        <v>757</v>
      </c>
      <c r="B8353">
        <v>379</v>
      </c>
      <c r="C8353" s="3">
        <v>42852</v>
      </c>
      <c r="D8353">
        <v>157</v>
      </c>
      <c r="E8353">
        <v>705</v>
      </c>
    </row>
    <row r="8354" spans="1:5" x14ac:dyDescent="0.35">
      <c r="A8354">
        <v>2220</v>
      </c>
      <c r="B8354">
        <v>1110</v>
      </c>
      <c r="C8354" s="3">
        <v>42984</v>
      </c>
      <c r="D8354">
        <v>182</v>
      </c>
      <c r="E8354">
        <v>1220</v>
      </c>
    </row>
    <row r="8355" spans="1:5" x14ac:dyDescent="0.35">
      <c r="A8355">
        <v>8287</v>
      </c>
      <c r="B8355">
        <v>4144</v>
      </c>
      <c r="C8355" s="3">
        <v>43580</v>
      </c>
      <c r="D8355">
        <v>154</v>
      </c>
      <c r="E8355">
        <v>1220</v>
      </c>
    </row>
    <row r="8356" spans="1:5" x14ac:dyDescent="0.35">
      <c r="A8356">
        <v>1215</v>
      </c>
      <c r="B8356">
        <v>608</v>
      </c>
      <c r="C8356" s="3">
        <v>42893</v>
      </c>
      <c r="D8356">
        <v>132</v>
      </c>
      <c r="E8356">
        <v>959</v>
      </c>
    </row>
    <row r="8357" spans="1:5" x14ac:dyDescent="0.35">
      <c r="A8357">
        <v>852</v>
      </c>
      <c r="B8357">
        <v>426</v>
      </c>
      <c r="C8357" s="3">
        <v>42842</v>
      </c>
      <c r="D8357">
        <v>139</v>
      </c>
      <c r="E8357">
        <v>959</v>
      </c>
    </row>
    <row r="8358" spans="1:5" x14ac:dyDescent="0.35">
      <c r="A8358">
        <v>5734</v>
      </c>
      <c r="B8358">
        <v>2867</v>
      </c>
      <c r="C8358" s="3">
        <v>43350</v>
      </c>
      <c r="D8358">
        <v>109</v>
      </c>
      <c r="E8358">
        <v>1054</v>
      </c>
    </row>
    <row r="8359" spans="1:5" x14ac:dyDescent="0.35">
      <c r="A8359">
        <v>5487</v>
      </c>
      <c r="B8359">
        <v>2744</v>
      </c>
      <c r="C8359" s="3">
        <v>43344</v>
      </c>
      <c r="D8359">
        <v>142</v>
      </c>
      <c r="E8359">
        <v>1054</v>
      </c>
    </row>
    <row r="8360" spans="1:5" x14ac:dyDescent="0.35">
      <c r="A8360">
        <v>8476</v>
      </c>
      <c r="B8360">
        <v>4243</v>
      </c>
      <c r="C8360" s="3">
        <v>43590</v>
      </c>
      <c r="D8360">
        <v>120</v>
      </c>
      <c r="E8360">
        <v>1054</v>
      </c>
    </row>
    <row r="8361" spans="1:5" x14ac:dyDescent="0.35">
      <c r="A8361">
        <v>1750</v>
      </c>
      <c r="B8361">
        <v>875</v>
      </c>
      <c r="C8361" s="3">
        <v>42930</v>
      </c>
      <c r="D8361">
        <v>185</v>
      </c>
      <c r="E8361">
        <v>1054</v>
      </c>
    </row>
    <row r="8362" spans="1:5" x14ac:dyDescent="0.35">
      <c r="A8362">
        <v>3889</v>
      </c>
      <c r="B8362">
        <v>1945</v>
      </c>
      <c r="C8362" s="3">
        <v>43173</v>
      </c>
      <c r="D8362">
        <v>184</v>
      </c>
      <c r="E8362">
        <v>1054</v>
      </c>
    </row>
    <row r="8363" spans="1:5" x14ac:dyDescent="0.35">
      <c r="A8363">
        <v>5556</v>
      </c>
      <c r="B8363">
        <v>2778</v>
      </c>
      <c r="C8363" s="3">
        <v>43343</v>
      </c>
      <c r="D8363">
        <v>150</v>
      </c>
      <c r="E8363">
        <v>1179</v>
      </c>
    </row>
    <row r="8364" spans="1:5" x14ac:dyDescent="0.35">
      <c r="A8364">
        <v>410</v>
      </c>
      <c r="B8364">
        <v>205</v>
      </c>
      <c r="C8364" s="3">
        <v>42802</v>
      </c>
      <c r="D8364">
        <v>123</v>
      </c>
      <c r="E8364">
        <v>1179</v>
      </c>
    </row>
    <row r="8365" spans="1:5" x14ac:dyDescent="0.35">
      <c r="A8365">
        <v>1004</v>
      </c>
      <c r="B8365">
        <v>502</v>
      </c>
      <c r="C8365" s="3">
        <v>42856</v>
      </c>
      <c r="D8365">
        <v>199</v>
      </c>
      <c r="E8365">
        <v>1179</v>
      </c>
    </row>
    <row r="8366" spans="1:5" x14ac:dyDescent="0.35">
      <c r="A8366">
        <v>7027</v>
      </c>
      <c r="B8366">
        <v>3514</v>
      </c>
      <c r="C8366" s="3">
        <v>43508</v>
      </c>
      <c r="D8366">
        <v>190</v>
      </c>
      <c r="E8366">
        <v>1179</v>
      </c>
    </row>
    <row r="8367" spans="1:5" x14ac:dyDescent="0.35">
      <c r="A8367">
        <v>275</v>
      </c>
      <c r="B8367">
        <v>138</v>
      </c>
      <c r="C8367" s="3">
        <v>42785</v>
      </c>
      <c r="D8367">
        <v>107</v>
      </c>
      <c r="E8367">
        <v>1179</v>
      </c>
    </row>
    <row r="8368" spans="1:5" x14ac:dyDescent="0.35">
      <c r="A8368">
        <v>7320</v>
      </c>
      <c r="B8368">
        <v>3660</v>
      </c>
      <c r="C8368" s="3">
        <v>43536</v>
      </c>
      <c r="D8368">
        <v>179</v>
      </c>
      <c r="E8368">
        <v>1361</v>
      </c>
    </row>
    <row r="8369" spans="1:5" x14ac:dyDescent="0.35">
      <c r="A8369">
        <v>6508</v>
      </c>
      <c r="B8369">
        <v>3254</v>
      </c>
      <c r="C8369" s="3">
        <v>43434</v>
      </c>
      <c r="D8369">
        <v>106</v>
      </c>
      <c r="E8369">
        <v>1361</v>
      </c>
    </row>
    <row r="8370" spans="1:5" x14ac:dyDescent="0.35">
      <c r="A8370">
        <v>6638</v>
      </c>
      <c r="B8370">
        <v>3319</v>
      </c>
      <c r="C8370" s="3">
        <v>43459</v>
      </c>
      <c r="D8370">
        <v>179</v>
      </c>
      <c r="E8370">
        <v>1361</v>
      </c>
    </row>
    <row r="8371" spans="1:5" x14ac:dyDescent="0.35">
      <c r="A8371">
        <v>1079</v>
      </c>
      <c r="B8371">
        <v>540</v>
      </c>
      <c r="C8371" s="3">
        <v>42868</v>
      </c>
      <c r="D8371">
        <v>107</v>
      </c>
      <c r="E8371">
        <v>1361</v>
      </c>
    </row>
    <row r="8372" spans="1:5" x14ac:dyDescent="0.35">
      <c r="A8372">
        <v>1276</v>
      </c>
      <c r="B8372">
        <v>638</v>
      </c>
      <c r="C8372" s="3">
        <v>42886</v>
      </c>
      <c r="D8372">
        <v>148</v>
      </c>
      <c r="E8372">
        <v>1361</v>
      </c>
    </row>
    <row r="8373" spans="1:5" x14ac:dyDescent="0.35">
      <c r="A8373">
        <v>3833</v>
      </c>
      <c r="B8373">
        <v>1917</v>
      </c>
      <c r="C8373" s="3">
        <v>43161</v>
      </c>
      <c r="D8373">
        <v>178</v>
      </c>
      <c r="E8373">
        <v>1361</v>
      </c>
    </row>
    <row r="8374" spans="1:5" x14ac:dyDescent="0.35">
      <c r="A8374">
        <v>551</v>
      </c>
      <c r="B8374">
        <v>276</v>
      </c>
      <c r="C8374" s="3">
        <v>42816</v>
      </c>
      <c r="D8374">
        <v>121</v>
      </c>
      <c r="E8374">
        <v>1361</v>
      </c>
    </row>
    <row r="8375" spans="1:5" x14ac:dyDescent="0.35">
      <c r="A8375">
        <v>3817</v>
      </c>
      <c r="B8375">
        <v>1909</v>
      </c>
      <c r="C8375" s="3">
        <v>43161</v>
      </c>
      <c r="D8375">
        <v>180</v>
      </c>
      <c r="E8375">
        <v>1361</v>
      </c>
    </row>
    <row r="8376" spans="1:5" x14ac:dyDescent="0.35">
      <c r="A8376">
        <v>6454</v>
      </c>
      <c r="B8376">
        <v>3227</v>
      </c>
      <c r="C8376" s="3">
        <v>43437</v>
      </c>
      <c r="D8376">
        <v>168</v>
      </c>
      <c r="E8376">
        <v>1107</v>
      </c>
    </row>
    <row r="8377" spans="1:5" x14ac:dyDescent="0.35">
      <c r="A8377">
        <v>2980</v>
      </c>
      <c r="B8377">
        <v>1490</v>
      </c>
      <c r="C8377" s="3">
        <v>43078</v>
      </c>
      <c r="D8377">
        <v>158</v>
      </c>
      <c r="E8377">
        <v>1107</v>
      </c>
    </row>
    <row r="8378" spans="1:5" x14ac:dyDescent="0.35">
      <c r="A8378">
        <v>5665</v>
      </c>
      <c r="B8378">
        <v>2833</v>
      </c>
      <c r="C8378" s="3">
        <v>43356</v>
      </c>
      <c r="D8378">
        <v>189</v>
      </c>
      <c r="E8378">
        <v>1107</v>
      </c>
    </row>
    <row r="8379" spans="1:5" x14ac:dyDescent="0.35">
      <c r="A8379">
        <v>4526</v>
      </c>
      <c r="B8379">
        <v>2263</v>
      </c>
      <c r="C8379" s="3">
        <v>43236</v>
      </c>
      <c r="D8379">
        <v>129</v>
      </c>
      <c r="E8379">
        <v>867</v>
      </c>
    </row>
    <row r="8380" spans="1:5" x14ac:dyDescent="0.35">
      <c r="A8380">
        <v>6552</v>
      </c>
      <c r="B8380">
        <v>3276</v>
      </c>
      <c r="C8380" s="3">
        <v>43448</v>
      </c>
      <c r="D8380">
        <v>134</v>
      </c>
      <c r="E8380">
        <v>867</v>
      </c>
    </row>
    <row r="8381" spans="1:5" x14ac:dyDescent="0.35">
      <c r="A8381">
        <v>2135</v>
      </c>
      <c r="B8381">
        <v>1068</v>
      </c>
      <c r="C8381" s="3">
        <v>42988</v>
      </c>
      <c r="D8381">
        <v>178</v>
      </c>
      <c r="E8381">
        <v>867</v>
      </c>
    </row>
    <row r="8382" spans="1:5" x14ac:dyDescent="0.35">
      <c r="A8382">
        <v>1813</v>
      </c>
      <c r="B8382">
        <v>907</v>
      </c>
      <c r="C8382" s="3">
        <v>42953</v>
      </c>
      <c r="D8382">
        <v>182</v>
      </c>
      <c r="E8382">
        <v>867</v>
      </c>
    </row>
    <row r="8383" spans="1:5" x14ac:dyDescent="0.35">
      <c r="A8383">
        <v>2222</v>
      </c>
      <c r="B8383">
        <v>1111</v>
      </c>
      <c r="C8383" s="3">
        <v>42989</v>
      </c>
      <c r="D8383">
        <v>168</v>
      </c>
      <c r="E8383">
        <v>196</v>
      </c>
    </row>
    <row r="8384" spans="1:5" x14ac:dyDescent="0.35">
      <c r="A8384">
        <v>5498</v>
      </c>
      <c r="B8384">
        <v>2749</v>
      </c>
      <c r="C8384" s="3">
        <v>43333</v>
      </c>
      <c r="D8384">
        <v>193</v>
      </c>
      <c r="E8384">
        <v>196</v>
      </c>
    </row>
    <row r="8385" spans="1:5" x14ac:dyDescent="0.35">
      <c r="A8385">
        <v>4334</v>
      </c>
      <c r="B8385">
        <v>2167</v>
      </c>
      <c r="C8385" s="3">
        <v>43217</v>
      </c>
      <c r="D8385">
        <v>127</v>
      </c>
      <c r="E8385">
        <v>196</v>
      </c>
    </row>
    <row r="8386" spans="1:5" x14ac:dyDescent="0.35">
      <c r="A8386">
        <v>215</v>
      </c>
      <c r="B8386">
        <v>108</v>
      </c>
      <c r="C8386" s="3">
        <v>42774</v>
      </c>
      <c r="D8386">
        <v>108</v>
      </c>
      <c r="E8386">
        <v>196</v>
      </c>
    </row>
    <row r="8387" spans="1:5" x14ac:dyDescent="0.35">
      <c r="A8387">
        <v>4051</v>
      </c>
      <c r="B8387">
        <v>2026</v>
      </c>
      <c r="C8387" s="3">
        <v>43182</v>
      </c>
      <c r="D8387">
        <v>115</v>
      </c>
      <c r="E8387">
        <v>196</v>
      </c>
    </row>
    <row r="8388" spans="1:5" x14ac:dyDescent="0.35">
      <c r="A8388">
        <v>2743</v>
      </c>
      <c r="B8388">
        <v>1372</v>
      </c>
      <c r="C8388" s="3">
        <v>43051</v>
      </c>
      <c r="D8388">
        <v>108</v>
      </c>
      <c r="E8388">
        <v>196</v>
      </c>
    </row>
    <row r="8389" spans="1:5" x14ac:dyDescent="0.35">
      <c r="A8389">
        <v>1069</v>
      </c>
      <c r="B8389">
        <v>535</v>
      </c>
      <c r="C8389" s="3">
        <v>42869</v>
      </c>
      <c r="D8389">
        <v>138</v>
      </c>
      <c r="E8389">
        <v>196</v>
      </c>
    </row>
    <row r="8390" spans="1:5" x14ac:dyDescent="0.35">
      <c r="A8390">
        <v>5352</v>
      </c>
      <c r="B8390">
        <v>2676</v>
      </c>
      <c r="C8390" s="3">
        <v>43312</v>
      </c>
      <c r="D8390">
        <v>146</v>
      </c>
      <c r="E8390">
        <v>10</v>
      </c>
    </row>
    <row r="8391" spans="1:5" x14ac:dyDescent="0.35">
      <c r="A8391">
        <v>2020</v>
      </c>
      <c r="B8391">
        <v>1010</v>
      </c>
      <c r="C8391" s="3">
        <v>42955</v>
      </c>
      <c r="D8391">
        <v>149</v>
      </c>
      <c r="E8391">
        <v>10</v>
      </c>
    </row>
    <row r="8392" spans="1:5" x14ac:dyDescent="0.35">
      <c r="A8392">
        <v>3992</v>
      </c>
      <c r="B8392">
        <v>1996</v>
      </c>
      <c r="C8392" s="3">
        <v>43179</v>
      </c>
      <c r="D8392">
        <v>104</v>
      </c>
      <c r="E8392">
        <v>10</v>
      </c>
    </row>
    <row r="8393" spans="1:5" x14ac:dyDescent="0.35">
      <c r="A8393">
        <v>7305</v>
      </c>
      <c r="B8393">
        <v>3653</v>
      </c>
      <c r="C8393" s="3">
        <v>43537</v>
      </c>
      <c r="D8393">
        <v>145</v>
      </c>
      <c r="E8393">
        <v>10</v>
      </c>
    </row>
    <row r="8394" spans="1:5" x14ac:dyDescent="0.35">
      <c r="A8394">
        <v>7174</v>
      </c>
      <c r="B8394">
        <v>3587</v>
      </c>
      <c r="C8394" s="3">
        <v>43507</v>
      </c>
      <c r="D8394">
        <v>117</v>
      </c>
      <c r="E8394">
        <v>10</v>
      </c>
    </row>
    <row r="8395" spans="1:5" x14ac:dyDescent="0.35">
      <c r="A8395">
        <v>1443</v>
      </c>
      <c r="B8395">
        <v>722</v>
      </c>
      <c r="C8395" s="3">
        <v>42910</v>
      </c>
      <c r="D8395">
        <v>171</v>
      </c>
      <c r="E8395">
        <v>10</v>
      </c>
    </row>
    <row r="8396" spans="1:5" x14ac:dyDescent="0.35">
      <c r="A8396">
        <v>4605</v>
      </c>
      <c r="B8396">
        <v>2303</v>
      </c>
      <c r="C8396" s="3">
        <v>43252</v>
      </c>
      <c r="D8396">
        <v>103</v>
      </c>
      <c r="E8396">
        <v>10</v>
      </c>
    </row>
    <row r="8397" spans="1:5" x14ac:dyDescent="0.35">
      <c r="A8397">
        <v>2095</v>
      </c>
      <c r="B8397">
        <v>1048</v>
      </c>
      <c r="C8397" s="3">
        <v>42985</v>
      </c>
      <c r="D8397">
        <v>120</v>
      </c>
      <c r="E8397">
        <v>10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9DF72-835D-4914-9613-518695D4FC23}">
  <sheetPr codeName="Hoja7">
    <tabColor rgb="FF00B0F0"/>
  </sheetPr>
  <dimension ref="A1:G4355"/>
  <sheetViews>
    <sheetView showGridLines="0" zoomScale="68" zoomScaleNormal="68" workbookViewId="0">
      <selection activeCell="A2" sqref="A2"/>
    </sheetView>
  </sheetViews>
  <sheetFormatPr baseColWidth="10" defaultRowHeight="14.5" x14ac:dyDescent="0.35"/>
  <cols>
    <col min="1" max="1" width="12.08984375" customWidth="1"/>
    <col min="2" max="2" width="22.6328125" bestFit="1" customWidth="1"/>
    <col min="3" max="3" width="17.81640625" bestFit="1" customWidth="1"/>
    <col min="4" max="4" width="15.08984375" bestFit="1" customWidth="1"/>
    <col min="5" max="5" width="19.54296875" customWidth="1"/>
    <col min="6" max="6" width="10.7265625" bestFit="1" customWidth="1"/>
    <col min="7" max="7" width="17.36328125" bestFit="1" customWidth="1"/>
    <col min="9" max="9" width="32.08984375" bestFit="1" customWidth="1"/>
  </cols>
  <sheetData>
    <row r="1" spans="1:7" x14ac:dyDescent="0.35">
      <c r="A1" t="s">
        <v>1478</v>
      </c>
      <c r="B1" t="s">
        <v>5834</v>
      </c>
      <c r="C1" t="s">
        <v>5835</v>
      </c>
      <c r="D1" t="s">
        <v>1479</v>
      </c>
      <c r="E1" t="s">
        <v>5836</v>
      </c>
      <c r="F1" t="s">
        <v>15</v>
      </c>
      <c r="G1" t="s">
        <v>14</v>
      </c>
    </row>
    <row r="2" spans="1:7" x14ac:dyDescent="0.35">
      <c r="A2">
        <v>1158</v>
      </c>
      <c r="B2" s="2">
        <v>42994</v>
      </c>
      <c r="C2" s="2">
        <v>43067</v>
      </c>
      <c r="D2" t="s">
        <v>2637</v>
      </c>
      <c r="E2">
        <v>135</v>
      </c>
      <c r="F2" s="8">
        <v>1</v>
      </c>
      <c r="G2">
        <v>2</v>
      </c>
    </row>
    <row r="3" spans="1:7" x14ac:dyDescent="0.35">
      <c r="A3">
        <v>1525</v>
      </c>
      <c r="B3" s="2">
        <v>43078</v>
      </c>
      <c r="C3" s="2">
        <v>43120</v>
      </c>
      <c r="D3" t="s">
        <v>3004</v>
      </c>
      <c r="E3">
        <v>140</v>
      </c>
      <c r="F3" s="9">
        <v>2</v>
      </c>
      <c r="G3">
        <v>1</v>
      </c>
    </row>
    <row r="4" spans="1:7" x14ac:dyDescent="0.35">
      <c r="A4">
        <v>1785</v>
      </c>
      <c r="B4" s="2">
        <v>43132</v>
      </c>
      <c r="C4" s="2">
        <v>43185</v>
      </c>
      <c r="D4" t="s">
        <v>3264</v>
      </c>
      <c r="E4">
        <v>148</v>
      </c>
      <c r="F4" s="8">
        <v>3</v>
      </c>
      <c r="G4">
        <v>3</v>
      </c>
    </row>
    <row r="5" spans="1:7" x14ac:dyDescent="0.35">
      <c r="A5">
        <v>1814</v>
      </c>
      <c r="B5" s="2">
        <v>43140</v>
      </c>
      <c r="C5" s="2">
        <v>43207</v>
      </c>
      <c r="D5" t="s">
        <v>3293</v>
      </c>
      <c r="E5">
        <v>108</v>
      </c>
      <c r="F5" s="9">
        <v>4</v>
      </c>
      <c r="G5">
        <v>1</v>
      </c>
    </row>
    <row r="6" spans="1:7" x14ac:dyDescent="0.35">
      <c r="A6">
        <v>213</v>
      </c>
      <c r="B6" s="2">
        <v>42798</v>
      </c>
      <c r="C6" s="2">
        <v>42843</v>
      </c>
      <c r="D6" t="s">
        <v>1692</v>
      </c>
      <c r="E6">
        <v>169</v>
      </c>
      <c r="F6" s="8">
        <v>5</v>
      </c>
      <c r="G6">
        <v>2</v>
      </c>
    </row>
    <row r="7" spans="1:7" x14ac:dyDescent="0.35">
      <c r="A7">
        <v>2266</v>
      </c>
      <c r="B7" s="2">
        <v>43228</v>
      </c>
      <c r="C7" s="2">
        <v>43258</v>
      </c>
      <c r="D7" t="s">
        <v>3745</v>
      </c>
      <c r="E7">
        <v>171</v>
      </c>
      <c r="F7" s="9">
        <v>6</v>
      </c>
      <c r="G7">
        <v>3</v>
      </c>
    </row>
    <row r="8" spans="1:7" x14ac:dyDescent="0.35">
      <c r="A8">
        <v>2578</v>
      </c>
      <c r="B8" s="2">
        <v>43299</v>
      </c>
      <c r="C8" s="2">
        <v>43334</v>
      </c>
      <c r="D8" t="s">
        <v>4057</v>
      </c>
      <c r="E8">
        <v>127</v>
      </c>
      <c r="F8" s="8">
        <v>7</v>
      </c>
      <c r="G8">
        <v>2</v>
      </c>
    </row>
    <row r="9" spans="1:7" x14ac:dyDescent="0.35">
      <c r="A9">
        <v>2710</v>
      </c>
      <c r="B9" s="2">
        <v>43327</v>
      </c>
      <c r="C9" s="2">
        <v>43350</v>
      </c>
      <c r="D9" t="s">
        <v>4189</v>
      </c>
      <c r="E9">
        <v>193</v>
      </c>
      <c r="F9" s="8">
        <v>8</v>
      </c>
      <c r="G9">
        <v>4</v>
      </c>
    </row>
    <row r="10" spans="1:7" x14ac:dyDescent="0.35">
      <c r="A10">
        <v>2751</v>
      </c>
      <c r="B10" s="2">
        <v>43334</v>
      </c>
      <c r="C10" s="2">
        <v>43375</v>
      </c>
      <c r="D10" t="s">
        <v>4230</v>
      </c>
      <c r="E10">
        <v>173</v>
      </c>
      <c r="F10" s="8">
        <v>9</v>
      </c>
      <c r="G10">
        <v>2</v>
      </c>
    </row>
    <row r="11" spans="1:7" x14ac:dyDescent="0.35">
      <c r="A11">
        <v>3199</v>
      </c>
      <c r="B11" s="2">
        <v>43421</v>
      </c>
      <c r="C11" s="2">
        <v>43487</v>
      </c>
      <c r="D11" t="s">
        <v>4678</v>
      </c>
      <c r="E11">
        <v>169</v>
      </c>
      <c r="F11" s="9">
        <v>10</v>
      </c>
      <c r="G11">
        <v>4</v>
      </c>
    </row>
    <row r="12" spans="1:7" x14ac:dyDescent="0.35">
      <c r="A12">
        <v>3324</v>
      </c>
      <c r="B12" s="2">
        <v>43456</v>
      </c>
      <c r="C12" s="2">
        <v>43507</v>
      </c>
      <c r="D12" t="s">
        <v>4803</v>
      </c>
      <c r="E12">
        <v>166</v>
      </c>
      <c r="F12" s="9">
        <v>11</v>
      </c>
      <c r="G12">
        <v>4</v>
      </c>
    </row>
    <row r="13" spans="1:7" x14ac:dyDescent="0.35">
      <c r="A13">
        <v>356</v>
      </c>
      <c r="B13" s="2">
        <v>42829</v>
      </c>
      <c r="C13" s="2">
        <v>42862</v>
      </c>
      <c r="D13" t="s">
        <v>1835</v>
      </c>
      <c r="E13">
        <v>100</v>
      </c>
      <c r="F13" s="8">
        <v>12</v>
      </c>
      <c r="G13">
        <v>2</v>
      </c>
    </row>
    <row r="14" spans="1:7" x14ac:dyDescent="0.35">
      <c r="A14">
        <v>3653</v>
      </c>
      <c r="B14" s="2">
        <v>43526</v>
      </c>
      <c r="C14" s="2">
        <v>43555</v>
      </c>
      <c r="D14" t="s">
        <v>5132</v>
      </c>
      <c r="E14">
        <v>172</v>
      </c>
      <c r="F14" s="8">
        <v>13</v>
      </c>
      <c r="G14">
        <v>4</v>
      </c>
    </row>
    <row r="15" spans="1:7" x14ac:dyDescent="0.35">
      <c r="A15">
        <v>49</v>
      </c>
      <c r="B15" s="2">
        <v>42761</v>
      </c>
      <c r="C15" s="2">
        <v>42813</v>
      </c>
      <c r="D15" t="s">
        <v>1528</v>
      </c>
      <c r="E15">
        <v>166</v>
      </c>
      <c r="F15" s="9">
        <v>14</v>
      </c>
      <c r="G15">
        <v>3</v>
      </c>
    </row>
    <row r="16" spans="1:7" x14ac:dyDescent="0.35">
      <c r="A16">
        <v>721</v>
      </c>
      <c r="B16" s="2">
        <v>42906</v>
      </c>
      <c r="C16" s="2">
        <v>42955</v>
      </c>
      <c r="D16" t="s">
        <v>2200</v>
      </c>
      <c r="E16">
        <v>158</v>
      </c>
      <c r="F16" s="9">
        <v>15</v>
      </c>
      <c r="G16">
        <v>3</v>
      </c>
    </row>
    <row r="17" spans="1:7" x14ac:dyDescent="0.35">
      <c r="A17">
        <v>867</v>
      </c>
      <c r="B17" s="2">
        <v>42936</v>
      </c>
      <c r="C17" s="2">
        <v>42959</v>
      </c>
      <c r="D17" t="s">
        <v>2346</v>
      </c>
      <c r="E17">
        <v>109</v>
      </c>
      <c r="F17" s="8">
        <v>16</v>
      </c>
      <c r="G17">
        <v>3</v>
      </c>
    </row>
    <row r="18" spans="1:7" x14ac:dyDescent="0.35">
      <c r="A18">
        <v>679</v>
      </c>
      <c r="B18" s="2">
        <v>42894</v>
      </c>
      <c r="C18" s="2">
        <v>42966</v>
      </c>
      <c r="D18" t="s">
        <v>2158</v>
      </c>
      <c r="E18">
        <v>110</v>
      </c>
      <c r="F18" s="9">
        <v>17</v>
      </c>
      <c r="G18">
        <v>2</v>
      </c>
    </row>
    <row r="19" spans="1:7" x14ac:dyDescent="0.35">
      <c r="A19">
        <v>1478</v>
      </c>
      <c r="B19" s="2">
        <v>43070</v>
      </c>
      <c r="C19" s="2">
        <v>43098</v>
      </c>
      <c r="D19" t="s">
        <v>2957</v>
      </c>
      <c r="E19">
        <v>194</v>
      </c>
      <c r="F19" s="8">
        <v>18</v>
      </c>
      <c r="G19">
        <v>4</v>
      </c>
    </row>
    <row r="20" spans="1:7" x14ac:dyDescent="0.35">
      <c r="A20">
        <v>3895</v>
      </c>
      <c r="B20" s="2">
        <v>43568</v>
      </c>
      <c r="C20" s="2">
        <v>43610</v>
      </c>
      <c r="D20" t="s">
        <v>5374</v>
      </c>
      <c r="E20">
        <v>131</v>
      </c>
      <c r="F20" s="9">
        <v>19</v>
      </c>
      <c r="G20">
        <v>2</v>
      </c>
    </row>
    <row r="21" spans="1:7" x14ac:dyDescent="0.35">
      <c r="A21">
        <v>3875</v>
      </c>
      <c r="B21" s="2">
        <v>43571</v>
      </c>
      <c r="C21" s="2">
        <v>43623</v>
      </c>
      <c r="D21" t="s">
        <v>5354</v>
      </c>
      <c r="E21">
        <v>124</v>
      </c>
      <c r="F21" s="8">
        <v>20</v>
      </c>
      <c r="G21">
        <v>3</v>
      </c>
    </row>
    <row r="22" spans="1:7" x14ac:dyDescent="0.35">
      <c r="A22">
        <v>2248</v>
      </c>
      <c r="B22" s="2">
        <v>43227</v>
      </c>
      <c r="C22" s="2">
        <v>43267</v>
      </c>
      <c r="D22" t="s">
        <v>3727</v>
      </c>
      <c r="E22">
        <v>103</v>
      </c>
      <c r="F22" s="9">
        <v>21</v>
      </c>
      <c r="G22">
        <v>1</v>
      </c>
    </row>
    <row r="23" spans="1:7" x14ac:dyDescent="0.35">
      <c r="A23">
        <v>620</v>
      </c>
      <c r="B23" s="2">
        <v>42883</v>
      </c>
      <c r="C23" s="2">
        <v>42906</v>
      </c>
      <c r="D23" t="s">
        <v>2099</v>
      </c>
      <c r="E23">
        <v>191</v>
      </c>
      <c r="F23" s="8">
        <v>22</v>
      </c>
      <c r="G23">
        <v>3</v>
      </c>
    </row>
    <row r="24" spans="1:7" x14ac:dyDescent="0.35">
      <c r="A24">
        <v>2460</v>
      </c>
      <c r="B24" s="2">
        <v>43271</v>
      </c>
      <c r="C24" s="2">
        <v>43343</v>
      </c>
      <c r="D24" t="s">
        <v>3939</v>
      </c>
      <c r="E24">
        <v>118</v>
      </c>
      <c r="F24" s="8">
        <v>23</v>
      </c>
      <c r="G24">
        <v>4</v>
      </c>
    </row>
    <row r="25" spans="1:7" x14ac:dyDescent="0.35">
      <c r="A25">
        <v>1573</v>
      </c>
      <c r="B25" s="2">
        <v>43085</v>
      </c>
      <c r="C25" s="2">
        <v>43119</v>
      </c>
      <c r="D25" t="s">
        <v>3052</v>
      </c>
      <c r="E25">
        <v>101</v>
      </c>
      <c r="F25" s="9">
        <v>24</v>
      </c>
      <c r="G25">
        <v>1</v>
      </c>
    </row>
    <row r="26" spans="1:7" x14ac:dyDescent="0.35">
      <c r="A26">
        <v>4181</v>
      </c>
      <c r="B26" s="2">
        <v>43580</v>
      </c>
      <c r="C26" s="2">
        <v>43602</v>
      </c>
      <c r="D26" t="s">
        <v>5660</v>
      </c>
      <c r="E26">
        <v>191</v>
      </c>
      <c r="F26" s="9">
        <v>25</v>
      </c>
      <c r="G26">
        <v>4</v>
      </c>
    </row>
    <row r="27" spans="1:7" x14ac:dyDescent="0.35">
      <c r="A27">
        <v>3951</v>
      </c>
      <c r="B27" s="2">
        <v>43572</v>
      </c>
      <c r="C27" s="2">
        <v>43630</v>
      </c>
      <c r="D27" t="s">
        <v>5430</v>
      </c>
      <c r="E27">
        <v>152</v>
      </c>
      <c r="F27" s="8">
        <v>26</v>
      </c>
      <c r="G27">
        <v>4</v>
      </c>
    </row>
    <row r="28" spans="1:7" x14ac:dyDescent="0.35">
      <c r="A28">
        <v>4244</v>
      </c>
      <c r="B28" s="2">
        <v>43595</v>
      </c>
      <c r="D28" t="s">
        <v>5723</v>
      </c>
      <c r="E28">
        <v>166</v>
      </c>
      <c r="F28" s="9">
        <v>27</v>
      </c>
      <c r="G28">
        <v>2</v>
      </c>
    </row>
    <row r="29" spans="1:7" x14ac:dyDescent="0.35">
      <c r="A29">
        <v>444</v>
      </c>
      <c r="B29" s="2">
        <v>42847</v>
      </c>
      <c r="C29" s="2">
        <v>42895</v>
      </c>
      <c r="D29" t="s">
        <v>1923</v>
      </c>
      <c r="E29">
        <v>124</v>
      </c>
      <c r="F29" s="8">
        <v>28</v>
      </c>
      <c r="G29">
        <v>1</v>
      </c>
    </row>
    <row r="30" spans="1:7" x14ac:dyDescent="0.35">
      <c r="A30">
        <v>487</v>
      </c>
      <c r="B30" s="2">
        <v>42857</v>
      </c>
      <c r="C30" s="2">
        <v>42929</v>
      </c>
      <c r="D30" t="s">
        <v>1966</v>
      </c>
      <c r="E30">
        <v>127</v>
      </c>
      <c r="F30" s="9">
        <v>29</v>
      </c>
      <c r="G30">
        <v>4</v>
      </c>
    </row>
    <row r="31" spans="1:7" x14ac:dyDescent="0.35">
      <c r="A31">
        <v>410</v>
      </c>
      <c r="B31" s="2">
        <v>42840</v>
      </c>
      <c r="C31" s="2">
        <v>42900</v>
      </c>
      <c r="D31" t="s">
        <v>1889</v>
      </c>
      <c r="E31">
        <v>165</v>
      </c>
      <c r="F31" s="8">
        <v>30</v>
      </c>
      <c r="G31">
        <v>4</v>
      </c>
    </row>
    <row r="32" spans="1:7" x14ac:dyDescent="0.35">
      <c r="A32">
        <v>2292</v>
      </c>
      <c r="B32" s="2">
        <v>43235</v>
      </c>
      <c r="C32" s="2">
        <v>43280</v>
      </c>
      <c r="D32" t="s">
        <v>3771</v>
      </c>
      <c r="E32">
        <v>130</v>
      </c>
      <c r="F32" s="9">
        <v>31</v>
      </c>
      <c r="G32">
        <v>1</v>
      </c>
    </row>
    <row r="33" spans="1:7" x14ac:dyDescent="0.35">
      <c r="A33">
        <v>243</v>
      </c>
      <c r="B33" s="2">
        <v>42802</v>
      </c>
      <c r="C33" s="2">
        <v>42850</v>
      </c>
      <c r="D33" t="s">
        <v>1722</v>
      </c>
      <c r="E33">
        <v>117</v>
      </c>
      <c r="F33" s="8">
        <v>32</v>
      </c>
      <c r="G33">
        <v>2</v>
      </c>
    </row>
    <row r="34" spans="1:7" x14ac:dyDescent="0.35">
      <c r="A34">
        <v>1838</v>
      </c>
      <c r="B34" s="2">
        <v>43142</v>
      </c>
      <c r="C34" s="2">
        <v>43193</v>
      </c>
      <c r="D34" t="s">
        <v>3317</v>
      </c>
      <c r="E34">
        <v>156</v>
      </c>
      <c r="F34" s="9">
        <v>33</v>
      </c>
      <c r="G34">
        <v>4</v>
      </c>
    </row>
    <row r="35" spans="1:7" x14ac:dyDescent="0.35">
      <c r="A35">
        <v>106</v>
      </c>
      <c r="B35" s="2">
        <v>42774</v>
      </c>
      <c r="C35" s="2">
        <v>42849</v>
      </c>
      <c r="D35" t="s">
        <v>1585</v>
      </c>
      <c r="E35">
        <v>151</v>
      </c>
      <c r="F35" s="8">
        <v>34</v>
      </c>
      <c r="G35">
        <v>3</v>
      </c>
    </row>
    <row r="36" spans="1:7" x14ac:dyDescent="0.35">
      <c r="A36">
        <v>3555</v>
      </c>
      <c r="B36" s="2">
        <v>43502</v>
      </c>
      <c r="C36" s="2">
        <v>43561</v>
      </c>
      <c r="D36" t="s">
        <v>5034</v>
      </c>
      <c r="E36">
        <v>138</v>
      </c>
      <c r="F36" s="9">
        <v>35</v>
      </c>
      <c r="G36">
        <v>3</v>
      </c>
    </row>
    <row r="37" spans="1:7" x14ac:dyDescent="0.35">
      <c r="A37">
        <v>1281</v>
      </c>
      <c r="B37" s="2">
        <v>43023</v>
      </c>
      <c r="C37" s="2">
        <v>43043</v>
      </c>
      <c r="D37" t="s">
        <v>2760</v>
      </c>
      <c r="E37">
        <v>169</v>
      </c>
      <c r="F37" s="8">
        <v>36</v>
      </c>
      <c r="G37">
        <v>2</v>
      </c>
    </row>
    <row r="38" spans="1:7" x14ac:dyDescent="0.35">
      <c r="A38">
        <v>1319</v>
      </c>
      <c r="B38" s="2">
        <v>43033</v>
      </c>
      <c r="C38" s="2">
        <v>43102</v>
      </c>
      <c r="D38" t="s">
        <v>2798</v>
      </c>
      <c r="E38">
        <v>113</v>
      </c>
      <c r="F38" s="9">
        <v>37</v>
      </c>
      <c r="G38">
        <v>3</v>
      </c>
    </row>
    <row r="39" spans="1:7" x14ac:dyDescent="0.35">
      <c r="A39">
        <v>2945</v>
      </c>
      <c r="B39" s="2">
        <v>43375</v>
      </c>
      <c r="C39" s="2">
        <v>43433</v>
      </c>
      <c r="D39" t="s">
        <v>4424</v>
      </c>
      <c r="E39">
        <v>100</v>
      </c>
      <c r="F39" s="8">
        <v>38</v>
      </c>
      <c r="G39">
        <v>1</v>
      </c>
    </row>
    <row r="40" spans="1:7" x14ac:dyDescent="0.35">
      <c r="A40">
        <v>107</v>
      </c>
      <c r="B40" s="2">
        <v>42771</v>
      </c>
      <c r="C40" s="2">
        <v>42808</v>
      </c>
      <c r="D40" t="s">
        <v>1586</v>
      </c>
      <c r="E40">
        <v>186</v>
      </c>
      <c r="F40" s="8">
        <v>39</v>
      </c>
      <c r="G40">
        <v>4</v>
      </c>
    </row>
    <row r="41" spans="1:7" x14ac:dyDescent="0.35">
      <c r="A41">
        <v>816</v>
      </c>
      <c r="B41" s="2">
        <v>42923</v>
      </c>
      <c r="C41" s="2">
        <v>42995</v>
      </c>
      <c r="D41" t="s">
        <v>2295</v>
      </c>
      <c r="E41">
        <v>175</v>
      </c>
      <c r="F41" s="8">
        <v>40</v>
      </c>
      <c r="G41">
        <v>2</v>
      </c>
    </row>
    <row r="42" spans="1:7" x14ac:dyDescent="0.35">
      <c r="A42">
        <v>462</v>
      </c>
      <c r="B42" s="2">
        <v>42852</v>
      </c>
      <c r="C42" s="2">
        <v>42875</v>
      </c>
      <c r="D42" t="s">
        <v>1941</v>
      </c>
      <c r="E42">
        <v>146</v>
      </c>
      <c r="F42" s="9">
        <v>41</v>
      </c>
      <c r="G42">
        <v>1</v>
      </c>
    </row>
    <row r="43" spans="1:7" x14ac:dyDescent="0.35">
      <c r="A43">
        <v>61</v>
      </c>
      <c r="B43" s="2">
        <v>42764</v>
      </c>
      <c r="C43" s="2">
        <v>42791</v>
      </c>
      <c r="D43" t="s">
        <v>1540</v>
      </c>
      <c r="E43">
        <v>136</v>
      </c>
      <c r="F43" s="8">
        <v>42</v>
      </c>
      <c r="G43">
        <v>2</v>
      </c>
    </row>
    <row r="44" spans="1:7" x14ac:dyDescent="0.35">
      <c r="A44">
        <v>3374</v>
      </c>
      <c r="B44" s="2">
        <v>43464</v>
      </c>
      <c r="C44" s="2">
        <v>43496</v>
      </c>
      <c r="D44" t="s">
        <v>4853</v>
      </c>
      <c r="E44">
        <v>107</v>
      </c>
      <c r="F44" s="9">
        <v>43</v>
      </c>
      <c r="G44">
        <v>1</v>
      </c>
    </row>
    <row r="45" spans="1:7" x14ac:dyDescent="0.35">
      <c r="A45">
        <v>1421</v>
      </c>
      <c r="B45" s="2">
        <v>43058</v>
      </c>
      <c r="C45" s="2">
        <v>43111</v>
      </c>
      <c r="D45" t="s">
        <v>2900</v>
      </c>
      <c r="E45">
        <v>166</v>
      </c>
      <c r="F45" s="9">
        <v>44</v>
      </c>
      <c r="G45">
        <v>2</v>
      </c>
    </row>
    <row r="46" spans="1:7" x14ac:dyDescent="0.35">
      <c r="A46">
        <v>1009</v>
      </c>
      <c r="B46" s="2">
        <v>42957</v>
      </c>
      <c r="C46" s="2">
        <v>42980</v>
      </c>
      <c r="D46" t="s">
        <v>2488</v>
      </c>
      <c r="E46">
        <v>186</v>
      </c>
      <c r="F46" s="8">
        <v>45</v>
      </c>
      <c r="G46">
        <v>1</v>
      </c>
    </row>
    <row r="47" spans="1:7" x14ac:dyDescent="0.35">
      <c r="A47">
        <v>4090</v>
      </c>
      <c r="B47" s="2">
        <v>43560</v>
      </c>
      <c r="C47" s="2">
        <v>43607</v>
      </c>
      <c r="D47" t="s">
        <v>5569</v>
      </c>
      <c r="E47">
        <v>112</v>
      </c>
      <c r="F47" s="9">
        <v>46</v>
      </c>
      <c r="G47">
        <v>2</v>
      </c>
    </row>
    <row r="48" spans="1:7" x14ac:dyDescent="0.35">
      <c r="A48">
        <v>1273</v>
      </c>
      <c r="B48" s="2">
        <v>43025</v>
      </c>
      <c r="C48" s="2">
        <v>43061</v>
      </c>
      <c r="D48" t="s">
        <v>2752</v>
      </c>
      <c r="E48">
        <v>140</v>
      </c>
      <c r="F48" s="8">
        <v>47</v>
      </c>
      <c r="G48">
        <v>2</v>
      </c>
    </row>
    <row r="49" spans="1:7" x14ac:dyDescent="0.35">
      <c r="A49">
        <v>3989</v>
      </c>
      <c r="B49" s="2">
        <v>43587</v>
      </c>
      <c r="C49" s="2">
        <v>43625</v>
      </c>
      <c r="D49" t="s">
        <v>5468</v>
      </c>
      <c r="E49">
        <v>130</v>
      </c>
      <c r="F49" s="9">
        <v>48</v>
      </c>
      <c r="G49">
        <v>2</v>
      </c>
    </row>
    <row r="50" spans="1:7" x14ac:dyDescent="0.35">
      <c r="A50">
        <v>2715</v>
      </c>
      <c r="B50" s="2">
        <v>43325</v>
      </c>
      <c r="C50" s="2">
        <v>43365</v>
      </c>
      <c r="D50" t="s">
        <v>4194</v>
      </c>
      <c r="E50">
        <v>111</v>
      </c>
      <c r="F50" s="9">
        <v>49</v>
      </c>
      <c r="G50">
        <v>3</v>
      </c>
    </row>
    <row r="51" spans="1:7" x14ac:dyDescent="0.35">
      <c r="A51">
        <v>533</v>
      </c>
      <c r="B51" s="2">
        <v>42865</v>
      </c>
      <c r="C51" s="2">
        <v>42930</v>
      </c>
      <c r="D51" t="s">
        <v>2012</v>
      </c>
      <c r="E51">
        <v>104</v>
      </c>
      <c r="F51" s="9">
        <v>50</v>
      </c>
      <c r="G51">
        <v>3</v>
      </c>
    </row>
    <row r="52" spans="1:7" x14ac:dyDescent="0.35">
      <c r="A52">
        <v>268</v>
      </c>
      <c r="B52" s="2">
        <v>42808</v>
      </c>
      <c r="C52" s="2">
        <v>42829</v>
      </c>
      <c r="D52" t="s">
        <v>1747</v>
      </c>
      <c r="E52">
        <v>180</v>
      </c>
      <c r="F52" s="9">
        <v>51</v>
      </c>
      <c r="G52">
        <v>4</v>
      </c>
    </row>
    <row r="53" spans="1:7" x14ac:dyDescent="0.35">
      <c r="A53">
        <v>1740</v>
      </c>
      <c r="B53" s="2">
        <v>43125</v>
      </c>
      <c r="C53" s="2">
        <v>43149</v>
      </c>
      <c r="D53" t="s">
        <v>3219</v>
      </c>
      <c r="E53">
        <v>146</v>
      </c>
      <c r="F53" s="9">
        <v>52</v>
      </c>
      <c r="G53">
        <v>1</v>
      </c>
    </row>
    <row r="54" spans="1:7" x14ac:dyDescent="0.35">
      <c r="A54">
        <v>846</v>
      </c>
      <c r="B54" s="2">
        <v>42933</v>
      </c>
      <c r="C54" s="2">
        <v>42966</v>
      </c>
      <c r="D54" t="s">
        <v>2325</v>
      </c>
      <c r="E54">
        <v>131</v>
      </c>
      <c r="F54" s="8">
        <v>53</v>
      </c>
      <c r="G54">
        <v>2</v>
      </c>
    </row>
    <row r="55" spans="1:7" x14ac:dyDescent="0.35">
      <c r="A55">
        <v>1734</v>
      </c>
      <c r="B55" s="2">
        <v>43122</v>
      </c>
      <c r="C55" s="2">
        <v>43143</v>
      </c>
      <c r="D55" t="s">
        <v>3213</v>
      </c>
      <c r="E55">
        <v>139</v>
      </c>
      <c r="F55" s="9">
        <v>54</v>
      </c>
      <c r="G55">
        <v>2</v>
      </c>
    </row>
    <row r="56" spans="1:7" x14ac:dyDescent="0.35">
      <c r="A56">
        <v>1084</v>
      </c>
      <c r="B56" s="2">
        <v>42976</v>
      </c>
      <c r="C56" s="2">
        <v>43011</v>
      </c>
      <c r="D56" t="s">
        <v>2563</v>
      </c>
      <c r="E56">
        <v>140</v>
      </c>
      <c r="F56" s="8">
        <v>55</v>
      </c>
      <c r="G56">
        <v>1</v>
      </c>
    </row>
    <row r="57" spans="1:7" x14ac:dyDescent="0.35">
      <c r="A57">
        <v>1136</v>
      </c>
      <c r="B57" s="2">
        <v>42991</v>
      </c>
      <c r="C57" s="2">
        <v>43037</v>
      </c>
      <c r="D57" t="s">
        <v>2615</v>
      </c>
      <c r="E57">
        <v>157</v>
      </c>
      <c r="F57" s="9">
        <v>56</v>
      </c>
      <c r="G57">
        <v>3</v>
      </c>
    </row>
    <row r="58" spans="1:7" x14ac:dyDescent="0.35">
      <c r="A58">
        <v>952</v>
      </c>
      <c r="B58" s="2">
        <v>42949</v>
      </c>
      <c r="C58" s="2">
        <v>42977</v>
      </c>
      <c r="D58" t="s">
        <v>2431</v>
      </c>
      <c r="E58">
        <v>188</v>
      </c>
      <c r="F58" s="8">
        <v>57</v>
      </c>
      <c r="G58">
        <v>2</v>
      </c>
    </row>
    <row r="59" spans="1:7" x14ac:dyDescent="0.35">
      <c r="A59">
        <v>4205</v>
      </c>
      <c r="B59" s="2">
        <v>43588</v>
      </c>
      <c r="D59" t="s">
        <v>5684</v>
      </c>
      <c r="E59">
        <v>152</v>
      </c>
      <c r="F59" s="8">
        <v>58</v>
      </c>
      <c r="G59">
        <v>3</v>
      </c>
    </row>
    <row r="60" spans="1:7" x14ac:dyDescent="0.35">
      <c r="A60">
        <v>3071</v>
      </c>
      <c r="B60" s="2">
        <v>43403</v>
      </c>
      <c r="C60" s="2">
        <v>43452</v>
      </c>
      <c r="D60" t="s">
        <v>4550</v>
      </c>
      <c r="E60">
        <v>187</v>
      </c>
      <c r="F60" s="9">
        <v>59</v>
      </c>
      <c r="G60">
        <v>2</v>
      </c>
    </row>
    <row r="61" spans="1:7" x14ac:dyDescent="0.35">
      <c r="A61">
        <v>1486</v>
      </c>
      <c r="B61" s="2">
        <v>43070</v>
      </c>
      <c r="C61" s="2">
        <v>43091</v>
      </c>
      <c r="D61" t="s">
        <v>2965</v>
      </c>
      <c r="E61">
        <v>188</v>
      </c>
      <c r="F61" s="8">
        <v>60</v>
      </c>
      <c r="G61">
        <v>4</v>
      </c>
    </row>
    <row r="62" spans="1:7" x14ac:dyDescent="0.35">
      <c r="A62">
        <v>324</v>
      </c>
      <c r="B62" s="2">
        <v>42819</v>
      </c>
      <c r="C62" s="2">
        <v>42868</v>
      </c>
      <c r="D62" t="s">
        <v>1803</v>
      </c>
      <c r="E62">
        <v>114</v>
      </c>
      <c r="F62" s="8">
        <v>61</v>
      </c>
      <c r="G62">
        <v>2</v>
      </c>
    </row>
    <row r="63" spans="1:7" x14ac:dyDescent="0.35">
      <c r="A63">
        <v>29</v>
      </c>
      <c r="B63" s="2">
        <v>42759</v>
      </c>
      <c r="C63" s="2">
        <v>42804</v>
      </c>
      <c r="D63" t="s">
        <v>1508</v>
      </c>
      <c r="E63">
        <v>116</v>
      </c>
      <c r="F63" s="8">
        <v>62</v>
      </c>
      <c r="G63">
        <v>1</v>
      </c>
    </row>
    <row r="64" spans="1:7" x14ac:dyDescent="0.35">
      <c r="A64">
        <v>399</v>
      </c>
      <c r="B64" s="2">
        <v>42839</v>
      </c>
      <c r="C64" s="2">
        <v>42883</v>
      </c>
      <c r="D64" t="s">
        <v>1878</v>
      </c>
      <c r="E64">
        <v>130</v>
      </c>
      <c r="F64" s="8">
        <v>63</v>
      </c>
      <c r="G64">
        <v>2</v>
      </c>
    </row>
    <row r="65" spans="1:7" x14ac:dyDescent="0.35">
      <c r="A65">
        <v>879</v>
      </c>
      <c r="B65" s="2">
        <v>42935</v>
      </c>
      <c r="C65" s="2">
        <v>42982</v>
      </c>
      <c r="D65" t="s">
        <v>2358</v>
      </c>
      <c r="E65">
        <v>115</v>
      </c>
      <c r="F65" s="9">
        <v>64</v>
      </c>
      <c r="G65">
        <v>1</v>
      </c>
    </row>
    <row r="66" spans="1:7" x14ac:dyDescent="0.35">
      <c r="A66">
        <v>1355</v>
      </c>
      <c r="B66" s="2">
        <v>43043</v>
      </c>
      <c r="C66" s="2">
        <v>43096</v>
      </c>
      <c r="D66" t="s">
        <v>2834</v>
      </c>
      <c r="E66">
        <v>167</v>
      </c>
      <c r="F66" s="8">
        <v>65</v>
      </c>
      <c r="G66">
        <v>1</v>
      </c>
    </row>
    <row r="67" spans="1:7" x14ac:dyDescent="0.35">
      <c r="A67">
        <v>1997</v>
      </c>
      <c r="B67" s="2">
        <v>43173</v>
      </c>
      <c r="C67" s="2">
        <v>43205</v>
      </c>
      <c r="D67" t="s">
        <v>3476</v>
      </c>
      <c r="E67">
        <v>172</v>
      </c>
      <c r="F67" s="9">
        <v>66</v>
      </c>
      <c r="G67">
        <v>1</v>
      </c>
    </row>
    <row r="68" spans="1:7" x14ac:dyDescent="0.35">
      <c r="A68">
        <v>309</v>
      </c>
      <c r="B68" s="2">
        <v>42817</v>
      </c>
      <c r="C68" s="2">
        <v>42849</v>
      </c>
      <c r="D68" t="s">
        <v>1788</v>
      </c>
      <c r="E68">
        <v>138</v>
      </c>
      <c r="F68" s="8">
        <v>67</v>
      </c>
      <c r="G68">
        <v>4</v>
      </c>
    </row>
    <row r="69" spans="1:7" x14ac:dyDescent="0.35">
      <c r="A69">
        <v>946</v>
      </c>
      <c r="B69" s="2">
        <v>42946</v>
      </c>
      <c r="C69" s="2">
        <v>42998</v>
      </c>
      <c r="D69" t="s">
        <v>2425</v>
      </c>
      <c r="E69">
        <v>135</v>
      </c>
      <c r="F69" s="8">
        <v>68</v>
      </c>
      <c r="G69">
        <v>1</v>
      </c>
    </row>
    <row r="70" spans="1:7" x14ac:dyDescent="0.35">
      <c r="A70">
        <v>3619</v>
      </c>
      <c r="B70" s="2">
        <v>43520</v>
      </c>
      <c r="C70" s="2">
        <v>43542</v>
      </c>
      <c r="D70" t="s">
        <v>5098</v>
      </c>
      <c r="E70">
        <v>141</v>
      </c>
      <c r="F70" s="9">
        <v>69</v>
      </c>
      <c r="G70">
        <v>1</v>
      </c>
    </row>
    <row r="71" spans="1:7" x14ac:dyDescent="0.35">
      <c r="A71">
        <v>531</v>
      </c>
      <c r="B71" s="2">
        <v>42863</v>
      </c>
      <c r="C71" s="2">
        <v>42895</v>
      </c>
      <c r="D71" t="s">
        <v>2010</v>
      </c>
      <c r="E71">
        <v>107</v>
      </c>
      <c r="F71" s="8">
        <v>70</v>
      </c>
      <c r="G71">
        <v>2</v>
      </c>
    </row>
    <row r="72" spans="1:7" x14ac:dyDescent="0.35">
      <c r="A72">
        <v>787</v>
      </c>
      <c r="B72" s="2">
        <v>42919</v>
      </c>
      <c r="C72" s="2">
        <v>42944</v>
      </c>
      <c r="D72" t="s">
        <v>2266</v>
      </c>
      <c r="E72">
        <v>128</v>
      </c>
      <c r="F72" s="9">
        <v>71</v>
      </c>
      <c r="G72">
        <v>4</v>
      </c>
    </row>
    <row r="73" spans="1:7" x14ac:dyDescent="0.35">
      <c r="A73">
        <v>1332</v>
      </c>
      <c r="B73" s="2">
        <v>43036</v>
      </c>
      <c r="C73" s="2">
        <v>43073</v>
      </c>
      <c r="D73" t="s">
        <v>2811</v>
      </c>
      <c r="E73">
        <v>187</v>
      </c>
      <c r="F73" s="9">
        <v>72</v>
      </c>
      <c r="G73">
        <v>2</v>
      </c>
    </row>
    <row r="74" spans="1:7" x14ac:dyDescent="0.35">
      <c r="A74">
        <v>20</v>
      </c>
      <c r="B74" s="2">
        <v>42754</v>
      </c>
      <c r="C74" s="2">
        <v>42829</v>
      </c>
      <c r="D74" t="s">
        <v>1499</v>
      </c>
      <c r="E74">
        <v>183</v>
      </c>
      <c r="F74" s="8">
        <v>73</v>
      </c>
      <c r="G74">
        <v>2</v>
      </c>
    </row>
    <row r="75" spans="1:7" x14ac:dyDescent="0.35">
      <c r="A75">
        <v>2207</v>
      </c>
      <c r="B75" s="2">
        <v>43217</v>
      </c>
      <c r="C75" s="2">
        <v>43240</v>
      </c>
      <c r="D75" t="s">
        <v>3686</v>
      </c>
      <c r="E75">
        <v>174</v>
      </c>
      <c r="F75" s="9">
        <v>74</v>
      </c>
      <c r="G75">
        <v>3</v>
      </c>
    </row>
    <row r="76" spans="1:7" x14ac:dyDescent="0.35">
      <c r="A76">
        <v>3934</v>
      </c>
      <c r="B76" s="2">
        <v>43578</v>
      </c>
      <c r="C76" s="2">
        <v>43615</v>
      </c>
      <c r="D76" t="s">
        <v>5413</v>
      </c>
      <c r="E76">
        <v>143</v>
      </c>
      <c r="F76" s="8">
        <v>75</v>
      </c>
      <c r="G76">
        <v>3</v>
      </c>
    </row>
    <row r="77" spans="1:7" x14ac:dyDescent="0.35">
      <c r="A77">
        <v>2279</v>
      </c>
      <c r="B77" s="2">
        <v>43231</v>
      </c>
      <c r="C77" s="2">
        <v>43257</v>
      </c>
      <c r="D77" t="s">
        <v>3758</v>
      </c>
      <c r="E77">
        <v>196</v>
      </c>
      <c r="F77" s="9">
        <v>76</v>
      </c>
      <c r="G77">
        <v>1</v>
      </c>
    </row>
    <row r="78" spans="1:7" x14ac:dyDescent="0.35">
      <c r="A78">
        <v>3423</v>
      </c>
      <c r="B78" s="2">
        <v>43473</v>
      </c>
      <c r="C78" s="2">
        <v>43510</v>
      </c>
      <c r="D78" t="s">
        <v>4902</v>
      </c>
      <c r="E78">
        <v>147</v>
      </c>
      <c r="F78" s="9">
        <v>77</v>
      </c>
      <c r="G78">
        <v>3</v>
      </c>
    </row>
    <row r="79" spans="1:7" x14ac:dyDescent="0.35">
      <c r="A79">
        <v>580</v>
      </c>
      <c r="B79" s="2">
        <v>42875</v>
      </c>
      <c r="C79" s="2">
        <v>42905</v>
      </c>
      <c r="D79" t="s">
        <v>2059</v>
      </c>
      <c r="E79">
        <v>121</v>
      </c>
      <c r="F79" s="9">
        <v>78</v>
      </c>
      <c r="G79">
        <v>4</v>
      </c>
    </row>
    <row r="80" spans="1:7" x14ac:dyDescent="0.35">
      <c r="A80">
        <v>1394</v>
      </c>
      <c r="B80" s="2">
        <v>43055</v>
      </c>
      <c r="C80" s="2">
        <v>43081</v>
      </c>
      <c r="D80" t="s">
        <v>2873</v>
      </c>
      <c r="E80">
        <v>147</v>
      </c>
      <c r="F80" s="9">
        <v>79</v>
      </c>
      <c r="G80">
        <v>1</v>
      </c>
    </row>
    <row r="81" spans="1:7" x14ac:dyDescent="0.35">
      <c r="A81">
        <v>3932</v>
      </c>
      <c r="B81" s="2">
        <v>43561</v>
      </c>
      <c r="C81" s="2">
        <v>43619</v>
      </c>
      <c r="D81" t="s">
        <v>5411</v>
      </c>
      <c r="E81">
        <v>136</v>
      </c>
      <c r="F81" s="9">
        <v>80</v>
      </c>
      <c r="G81">
        <v>2</v>
      </c>
    </row>
    <row r="82" spans="1:7" x14ac:dyDescent="0.35">
      <c r="A82">
        <v>1091</v>
      </c>
      <c r="B82" s="2">
        <v>42979</v>
      </c>
      <c r="C82" s="2">
        <v>43005</v>
      </c>
      <c r="D82" t="s">
        <v>2570</v>
      </c>
      <c r="E82">
        <v>155</v>
      </c>
      <c r="F82" s="9">
        <v>81</v>
      </c>
      <c r="G82">
        <v>4</v>
      </c>
    </row>
    <row r="83" spans="1:7" x14ac:dyDescent="0.35">
      <c r="A83">
        <v>2320</v>
      </c>
      <c r="B83" s="2">
        <v>43239</v>
      </c>
      <c r="C83" s="2">
        <v>43279</v>
      </c>
      <c r="D83" t="s">
        <v>3799</v>
      </c>
      <c r="E83">
        <v>190</v>
      </c>
      <c r="F83" s="9">
        <v>82</v>
      </c>
      <c r="G83">
        <v>1</v>
      </c>
    </row>
    <row r="84" spans="1:7" x14ac:dyDescent="0.35">
      <c r="A84">
        <v>3659</v>
      </c>
      <c r="B84" s="2">
        <v>43530</v>
      </c>
      <c r="C84" s="2">
        <v>43593</v>
      </c>
      <c r="D84" t="s">
        <v>5138</v>
      </c>
      <c r="E84">
        <v>117</v>
      </c>
      <c r="F84" s="9">
        <v>83</v>
      </c>
      <c r="G84">
        <v>2</v>
      </c>
    </row>
    <row r="85" spans="1:7" x14ac:dyDescent="0.35">
      <c r="A85">
        <v>3497</v>
      </c>
      <c r="B85" s="2">
        <v>43487</v>
      </c>
      <c r="C85" s="2">
        <v>43527</v>
      </c>
      <c r="D85" t="s">
        <v>4976</v>
      </c>
      <c r="E85">
        <v>100</v>
      </c>
      <c r="F85" s="9">
        <v>84</v>
      </c>
      <c r="G85">
        <v>1</v>
      </c>
    </row>
    <row r="86" spans="1:7" x14ac:dyDescent="0.35">
      <c r="A86">
        <v>3525</v>
      </c>
      <c r="B86" s="2">
        <v>43491</v>
      </c>
      <c r="C86" s="2">
        <v>43528</v>
      </c>
      <c r="D86" t="s">
        <v>5004</v>
      </c>
      <c r="E86">
        <v>122</v>
      </c>
      <c r="F86" s="8">
        <v>85</v>
      </c>
      <c r="G86">
        <v>2</v>
      </c>
    </row>
    <row r="87" spans="1:7" x14ac:dyDescent="0.35">
      <c r="A87">
        <v>598</v>
      </c>
      <c r="B87" s="2">
        <v>42883</v>
      </c>
      <c r="C87" s="2">
        <v>42922</v>
      </c>
      <c r="D87" t="s">
        <v>2077</v>
      </c>
      <c r="E87">
        <v>139</v>
      </c>
      <c r="F87" s="9">
        <v>86</v>
      </c>
      <c r="G87">
        <v>2</v>
      </c>
    </row>
    <row r="88" spans="1:7" x14ac:dyDescent="0.35">
      <c r="A88">
        <v>3010</v>
      </c>
      <c r="B88" s="2">
        <v>43388</v>
      </c>
      <c r="C88" s="2">
        <v>43444</v>
      </c>
      <c r="D88" t="s">
        <v>4489</v>
      </c>
      <c r="E88">
        <v>154</v>
      </c>
      <c r="F88" s="8">
        <v>89</v>
      </c>
      <c r="G88">
        <v>2</v>
      </c>
    </row>
    <row r="89" spans="1:7" x14ac:dyDescent="0.35">
      <c r="A89">
        <v>941</v>
      </c>
      <c r="B89" s="2">
        <v>42945</v>
      </c>
      <c r="C89" s="2">
        <v>42979</v>
      </c>
      <c r="D89" t="s">
        <v>2420</v>
      </c>
      <c r="E89">
        <v>192</v>
      </c>
      <c r="F89" s="9">
        <v>93</v>
      </c>
      <c r="G89">
        <v>4</v>
      </c>
    </row>
    <row r="90" spans="1:7" x14ac:dyDescent="0.35">
      <c r="A90">
        <v>3597</v>
      </c>
      <c r="B90" s="2">
        <v>43510</v>
      </c>
      <c r="C90" s="2">
        <v>43575</v>
      </c>
      <c r="D90" t="s">
        <v>5076</v>
      </c>
      <c r="E90">
        <v>107</v>
      </c>
      <c r="F90" s="8">
        <v>120</v>
      </c>
      <c r="G90">
        <v>3</v>
      </c>
    </row>
    <row r="91" spans="1:7" x14ac:dyDescent="0.35">
      <c r="A91">
        <v>371</v>
      </c>
      <c r="B91" s="2">
        <v>42832</v>
      </c>
      <c r="C91" s="2">
        <v>42891</v>
      </c>
      <c r="D91" t="s">
        <v>1850</v>
      </c>
      <c r="E91">
        <v>159</v>
      </c>
      <c r="F91" s="9">
        <v>123</v>
      </c>
      <c r="G91">
        <v>1</v>
      </c>
    </row>
    <row r="92" spans="1:7" x14ac:dyDescent="0.35">
      <c r="A92">
        <v>890</v>
      </c>
      <c r="B92" s="2">
        <v>42939</v>
      </c>
      <c r="C92" s="2">
        <v>43011</v>
      </c>
      <c r="D92" t="s">
        <v>2369</v>
      </c>
      <c r="E92">
        <v>117</v>
      </c>
      <c r="F92" s="8">
        <v>126</v>
      </c>
      <c r="G92">
        <v>3</v>
      </c>
    </row>
    <row r="93" spans="1:7" x14ac:dyDescent="0.35">
      <c r="A93">
        <v>4221</v>
      </c>
      <c r="B93" s="2">
        <v>43591</v>
      </c>
      <c r="D93" t="s">
        <v>5700</v>
      </c>
      <c r="E93">
        <v>154</v>
      </c>
      <c r="F93" s="9">
        <v>152</v>
      </c>
      <c r="G93">
        <v>1</v>
      </c>
    </row>
    <row r="94" spans="1:7" x14ac:dyDescent="0.35">
      <c r="A94">
        <v>2485</v>
      </c>
      <c r="B94" s="2">
        <v>43278</v>
      </c>
      <c r="C94" s="2">
        <v>43348</v>
      </c>
      <c r="D94" t="s">
        <v>3964</v>
      </c>
      <c r="E94">
        <v>182</v>
      </c>
      <c r="F94" s="8">
        <v>162</v>
      </c>
      <c r="G94">
        <v>1</v>
      </c>
    </row>
    <row r="95" spans="1:7" x14ac:dyDescent="0.35">
      <c r="A95">
        <v>4093</v>
      </c>
      <c r="B95" s="2">
        <v>43561</v>
      </c>
      <c r="C95" s="2">
        <v>43590</v>
      </c>
      <c r="D95" t="s">
        <v>5572</v>
      </c>
      <c r="E95">
        <v>199</v>
      </c>
      <c r="F95" s="9">
        <v>172</v>
      </c>
      <c r="G95">
        <v>3</v>
      </c>
    </row>
    <row r="96" spans="1:7" x14ac:dyDescent="0.35">
      <c r="A96">
        <v>1504</v>
      </c>
      <c r="B96" s="2">
        <v>43074</v>
      </c>
      <c r="C96" s="2">
        <v>43139</v>
      </c>
      <c r="D96" t="s">
        <v>2983</v>
      </c>
      <c r="E96">
        <v>175</v>
      </c>
      <c r="F96" s="9">
        <v>173</v>
      </c>
      <c r="G96">
        <v>1</v>
      </c>
    </row>
    <row r="97" spans="1:7" x14ac:dyDescent="0.35">
      <c r="A97">
        <v>3140</v>
      </c>
      <c r="B97" s="2">
        <v>43416</v>
      </c>
      <c r="C97" s="2">
        <v>43479</v>
      </c>
      <c r="D97" t="s">
        <v>4619</v>
      </c>
      <c r="E97">
        <v>140</v>
      </c>
      <c r="F97" s="8">
        <v>174</v>
      </c>
      <c r="G97">
        <v>3</v>
      </c>
    </row>
    <row r="98" spans="1:7" x14ac:dyDescent="0.35">
      <c r="A98">
        <v>1356</v>
      </c>
      <c r="B98" s="2">
        <v>43044</v>
      </c>
      <c r="C98" s="2">
        <v>43117</v>
      </c>
      <c r="D98" t="s">
        <v>2835</v>
      </c>
      <c r="E98">
        <v>162</v>
      </c>
      <c r="F98" s="8">
        <v>175</v>
      </c>
      <c r="G98">
        <v>4</v>
      </c>
    </row>
    <row r="99" spans="1:7" x14ac:dyDescent="0.35">
      <c r="A99">
        <v>1209</v>
      </c>
      <c r="B99" s="2">
        <v>43006</v>
      </c>
      <c r="C99" s="2">
        <v>43027</v>
      </c>
      <c r="D99" t="s">
        <v>2688</v>
      </c>
      <c r="E99">
        <v>199</v>
      </c>
      <c r="F99" s="8">
        <v>176</v>
      </c>
      <c r="G99">
        <v>3</v>
      </c>
    </row>
    <row r="100" spans="1:7" x14ac:dyDescent="0.35">
      <c r="A100">
        <v>495</v>
      </c>
      <c r="B100" s="2">
        <v>42860</v>
      </c>
      <c r="C100" s="2">
        <v>42890</v>
      </c>
      <c r="D100" t="s">
        <v>1974</v>
      </c>
      <c r="E100">
        <v>143</v>
      </c>
      <c r="F100" s="9">
        <v>177</v>
      </c>
      <c r="G100">
        <v>4</v>
      </c>
    </row>
    <row r="101" spans="1:7" x14ac:dyDescent="0.35">
      <c r="A101">
        <v>3214</v>
      </c>
      <c r="B101" s="2">
        <v>43430</v>
      </c>
      <c r="C101" s="2">
        <v>43466</v>
      </c>
      <c r="D101" t="s">
        <v>4693</v>
      </c>
      <c r="E101">
        <v>174</v>
      </c>
      <c r="F101" s="8">
        <v>178</v>
      </c>
      <c r="G101">
        <v>4</v>
      </c>
    </row>
    <row r="102" spans="1:7" x14ac:dyDescent="0.35">
      <c r="A102">
        <v>1325</v>
      </c>
      <c r="B102" s="2">
        <v>43037</v>
      </c>
      <c r="C102" s="2">
        <v>43092</v>
      </c>
      <c r="D102" t="s">
        <v>2804</v>
      </c>
      <c r="E102">
        <v>121</v>
      </c>
      <c r="F102" s="8">
        <v>179</v>
      </c>
      <c r="G102">
        <v>2</v>
      </c>
    </row>
    <row r="103" spans="1:7" x14ac:dyDescent="0.35">
      <c r="A103">
        <v>3600</v>
      </c>
      <c r="B103" s="2">
        <v>43512</v>
      </c>
      <c r="C103" s="2">
        <v>43573</v>
      </c>
      <c r="D103" t="s">
        <v>5079</v>
      </c>
      <c r="E103">
        <v>187</v>
      </c>
      <c r="F103" s="9">
        <v>180</v>
      </c>
      <c r="G103">
        <v>3</v>
      </c>
    </row>
    <row r="104" spans="1:7" x14ac:dyDescent="0.35">
      <c r="A104">
        <v>184</v>
      </c>
      <c r="B104" s="2">
        <v>42794</v>
      </c>
      <c r="C104" s="2">
        <v>42852</v>
      </c>
      <c r="D104" t="s">
        <v>1663</v>
      </c>
      <c r="E104">
        <v>165</v>
      </c>
      <c r="F104" s="9">
        <v>181</v>
      </c>
      <c r="G104">
        <v>4</v>
      </c>
    </row>
    <row r="105" spans="1:7" x14ac:dyDescent="0.35">
      <c r="A105">
        <v>3765</v>
      </c>
      <c r="B105" s="2">
        <v>43552</v>
      </c>
      <c r="C105" s="2">
        <v>43557</v>
      </c>
      <c r="D105" t="s">
        <v>5244</v>
      </c>
      <c r="E105">
        <v>190</v>
      </c>
      <c r="F105" s="9">
        <v>182</v>
      </c>
      <c r="G105">
        <v>2</v>
      </c>
    </row>
    <row r="106" spans="1:7" x14ac:dyDescent="0.35">
      <c r="A106">
        <v>3176</v>
      </c>
      <c r="B106" s="2">
        <v>43419</v>
      </c>
      <c r="C106" s="2">
        <v>43445</v>
      </c>
      <c r="D106" t="s">
        <v>4655</v>
      </c>
      <c r="E106">
        <v>132</v>
      </c>
      <c r="F106" s="8">
        <v>183</v>
      </c>
      <c r="G106">
        <v>1</v>
      </c>
    </row>
    <row r="107" spans="1:7" x14ac:dyDescent="0.35">
      <c r="A107">
        <v>3557</v>
      </c>
      <c r="B107" s="2">
        <v>43501</v>
      </c>
      <c r="C107" s="2">
        <v>43538</v>
      </c>
      <c r="D107" t="s">
        <v>5036</v>
      </c>
      <c r="E107">
        <v>118</v>
      </c>
      <c r="F107" s="9">
        <v>184</v>
      </c>
      <c r="G107">
        <v>2</v>
      </c>
    </row>
    <row r="108" spans="1:7" x14ac:dyDescent="0.35">
      <c r="A108">
        <v>2240</v>
      </c>
      <c r="B108" s="2">
        <v>43221</v>
      </c>
      <c r="C108" s="2">
        <v>43284</v>
      </c>
      <c r="D108" t="s">
        <v>3719</v>
      </c>
      <c r="E108">
        <v>103</v>
      </c>
      <c r="F108" s="9">
        <v>185</v>
      </c>
      <c r="G108">
        <v>2</v>
      </c>
    </row>
    <row r="109" spans="1:7" x14ac:dyDescent="0.35">
      <c r="A109">
        <v>2850</v>
      </c>
      <c r="B109" s="2">
        <v>43355</v>
      </c>
      <c r="C109" s="2">
        <v>43398</v>
      </c>
      <c r="D109" t="s">
        <v>4329</v>
      </c>
      <c r="E109">
        <v>197</v>
      </c>
      <c r="F109" s="9">
        <v>186</v>
      </c>
      <c r="G109">
        <v>3</v>
      </c>
    </row>
    <row r="110" spans="1:7" x14ac:dyDescent="0.35">
      <c r="A110">
        <v>1998</v>
      </c>
      <c r="B110" s="2">
        <v>43175</v>
      </c>
      <c r="C110" s="2">
        <v>43231</v>
      </c>
      <c r="D110" t="s">
        <v>3477</v>
      </c>
      <c r="E110">
        <v>180</v>
      </c>
      <c r="F110" s="8">
        <v>187</v>
      </c>
      <c r="G110">
        <v>3</v>
      </c>
    </row>
    <row r="111" spans="1:7" x14ac:dyDescent="0.35">
      <c r="A111">
        <v>2528</v>
      </c>
      <c r="B111" s="2">
        <v>43288</v>
      </c>
      <c r="C111" s="2">
        <v>43318</v>
      </c>
      <c r="D111" t="s">
        <v>4007</v>
      </c>
      <c r="E111">
        <v>147</v>
      </c>
      <c r="F111" s="9">
        <v>188</v>
      </c>
      <c r="G111">
        <v>4</v>
      </c>
    </row>
    <row r="112" spans="1:7" x14ac:dyDescent="0.35">
      <c r="A112">
        <v>4157</v>
      </c>
      <c r="B112" s="2">
        <v>43573</v>
      </c>
      <c r="C112" s="2">
        <v>43605</v>
      </c>
      <c r="D112" t="s">
        <v>5636</v>
      </c>
      <c r="E112">
        <v>105</v>
      </c>
      <c r="F112" s="9">
        <v>189</v>
      </c>
      <c r="G112">
        <v>1</v>
      </c>
    </row>
    <row r="113" spans="1:7" x14ac:dyDescent="0.35">
      <c r="A113">
        <v>1717</v>
      </c>
      <c r="B113" s="2">
        <v>43122</v>
      </c>
      <c r="C113" s="2">
        <v>43161</v>
      </c>
      <c r="D113" t="s">
        <v>3196</v>
      </c>
      <c r="E113">
        <v>107</v>
      </c>
      <c r="F113" s="8">
        <v>190</v>
      </c>
      <c r="G113">
        <v>3</v>
      </c>
    </row>
    <row r="114" spans="1:7" x14ac:dyDescent="0.35">
      <c r="A114">
        <v>3069</v>
      </c>
      <c r="B114" s="2">
        <v>43403</v>
      </c>
      <c r="C114" s="2">
        <v>43429</v>
      </c>
      <c r="D114" t="s">
        <v>4548</v>
      </c>
      <c r="E114">
        <v>102</v>
      </c>
      <c r="F114" s="9">
        <v>191</v>
      </c>
      <c r="G114">
        <v>4</v>
      </c>
    </row>
    <row r="115" spans="1:7" x14ac:dyDescent="0.35">
      <c r="A115">
        <v>3595</v>
      </c>
      <c r="B115" s="2">
        <v>43513</v>
      </c>
      <c r="C115" s="2">
        <v>43571</v>
      </c>
      <c r="D115" t="s">
        <v>5074</v>
      </c>
      <c r="E115">
        <v>140</v>
      </c>
      <c r="F115" s="9">
        <v>192</v>
      </c>
      <c r="G115">
        <v>2</v>
      </c>
    </row>
    <row r="116" spans="1:7" x14ac:dyDescent="0.35">
      <c r="A116">
        <v>3627</v>
      </c>
      <c r="B116" s="2">
        <v>43521</v>
      </c>
      <c r="C116" s="2">
        <v>43595</v>
      </c>
      <c r="D116" t="s">
        <v>5106</v>
      </c>
      <c r="E116">
        <v>101</v>
      </c>
      <c r="F116" s="9">
        <v>193</v>
      </c>
      <c r="G116">
        <v>1</v>
      </c>
    </row>
    <row r="117" spans="1:7" x14ac:dyDescent="0.35">
      <c r="A117">
        <v>2193</v>
      </c>
      <c r="B117" s="2">
        <v>43218</v>
      </c>
      <c r="C117" s="2">
        <v>43258</v>
      </c>
      <c r="D117" t="s">
        <v>3672</v>
      </c>
      <c r="E117">
        <v>150</v>
      </c>
      <c r="F117" s="9">
        <v>194</v>
      </c>
      <c r="G117">
        <v>3</v>
      </c>
    </row>
    <row r="118" spans="1:7" x14ac:dyDescent="0.35">
      <c r="A118">
        <v>3843</v>
      </c>
      <c r="B118" s="2">
        <v>43573</v>
      </c>
      <c r="C118" s="2">
        <v>43612</v>
      </c>
      <c r="D118" t="s">
        <v>5322</v>
      </c>
      <c r="E118">
        <v>132</v>
      </c>
      <c r="F118" s="8">
        <v>195</v>
      </c>
      <c r="G118">
        <v>2</v>
      </c>
    </row>
    <row r="119" spans="1:7" x14ac:dyDescent="0.35">
      <c r="A119">
        <v>2827</v>
      </c>
      <c r="B119" s="2">
        <v>43350</v>
      </c>
      <c r="C119" s="2">
        <v>43393</v>
      </c>
      <c r="D119" t="s">
        <v>4306</v>
      </c>
      <c r="E119">
        <v>160</v>
      </c>
      <c r="F119" s="9">
        <v>196</v>
      </c>
      <c r="G119">
        <v>3</v>
      </c>
    </row>
    <row r="120" spans="1:7" x14ac:dyDescent="0.35">
      <c r="A120">
        <v>755</v>
      </c>
      <c r="B120" s="2">
        <v>42914</v>
      </c>
      <c r="C120" s="2">
        <v>42949</v>
      </c>
      <c r="D120" t="s">
        <v>2234</v>
      </c>
      <c r="E120">
        <v>134</v>
      </c>
      <c r="F120" s="9">
        <v>197</v>
      </c>
      <c r="G120">
        <v>1</v>
      </c>
    </row>
    <row r="121" spans="1:7" x14ac:dyDescent="0.35">
      <c r="A121">
        <v>480</v>
      </c>
      <c r="B121" s="2">
        <v>42853</v>
      </c>
      <c r="C121" s="2">
        <v>42891</v>
      </c>
      <c r="D121" t="s">
        <v>1959</v>
      </c>
      <c r="E121">
        <v>187</v>
      </c>
      <c r="F121" s="9">
        <v>198</v>
      </c>
      <c r="G121">
        <v>1</v>
      </c>
    </row>
    <row r="122" spans="1:7" x14ac:dyDescent="0.35">
      <c r="A122">
        <v>272</v>
      </c>
      <c r="B122" s="2">
        <v>42814</v>
      </c>
      <c r="C122" s="2">
        <v>42880</v>
      </c>
      <c r="D122" t="s">
        <v>1751</v>
      </c>
      <c r="E122">
        <v>153</v>
      </c>
      <c r="F122" s="9">
        <v>199</v>
      </c>
      <c r="G122">
        <v>4</v>
      </c>
    </row>
    <row r="123" spans="1:7" x14ac:dyDescent="0.35">
      <c r="A123">
        <v>1162</v>
      </c>
      <c r="B123" s="2">
        <v>42997</v>
      </c>
      <c r="C123" s="2">
        <v>43037</v>
      </c>
      <c r="D123" t="s">
        <v>2641</v>
      </c>
      <c r="E123">
        <v>165</v>
      </c>
      <c r="F123" s="8">
        <v>200</v>
      </c>
      <c r="G123">
        <v>2</v>
      </c>
    </row>
    <row r="124" spans="1:7" x14ac:dyDescent="0.35">
      <c r="A124">
        <v>2260</v>
      </c>
      <c r="B124" s="2">
        <v>43225</v>
      </c>
      <c r="C124" s="2">
        <v>43256</v>
      </c>
      <c r="D124" t="s">
        <v>3739</v>
      </c>
      <c r="E124">
        <v>144</v>
      </c>
      <c r="F124" s="9">
        <v>201</v>
      </c>
      <c r="G124">
        <v>1</v>
      </c>
    </row>
    <row r="125" spans="1:7" x14ac:dyDescent="0.35">
      <c r="A125">
        <v>675</v>
      </c>
      <c r="B125" s="2">
        <v>42895</v>
      </c>
      <c r="C125" s="2">
        <v>42967</v>
      </c>
      <c r="D125" t="s">
        <v>2154</v>
      </c>
      <c r="E125">
        <v>126</v>
      </c>
      <c r="F125" s="8">
        <v>202</v>
      </c>
      <c r="G125">
        <v>2</v>
      </c>
    </row>
    <row r="126" spans="1:7" x14ac:dyDescent="0.35">
      <c r="A126">
        <v>101</v>
      </c>
      <c r="B126" s="2">
        <v>42773</v>
      </c>
      <c r="C126" s="2">
        <v>42838</v>
      </c>
      <c r="D126" t="s">
        <v>1580</v>
      </c>
      <c r="E126">
        <v>157</v>
      </c>
      <c r="F126" s="8">
        <v>203</v>
      </c>
      <c r="G126">
        <v>3</v>
      </c>
    </row>
    <row r="127" spans="1:7" x14ac:dyDescent="0.35">
      <c r="A127">
        <v>4089</v>
      </c>
      <c r="B127" s="2">
        <v>43562</v>
      </c>
      <c r="C127" s="2">
        <v>43616</v>
      </c>
      <c r="D127" t="s">
        <v>5568</v>
      </c>
      <c r="E127">
        <v>111</v>
      </c>
      <c r="F127" s="9">
        <v>204</v>
      </c>
      <c r="G127">
        <v>2</v>
      </c>
    </row>
    <row r="128" spans="1:7" x14ac:dyDescent="0.35">
      <c r="A128">
        <v>4036</v>
      </c>
      <c r="B128" s="2">
        <v>43612</v>
      </c>
      <c r="D128" t="s">
        <v>5515</v>
      </c>
      <c r="E128">
        <v>107</v>
      </c>
      <c r="F128" s="9">
        <v>205</v>
      </c>
      <c r="G128">
        <v>1</v>
      </c>
    </row>
    <row r="129" spans="1:7" x14ac:dyDescent="0.35">
      <c r="A129">
        <v>1354</v>
      </c>
      <c r="B129" s="2">
        <v>43041</v>
      </c>
      <c r="C129" s="2">
        <v>43101</v>
      </c>
      <c r="D129" t="s">
        <v>2833</v>
      </c>
      <c r="E129">
        <v>199</v>
      </c>
      <c r="F129" s="9">
        <v>206</v>
      </c>
      <c r="G129">
        <v>2</v>
      </c>
    </row>
    <row r="130" spans="1:7" x14ac:dyDescent="0.35">
      <c r="A130">
        <v>854</v>
      </c>
      <c r="B130" s="2">
        <v>42934</v>
      </c>
      <c r="C130" s="2">
        <v>42984</v>
      </c>
      <c r="D130" t="s">
        <v>2333</v>
      </c>
      <c r="E130">
        <v>180</v>
      </c>
      <c r="F130" s="8">
        <v>207</v>
      </c>
      <c r="G130">
        <v>3</v>
      </c>
    </row>
    <row r="131" spans="1:7" x14ac:dyDescent="0.35">
      <c r="A131">
        <v>1069</v>
      </c>
      <c r="B131" s="2">
        <v>42973</v>
      </c>
      <c r="C131" s="2">
        <v>43014</v>
      </c>
      <c r="D131" t="s">
        <v>2548</v>
      </c>
      <c r="E131">
        <v>169</v>
      </c>
      <c r="F131" s="9">
        <v>208</v>
      </c>
      <c r="G131">
        <v>4</v>
      </c>
    </row>
    <row r="132" spans="1:7" x14ac:dyDescent="0.35">
      <c r="A132">
        <v>1030</v>
      </c>
      <c r="B132" s="2">
        <v>42963</v>
      </c>
      <c r="C132" s="2">
        <v>43027</v>
      </c>
      <c r="D132" t="s">
        <v>2509</v>
      </c>
      <c r="E132">
        <v>140</v>
      </c>
      <c r="F132" s="9">
        <v>209</v>
      </c>
      <c r="G132">
        <v>3</v>
      </c>
    </row>
    <row r="133" spans="1:7" x14ac:dyDescent="0.35">
      <c r="A133">
        <v>4054</v>
      </c>
      <c r="B133" s="2">
        <v>43557</v>
      </c>
      <c r="C133" s="2">
        <v>43615</v>
      </c>
      <c r="D133" t="s">
        <v>5533</v>
      </c>
      <c r="E133">
        <v>189</v>
      </c>
      <c r="F133" s="9">
        <v>210</v>
      </c>
      <c r="G133">
        <v>2</v>
      </c>
    </row>
    <row r="134" spans="1:7" x14ac:dyDescent="0.35">
      <c r="A134">
        <v>904</v>
      </c>
      <c r="B134" s="2">
        <v>42943</v>
      </c>
      <c r="C134" s="2">
        <v>42966</v>
      </c>
      <c r="D134" t="s">
        <v>2383</v>
      </c>
      <c r="E134">
        <v>143</v>
      </c>
      <c r="F134" s="9">
        <v>211</v>
      </c>
      <c r="G134">
        <v>3</v>
      </c>
    </row>
    <row r="135" spans="1:7" x14ac:dyDescent="0.35">
      <c r="A135">
        <v>77</v>
      </c>
      <c r="B135" s="2">
        <v>42764</v>
      </c>
      <c r="C135" s="2">
        <v>42807</v>
      </c>
      <c r="D135" t="s">
        <v>1556</v>
      </c>
      <c r="E135">
        <v>175</v>
      </c>
      <c r="F135" s="9">
        <v>212</v>
      </c>
      <c r="G135">
        <v>2</v>
      </c>
    </row>
    <row r="136" spans="1:7" x14ac:dyDescent="0.35">
      <c r="A136">
        <v>288</v>
      </c>
      <c r="B136" s="2">
        <v>42814</v>
      </c>
      <c r="C136" s="2">
        <v>42862</v>
      </c>
      <c r="D136" t="s">
        <v>1767</v>
      </c>
      <c r="E136">
        <v>163</v>
      </c>
      <c r="F136" s="8">
        <v>213</v>
      </c>
      <c r="G136">
        <v>4</v>
      </c>
    </row>
    <row r="137" spans="1:7" x14ac:dyDescent="0.35">
      <c r="A137">
        <v>3007</v>
      </c>
      <c r="B137" s="2">
        <v>43387</v>
      </c>
      <c r="C137" s="2">
        <v>43457</v>
      </c>
      <c r="D137" t="s">
        <v>4486</v>
      </c>
      <c r="E137">
        <v>134</v>
      </c>
      <c r="F137" s="8">
        <v>214</v>
      </c>
      <c r="G137">
        <v>4</v>
      </c>
    </row>
    <row r="138" spans="1:7" x14ac:dyDescent="0.35">
      <c r="A138">
        <v>3379</v>
      </c>
      <c r="B138" s="2">
        <v>43468</v>
      </c>
      <c r="C138" s="2">
        <v>43504</v>
      </c>
      <c r="D138" t="s">
        <v>4858</v>
      </c>
      <c r="E138">
        <v>135</v>
      </c>
      <c r="F138" s="9">
        <v>215</v>
      </c>
      <c r="G138">
        <v>2</v>
      </c>
    </row>
    <row r="139" spans="1:7" x14ac:dyDescent="0.35">
      <c r="A139">
        <v>2913</v>
      </c>
      <c r="B139" s="2">
        <v>43367</v>
      </c>
      <c r="C139" s="2">
        <v>43408</v>
      </c>
      <c r="D139" t="s">
        <v>4392</v>
      </c>
      <c r="E139">
        <v>170</v>
      </c>
      <c r="F139" s="8">
        <v>216</v>
      </c>
      <c r="G139">
        <v>4</v>
      </c>
    </row>
    <row r="140" spans="1:7" x14ac:dyDescent="0.35">
      <c r="A140">
        <v>3928</v>
      </c>
      <c r="B140" s="2">
        <v>43568</v>
      </c>
      <c r="C140" s="2">
        <v>43636</v>
      </c>
      <c r="D140" t="s">
        <v>5407</v>
      </c>
      <c r="E140">
        <v>134</v>
      </c>
      <c r="F140" s="8">
        <v>217</v>
      </c>
      <c r="G140">
        <v>4</v>
      </c>
    </row>
    <row r="141" spans="1:7" x14ac:dyDescent="0.35">
      <c r="A141">
        <v>70</v>
      </c>
      <c r="B141" s="2">
        <v>42763</v>
      </c>
      <c r="C141" s="2">
        <v>42810</v>
      </c>
      <c r="D141" t="s">
        <v>1549</v>
      </c>
      <c r="E141">
        <v>194</v>
      </c>
      <c r="F141" s="9">
        <v>218</v>
      </c>
      <c r="G141">
        <v>2</v>
      </c>
    </row>
    <row r="142" spans="1:7" x14ac:dyDescent="0.35">
      <c r="A142">
        <v>1816</v>
      </c>
      <c r="B142" s="2">
        <v>43139</v>
      </c>
      <c r="C142" s="2">
        <v>43161</v>
      </c>
      <c r="D142" t="s">
        <v>3295</v>
      </c>
      <c r="E142">
        <v>160</v>
      </c>
      <c r="F142" s="9">
        <v>219</v>
      </c>
      <c r="G142">
        <v>4</v>
      </c>
    </row>
    <row r="143" spans="1:7" x14ac:dyDescent="0.35">
      <c r="A143">
        <v>2579</v>
      </c>
      <c r="B143" s="2">
        <v>43299</v>
      </c>
      <c r="C143" s="2">
        <v>43371</v>
      </c>
      <c r="D143" t="s">
        <v>4058</v>
      </c>
      <c r="E143">
        <v>180</v>
      </c>
      <c r="F143" s="9">
        <v>220</v>
      </c>
      <c r="G143">
        <v>3</v>
      </c>
    </row>
    <row r="144" spans="1:7" x14ac:dyDescent="0.35">
      <c r="A144">
        <v>1346</v>
      </c>
      <c r="B144" s="2">
        <v>43041</v>
      </c>
      <c r="C144" s="2">
        <v>43105</v>
      </c>
      <c r="D144" t="s">
        <v>2825</v>
      </c>
      <c r="E144">
        <v>181</v>
      </c>
      <c r="F144" s="8">
        <v>221</v>
      </c>
      <c r="G144">
        <v>4</v>
      </c>
    </row>
    <row r="145" spans="1:7" x14ac:dyDescent="0.35">
      <c r="A145">
        <v>1130</v>
      </c>
      <c r="B145" s="2">
        <v>42992</v>
      </c>
      <c r="C145" s="2">
        <v>43057</v>
      </c>
      <c r="D145" t="s">
        <v>2609</v>
      </c>
      <c r="E145">
        <v>161</v>
      </c>
      <c r="F145" s="9">
        <v>222</v>
      </c>
      <c r="G145">
        <v>2</v>
      </c>
    </row>
    <row r="146" spans="1:7" x14ac:dyDescent="0.35">
      <c r="A146">
        <v>2050</v>
      </c>
      <c r="B146" s="2">
        <v>43184</v>
      </c>
      <c r="C146" s="2">
        <v>43224</v>
      </c>
      <c r="D146" t="s">
        <v>3529</v>
      </c>
      <c r="E146">
        <v>177</v>
      </c>
      <c r="F146" s="8">
        <v>223</v>
      </c>
      <c r="G146">
        <v>3</v>
      </c>
    </row>
    <row r="147" spans="1:7" x14ac:dyDescent="0.35">
      <c r="A147">
        <v>2035</v>
      </c>
      <c r="B147" s="2">
        <v>43182</v>
      </c>
      <c r="C147" s="2">
        <v>43251</v>
      </c>
      <c r="D147" t="s">
        <v>3514</v>
      </c>
      <c r="E147">
        <v>186</v>
      </c>
      <c r="F147" s="9">
        <v>224</v>
      </c>
      <c r="G147">
        <v>3</v>
      </c>
    </row>
    <row r="148" spans="1:7" x14ac:dyDescent="0.35">
      <c r="A148">
        <v>3602</v>
      </c>
      <c r="B148" s="2">
        <v>43512</v>
      </c>
      <c r="C148" s="2">
        <v>43581</v>
      </c>
      <c r="D148" t="s">
        <v>5081</v>
      </c>
      <c r="E148">
        <v>128</v>
      </c>
      <c r="F148" s="9">
        <v>225</v>
      </c>
      <c r="G148">
        <v>4</v>
      </c>
    </row>
    <row r="149" spans="1:7" x14ac:dyDescent="0.35">
      <c r="A149">
        <v>3806</v>
      </c>
      <c r="B149" s="2">
        <v>43564</v>
      </c>
      <c r="C149" s="2">
        <v>43572</v>
      </c>
      <c r="D149" t="s">
        <v>5285</v>
      </c>
      <c r="E149">
        <v>177</v>
      </c>
      <c r="F149" s="9">
        <v>226</v>
      </c>
      <c r="G149">
        <v>3</v>
      </c>
    </row>
    <row r="150" spans="1:7" x14ac:dyDescent="0.35">
      <c r="A150">
        <v>3487</v>
      </c>
      <c r="B150" s="2">
        <v>43490</v>
      </c>
      <c r="C150" s="2">
        <v>43512</v>
      </c>
      <c r="D150" t="s">
        <v>4966</v>
      </c>
      <c r="E150">
        <v>169</v>
      </c>
      <c r="F150" s="9">
        <v>227</v>
      </c>
      <c r="G150">
        <v>2</v>
      </c>
    </row>
    <row r="151" spans="1:7" x14ac:dyDescent="0.35">
      <c r="A151">
        <v>4326</v>
      </c>
      <c r="B151" s="2">
        <v>43608</v>
      </c>
      <c r="D151" t="s">
        <v>5805</v>
      </c>
      <c r="E151">
        <v>102</v>
      </c>
      <c r="F151" s="8">
        <v>228</v>
      </c>
      <c r="G151">
        <v>2</v>
      </c>
    </row>
    <row r="152" spans="1:7" x14ac:dyDescent="0.35">
      <c r="A152">
        <v>2664</v>
      </c>
      <c r="B152" s="2">
        <v>43318</v>
      </c>
      <c r="C152" s="2">
        <v>43391</v>
      </c>
      <c r="D152" t="s">
        <v>4143</v>
      </c>
      <c r="E152">
        <v>133</v>
      </c>
      <c r="F152" s="8">
        <v>229</v>
      </c>
      <c r="G152">
        <v>1</v>
      </c>
    </row>
    <row r="153" spans="1:7" x14ac:dyDescent="0.35">
      <c r="A153">
        <v>2550</v>
      </c>
      <c r="B153" s="2">
        <v>43292</v>
      </c>
      <c r="C153" s="2">
        <v>43327</v>
      </c>
      <c r="D153" t="s">
        <v>4029</v>
      </c>
      <c r="E153">
        <v>177</v>
      </c>
      <c r="F153" s="8">
        <v>230</v>
      </c>
      <c r="G153">
        <v>2</v>
      </c>
    </row>
    <row r="154" spans="1:7" x14ac:dyDescent="0.35">
      <c r="A154">
        <v>3278</v>
      </c>
      <c r="B154" s="2">
        <v>43441</v>
      </c>
      <c r="C154" s="2">
        <v>43483</v>
      </c>
      <c r="D154" t="s">
        <v>4757</v>
      </c>
      <c r="E154">
        <v>179</v>
      </c>
      <c r="F154" s="9">
        <v>231</v>
      </c>
      <c r="G154">
        <v>2</v>
      </c>
    </row>
    <row r="155" spans="1:7" x14ac:dyDescent="0.35">
      <c r="A155">
        <v>703</v>
      </c>
      <c r="B155" s="2">
        <v>42904</v>
      </c>
      <c r="C155" s="2">
        <v>42949</v>
      </c>
      <c r="D155" t="s">
        <v>2182</v>
      </c>
      <c r="E155">
        <v>156</v>
      </c>
      <c r="F155" s="8">
        <v>232</v>
      </c>
      <c r="G155">
        <v>2</v>
      </c>
    </row>
    <row r="156" spans="1:7" x14ac:dyDescent="0.35">
      <c r="A156">
        <v>3908</v>
      </c>
      <c r="B156" s="2">
        <v>43585</v>
      </c>
      <c r="C156" s="2">
        <v>43606</v>
      </c>
      <c r="D156" t="s">
        <v>5387</v>
      </c>
      <c r="E156">
        <v>109</v>
      </c>
      <c r="F156" s="9">
        <v>233</v>
      </c>
      <c r="G156">
        <v>3</v>
      </c>
    </row>
    <row r="157" spans="1:7" x14ac:dyDescent="0.35">
      <c r="A157">
        <v>4069</v>
      </c>
      <c r="B157" s="2">
        <v>43559</v>
      </c>
      <c r="C157" s="2">
        <v>43600</v>
      </c>
      <c r="D157" t="s">
        <v>5548</v>
      </c>
      <c r="E157">
        <v>138</v>
      </c>
      <c r="F157" s="8">
        <v>234</v>
      </c>
      <c r="G157">
        <v>4</v>
      </c>
    </row>
    <row r="158" spans="1:7" x14ac:dyDescent="0.35">
      <c r="A158">
        <v>3690</v>
      </c>
      <c r="B158" s="2">
        <v>43538</v>
      </c>
      <c r="C158" s="2">
        <v>43605</v>
      </c>
      <c r="D158" t="s">
        <v>5169</v>
      </c>
      <c r="E158">
        <v>161</v>
      </c>
      <c r="F158" s="9">
        <v>235</v>
      </c>
      <c r="G158">
        <v>4</v>
      </c>
    </row>
    <row r="159" spans="1:7" x14ac:dyDescent="0.35">
      <c r="A159">
        <v>3941</v>
      </c>
      <c r="B159" s="2">
        <v>43579</v>
      </c>
      <c r="C159" s="2">
        <v>43649</v>
      </c>
      <c r="D159" t="s">
        <v>5420</v>
      </c>
      <c r="E159">
        <v>178</v>
      </c>
      <c r="F159" s="8">
        <v>236</v>
      </c>
      <c r="G159">
        <v>3</v>
      </c>
    </row>
    <row r="160" spans="1:7" x14ac:dyDescent="0.35">
      <c r="A160">
        <v>988</v>
      </c>
      <c r="B160" s="2">
        <v>42955</v>
      </c>
      <c r="C160" s="2">
        <v>43004</v>
      </c>
      <c r="D160" t="s">
        <v>2467</v>
      </c>
      <c r="E160">
        <v>128</v>
      </c>
      <c r="F160" s="8">
        <v>237</v>
      </c>
      <c r="G160">
        <v>3</v>
      </c>
    </row>
    <row r="161" spans="1:7" x14ac:dyDescent="0.35">
      <c r="A161">
        <v>2488</v>
      </c>
      <c r="B161" s="2">
        <v>43275</v>
      </c>
      <c r="C161" s="2">
        <v>43301</v>
      </c>
      <c r="D161" t="s">
        <v>3967</v>
      </c>
      <c r="E161">
        <v>123</v>
      </c>
      <c r="F161" s="8">
        <v>238</v>
      </c>
      <c r="G161">
        <v>2</v>
      </c>
    </row>
    <row r="162" spans="1:7" x14ac:dyDescent="0.35">
      <c r="A162">
        <v>2955</v>
      </c>
      <c r="B162" s="2">
        <v>43378</v>
      </c>
      <c r="C162" s="2">
        <v>43411</v>
      </c>
      <c r="D162" t="s">
        <v>4434</v>
      </c>
      <c r="E162">
        <v>172</v>
      </c>
      <c r="F162" s="8">
        <v>239</v>
      </c>
      <c r="G162">
        <v>2</v>
      </c>
    </row>
    <row r="163" spans="1:7" x14ac:dyDescent="0.35">
      <c r="A163">
        <v>250</v>
      </c>
      <c r="B163" s="2">
        <v>42802</v>
      </c>
      <c r="C163" s="2">
        <v>42869</v>
      </c>
      <c r="D163" t="s">
        <v>1729</v>
      </c>
      <c r="E163">
        <v>190</v>
      </c>
      <c r="F163" s="9">
        <v>240</v>
      </c>
      <c r="G163">
        <v>1</v>
      </c>
    </row>
    <row r="164" spans="1:7" x14ac:dyDescent="0.35">
      <c r="A164">
        <v>1124</v>
      </c>
      <c r="B164" s="2">
        <v>42990</v>
      </c>
      <c r="C164" s="2">
        <v>43051</v>
      </c>
      <c r="D164" t="s">
        <v>2603</v>
      </c>
      <c r="E164">
        <v>178</v>
      </c>
      <c r="F164" s="9">
        <v>241</v>
      </c>
      <c r="G164">
        <v>2</v>
      </c>
    </row>
    <row r="165" spans="1:7" x14ac:dyDescent="0.35">
      <c r="A165">
        <v>217</v>
      </c>
      <c r="B165" s="2">
        <v>42800</v>
      </c>
      <c r="C165" s="2">
        <v>42822</v>
      </c>
      <c r="D165" t="s">
        <v>1696</v>
      </c>
      <c r="E165">
        <v>126</v>
      </c>
      <c r="F165" s="8">
        <v>242</v>
      </c>
      <c r="G165">
        <v>1</v>
      </c>
    </row>
    <row r="166" spans="1:7" x14ac:dyDescent="0.35">
      <c r="A166">
        <v>3238</v>
      </c>
      <c r="B166" s="2">
        <v>43436</v>
      </c>
      <c r="C166" s="2">
        <v>43509</v>
      </c>
      <c r="D166" t="s">
        <v>4717</v>
      </c>
      <c r="E166">
        <v>193</v>
      </c>
      <c r="F166" s="8">
        <v>243</v>
      </c>
      <c r="G166">
        <v>4</v>
      </c>
    </row>
    <row r="167" spans="1:7" x14ac:dyDescent="0.35">
      <c r="A167">
        <v>1116</v>
      </c>
      <c r="B167" s="2">
        <v>42989</v>
      </c>
      <c r="C167" s="2">
        <v>43011</v>
      </c>
      <c r="D167" t="s">
        <v>2595</v>
      </c>
      <c r="E167">
        <v>179</v>
      </c>
      <c r="F167" s="8">
        <v>244</v>
      </c>
      <c r="G167">
        <v>4</v>
      </c>
    </row>
    <row r="168" spans="1:7" x14ac:dyDescent="0.35">
      <c r="A168">
        <v>3257</v>
      </c>
      <c r="B168" s="2">
        <v>43442</v>
      </c>
      <c r="C168" s="2">
        <v>43464</v>
      </c>
      <c r="D168" t="s">
        <v>4736</v>
      </c>
      <c r="E168">
        <v>188</v>
      </c>
      <c r="F168" s="9">
        <v>245</v>
      </c>
      <c r="G168">
        <v>4</v>
      </c>
    </row>
    <row r="169" spans="1:7" x14ac:dyDescent="0.35">
      <c r="A169">
        <v>3126</v>
      </c>
      <c r="B169" s="2">
        <v>43412</v>
      </c>
      <c r="C169" s="2">
        <v>43465</v>
      </c>
      <c r="D169" t="s">
        <v>4605</v>
      </c>
      <c r="E169">
        <v>169</v>
      </c>
      <c r="F169" s="9">
        <v>246</v>
      </c>
      <c r="G169">
        <v>1</v>
      </c>
    </row>
    <row r="170" spans="1:7" x14ac:dyDescent="0.35">
      <c r="A170">
        <v>1188</v>
      </c>
      <c r="B170" s="2">
        <v>43004</v>
      </c>
      <c r="C170" s="2">
        <v>43031</v>
      </c>
      <c r="D170" t="s">
        <v>2667</v>
      </c>
      <c r="E170">
        <v>144</v>
      </c>
      <c r="F170" s="8">
        <v>247</v>
      </c>
      <c r="G170">
        <v>2</v>
      </c>
    </row>
    <row r="171" spans="1:7" x14ac:dyDescent="0.35">
      <c r="A171">
        <v>2773</v>
      </c>
      <c r="B171" s="2">
        <v>43336</v>
      </c>
      <c r="C171" s="2">
        <v>43386</v>
      </c>
      <c r="D171" t="s">
        <v>4252</v>
      </c>
      <c r="E171">
        <v>196</v>
      </c>
      <c r="F171" s="9">
        <v>248</v>
      </c>
      <c r="G171">
        <v>1</v>
      </c>
    </row>
    <row r="172" spans="1:7" x14ac:dyDescent="0.35">
      <c r="A172">
        <v>3068</v>
      </c>
      <c r="B172" s="2">
        <v>43403</v>
      </c>
      <c r="C172" s="2">
        <v>43461</v>
      </c>
      <c r="D172" t="s">
        <v>4547</v>
      </c>
      <c r="E172">
        <v>154</v>
      </c>
      <c r="F172" s="8">
        <v>249</v>
      </c>
      <c r="G172">
        <v>3</v>
      </c>
    </row>
    <row r="173" spans="1:7" x14ac:dyDescent="0.35">
      <c r="A173">
        <v>637</v>
      </c>
      <c r="B173" s="2">
        <v>42889</v>
      </c>
      <c r="C173" s="2">
        <v>42935</v>
      </c>
      <c r="D173" t="s">
        <v>2116</v>
      </c>
      <c r="E173">
        <v>118</v>
      </c>
      <c r="F173" s="8">
        <v>250</v>
      </c>
      <c r="G173">
        <v>1</v>
      </c>
    </row>
    <row r="174" spans="1:7" x14ac:dyDescent="0.35">
      <c r="A174">
        <v>191</v>
      </c>
      <c r="B174" s="2">
        <v>42791</v>
      </c>
      <c r="C174" s="2">
        <v>42863</v>
      </c>
      <c r="D174" t="s">
        <v>1670</v>
      </c>
      <c r="E174">
        <v>107</v>
      </c>
      <c r="F174" s="9">
        <v>251</v>
      </c>
      <c r="G174">
        <v>3</v>
      </c>
    </row>
    <row r="175" spans="1:7" x14ac:dyDescent="0.35">
      <c r="A175">
        <v>3313</v>
      </c>
      <c r="B175" s="2">
        <v>43453</v>
      </c>
      <c r="C175" s="2">
        <v>43524</v>
      </c>
      <c r="D175" t="s">
        <v>4792</v>
      </c>
      <c r="E175">
        <v>192</v>
      </c>
      <c r="F175" s="8">
        <v>252</v>
      </c>
      <c r="G175">
        <v>3</v>
      </c>
    </row>
    <row r="176" spans="1:7" x14ac:dyDescent="0.35">
      <c r="A176">
        <v>2766</v>
      </c>
      <c r="B176" s="2">
        <v>43337</v>
      </c>
      <c r="C176" s="2">
        <v>43367</v>
      </c>
      <c r="D176" t="s">
        <v>4245</v>
      </c>
      <c r="E176">
        <v>189</v>
      </c>
      <c r="F176" s="8">
        <v>253</v>
      </c>
      <c r="G176">
        <v>3</v>
      </c>
    </row>
    <row r="177" spans="1:7" x14ac:dyDescent="0.35">
      <c r="A177">
        <v>4252</v>
      </c>
      <c r="B177" s="2">
        <v>43597</v>
      </c>
      <c r="D177" t="s">
        <v>5731</v>
      </c>
      <c r="E177">
        <v>194</v>
      </c>
      <c r="F177" s="9">
        <v>254</v>
      </c>
      <c r="G177">
        <v>1</v>
      </c>
    </row>
    <row r="178" spans="1:7" x14ac:dyDescent="0.35">
      <c r="A178">
        <v>2833</v>
      </c>
      <c r="B178" s="2">
        <v>43349</v>
      </c>
      <c r="C178" s="2">
        <v>43381</v>
      </c>
      <c r="D178" t="s">
        <v>4312</v>
      </c>
      <c r="E178">
        <v>181</v>
      </c>
      <c r="F178" s="8">
        <v>255</v>
      </c>
      <c r="G178">
        <v>1</v>
      </c>
    </row>
    <row r="179" spans="1:7" x14ac:dyDescent="0.35">
      <c r="A179">
        <v>4236</v>
      </c>
      <c r="B179" s="2">
        <v>43593</v>
      </c>
      <c r="D179" t="s">
        <v>5715</v>
      </c>
      <c r="E179">
        <v>194</v>
      </c>
      <c r="F179" s="8">
        <v>256</v>
      </c>
      <c r="G179">
        <v>4</v>
      </c>
    </row>
    <row r="180" spans="1:7" x14ac:dyDescent="0.35">
      <c r="A180">
        <v>414</v>
      </c>
      <c r="B180" s="2">
        <v>42840</v>
      </c>
      <c r="C180" s="2">
        <v>42887</v>
      </c>
      <c r="D180" t="s">
        <v>1893</v>
      </c>
      <c r="E180">
        <v>189</v>
      </c>
      <c r="F180" s="9">
        <v>257</v>
      </c>
      <c r="G180">
        <v>3</v>
      </c>
    </row>
    <row r="181" spans="1:7" x14ac:dyDescent="0.35">
      <c r="A181">
        <v>3051</v>
      </c>
      <c r="B181" s="2">
        <v>43396</v>
      </c>
      <c r="C181" s="2">
        <v>43442</v>
      </c>
      <c r="D181" t="s">
        <v>4530</v>
      </c>
      <c r="E181">
        <v>143</v>
      </c>
      <c r="F181" s="8">
        <v>258</v>
      </c>
      <c r="G181">
        <v>1</v>
      </c>
    </row>
    <row r="182" spans="1:7" x14ac:dyDescent="0.35">
      <c r="A182">
        <v>193</v>
      </c>
      <c r="B182" s="2">
        <v>42794</v>
      </c>
      <c r="C182" s="2">
        <v>42832</v>
      </c>
      <c r="D182" t="s">
        <v>1672</v>
      </c>
      <c r="E182">
        <v>200</v>
      </c>
      <c r="F182" s="9">
        <v>259</v>
      </c>
      <c r="G182">
        <v>4</v>
      </c>
    </row>
    <row r="183" spans="1:7" x14ac:dyDescent="0.35">
      <c r="A183">
        <v>3112</v>
      </c>
      <c r="B183" s="2">
        <v>43408</v>
      </c>
      <c r="C183" s="2">
        <v>43473</v>
      </c>
      <c r="D183" t="s">
        <v>4591</v>
      </c>
      <c r="E183">
        <v>160</v>
      </c>
      <c r="F183" s="8">
        <v>260</v>
      </c>
      <c r="G183">
        <v>1</v>
      </c>
    </row>
    <row r="184" spans="1:7" x14ac:dyDescent="0.35">
      <c r="A184">
        <v>1391</v>
      </c>
      <c r="B184" s="2">
        <v>43055</v>
      </c>
      <c r="C184" s="2">
        <v>43129</v>
      </c>
      <c r="D184" t="s">
        <v>2870</v>
      </c>
      <c r="E184">
        <v>171</v>
      </c>
      <c r="F184" s="8">
        <v>261</v>
      </c>
      <c r="G184">
        <v>4</v>
      </c>
    </row>
    <row r="185" spans="1:7" x14ac:dyDescent="0.35">
      <c r="A185">
        <v>4130</v>
      </c>
      <c r="B185" s="2" t="s">
        <v>6299</v>
      </c>
      <c r="D185" t="s">
        <v>5609</v>
      </c>
      <c r="E185">
        <v>114</v>
      </c>
      <c r="F185" s="8">
        <v>262</v>
      </c>
      <c r="G185">
        <v>1</v>
      </c>
    </row>
    <row r="186" spans="1:7" x14ac:dyDescent="0.35">
      <c r="A186">
        <v>1435</v>
      </c>
      <c r="B186" s="2">
        <v>43057</v>
      </c>
      <c r="C186" s="2">
        <v>43100</v>
      </c>
      <c r="D186" t="s">
        <v>2914</v>
      </c>
      <c r="E186">
        <v>125</v>
      </c>
      <c r="F186" s="8">
        <v>263</v>
      </c>
      <c r="G186">
        <v>2</v>
      </c>
    </row>
    <row r="187" spans="1:7" x14ac:dyDescent="0.35">
      <c r="A187">
        <v>3812</v>
      </c>
      <c r="B187" s="2">
        <v>43563</v>
      </c>
      <c r="C187" s="2">
        <v>43604</v>
      </c>
      <c r="D187" t="s">
        <v>5291</v>
      </c>
      <c r="E187">
        <v>143</v>
      </c>
      <c r="F187" s="8">
        <v>264</v>
      </c>
      <c r="G187">
        <v>4</v>
      </c>
    </row>
    <row r="188" spans="1:7" x14ac:dyDescent="0.35">
      <c r="A188">
        <v>1118</v>
      </c>
      <c r="B188" s="2">
        <v>42986</v>
      </c>
      <c r="C188" s="2">
        <v>43027</v>
      </c>
      <c r="D188" t="s">
        <v>2597</v>
      </c>
      <c r="E188">
        <v>129</v>
      </c>
      <c r="F188" s="9">
        <v>265</v>
      </c>
      <c r="G188">
        <v>4</v>
      </c>
    </row>
    <row r="189" spans="1:7" x14ac:dyDescent="0.35">
      <c r="A189">
        <v>3318</v>
      </c>
      <c r="B189" s="2">
        <v>43450</v>
      </c>
      <c r="C189" s="2">
        <v>43473</v>
      </c>
      <c r="D189" t="s">
        <v>4797</v>
      </c>
      <c r="E189">
        <v>157</v>
      </c>
      <c r="F189" s="9">
        <v>266</v>
      </c>
      <c r="G189">
        <v>2</v>
      </c>
    </row>
    <row r="190" spans="1:7" x14ac:dyDescent="0.35">
      <c r="A190">
        <v>1410</v>
      </c>
      <c r="B190" s="2">
        <v>43056</v>
      </c>
      <c r="C190" s="2">
        <v>43090</v>
      </c>
      <c r="D190" t="s">
        <v>2889</v>
      </c>
      <c r="E190">
        <v>178</v>
      </c>
      <c r="F190" s="9">
        <v>267</v>
      </c>
      <c r="G190">
        <v>2</v>
      </c>
    </row>
    <row r="191" spans="1:7" x14ac:dyDescent="0.35">
      <c r="A191">
        <v>3421</v>
      </c>
      <c r="B191" s="2">
        <v>43475</v>
      </c>
      <c r="C191" s="2">
        <v>43510</v>
      </c>
      <c r="D191" t="s">
        <v>4900</v>
      </c>
      <c r="E191">
        <v>199</v>
      </c>
      <c r="F191" s="8">
        <v>268</v>
      </c>
      <c r="G191">
        <v>4</v>
      </c>
    </row>
    <row r="192" spans="1:7" x14ac:dyDescent="0.35">
      <c r="A192">
        <v>2633</v>
      </c>
      <c r="B192" s="2">
        <v>43304</v>
      </c>
      <c r="C192" s="2">
        <v>43339</v>
      </c>
      <c r="D192" t="s">
        <v>4112</v>
      </c>
      <c r="E192">
        <v>146</v>
      </c>
      <c r="F192" s="9">
        <v>269</v>
      </c>
      <c r="G192">
        <v>1</v>
      </c>
    </row>
    <row r="193" spans="1:7" x14ac:dyDescent="0.35">
      <c r="A193">
        <v>2383</v>
      </c>
      <c r="B193" s="2">
        <v>43253</v>
      </c>
      <c r="C193" s="2">
        <v>43314</v>
      </c>
      <c r="D193" t="s">
        <v>3862</v>
      </c>
      <c r="E193">
        <v>120</v>
      </c>
      <c r="F193" s="9">
        <v>270</v>
      </c>
      <c r="G193">
        <v>4</v>
      </c>
    </row>
    <row r="194" spans="1:7" x14ac:dyDescent="0.35">
      <c r="A194">
        <v>2942</v>
      </c>
      <c r="B194" s="2">
        <v>43372</v>
      </c>
      <c r="C194" s="2">
        <v>43429</v>
      </c>
      <c r="D194" t="s">
        <v>4421</v>
      </c>
      <c r="E194">
        <v>140</v>
      </c>
      <c r="F194" s="9">
        <v>271</v>
      </c>
      <c r="G194">
        <v>2</v>
      </c>
    </row>
    <row r="195" spans="1:7" x14ac:dyDescent="0.35">
      <c r="A195">
        <v>1829</v>
      </c>
      <c r="B195" s="2">
        <v>43137</v>
      </c>
      <c r="C195" s="2">
        <v>43169</v>
      </c>
      <c r="D195" t="s">
        <v>3308</v>
      </c>
      <c r="E195">
        <v>116</v>
      </c>
      <c r="F195" s="8">
        <v>272</v>
      </c>
      <c r="G195">
        <v>4</v>
      </c>
    </row>
    <row r="196" spans="1:7" x14ac:dyDescent="0.35">
      <c r="A196">
        <v>390</v>
      </c>
      <c r="B196" s="2">
        <v>42838</v>
      </c>
      <c r="C196" s="2">
        <v>42882</v>
      </c>
      <c r="D196" t="s">
        <v>1869</v>
      </c>
      <c r="E196">
        <v>171</v>
      </c>
      <c r="F196" s="8">
        <v>273</v>
      </c>
      <c r="G196">
        <v>2</v>
      </c>
    </row>
    <row r="197" spans="1:7" x14ac:dyDescent="0.35">
      <c r="A197">
        <v>3111</v>
      </c>
      <c r="B197" s="2">
        <v>43407</v>
      </c>
      <c r="C197" s="2">
        <v>43431</v>
      </c>
      <c r="D197" t="s">
        <v>4590</v>
      </c>
      <c r="E197">
        <v>169</v>
      </c>
      <c r="F197" s="9">
        <v>274</v>
      </c>
      <c r="G197">
        <v>3</v>
      </c>
    </row>
    <row r="198" spans="1:7" x14ac:dyDescent="0.35">
      <c r="A198">
        <v>2759</v>
      </c>
      <c r="B198" s="2">
        <v>43336</v>
      </c>
      <c r="C198" s="2">
        <v>43396</v>
      </c>
      <c r="D198" t="s">
        <v>4238</v>
      </c>
      <c r="E198">
        <v>164</v>
      </c>
      <c r="F198" s="8">
        <v>275</v>
      </c>
      <c r="G198">
        <v>3</v>
      </c>
    </row>
    <row r="199" spans="1:7" x14ac:dyDescent="0.35">
      <c r="A199">
        <v>4010</v>
      </c>
      <c r="B199" s="2">
        <v>43584</v>
      </c>
      <c r="C199" s="2">
        <v>43663</v>
      </c>
      <c r="D199" t="s">
        <v>5489</v>
      </c>
      <c r="E199">
        <v>198</v>
      </c>
      <c r="F199" s="9">
        <v>276</v>
      </c>
      <c r="G199">
        <v>1</v>
      </c>
    </row>
    <row r="200" spans="1:7" x14ac:dyDescent="0.35">
      <c r="A200">
        <v>4055</v>
      </c>
      <c r="B200" s="2">
        <v>43616</v>
      </c>
      <c r="D200" t="s">
        <v>5534</v>
      </c>
      <c r="E200">
        <v>157</v>
      </c>
      <c r="F200" s="8">
        <v>277</v>
      </c>
      <c r="G200">
        <v>4</v>
      </c>
    </row>
    <row r="201" spans="1:7" x14ac:dyDescent="0.35">
      <c r="A201">
        <v>1071</v>
      </c>
      <c r="B201" s="2">
        <v>42976</v>
      </c>
      <c r="C201" s="2">
        <v>43024</v>
      </c>
      <c r="D201" t="s">
        <v>2550</v>
      </c>
      <c r="E201">
        <v>118</v>
      </c>
      <c r="F201" s="9">
        <v>278</v>
      </c>
      <c r="G201">
        <v>4</v>
      </c>
    </row>
    <row r="202" spans="1:7" x14ac:dyDescent="0.35">
      <c r="A202">
        <v>2201</v>
      </c>
      <c r="B202" s="2">
        <v>43214</v>
      </c>
      <c r="C202" s="2">
        <v>43251</v>
      </c>
      <c r="D202" t="s">
        <v>3680</v>
      </c>
      <c r="E202">
        <v>197</v>
      </c>
      <c r="F202" s="8">
        <v>279</v>
      </c>
      <c r="G202">
        <v>3</v>
      </c>
    </row>
    <row r="203" spans="1:7" x14ac:dyDescent="0.35">
      <c r="A203">
        <v>1663</v>
      </c>
      <c r="B203" s="2">
        <v>43110</v>
      </c>
      <c r="C203" s="2">
        <v>43153</v>
      </c>
      <c r="D203" t="s">
        <v>3142</v>
      </c>
      <c r="E203">
        <v>177</v>
      </c>
      <c r="F203" s="9">
        <v>280</v>
      </c>
      <c r="G203">
        <v>2</v>
      </c>
    </row>
    <row r="204" spans="1:7" x14ac:dyDescent="0.35">
      <c r="A204">
        <v>92</v>
      </c>
      <c r="B204" s="2">
        <v>42772</v>
      </c>
      <c r="C204" s="2">
        <v>42838</v>
      </c>
      <c r="D204" t="s">
        <v>1571</v>
      </c>
      <c r="E204">
        <v>158</v>
      </c>
      <c r="F204" s="8">
        <v>281</v>
      </c>
      <c r="G204">
        <v>3</v>
      </c>
    </row>
    <row r="205" spans="1:7" x14ac:dyDescent="0.35">
      <c r="A205">
        <v>3251</v>
      </c>
      <c r="B205" s="2">
        <v>43441</v>
      </c>
      <c r="C205" s="2">
        <v>43514</v>
      </c>
      <c r="D205" t="s">
        <v>4730</v>
      </c>
      <c r="E205">
        <v>150</v>
      </c>
      <c r="F205" s="8">
        <v>282</v>
      </c>
      <c r="G205">
        <v>4</v>
      </c>
    </row>
    <row r="206" spans="1:7" x14ac:dyDescent="0.35">
      <c r="A206">
        <v>1815</v>
      </c>
      <c r="B206" s="2">
        <v>43137</v>
      </c>
      <c r="C206" s="2">
        <v>43193</v>
      </c>
      <c r="D206" t="s">
        <v>3294</v>
      </c>
      <c r="E206">
        <v>147</v>
      </c>
      <c r="F206" s="9">
        <v>283</v>
      </c>
      <c r="G206">
        <v>2</v>
      </c>
    </row>
    <row r="207" spans="1:7" x14ac:dyDescent="0.35">
      <c r="A207">
        <v>786</v>
      </c>
      <c r="B207" s="2">
        <v>42916</v>
      </c>
      <c r="C207" s="2">
        <v>42950</v>
      </c>
      <c r="D207" t="s">
        <v>2265</v>
      </c>
      <c r="E207">
        <v>199</v>
      </c>
      <c r="F207" s="9">
        <v>284</v>
      </c>
      <c r="G207">
        <v>1</v>
      </c>
    </row>
    <row r="208" spans="1:7" x14ac:dyDescent="0.35">
      <c r="A208">
        <v>3256</v>
      </c>
      <c r="B208" s="2">
        <v>43440</v>
      </c>
      <c r="C208" s="2">
        <v>43494</v>
      </c>
      <c r="D208" t="s">
        <v>4735</v>
      </c>
      <c r="E208">
        <v>152</v>
      </c>
      <c r="F208" s="9">
        <v>285</v>
      </c>
      <c r="G208">
        <v>1</v>
      </c>
    </row>
    <row r="209" spans="1:7" x14ac:dyDescent="0.35">
      <c r="A209">
        <v>2672</v>
      </c>
      <c r="B209" s="2">
        <v>43318</v>
      </c>
      <c r="C209" s="2">
        <v>43376</v>
      </c>
      <c r="D209" t="s">
        <v>4151</v>
      </c>
      <c r="E209">
        <v>147</v>
      </c>
      <c r="F209" s="8">
        <v>286</v>
      </c>
      <c r="G209">
        <v>1</v>
      </c>
    </row>
    <row r="210" spans="1:7" x14ac:dyDescent="0.35">
      <c r="A210">
        <v>963</v>
      </c>
      <c r="B210" s="2">
        <v>42954</v>
      </c>
      <c r="C210" s="2">
        <v>42995</v>
      </c>
      <c r="D210" t="s">
        <v>2442</v>
      </c>
      <c r="E210">
        <v>133</v>
      </c>
      <c r="F210" s="8">
        <v>287</v>
      </c>
      <c r="G210">
        <v>4</v>
      </c>
    </row>
    <row r="211" spans="1:7" x14ac:dyDescent="0.35">
      <c r="A211">
        <v>1329</v>
      </c>
      <c r="B211" s="2">
        <v>43038</v>
      </c>
      <c r="C211" s="2">
        <v>43110</v>
      </c>
      <c r="D211" t="s">
        <v>2808</v>
      </c>
      <c r="E211">
        <v>124</v>
      </c>
      <c r="F211" s="9">
        <v>288</v>
      </c>
      <c r="G211">
        <v>4</v>
      </c>
    </row>
    <row r="212" spans="1:7" x14ac:dyDescent="0.35">
      <c r="A212">
        <v>3823</v>
      </c>
      <c r="B212" s="2">
        <v>43567</v>
      </c>
      <c r="C212" s="2">
        <v>43591</v>
      </c>
      <c r="D212" t="s">
        <v>5302</v>
      </c>
      <c r="E212">
        <v>140</v>
      </c>
      <c r="F212" s="9">
        <v>289</v>
      </c>
      <c r="G212">
        <v>1</v>
      </c>
    </row>
    <row r="213" spans="1:7" x14ac:dyDescent="0.35">
      <c r="A213">
        <v>3979</v>
      </c>
      <c r="B213" s="2">
        <v>43585</v>
      </c>
      <c r="C213" s="2">
        <v>43655</v>
      </c>
      <c r="D213" t="s">
        <v>5458</v>
      </c>
      <c r="E213">
        <v>181</v>
      </c>
      <c r="F213" s="9">
        <v>290</v>
      </c>
      <c r="G213">
        <v>3</v>
      </c>
    </row>
    <row r="214" spans="1:7" x14ac:dyDescent="0.35">
      <c r="A214">
        <v>3705</v>
      </c>
      <c r="B214" s="2">
        <v>43540</v>
      </c>
      <c r="C214" s="2">
        <v>43591</v>
      </c>
      <c r="D214" t="s">
        <v>5184</v>
      </c>
      <c r="E214">
        <v>161</v>
      </c>
      <c r="F214" s="8">
        <v>291</v>
      </c>
      <c r="G214">
        <v>3</v>
      </c>
    </row>
    <row r="215" spans="1:7" x14ac:dyDescent="0.35">
      <c r="A215">
        <v>3547</v>
      </c>
      <c r="B215" s="2">
        <v>43497</v>
      </c>
      <c r="C215" s="2">
        <v>43557</v>
      </c>
      <c r="D215" t="s">
        <v>5026</v>
      </c>
      <c r="E215">
        <v>195</v>
      </c>
      <c r="F215" s="8">
        <v>292</v>
      </c>
      <c r="G215">
        <v>4</v>
      </c>
    </row>
    <row r="216" spans="1:7" x14ac:dyDescent="0.35">
      <c r="A216">
        <v>2986</v>
      </c>
      <c r="B216" s="2">
        <v>43381</v>
      </c>
      <c r="C216" s="2">
        <v>43431</v>
      </c>
      <c r="D216" t="s">
        <v>4465</v>
      </c>
      <c r="E216">
        <v>179</v>
      </c>
      <c r="F216" s="8">
        <v>293</v>
      </c>
      <c r="G216">
        <v>3</v>
      </c>
    </row>
    <row r="217" spans="1:7" x14ac:dyDescent="0.35">
      <c r="A217">
        <v>652</v>
      </c>
      <c r="B217" s="2">
        <v>42892</v>
      </c>
      <c r="C217" s="2">
        <v>42967</v>
      </c>
      <c r="D217" t="s">
        <v>2131</v>
      </c>
      <c r="E217">
        <v>186</v>
      </c>
      <c r="F217" s="9">
        <v>294</v>
      </c>
      <c r="G217">
        <v>1</v>
      </c>
    </row>
    <row r="218" spans="1:7" x14ac:dyDescent="0.35">
      <c r="A218">
        <v>4180</v>
      </c>
      <c r="B218" s="2">
        <v>43580</v>
      </c>
      <c r="C218" s="2">
        <v>43602</v>
      </c>
      <c r="D218" t="s">
        <v>5659</v>
      </c>
      <c r="E218">
        <v>178</v>
      </c>
      <c r="F218" s="8">
        <v>295</v>
      </c>
      <c r="G218">
        <v>2</v>
      </c>
    </row>
    <row r="219" spans="1:7" x14ac:dyDescent="0.35">
      <c r="A219">
        <v>192</v>
      </c>
      <c r="B219" s="2">
        <v>42794</v>
      </c>
      <c r="C219" s="2">
        <v>42856</v>
      </c>
      <c r="D219" t="s">
        <v>1671</v>
      </c>
      <c r="E219">
        <v>101</v>
      </c>
      <c r="F219" s="9">
        <v>296</v>
      </c>
      <c r="G219">
        <v>1</v>
      </c>
    </row>
    <row r="220" spans="1:7" x14ac:dyDescent="0.35">
      <c r="A220">
        <v>418</v>
      </c>
      <c r="B220" s="2">
        <v>42845</v>
      </c>
      <c r="C220" s="2">
        <v>42880</v>
      </c>
      <c r="D220" t="s">
        <v>1897</v>
      </c>
      <c r="E220">
        <v>192</v>
      </c>
      <c r="F220" s="9">
        <v>297</v>
      </c>
      <c r="G220">
        <v>2</v>
      </c>
    </row>
    <row r="221" spans="1:7" x14ac:dyDescent="0.35">
      <c r="A221">
        <v>565</v>
      </c>
      <c r="B221" s="2">
        <v>42872</v>
      </c>
      <c r="C221" s="2">
        <v>42942</v>
      </c>
      <c r="D221" t="s">
        <v>2044</v>
      </c>
      <c r="E221">
        <v>104</v>
      </c>
      <c r="F221" s="9">
        <v>298</v>
      </c>
      <c r="G221">
        <v>2</v>
      </c>
    </row>
    <row r="222" spans="1:7" x14ac:dyDescent="0.35">
      <c r="A222">
        <v>1232</v>
      </c>
      <c r="B222" s="2">
        <v>43016</v>
      </c>
      <c r="C222" s="2">
        <v>43051</v>
      </c>
      <c r="D222" t="s">
        <v>2711</v>
      </c>
      <c r="E222">
        <v>134</v>
      </c>
      <c r="F222" s="8">
        <v>299</v>
      </c>
      <c r="G222">
        <v>1</v>
      </c>
    </row>
    <row r="223" spans="1:7" x14ac:dyDescent="0.35">
      <c r="A223">
        <v>1985</v>
      </c>
      <c r="B223" s="2">
        <v>43174</v>
      </c>
      <c r="C223" s="2">
        <v>43203</v>
      </c>
      <c r="D223" t="s">
        <v>3464</v>
      </c>
      <c r="E223">
        <v>148</v>
      </c>
      <c r="F223" s="8">
        <v>300</v>
      </c>
      <c r="G223">
        <v>1</v>
      </c>
    </row>
    <row r="224" spans="1:7" x14ac:dyDescent="0.35">
      <c r="A224">
        <v>1067</v>
      </c>
      <c r="B224" s="2">
        <v>42975</v>
      </c>
      <c r="C224" s="2">
        <v>42995</v>
      </c>
      <c r="D224" t="s">
        <v>2546</v>
      </c>
      <c r="E224">
        <v>149</v>
      </c>
      <c r="F224" s="9">
        <v>301</v>
      </c>
      <c r="G224">
        <v>1</v>
      </c>
    </row>
    <row r="225" spans="1:7" x14ac:dyDescent="0.35">
      <c r="A225">
        <v>563</v>
      </c>
      <c r="B225" s="2">
        <v>42871</v>
      </c>
      <c r="C225" s="2">
        <v>42940</v>
      </c>
      <c r="D225" t="s">
        <v>2042</v>
      </c>
      <c r="E225">
        <v>179</v>
      </c>
      <c r="F225" s="9">
        <v>302</v>
      </c>
      <c r="G225">
        <v>3</v>
      </c>
    </row>
    <row r="226" spans="1:7" x14ac:dyDescent="0.35">
      <c r="A226">
        <v>2059</v>
      </c>
      <c r="B226" s="2">
        <v>43186</v>
      </c>
      <c r="C226" s="2">
        <v>43233</v>
      </c>
      <c r="D226" t="s">
        <v>3538</v>
      </c>
      <c r="E226">
        <v>198</v>
      </c>
      <c r="F226" s="8">
        <v>303</v>
      </c>
      <c r="G226">
        <v>4</v>
      </c>
    </row>
    <row r="227" spans="1:7" x14ac:dyDescent="0.35">
      <c r="A227">
        <v>3453</v>
      </c>
      <c r="B227" s="2">
        <v>43484</v>
      </c>
      <c r="C227" s="2">
        <v>43526</v>
      </c>
      <c r="D227" t="s">
        <v>4932</v>
      </c>
      <c r="E227">
        <v>140</v>
      </c>
      <c r="F227" s="9">
        <v>304</v>
      </c>
      <c r="G227">
        <v>4</v>
      </c>
    </row>
    <row r="228" spans="1:7" x14ac:dyDescent="0.35">
      <c r="A228">
        <v>1915</v>
      </c>
      <c r="B228" s="2">
        <v>43159</v>
      </c>
      <c r="C228" s="2">
        <v>43196</v>
      </c>
      <c r="D228" t="s">
        <v>3394</v>
      </c>
      <c r="E228">
        <v>148</v>
      </c>
      <c r="F228" s="8">
        <v>305</v>
      </c>
      <c r="G228">
        <v>1</v>
      </c>
    </row>
    <row r="229" spans="1:7" x14ac:dyDescent="0.35">
      <c r="A229">
        <v>452</v>
      </c>
      <c r="B229" s="2">
        <v>42852</v>
      </c>
      <c r="C229" s="2">
        <v>42890</v>
      </c>
      <c r="D229" t="s">
        <v>1931</v>
      </c>
      <c r="E229">
        <v>150</v>
      </c>
      <c r="F229" s="8">
        <v>306</v>
      </c>
      <c r="G229">
        <v>3</v>
      </c>
    </row>
    <row r="230" spans="1:7" x14ac:dyDescent="0.35">
      <c r="A230">
        <v>1166</v>
      </c>
      <c r="B230" s="2">
        <v>42999</v>
      </c>
      <c r="C230" s="2">
        <v>43034</v>
      </c>
      <c r="D230" t="s">
        <v>2645</v>
      </c>
      <c r="E230">
        <v>176</v>
      </c>
      <c r="F230" s="8">
        <v>307</v>
      </c>
      <c r="G230">
        <v>1</v>
      </c>
    </row>
    <row r="231" spans="1:7" x14ac:dyDescent="0.35">
      <c r="A231">
        <v>3454</v>
      </c>
      <c r="B231" s="2">
        <v>43484</v>
      </c>
      <c r="C231" s="2">
        <v>43516</v>
      </c>
      <c r="D231" t="s">
        <v>4933</v>
      </c>
      <c r="E231">
        <v>147</v>
      </c>
      <c r="F231" s="8">
        <v>308</v>
      </c>
      <c r="G231">
        <v>3</v>
      </c>
    </row>
    <row r="232" spans="1:7" x14ac:dyDescent="0.35">
      <c r="A232">
        <v>46</v>
      </c>
      <c r="B232" s="2">
        <v>42759</v>
      </c>
      <c r="C232" s="2">
        <v>42825</v>
      </c>
      <c r="D232" t="s">
        <v>1525</v>
      </c>
      <c r="E232">
        <v>168</v>
      </c>
      <c r="F232" s="9">
        <v>309</v>
      </c>
      <c r="G232">
        <v>1</v>
      </c>
    </row>
    <row r="233" spans="1:7" x14ac:dyDescent="0.35">
      <c r="A233">
        <v>1557</v>
      </c>
      <c r="B233" s="2">
        <v>43083</v>
      </c>
      <c r="C233" s="2">
        <v>43121</v>
      </c>
      <c r="D233" t="s">
        <v>3036</v>
      </c>
      <c r="E233">
        <v>133</v>
      </c>
      <c r="F233" s="9">
        <v>310</v>
      </c>
      <c r="G233">
        <v>1</v>
      </c>
    </row>
    <row r="234" spans="1:7" x14ac:dyDescent="0.35">
      <c r="A234">
        <v>1597</v>
      </c>
      <c r="B234" s="2">
        <v>43095</v>
      </c>
      <c r="C234" s="2">
        <v>43132</v>
      </c>
      <c r="D234" t="s">
        <v>3076</v>
      </c>
      <c r="E234">
        <v>196</v>
      </c>
      <c r="F234" s="8">
        <v>311</v>
      </c>
      <c r="G234">
        <v>1</v>
      </c>
    </row>
    <row r="235" spans="1:7" x14ac:dyDescent="0.35">
      <c r="A235">
        <v>3814</v>
      </c>
      <c r="B235" s="2">
        <v>43562</v>
      </c>
      <c r="C235" s="2">
        <v>43574</v>
      </c>
      <c r="D235" t="s">
        <v>5293</v>
      </c>
      <c r="E235">
        <v>149</v>
      </c>
      <c r="F235" s="9">
        <v>312</v>
      </c>
      <c r="G235">
        <v>3</v>
      </c>
    </row>
    <row r="236" spans="1:7" x14ac:dyDescent="0.35">
      <c r="A236">
        <v>2892</v>
      </c>
      <c r="B236" s="2">
        <v>43360</v>
      </c>
      <c r="C236" s="2">
        <v>43421</v>
      </c>
      <c r="D236" t="s">
        <v>4371</v>
      </c>
      <c r="E236">
        <v>154</v>
      </c>
      <c r="F236" s="8">
        <v>313</v>
      </c>
      <c r="G236">
        <v>3</v>
      </c>
    </row>
    <row r="237" spans="1:7" x14ac:dyDescent="0.35">
      <c r="A237">
        <v>2364</v>
      </c>
      <c r="B237" s="2">
        <v>43250</v>
      </c>
      <c r="C237" s="2">
        <v>43320</v>
      </c>
      <c r="D237" t="s">
        <v>3843</v>
      </c>
      <c r="E237">
        <v>120</v>
      </c>
      <c r="F237" s="9">
        <v>314</v>
      </c>
      <c r="G237">
        <v>3</v>
      </c>
    </row>
    <row r="238" spans="1:7" x14ac:dyDescent="0.35">
      <c r="A238">
        <v>817</v>
      </c>
      <c r="B238" s="2">
        <v>42924</v>
      </c>
      <c r="C238" s="2">
        <v>42973</v>
      </c>
      <c r="D238" t="s">
        <v>2296</v>
      </c>
      <c r="E238">
        <v>189</v>
      </c>
      <c r="F238" s="9">
        <v>315</v>
      </c>
      <c r="G238">
        <v>3</v>
      </c>
    </row>
    <row r="239" spans="1:7" x14ac:dyDescent="0.35">
      <c r="A239">
        <v>1534</v>
      </c>
      <c r="B239" s="2">
        <v>43080</v>
      </c>
      <c r="C239" s="2">
        <v>43116</v>
      </c>
      <c r="D239" t="s">
        <v>3013</v>
      </c>
      <c r="E239">
        <v>133</v>
      </c>
      <c r="F239" s="8">
        <v>316</v>
      </c>
      <c r="G239">
        <v>3</v>
      </c>
    </row>
    <row r="240" spans="1:7" x14ac:dyDescent="0.35">
      <c r="A240">
        <v>4013</v>
      </c>
      <c r="B240" s="2">
        <v>43590</v>
      </c>
      <c r="C240" s="2">
        <v>43647</v>
      </c>
      <c r="D240" t="s">
        <v>5492</v>
      </c>
      <c r="E240">
        <v>189</v>
      </c>
      <c r="F240" s="8">
        <v>317</v>
      </c>
      <c r="G240">
        <v>3</v>
      </c>
    </row>
    <row r="241" spans="1:7" x14ac:dyDescent="0.35">
      <c r="A241">
        <v>956</v>
      </c>
      <c r="B241" s="2">
        <v>42952</v>
      </c>
      <c r="C241" s="2">
        <v>43007</v>
      </c>
      <c r="D241" t="s">
        <v>2435</v>
      </c>
      <c r="E241">
        <v>191</v>
      </c>
      <c r="F241" s="9">
        <v>318</v>
      </c>
      <c r="G241">
        <v>2</v>
      </c>
    </row>
    <row r="242" spans="1:7" x14ac:dyDescent="0.35">
      <c r="A242">
        <v>1803</v>
      </c>
      <c r="B242" s="2">
        <v>43135</v>
      </c>
      <c r="C242" s="2">
        <v>43194</v>
      </c>
      <c r="D242" t="s">
        <v>3282</v>
      </c>
      <c r="E242">
        <v>191</v>
      </c>
      <c r="F242" s="9">
        <v>319</v>
      </c>
      <c r="G242">
        <v>2</v>
      </c>
    </row>
    <row r="243" spans="1:7" x14ac:dyDescent="0.35">
      <c r="A243">
        <v>2190</v>
      </c>
      <c r="B243" s="2">
        <v>43217</v>
      </c>
      <c r="C243" s="2">
        <v>43245</v>
      </c>
      <c r="D243" t="s">
        <v>3669</v>
      </c>
      <c r="E243">
        <v>192</v>
      </c>
      <c r="F243" s="8">
        <v>320</v>
      </c>
      <c r="G243">
        <v>2</v>
      </c>
    </row>
    <row r="244" spans="1:7" x14ac:dyDescent="0.35">
      <c r="A244">
        <v>2607</v>
      </c>
      <c r="B244" s="2">
        <v>43303</v>
      </c>
      <c r="C244" s="2">
        <v>43349</v>
      </c>
      <c r="D244" t="s">
        <v>4086</v>
      </c>
      <c r="E244">
        <v>103</v>
      </c>
      <c r="F244" s="9">
        <v>321</v>
      </c>
      <c r="G244">
        <v>1</v>
      </c>
    </row>
    <row r="245" spans="1:7" x14ac:dyDescent="0.35">
      <c r="A245">
        <v>2164</v>
      </c>
      <c r="B245" s="2">
        <v>43212</v>
      </c>
      <c r="C245" s="2">
        <v>43261</v>
      </c>
      <c r="D245" t="s">
        <v>3643</v>
      </c>
      <c r="E245">
        <v>175</v>
      </c>
      <c r="F245" s="8">
        <v>322</v>
      </c>
      <c r="G245">
        <v>4</v>
      </c>
    </row>
    <row r="246" spans="1:7" x14ac:dyDescent="0.35">
      <c r="A246">
        <v>505</v>
      </c>
      <c r="B246" s="2">
        <v>42861</v>
      </c>
      <c r="C246" s="2">
        <v>42894</v>
      </c>
      <c r="D246" t="s">
        <v>1984</v>
      </c>
      <c r="E246">
        <v>131</v>
      </c>
      <c r="F246" s="8">
        <v>323</v>
      </c>
      <c r="G246">
        <v>4</v>
      </c>
    </row>
    <row r="247" spans="1:7" x14ac:dyDescent="0.35">
      <c r="A247">
        <v>4286</v>
      </c>
      <c r="B247" s="2">
        <v>43604</v>
      </c>
      <c r="D247" t="s">
        <v>5765</v>
      </c>
      <c r="E247">
        <v>121</v>
      </c>
      <c r="F247" s="9">
        <v>324</v>
      </c>
      <c r="G247">
        <v>4</v>
      </c>
    </row>
    <row r="248" spans="1:7" x14ac:dyDescent="0.35">
      <c r="A248">
        <v>3329</v>
      </c>
      <c r="B248" s="2">
        <v>43457</v>
      </c>
      <c r="C248" s="2">
        <v>43480</v>
      </c>
      <c r="D248" t="s">
        <v>4808</v>
      </c>
      <c r="E248">
        <v>189</v>
      </c>
      <c r="F248" s="9">
        <v>325</v>
      </c>
      <c r="G248">
        <v>1</v>
      </c>
    </row>
    <row r="249" spans="1:7" x14ac:dyDescent="0.35">
      <c r="A249">
        <v>2318</v>
      </c>
      <c r="B249" s="2">
        <v>43238</v>
      </c>
      <c r="C249" s="2">
        <v>43290</v>
      </c>
      <c r="D249" t="s">
        <v>3797</v>
      </c>
      <c r="E249">
        <v>170</v>
      </c>
      <c r="F249" s="8">
        <v>326</v>
      </c>
      <c r="G249">
        <v>3</v>
      </c>
    </row>
    <row r="250" spans="1:7" x14ac:dyDescent="0.35">
      <c r="A250">
        <v>4135</v>
      </c>
      <c r="B250" s="2">
        <v>43572</v>
      </c>
      <c r="C250" s="2">
        <v>43612</v>
      </c>
      <c r="D250" t="s">
        <v>5614</v>
      </c>
      <c r="E250">
        <v>111</v>
      </c>
      <c r="F250" s="8">
        <v>327</v>
      </c>
      <c r="G250">
        <v>4</v>
      </c>
    </row>
    <row r="251" spans="1:7" x14ac:dyDescent="0.35">
      <c r="A251">
        <v>3563</v>
      </c>
      <c r="B251" s="2">
        <v>43505</v>
      </c>
      <c r="C251" s="2">
        <v>43564</v>
      </c>
      <c r="D251" t="s">
        <v>5042</v>
      </c>
      <c r="E251">
        <v>147</v>
      </c>
      <c r="F251" s="8">
        <v>328</v>
      </c>
      <c r="G251">
        <v>1</v>
      </c>
    </row>
    <row r="252" spans="1:7" x14ac:dyDescent="0.35">
      <c r="A252">
        <v>3743</v>
      </c>
      <c r="B252" s="2">
        <v>43551</v>
      </c>
      <c r="C252" s="2">
        <v>43564</v>
      </c>
      <c r="D252" t="s">
        <v>5222</v>
      </c>
      <c r="E252">
        <v>195</v>
      </c>
      <c r="F252" s="8">
        <v>329</v>
      </c>
      <c r="G252">
        <v>1</v>
      </c>
    </row>
    <row r="253" spans="1:7" x14ac:dyDescent="0.35">
      <c r="A253">
        <v>247</v>
      </c>
      <c r="B253" s="2">
        <v>42802</v>
      </c>
      <c r="C253" s="2">
        <v>42857</v>
      </c>
      <c r="D253" t="s">
        <v>1726</v>
      </c>
      <c r="E253">
        <v>141</v>
      </c>
      <c r="F253" s="9">
        <v>330</v>
      </c>
      <c r="G253">
        <v>3</v>
      </c>
    </row>
    <row r="254" spans="1:7" x14ac:dyDescent="0.35">
      <c r="A254">
        <v>262</v>
      </c>
      <c r="B254" s="2">
        <v>42811</v>
      </c>
      <c r="C254" s="2">
        <v>42874</v>
      </c>
      <c r="D254" t="s">
        <v>1741</v>
      </c>
      <c r="E254">
        <v>182</v>
      </c>
      <c r="F254" s="8">
        <v>331</v>
      </c>
      <c r="G254">
        <v>2</v>
      </c>
    </row>
    <row r="255" spans="1:7" x14ac:dyDescent="0.35">
      <c r="A255">
        <v>3657</v>
      </c>
      <c r="B255" s="2">
        <v>43529</v>
      </c>
      <c r="C255" s="2">
        <v>43567</v>
      </c>
      <c r="D255" t="s">
        <v>5136</v>
      </c>
      <c r="E255">
        <v>182</v>
      </c>
      <c r="F255" s="9">
        <v>332</v>
      </c>
      <c r="G255">
        <v>4</v>
      </c>
    </row>
    <row r="256" spans="1:7" x14ac:dyDescent="0.35">
      <c r="A256">
        <v>4166</v>
      </c>
      <c r="B256" s="2">
        <v>43581</v>
      </c>
      <c r="D256" t="s">
        <v>5645</v>
      </c>
      <c r="E256">
        <v>166</v>
      </c>
      <c r="F256" s="9">
        <v>333</v>
      </c>
      <c r="G256">
        <v>1</v>
      </c>
    </row>
    <row r="257" spans="1:7" x14ac:dyDescent="0.35">
      <c r="A257">
        <v>550</v>
      </c>
      <c r="B257" s="2">
        <v>42870</v>
      </c>
      <c r="C257" s="2">
        <v>42906</v>
      </c>
      <c r="D257" t="s">
        <v>2029</v>
      </c>
      <c r="E257">
        <v>130</v>
      </c>
      <c r="F257" s="8">
        <v>334</v>
      </c>
      <c r="G257">
        <v>1</v>
      </c>
    </row>
    <row r="258" spans="1:7" x14ac:dyDescent="0.35">
      <c r="A258">
        <v>26</v>
      </c>
      <c r="B258" s="2">
        <v>42756</v>
      </c>
      <c r="C258" s="2">
        <v>42806</v>
      </c>
      <c r="D258" t="s">
        <v>1505</v>
      </c>
      <c r="E258">
        <v>190</v>
      </c>
      <c r="F258" s="8">
        <v>335</v>
      </c>
      <c r="G258">
        <v>3</v>
      </c>
    </row>
    <row r="259" spans="1:7" x14ac:dyDescent="0.35">
      <c r="A259">
        <v>1650</v>
      </c>
      <c r="B259" s="2">
        <v>43106</v>
      </c>
      <c r="C259" s="2">
        <v>43138</v>
      </c>
      <c r="D259" t="s">
        <v>3129</v>
      </c>
      <c r="E259">
        <v>122</v>
      </c>
      <c r="F259" s="9">
        <v>336</v>
      </c>
      <c r="G259">
        <v>2</v>
      </c>
    </row>
    <row r="260" spans="1:7" x14ac:dyDescent="0.35">
      <c r="A260">
        <v>1373</v>
      </c>
      <c r="B260" s="2">
        <v>43051</v>
      </c>
      <c r="C260" s="2">
        <v>43099</v>
      </c>
      <c r="D260" t="s">
        <v>2852</v>
      </c>
      <c r="E260">
        <v>166</v>
      </c>
      <c r="F260" s="8">
        <v>337</v>
      </c>
      <c r="G260">
        <v>4</v>
      </c>
    </row>
    <row r="261" spans="1:7" x14ac:dyDescent="0.35">
      <c r="A261">
        <v>3043</v>
      </c>
      <c r="B261" s="2">
        <v>43395</v>
      </c>
      <c r="C261" s="2">
        <v>43444</v>
      </c>
      <c r="D261" t="s">
        <v>4522</v>
      </c>
      <c r="E261">
        <v>187</v>
      </c>
      <c r="F261" s="9">
        <v>338</v>
      </c>
      <c r="G261">
        <v>2</v>
      </c>
    </row>
    <row r="262" spans="1:7" x14ac:dyDescent="0.35">
      <c r="A262">
        <v>2211</v>
      </c>
      <c r="B262" s="2">
        <v>43220</v>
      </c>
      <c r="C262" s="2">
        <v>43245</v>
      </c>
      <c r="D262" t="s">
        <v>3690</v>
      </c>
      <c r="E262">
        <v>143</v>
      </c>
      <c r="F262" s="8">
        <v>339</v>
      </c>
      <c r="G262">
        <v>3</v>
      </c>
    </row>
    <row r="263" spans="1:7" x14ac:dyDescent="0.35">
      <c r="A263">
        <v>1632</v>
      </c>
      <c r="B263" s="2">
        <v>43099</v>
      </c>
      <c r="C263" s="2">
        <v>43149</v>
      </c>
      <c r="D263" t="s">
        <v>3111</v>
      </c>
      <c r="E263">
        <v>197</v>
      </c>
      <c r="F263" s="9">
        <v>340</v>
      </c>
      <c r="G263">
        <v>1</v>
      </c>
    </row>
    <row r="264" spans="1:7" x14ac:dyDescent="0.35">
      <c r="A264">
        <v>1909</v>
      </c>
      <c r="B264" s="2">
        <v>43154</v>
      </c>
      <c r="C264" s="2">
        <v>43190</v>
      </c>
      <c r="D264" t="s">
        <v>3388</v>
      </c>
      <c r="E264">
        <v>107</v>
      </c>
      <c r="F264" s="8">
        <v>341</v>
      </c>
      <c r="G264">
        <v>3</v>
      </c>
    </row>
    <row r="265" spans="1:7" x14ac:dyDescent="0.35">
      <c r="A265">
        <v>4142</v>
      </c>
      <c r="B265" s="2">
        <v>43573</v>
      </c>
      <c r="D265" t="s">
        <v>5621</v>
      </c>
      <c r="E265">
        <v>174</v>
      </c>
      <c r="F265" s="9">
        <v>342</v>
      </c>
      <c r="G265">
        <v>4</v>
      </c>
    </row>
    <row r="266" spans="1:7" x14ac:dyDescent="0.35">
      <c r="A266">
        <v>3143</v>
      </c>
      <c r="B266" s="2">
        <v>43411</v>
      </c>
      <c r="C266" s="2">
        <v>43462</v>
      </c>
      <c r="D266" t="s">
        <v>4622</v>
      </c>
      <c r="E266">
        <v>187</v>
      </c>
      <c r="F266" s="8">
        <v>343</v>
      </c>
      <c r="G266">
        <v>2</v>
      </c>
    </row>
    <row r="267" spans="1:7" x14ac:dyDescent="0.35">
      <c r="A267">
        <v>1575</v>
      </c>
      <c r="B267" s="2">
        <v>43087</v>
      </c>
      <c r="C267" s="2">
        <v>43130</v>
      </c>
      <c r="D267" t="s">
        <v>3054</v>
      </c>
      <c r="E267">
        <v>170</v>
      </c>
      <c r="F267" s="9">
        <v>344</v>
      </c>
      <c r="G267">
        <v>1</v>
      </c>
    </row>
    <row r="268" spans="1:7" x14ac:dyDescent="0.35">
      <c r="A268">
        <v>1561</v>
      </c>
      <c r="B268" s="2">
        <v>43083</v>
      </c>
      <c r="C268" s="2">
        <v>43106</v>
      </c>
      <c r="D268" t="s">
        <v>3040</v>
      </c>
      <c r="E268">
        <v>169</v>
      </c>
      <c r="F268" s="9">
        <v>345</v>
      </c>
      <c r="G268">
        <v>3</v>
      </c>
    </row>
    <row r="269" spans="1:7" x14ac:dyDescent="0.35">
      <c r="A269">
        <v>287</v>
      </c>
      <c r="B269" s="2">
        <v>42816</v>
      </c>
      <c r="C269" s="2">
        <v>42855</v>
      </c>
      <c r="D269" t="s">
        <v>1766</v>
      </c>
      <c r="E269">
        <v>120</v>
      </c>
      <c r="F269" s="8">
        <v>346</v>
      </c>
      <c r="G269">
        <v>3</v>
      </c>
    </row>
    <row r="270" spans="1:7" x14ac:dyDescent="0.35">
      <c r="A270">
        <v>1543</v>
      </c>
      <c r="B270" s="2">
        <v>43083</v>
      </c>
      <c r="C270" s="2">
        <v>43137</v>
      </c>
      <c r="D270" t="s">
        <v>3022</v>
      </c>
      <c r="E270">
        <v>135</v>
      </c>
      <c r="F270" s="9">
        <v>347</v>
      </c>
      <c r="G270">
        <v>1</v>
      </c>
    </row>
    <row r="271" spans="1:7" x14ac:dyDescent="0.35">
      <c r="A271">
        <v>3667</v>
      </c>
      <c r="B271" s="2">
        <v>43531</v>
      </c>
      <c r="C271" s="2">
        <v>43603</v>
      </c>
      <c r="D271" t="s">
        <v>5146</v>
      </c>
      <c r="E271">
        <v>123</v>
      </c>
      <c r="F271" s="8">
        <v>348</v>
      </c>
      <c r="G271">
        <v>4</v>
      </c>
    </row>
    <row r="272" spans="1:7" x14ac:dyDescent="0.35">
      <c r="A272">
        <v>3035</v>
      </c>
      <c r="B272" s="2">
        <v>43392</v>
      </c>
      <c r="C272" s="2">
        <v>43414</v>
      </c>
      <c r="D272" t="s">
        <v>4514</v>
      </c>
      <c r="E272">
        <v>123</v>
      </c>
      <c r="F272" s="9">
        <v>349</v>
      </c>
      <c r="G272">
        <v>1</v>
      </c>
    </row>
    <row r="273" spans="1:7" x14ac:dyDescent="0.35">
      <c r="A273">
        <v>127</v>
      </c>
      <c r="B273" s="2">
        <v>42777</v>
      </c>
      <c r="C273" s="2">
        <v>42815</v>
      </c>
      <c r="D273" t="s">
        <v>1606</v>
      </c>
      <c r="E273">
        <v>107</v>
      </c>
      <c r="F273" s="9">
        <v>350</v>
      </c>
      <c r="G273">
        <v>3</v>
      </c>
    </row>
    <row r="274" spans="1:7" x14ac:dyDescent="0.35">
      <c r="A274">
        <v>311</v>
      </c>
      <c r="B274" s="2">
        <v>42820</v>
      </c>
      <c r="C274" s="2">
        <v>42861</v>
      </c>
      <c r="D274" t="s">
        <v>1790</v>
      </c>
      <c r="E274">
        <v>193</v>
      </c>
      <c r="F274" s="9">
        <v>351</v>
      </c>
      <c r="G274">
        <v>3</v>
      </c>
    </row>
    <row r="275" spans="1:7" x14ac:dyDescent="0.35">
      <c r="A275">
        <v>2837</v>
      </c>
      <c r="B275" s="2">
        <v>43349</v>
      </c>
      <c r="C275" s="2">
        <v>43424</v>
      </c>
      <c r="D275" t="s">
        <v>4316</v>
      </c>
      <c r="E275">
        <v>145</v>
      </c>
      <c r="F275" s="9">
        <v>352</v>
      </c>
      <c r="G275">
        <v>2</v>
      </c>
    </row>
    <row r="276" spans="1:7" x14ac:dyDescent="0.35">
      <c r="A276">
        <v>3697</v>
      </c>
      <c r="B276" s="2">
        <v>43537</v>
      </c>
      <c r="C276" s="2">
        <v>43561</v>
      </c>
      <c r="D276" t="s">
        <v>5176</v>
      </c>
      <c r="E276">
        <v>190</v>
      </c>
      <c r="F276" s="8">
        <v>353</v>
      </c>
      <c r="G276">
        <v>3</v>
      </c>
    </row>
    <row r="277" spans="1:7" x14ac:dyDescent="0.35">
      <c r="A277">
        <v>4022</v>
      </c>
      <c r="B277" s="2">
        <v>43611</v>
      </c>
      <c r="C277" s="2">
        <v>43615</v>
      </c>
      <c r="D277" t="s">
        <v>5501</v>
      </c>
      <c r="E277">
        <v>128</v>
      </c>
      <c r="F277" s="8">
        <v>354</v>
      </c>
      <c r="G277">
        <v>1</v>
      </c>
    </row>
    <row r="278" spans="1:7" x14ac:dyDescent="0.35">
      <c r="A278">
        <v>2052</v>
      </c>
      <c r="B278" s="2">
        <v>43186</v>
      </c>
      <c r="C278" s="2">
        <v>43243</v>
      </c>
      <c r="D278" t="s">
        <v>3531</v>
      </c>
      <c r="E278">
        <v>133</v>
      </c>
      <c r="F278" s="8">
        <v>355</v>
      </c>
      <c r="G278">
        <v>4</v>
      </c>
    </row>
    <row r="279" spans="1:7" x14ac:dyDescent="0.35">
      <c r="A279">
        <v>1128</v>
      </c>
      <c r="B279" s="2">
        <v>42989</v>
      </c>
      <c r="C279" s="2">
        <v>43013</v>
      </c>
      <c r="D279" t="s">
        <v>2607</v>
      </c>
      <c r="E279">
        <v>183</v>
      </c>
      <c r="F279" s="9">
        <v>356</v>
      </c>
      <c r="G279">
        <v>2</v>
      </c>
    </row>
    <row r="280" spans="1:7" x14ac:dyDescent="0.35">
      <c r="A280">
        <v>2965</v>
      </c>
      <c r="B280" s="2">
        <v>43377</v>
      </c>
      <c r="C280" s="2">
        <v>43440</v>
      </c>
      <c r="D280" t="s">
        <v>4444</v>
      </c>
      <c r="E280">
        <v>181</v>
      </c>
      <c r="F280" s="8">
        <v>357</v>
      </c>
      <c r="G280">
        <v>3</v>
      </c>
    </row>
    <row r="281" spans="1:7" x14ac:dyDescent="0.35">
      <c r="A281">
        <v>3881</v>
      </c>
      <c r="B281" s="2">
        <v>43580</v>
      </c>
      <c r="C281" s="2">
        <v>43588</v>
      </c>
      <c r="D281" t="s">
        <v>5360</v>
      </c>
      <c r="E281">
        <v>197</v>
      </c>
      <c r="F281" s="9">
        <v>358</v>
      </c>
      <c r="G281">
        <v>4</v>
      </c>
    </row>
    <row r="282" spans="1:7" x14ac:dyDescent="0.35">
      <c r="A282">
        <v>3210</v>
      </c>
      <c r="B282" s="2">
        <v>43428</v>
      </c>
      <c r="C282" s="2">
        <v>43450</v>
      </c>
      <c r="D282" t="s">
        <v>4689</v>
      </c>
      <c r="E282">
        <v>120</v>
      </c>
      <c r="F282" s="8">
        <v>359</v>
      </c>
      <c r="G282">
        <v>2</v>
      </c>
    </row>
    <row r="283" spans="1:7" x14ac:dyDescent="0.35">
      <c r="A283">
        <v>3100</v>
      </c>
      <c r="B283" s="2">
        <v>43407</v>
      </c>
      <c r="C283" s="2">
        <v>43474</v>
      </c>
      <c r="D283" t="s">
        <v>4579</v>
      </c>
      <c r="E283">
        <v>171</v>
      </c>
      <c r="F283" s="8">
        <v>360</v>
      </c>
      <c r="G283">
        <v>1</v>
      </c>
    </row>
    <row r="284" spans="1:7" x14ac:dyDescent="0.35">
      <c r="A284">
        <v>1906</v>
      </c>
      <c r="B284" s="2">
        <v>43153</v>
      </c>
      <c r="C284" s="2">
        <v>43222</v>
      </c>
      <c r="D284" t="s">
        <v>3385</v>
      </c>
      <c r="E284">
        <v>102</v>
      </c>
      <c r="F284" s="9">
        <v>361</v>
      </c>
      <c r="G284">
        <v>4</v>
      </c>
    </row>
    <row r="285" spans="1:7" x14ac:dyDescent="0.35">
      <c r="A285">
        <v>3886</v>
      </c>
      <c r="B285" s="2">
        <v>43560</v>
      </c>
      <c r="C285" s="2">
        <v>43610</v>
      </c>
      <c r="D285" t="s">
        <v>5365</v>
      </c>
      <c r="E285">
        <v>184</v>
      </c>
      <c r="F285" s="8">
        <v>362</v>
      </c>
      <c r="G285">
        <v>2</v>
      </c>
    </row>
    <row r="286" spans="1:7" x14ac:dyDescent="0.35">
      <c r="A286">
        <v>1510</v>
      </c>
      <c r="B286" s="2">
        <v>43073</v>
      </c>
      <c r="C286" s="2">
        <v>43140</v>
      </c>
      <c r="D286" t="s">
        <v>2989</v>
      </c>
      <c r="E286">
        <v>191</v>
      </c>
      <c r="F286" s="9">
        <v>363</v>
      </c>
      <c r="G286">
        <v>2</v>
      </c>
    </row>
    <row r="287" spans="1:7" x14ac:dyDescent="0.35">
      <c r="A287">
        <v>722</v>
      </c>
      <c r="B287" s="2">
        <v>42904</v>
      </c>
      <c r="C287" s="2">
        <v>42930</v>
      </c>
      <c r="D287" t="s">
        <v>2201</v>
      </c>
      <c r="E287">
        <v>167</v>
      </c>
      <c r="F287" s="8">
        <v>364</v>
      </c>
      <c r="G287">
        <v>2</v>
      </c>
    </row>
    <row r="288" spans="1:7" x14ac:dyDescent="0.35">
      <c r="A288">
        <v>85</v>
      </c>
      <c r="B288" s="2">
        <v>42766</v>
      </c>
      <c r="C288" s="2">
        <v>42810</v>
      </c>
      <c r="D288" t="s">
        <v>1564</v>
      </c>
      <c r="E288">
        <v>100</v>
      </c>
      <c r="F288" s="9">
        <v>365</v>
      </c>
      <c r="G288">
        <v>3</v>
      </c>
    </row>
    <row r="289" spans="1:7" x14ac:dyDescent="0.35">
      <c r="A289">
        <v>4129</v>
      </c>
      <c r="B289" s="2">
        <v>43571</v>
      </c>
      <c r="C289" s="2">
        <v>43608</v>
      </c>
      <c r="D289" t="s">
        <v>5608</v>
      </c>
      <c r="E289">
        <v>124</v>
      </c>
      <c r="F289" s="8">
        <v>366</v>
      </c>
      <c r="G289">
        <v>1</v>
      </c>
    </row>
    <row r="290" spans="1:7" x14ac:dyDescent="0.35">
      <c r="A290">
        <v>510</v>
      </c>
      <c r="B290" s="2">
        <v>42860</v>
      </c>
      <c r="C290" s="2">
        <v>42901</v>
      </c>
      <c r="D290" t="s">
        <v>1989</v>
      </c>
      <c r="E290">
        <v>155</v>
      </c>
      <c r="F290" s="9">
        <v>367</v>
      </c>
      <c r="G290">
        <v>4</v>
      </c>
    </row>
    <row r="291" spans="1:7" x14ac:dyDescent="0.35">
      <c r="A291">
        <v>3614</v>
      </c>
      <c r="B291" s="2">
        <v>43518</v>
      </c>
      <c r="C291" s="2">
        <v>43578</v>
      </c>
      <c r="D291" t="s">
        <v>5093</v>
      </c>
      <c r="E291">
        <v>168</v>
      </c>
      <c r="F291" s="8">
        <v>368</v>
      </c>
      <c r="G291">
        <v>1</v>
      </c>
    </row>
    <row r="292" spans="1:7" x14ac:dyDescent="0.35">
      <c r="A292">
        <v>2711</v>
      </c>
      <c r="B292" s="2">
        <v>43327</v>
      </c>
      <c r="C292" s="2">
        <v>43362</v>
      </c>
      <c r="D292" t="s">
        <v>4190</v>
      </c>
      <c r="E292">
        <v>136</v>
      </c>
      <c r="F292" s="8">
        <v>369</v>
      </c>
      <c r="G292">
        <v>4</v>
      </c>
    </row>
    <row r="293" spans="1:7" x14ac:dyDescent="0.35">
      <c r="A293">
        <v>763</v>
      </c>
      <c r="B293" s="2">
        <v>42916</v>
      </c>
      <c r="C293" s="2">
        <v>42969</v>
      </c>
      <c r="D293" t="s">
        <v>2242</v>
      </c>
      <c r="E293">
        <v>128</v>
      </c>
      <c r="F293" s="9">
        <v>370</v>
      </c>
      <c r="G293">
        <v>1</v>
      </c>
    </row>
    <row r="294" spans="1:7" x14ac:dyDescent="0.35">
      <c r="A294">
        <v>483</v>
      </c>
      <c r="B294" s="2">
        <v>42858</v>
      </c>
      <c r="C294" s="2">
        <v>42885</v>
      </c>
      <c r="D294" t="s">
        <v>1962</v>
      </c>
      <c r="E294">
        <v>146</v>
      </c>
      <c r="F294" s="8">
        <v>371</v>
      </c>
      <c r="G294">
        <v>4</v>
      </c>
    </row>
    <row r="295" spans="1:7" x14ac:dyDescent="0.35">
      <c r="A295">
        <v>4267</v>
      </c>
      <c r="B295" s="2">
        <v>43598</v>
      </c>
      <c r="D295" t="s">
        <v>5746</v>
      </c>
      <c r="E295">
        <v>126</v>
      </c>
      <c r="F295" s="9">
        <v>372</v>
      </c>
      <c r="G295">
        <v>4</v>
      </c>
    </row>
    <row r="296" spans="1:7" x14ac:dyDescent="0.35">
      <c r="A296">
        <v>3722</v>
      </c>
      <c r="B296" s="2">
        <v>43545</v>
      </c>
      <c r="C296" s="2">
        <v>43610</v>
      </c>
      <c r="D296" t="s">
        <v>5201</v>
      </c>
      <c r="E296">
        <v>103</v>
      </c>
      <c r="F296" s="9">
        <v>373</v>
      </c>
      <c r="G296">
        <v>2</v>
      </c>
    </row>
    <row r="297" spans="1:7" x14ac:dyDescent="0.35">
      <c r="A297">
        <v>657</v>
      </c>
      <c r="B297" s="2">
        <v>42893</v>
      </c>
      <c r="C297" s="2">
        <v>42945</v>
      </c>
      <c r="D297" t="s">
        <v>2136</v>
      </c>
      <c r="E297">
        <v>130</v>
      </c>
      <c r="F297" s="8">
        <v>374</v>
      </c>
      <c r="G297">
        <v>4</v>
      </c>
    </row>
    <row r="298" spans="1:7" x14ac:dyDescent="0.35">
      <c r="A298">
        <v>4202</v>
      </c>
      <c r="B298" s="2">
        <v>43585</v>
      </c>
      <c r="C298" s="2">
        <v>43614</v>
      </c>
      <c r="D298" t="s">
        <v>5681</v>
      </c>
      <c r="E298">
        <v>158</v>
      </c>
      <c r="F298" s="8">
        <v>375</v>
      </c>
      <c r="G298">
        <v>2</v>
      </c>
    </row>
    <row r="299" spans="1:7" x14ac:dyDescent="0.35">
      <c r="A299">
        <v>3110</v>
      </c>
      <c r="B299" s="2">
        <v>43406</v>
      </c>
      <c r="C299" s="2">
        <v>43462</v>
      </c>
      <c r="D299" t="s">
        <v>4589</v>
      </c>
      <c r="E299">
        <v>103</v>
      </c>
      <c r="F299" s="9">
        <v>376</v>
      </c>
      <c r="G299">
        <v>3</v>
      </c>
    </row>
    <row r="300" spans="1:7" x14ac:dyDescent="0.35">
      <c r="A300">
        <v>1242</v>
      </c>
      <c r="B300" s="2">
        <v>43014</v>
      </c>
      <c r="C300" s="2">
        <v>43050</v>
      </c>
      <c r="D300" t="s">
        <v>2721</v>
      </c>
      <c r="E300">
        <v>191</v>
      </c>
      <c r="F300" s="8">
        <v>377</v>
      </c>
      <c r="G300">
        <v>3</v>
      </c>
    </row>
    <row r="301" spans="1:7" x14ac:dyDescent="0.35">
      <c r="A301">
        <v>905</v>
      </c>
      <c r="B301" s="2">
        <v>42938</v>
      </c>
      <c r="C301" s="2">
        <v>42997</v>
      </c>
      <c r="D301" t="s">
        <v>2384</v>
      </c>
      <c r="E301">
        <v>122</v>
      </c>
      <c r="F301" s="9">
        <v>378</v>
      </c>
      <c r="G301">
        <v>2</v>
      </c>
    </row>
    <row r="302" spans="1:7" x14ac:dyDescent="0.35">
      <c r="A302">
        <v>3115</v>
      </c>
      <c r="B302" s="2">
        <v>43408</v>
      </c>
      <c r="C302" s="2">
        <v>43460</v>
      </c>
      <c r="D302" t="s">
        <v>4594</v>
      </c>
      <c r="E302">
        <v>168</v>
      </c>
      <c r="F302" s="8">
        <v>379</v>
      </c>
      <c r="G302">
        <v>2</v>
      </c>
    </row>
    <row r="303" spans="1:7" x14ac:dyDescent="0.35">
      <c r="A303">
        <v>690</v>
      </c>
      <c r="B303" s="2">
        <v>42898</v>
      </c>
      <c r="C303" s="2">
        <v>42960</v>
      </c>
      <c r="D303" t="s">
        <v>2169</v>
      </c>
      <c r="E303">
        <v>133</v>
      </c>
      <c r="F303" s="9">
        <v>380</v>
      </c>
      <c r="G303">
        <v>4</v>
      </c>
    </row>
    <row r="304" spans="1:7" x14ac:dyDescent="0.35">
      <c r="A304">
        <v>307</v>
      </c>
      <c r="B304" s="2">
        <v>42817</v>
      </c>
      <c r="C304" s="2">
        <v>42881</v>
      </c>
      <c r="D304" t="s">
        <v>1786</v>
      </c>
      <c r="E304">
        <v>180</v>
      </c>
      <c r="F304" s="8">
        <v>381</v>
      </c>
      <c r="G304">
        <v>4</v>
      </c>
    </row>
    <row r="305" spans="1:7" x14ac:dyDescent="0.35">
      <c r="A305">
        <v>2206</v>
      </c>
      <c r="B305" s="2">
        <v>43215</v>
      </c>
      <c r="C305" s="2">
        <v>43276</v>
      </c>
      <c r="D305" t="s">
        <v>3685</v>
      </c>
      <c r="E305">
        <v>170</v>
      </c>
      <c r="F305" s="9">
        <v>382</v>
      </c>
      <c r="G305">
        <v>2</v>
      </c>
    </row>
    <row r="306" spans="1:7" x14ac:dyDescent="0.35">
      <c r="A306">
        <v>2417</v>
      </c>
      <c r="B306" s="2">
        <v>43261</v>
      </c>
      <c r="C306" s="2">
        <v>43282</v>
      </c>
      <c r="D306" t="s">
        <v>3896</v>
      </c>
      <c r="E306">
        <v>118</v>
      </c>
      <c r="F306" s="8">
        <v>383</v>
      </c>
      <c r="G306">
        <v>4</v>
      </c>
    </row>
    <row r="307" spans="1:7" x14ac:dyDescent="0.35">
      <c r="A307">
        <v>389</v>
      </c>
      <c r="B307" s="2">
        <v>42839</v>
      </c>
      <c r="C307" s="2">
        <v>42893</v>
      </c>
      <c r="D307" t="s">
        <v>1868</v>
      </c>
      <c r="E307">
        <v>193</v>
      </c>
      <c r="F307" s="9">
        <v>384</v>
      </c>
      <c r="G307">
        <v>3</v>
      </c>
    </row>
    <row r="308" spans="1:7" x14ac:dyDescent="0.35">
      <c r="A308">
        <v>595</v>
      </c>
      <c r="B308" s="2">
        <v>42879</v>
      </c>
      <c r="C308" s="2">
        <v>42902</v>
      </c>
      <c r="D308" t="s">
        <v>2074</v>
      </c>
      <c r="E308">
        <v>106</v>
      </c>
      <c r="F308" s="8">
        <v>385</v>
      </c>
      <c r="G308">
        <v>3</v>
      </c>
    </row>
    <row r="309" spans="1:7" x14ac:dyDescent="0.35">
      <c r="A309">
        <v>2321</v>
      </c>
      <c r="B309" s="2">
        <v>43239</v>
      </c>
      <c r="C309" s="2">
        <v>43282</v>
      </c>
      <c r="D309" t="s">
        <v>3800</v>
      </c>
      <c r="E309">
        <v>159</v>
      </c>
      <c r="F309" s="9">
        <v>386</v>
      </c>
      <c r="G309">
        <v>3</v>
      </c>
    </row>
    <row r="310" spans="1:7" x14ac:dyDescent="0.35">
      <c r="A310">
        <v>4016</v>
      </c>
      <c r="B310" s="2">
        <v>43588</v>
      </c>
      <c r="C310" s="2">
        <v>43655</v>
      </c>
      <c r="D310" t="s">
        <v>5495</v>
      </c>
      <c r="E310">
        <v>155</v>
      </c>
      <c r="F310" s="9">
        <v>387</v>
      </c>
      <c r="G310">
        <v>1</v>
      </c>
    </row>
    <row r="311" spans="1:7" x14ac:dyDescent="0.35">
      <c r="A311">
        <v>3134</v>
      </c>
      <c r="B311" s="2">
        <v>43410</v>
      </c>
      <c r="C311" s="2">
        <v>43473</v>
      </c>
      <c r="D311" t="s">
        <v>4613</v>
      </c>
      <c r="E311">
        <v>158</v>
      </c>
      <c r="F311" s="9">
        <v>388</v>
      </c>
      <c r="G311">
        <v>2</v>
      </c>
    </row>
    <row r="312" spans="1:7" x14ac:dyDescent="0.35">
      <c r="A312">
        <v>2824</v>
      </c>
      <c r="B312" s="2">
        <v>43344</v>
      </c>
      <c r="C312" s="2">
        <v>43392</v>
      </c>
      <c r="D312" t="s">
        <v>4303</v>
      </c>
      <c r="E312">
        <v>198</v>
      </c>
      <c r="F312" s="8">
        <v>389</v>
      </c>
      <c r="G312">
        <v>1</v>
      </c>
    </row>
    <row r="313" spans="1:7" x14ac:dyDescent="0.35">
      <c r="A313">
        <v>1784</v>
      </c>
      <c r="B313" s="2">
        <v>43133</v>
      </c>
      <c r="C313" s="2">
        <v>43199</v>
      </c>
      <c r="D313" t="s">
        <v>3263</v>
      </c>
      <c r="E313">
        <v>174</v>
      </c>
      <c r="F313" s="9">
        <v>390</v>
      </c>
      <c r="G313">
        <v>3</v>
      </c>
    </row>
    <row r="314" spans="1:7" x14ac:dyDescent="0.35">
      <c r="A314">
        <v>1436</v>
      </c>
      <c r="B314" s="2">
        <v>43061</v>
      </c>
      <c r="C314" s="2">
        <v>43111</v>
      </c>
      <c r="D314" t="s">
        <v>2915</v>
      </c>
      <c r="E314">
        <v>127</v>
      </c>
      <c r="F314" s="8">
        <v>391</v>
      </c>
      <c r="G314">
        <v>4</v>
      </c>
    </row>
    <row r="315" spans="1:7" x14ac:dyDescent="0.35">
      <c r="A315">
        <v>2849</v>
      </c>
      <c r="B315" s="2">
        <v>43351</v>
      </c>
      <c r="C315" s="2">
        <v>43406</v>
      </c>
      <c r="D315" t="s">
        <v>4328</v>
      </c>
      <c r="E315">
        <v>121</v>
      </c>
      <c r="F315" s="8">
        <v>392</v>
      </c>
      <c r="G315">
        <v>4</v>
      </c>
    </row>
    <row r="316" spans="1:7" x14ac:dyDescent="0.35">
      <c r="A316">
        <v>2935</v>
      </c>
      <c r="B316" s="2">
        <v>43369</v>
      </c>
      <c r="C316" s="2">
        <v>43429</v>
      </c>
      <c r="D316" t="s">
        <v>4414</v>
      </c>
      <c r="E316">
        <v>127</v>
      </c>
      <c r="F316" s="9">
        <v>393</v>
      </c>
      <c r="G316">
        <v>4</v>
      </c>
    </row>
    <row r="317" spans="1:7" x14ac:dyDescent="0.35">
      <c r="A317">
        <v>2876</v>
      </c>
      <c r="B317" s="2">
        <v>43355</v>
      </c>
      <c r="C317" s="2">
        <v>43395</v>
      </c>
      <c r="D317" t="s">
        <v>4355</v>
      </c>
      <c r="E317">
        <v>169</v>
      </c>
      <c r="F317" s="9">
        <v>394</v>
      </c>
      <c r="G317">
        <v>3</v>
      </c>
    </row>
    <row r="318" spans="1:7" x14ac:dyDescent="0.35">
      <c r="A318">
        <v>333</v>
      </c>
      <c r="B318" s="2">
        <v>42824</v>
      </c>
      <c r="C318" s="2">
        <v>42866</v>
      </c>
      <c r="D318" t="s">
        <v>1812</v>
      </c>
      <c r="E318">
        <v>200</v>
      </c>
      <c r="F318" s="8">
        <v>395</v>
      </c>
      <c r="G318">
        <v>2</v>
      </c>
    </row>
    <row r="319" spans="1:7" x14ac:dyDescent="0.35">
      <c r="A319">
        <v>901</v>
      </c>
      <c r="B319" s="2">
        <v>42941</v>
      </c>
      <c r="C319" s="2">
        <v>42972</v>
      </c>
      <c r="D319" t="s">
        <v>2380</v>
      </c>
      <c r="E319">
        <v>164</v>
      </c>
      <c r="F319" s="9">
        <v>396</v>
      </c>
      <c r="G319">
        <v>1</v>
      </c>
    </row>
    <row r="320" spans="1:7" x14ac:dyDescent="0.35">
      <c r="A320">
        <v>2131</v>
      </c>
      <c r="B320" s="2">
        <v>43201</v>
      </c>
      <c r="C320" s="2">
        <v>43272</v>
      </c>
      <c r="D320" t="s">
        <v>3610</v>
      </c>
      <c r="E320">
        <v>116</v>
      </c>
      <c r="F320" s="8">
        <v>397</v>
      </c>
      <c r="G320">
        <v>3</v>
      </c>
    </row>
    <row r="321" spans="1:7" x14ac:dyDescent="0.35">
      <c r="A321">
        <v>2324</v>
      </c>
      <c r="B321" s="2">
        <v>43244</v>
      </c>
      <c r="C321" s="2">
        <v>43282</v>
      </c>
      <c r="D321" t="s">
        <v>3803</v>
      </c>
      <c r="E321">
        <v>116</v>
      </c>
      <c r="F321" s="9">
        <v>398</v>
      </c>
      <c r="G321">
        <v>2</v>
      </c>
    </row>
    <row r="322" spans="1:7" x14ac:dyDescent="0.35">
      <c r="A322">
        <v>4311</v>
      </c>
      <c r="B322" s="2">
        <v>43606</v>
      </c>
      <c r="D322" t="s">
        <v>5790</v>
      </c>
      <c r="E322">
        <v>195</v>
      </c>
      <c r="F322" s="9">
        <v>399</v>
      </c>
      <c r="G322">
        <v>2</v>
      </c>
    </row>
    <row r="323" spans="1:7" x14ac:dyDescent="0.35">
      <c r="A323">
        <v>2737</v>
      </c>
      <c r="B323" s="2">
        <v>43328</v>
      </c>
      <c r="C323" s="2">
        <v>43377</v>
      </c>
      <c r="D323" t="s">
        <v>4216</v>
      </c>
      <c r="E323">
        <v>103</v>
      </c>
      <c r="F323" s="9">
        <v>400</v>
      </c>
      <c r="G323">
        <v>3</v>
      </c>
    </row>
    <row r="324" spans="1:7" x14ac:dyDescent="0.35">
      <c r="A324">
        <v>3777</v>
      </c>
      <c r="B324" s="2">
        <v>43555</v>
      </c>
      <c r="C324" s="2">
        <v>43584</v>
      </c>
      <c r="D324" t="s">
        <v>5256</v>
      </c>
      <c r="E324">
        <v>159</v>
      </c>
      <c r="F324" s="9">
        <v>401</v>
      </c>
      <c r="G324">
        <v>3</v>
      </c>
    </row>
    <row r="325" spans="1:7" x14ac:dyDescent="0.35">
      <c r="A325">
        <v>295</v>
      </c>
      <c r="B325" s="2">
        <v>42815</v>
      </c>
      <c r="C325" s="2">
        <v>42844</v>
      </c>
      <c r="D325" t="s">
        <v>1774</v>
      </c>
      <c r="E325">
        <v>158</v>
      </c>
      <c r="F325" s="8">
        <v>402</v>
      </c>
      <c r="G325">
        <v>4</v>
      </c>
    </row>
    <row r="326" spans="1:7" x14ac:dyDescent="0.35">
      <c r="A326">
        <v>3736</v>
      </c>
      <c r="B326" s="2">
        <v>43546</v>
      </c>
      <c r="C326" s="2">
        <v>43574</v>
      </c>
      <c r="D326" t="s">
        <v>5215</v>
      </c>
      <c r="E326">
        <v>195</v>
      </c>
      <c r="F326" s="8">
        <v>403</v>
      </c>
      <c r="G326">
        <v>2</v>
      </c>
    </row>
    <row r="327" spans="1:7" x14ac:dyDescent="0.35">
      <c r="A327">
        <v>2635</v>
      </c>
      <c r="B327" s="2">
        <v>43306</v>
      </c>
      <c r="C327" s="2">
        <v>43365</v>
      </c>
      <c r="D327" t="s">
        <v>4114</v>
      </c>
      <c r="E327">
        <v>181</v>
      </c>
      <c r="F327" s="9">
        <v>404</v>
      </c>
      <c r="G327">
        <v>1</v>
      </c>
    </row>
    <row r="328" spans="1:7" x14ac:dyDescent="0.35">
      <c r="A328">
        <v>3151</v>
      </c>
      <c r="B328" s="2">
        <v>43414</v>
      </c>
      <c r="C328" s="2">
        <v>43457</v>
      </c>
      <c r="D328" t="s">
        <v>4630</v>
      </c>
      <c r="E328">
        <v>175</v>
      </c>
      <c r="F328" s="8">
        <v>405</v>
      </c>
      <c r="G328">
        <v>3</v>
      </c>
    </row>
    <row r="329" spans="1:7" x14ac:dyDescent="0.35">
      <c r="A329">
        <v>22</v>
      </c>
      <c r="B329" s="2">
        <v>42754</v>
      </c>
      <c r="C329" s="2">
        <v>42806</v>
      </c>
      <c r="D329" t="s">
        <v>1501</v>
      </c>
      <c r="E329">
        <v>123</v>
      </c>
      <c r="F329" s="9">
        <v>406</v>
      </c>
      <c r="G329">
        <v>3</v>
      </c>
    </row>
    <row r="330" spans="1:7" x14ac:dyDescent="0.35">
      <c r="A330">
        <v>1674</v>
      </c>
      <c r="B330" s="2">
        <v>43109</v>
      </c>
      <c r="C330" s="2">
        <v>43145</v>
      </c>
      <c r="D330" t="s">
        <v>3153</v>
      </c>
      <c r="E330">
        <v>148</v>
      </c>
      <c r="F330" s="9">
        <v>407</v>
      </c>
      <c r="G330">
        <v>4</v>
      </c>
    </row>
    <row r="331" spans="1:7" x14ac:dyDescent="0.35">
      <c r="A331">
        <v>234</v>
      </c>
      <c r="B331" s="2">
        <v>42802</v>
      </c>
      <c r="C331" s="2">
        <v>42844</v>
      </c>
      <c r="D331" t="s">
        <v>1713</v>
      </c>
      <c r="E331">
        <v>125</v>
      </c>
      <c r="F331" s="8">
        <v>408</v>
      </c>
      <c r="G331">
        <v>2</v>
      </c>
    </row>
    <row r="332" spans="1:7" x14ac:dyDescent="0.35">
      <c r="A332">
        <v>3197</v>
      </c>
      <c r="B332" s="2">
        <v>43421</v>
      </c>
      <c r="C332" s="2">
        <v>43446</v>
      </c>
      <c r="D332" t="s">
        <v>4676</v>
      </c>
      <c r="E332">
        <v>123</v>
      </c>
      <c r="F332" s="9">
        <v>409</v>
      </c>
      <c r="G332">
        <v>3</v>
      </c>
    </row>
    <row r="333" spans="1:7" x14ac:dyDescent="0.35">
      <c r="A333">
        <v>2181</v>
      </c>
      <c r="B333" s="2">
        <v>43215</v>
      </c>
      <c r="C333" s="2">
        <v>43267</v>
      </c>
      <c r="D333" t="s">
        <v>3660</v>
      </c>
      <c r="E333">
        <v>194</v>
      </c>
      <c r="F333" s="9">
        <v>410</v>
      </c>
      <c r="G333">
        <v>4</v>
      </c>
    </row>
    <row r="334" spans="1:7" x14ac:dyDescent="0.35">
      <c r="A334">
        <v>932</v>
      </c>
      <c r="B334" s="2">
        <v>42946</v>
      </c>
      <c r="C334" s="2">
        <v>42977</v>
      </c>
      <c r="D334" t="s">
        <v>2411</v>
      </c>
      <c r="E334">
        <v>168</v>
      </c>
      <c r="F334" s="8">
        <v>411</v>
      </c>
      <c r="G334">
        <v>2</v>
      </c>
    </row>
    <row r="335" spans="1:7" x14ac:dyDescent="0.35">
      <c r="A335">
        <v>1619</v>
      </c>
      <c r="B335" s="2">
        <v>43097</v>
      </c>
      <c r="C335" s="2">
        <v>43121</v>
      </c>
      <c r="D335" t="s">
        <v>3098</v>
      </c>
      <c r="E335">
        <v>131</v>
      </c>
      <c r="F335" s="9">
        <v>412</v>
      </c>
      <c r="G335">
        <v>2</v>
      </c>
    </row>
    <row r="336" spans="1:7" x14ac:dyDescent="0.35">
      <c r="A336">
        <v>1492</v>
      </c>
      <c r="B336" s="2">
        <v>43071</v>
      </c>
      <c r="C336" s="2">
        <v>43145</v>
      </c>
      <c r="D336" t="s">
        <v>2971</v>
      </c>
      <c r="E336">
        <v>184</v>
      </c>
      <c r="F336" s="9">
        <v>413</v>
      </c>
      <c r="G336">
        <v>4</v>
      </c>
    </row>
    <row r="337" spans="1:7" x14ac:dyDescent="0.35">
      <c r="A337">
        <v>2524</v>
      </c>
      <c r="B337" s="2">
        <v>43290</v>
      </c>
      <c r="C337" s="2">
        <v>43314</v>
      </c>
      <c r="D337" t="s">
        <v>4003</v>
      </c>
      <c r="E337">
        <v>124</v>
      </c>
      <c r="F337" s="8">
        <v>414</v>
      </c>
      <c r="G337">
        <v>1</v>
      </c>
    </row>
    <row r="338" spans="1:7" x14ac:dyDescent="0.35">
      <c r="A338">
        <v>3202</v>
      </c>
      <c r="B338" s="2">
        <v>43422</v>
      </c>
      <c r="C338" s="2">
        <v>43486</v>
      </c>
      <c r="D338" t="s">
        <v>4681</v>
      </c>
      <c r="E338">
        <v>168</v>
      </c>
      <c r="F338" s="8">
        <v>415</v>
      </c>
      <c r="G338">
        <v>2</v>
      </c>
    </row>
    <row r="339" spans="1:7" x14ac:dyDescent="0.35">
      <c r="A339">
        <v>699</v>
      </c>
      <c r="B339" s="2">
        <v>42903</v>
      </c>
      <c r="C339" s="2">
        <v>42941</v>
      </c>
      <c r="D339" t="s">
        <v>2178</v>
      </c>
      <c r="E339">
        <v>118</v>
      </c>
      <c r="F339" s="9">
        <v>416</v>
      </c>
      <c r="G339">
        <v>3</v>
      </c>
    </row>
    <row r="340" spans="1:7" x14ac:dyDescent="0.35">
      <c r="A340">
        <v>1312</v>
      </c>
      <c r="B340" s="2">
        <v>43035</v>
      </c>
      <c r="C340" s="2">
        <v>43063</v>
      </c>
      <c r="D340" t="s">
        <v>2791</v>
      </c>
      <c r="E340">
        <v>181</v>
      </c>
      <c r="F340" s="9">
        <v>417</v>
      </c>
      <c r="G340">
        <v>2</v>
      </c>
    </row>
    <row r="341" spans="1:7" x14ac:dyDescent="0.35">
      <c r="A341">
        <v>3956</v>
      </c>
      <c r="B341" s="2">
        <v>43595</v>
      </c>
      <c r="C341" s="2">
        <v>43601</v>
      </c>
      <c r="D341" t="s">
        <v>5435</v>
      </c>
      <c r="E341">
        <v>118</v>
      </c>
      <c r="F341" s="8">
        <v>418</v>
      </c>
      <c r="G341">
        <v>2</v>
      </c>
    </row>
    <row r="342" spans="1:7" x14ac:dyDescent="0.35">
      <c r="A342">
        <v>484</v>
      </c>
      <c r="B342" s="2">
        <v>42855</v>
      </c>
      <c r="C342" s="2">
        <v>42903</v>
      </c>
      <c r="D342" t="s">
        <v>1963</v>
      </c>
      <c r="E342">
        <v>121</v>
      </c>
      <c r="F342" s="9">
        <v>419</v>
      </c>
      <c r="G342">
        <v>4</v>
      </c>
    </row>
    <row r="343" spans="1:7" x14ac:dyDescent="0.35">
      <c r="A343">
        <v>4052</v>
      </c>
      <c r="B343" s="2">
        <v>43557</v>
      </c>
      <c r="C343" s="2">
        <v>43593</v>
      </c>
      <c r="D343" t="s">
        <v>5531</v>
      </c>
      <c r="E343">
        <v>104</v>
      </c>
      <c r="F343" s="8">
        <v>420</v>
      </c>
      <c r="G343">
        <v>4</v>
      </c>
    </row>
    <row r="344" spans="1:7" x14ac:dyDescent="0.35">
      <c r="A344">
        <v>1880</v>
      </c>
      <c r="B344" s="2">
        <v>43145</v>
      </c>
      <c r="C344" s="2">
        <v>43166</v>
      </c>
      <c r="D344" t="s">
        <v>3359</v>
      </c>
      <c r="E344">
        <v>158</v>
      </c>
      <c r="F344" s="9">
        <v>421</v>
      </c>
      <c r="G344">
        <v>2</v>
      </c>
    </row>
    <row r="345" spans="1:7" x14ac:dyDescent="0.35">
      <c r="A345">
        <v>3664</v>
      </c>
      <c r="B345" s="2">
        <v>43529</v>
      </c>
      <c r="C345" s="2">
        <v>43583</v>
      </c>
      <c r="D345" t="s">
        <v>5143</v>
      </c>
      <c r="E345">
        <v>148</v>
      </c>
      <c r="F345" s="9">
        <v>422</v>
      </c>
      <c r="G345">
        <v>3</v>
      </c>
    </row>
    <row r="346" spans="1:7" x14ac:dyDescent="0.35">
      <c r="A346">
        <v>844</v>
      </c>
      <c r="B346" s="2">
        <v>42930</v>
      </c>
      <c r="C346" s="2">
        <v>42997</v>
      </c>
      <c r="D346" t="s">
        <v>2323</v>
      </c>
      <c r="E346">
        <v>153</v>
      </c>
      <c r="F346" s="8">
        <v>423</v>
      </c>
      <c r="G346">
        <v>4</v>
      </c>
    </row>
    <row r="347" spans="1:7" x14ac:dyDescent="0.35">
      <c r="A347">
        <v>736</v>
      </c>
      <c r="B347" s="2">
        <v>42910</v>
      </c>
      <c r="C347" s="2">
        <v>42964</v>
      </c>
      <c r="D347" t="s">
        <v>2215</v>
      </c>
      <c r="E347">
        <v>176</v>
      </c>
      <c r="F347" s="9">
        <v>424</v>
      </c>
      <c r="G347">
        <v>4</v>
      </c>
    </row>
    <row r="348" spans="1:7" x14ac:dyDescent="0.35">
      <c r="A348">
        <v>1265</v>
      </c>
      <c r="B348" s="2">
        <v>43019</v>
      </c>
      <c r="C348" s="2">
        <v>43071</v>
      </c>
      <c r="D348" t="s">
        <v>2744</v>
      </c>
      <c r="E348">
        <v>148</v>
      </c>
      <c r="F348" s="8">
        <v>425</v>
      </c>
      <c r="G348">
        <v>2</v>
      </c>
    </row>
    <row r="349" spans="1:7" x14ac:dyDescent="0.35">
      <c r="A349">
        <v>3212</v>
      </c>
      <c r="B349" s="2">
        <v>43429</v>
      </c>
      <c r="C349" s="2">
        <v>43494</v>
      </c>
      <c r="D349" t="s">
        <v>4691</v>
      </c>
      <c r="E349">
        <v>151</v>
      </c>
      <c r="F349" s="8">
        <v>426</v>
      </c>
      <c r="G349">
        <v>3</v>
      </c>
    </row>
    <row r="350" spans="1:7" x14ac:dyDescent="0.35">
      <c r="A350">
        <v>41</v>
      </c>
      <c r="B350" s="2">
        <v>42760</v>
      </c>
      <c r="C350" s="2">
        <v>42829</v>
      </c>
      <c r="D350" t="s">
        <v>1520</v>
      </c>
      <c r="E350">
        <v>116</v>
      </c>
      <c r="F350" s="8">
        <v>427</v>
      </c>
      <c r="G350">
        <v>3</v>
      </c>
    </row>
    <row r="351" spans="1:7" x14ac:dyDescent="0.35">
      <c r="A351">
        <v>2819</v>
      </c>
      <c r="B351" s="2">
        <v>43343</v>
      </c>
      <c r="C351" s="2">
        <v>43400</v>
      </c>
      <c r="D351" t="s">
        <v>4298</v>
      </c>
      <c r="E351">
        <v>111</v>
      </c>
      <c r="F351" s="9">
        <v>428</v>
      </c>
      <c r="G351">
        <v>1</v>
      </c>
    </row>
    <row r="352" spans="1:7" x14ac:dyDescent="0.35">
      <c r="A352">
        <v>4033</v>
      </c>
      <c r="B352" s="2">
        <v>43583</v>
      </c>
      <c r="C352" s="2">
        <v>43613</v>
      </c>
      <c r="D352" t="s">
        <v>5512</v>
      </c>
      <c r="E352">
        <v>172</v>
      </c>
      <c r="F352" s="8">
        <v>429</v>
      </c>
      <c r="G352">
        <v>4</v>
      </c>
    </row>
    <row r="353" spans="1:7" x14ac:dyDescent="0.35">
      <c r="A353">
        <v>615</v>
      </c>
      <c r="B353" s="2">
        <v>42886</v>
      </c>
      <c r="C353" s="2">
        <v>42919</v>
      </c>
      <c r="D353" t="s">
        <v>2094</v>
      </c>
      <c r="E353">
        <v>141</v>
      </c>
      <c r="F353" s="9">
        <v>430</v>
      </c>
      <c r="G353">
        <v>1</v>
      </c>
    </row>
    <row r="354" spans="1:7" x14ac:dyDescent="0.35">
      <c r="A354">
        <v>3259</v>
      </c>
      <c r="B354" s="2">
        <v>43441</v>
      </c>
      <c r="C354" s="2">
        <v>43477</v>
      </c>
      <c r="D354" t="s">
        <v>4738</v>
      </c>
      <c r="E354">
        <v>160</v>
      </c>
      <c r="F354" s="9">
        <v>431</v>
      </c>
      <c r="G354">
        <v>4</v>
      </c>
    </row>
    <row r="355" spans="1:7" x14ac:dyDescent="0.35">
      <c r="A355">
        <v>2228</v>
      </c>
      <c r="B355" s="2">
        <v>43219</v>
      </c>
      <c r="C355" s="2">
        <v>43292</v>
      </c>
      <c r="D355" t="s">
        <v>3707</v>
      </c>
      <c r="E355">
        <v>121</v>
      </c>
      <c r="F355" s="9">
        <v>432</v>
      </c>
      <c r="G355">
        <v>1</v>
      </c>
    </row>
    <row r="356" spans="1:7" x14ac:dyDescent="0.35">
      <c r="A356">
        <v>2549</v>
      </c>
      <c r="B356" s="2">
        <v>43291</v>
      </c>
      <c r="C356" s="2">
        <v>43344</v>
      </c>
      <c r="D356" t="s">
        <v>4028</v>
      </c>
      <c r="E356">
        <v>186</v>
      </c>
      <c r="F356" s="8">
        <v>433</v>
      </c>
      <c r="G356">
        <v>4</v>
      </c>
    </row>
    <row r="357" spans="1:7" x14ac:dyDescent="0.35">
      <c r="A357">
        <v>24</v>
      </c>
      <c r="B357" s="2">
        <v>42758</v>
      </c>
      <c r="C357" s="2">
        <v>42827</v>
      </c>
      <c r="D357" t="s">
        <v>1503</v>
      </c>
      <c r="E357">
        <v>120</v>
      </c>
      <c r="F357" s="9">
        <v>434</v>
      </c>
      <c r="G357">
        <v>3</v>
      </c>
    </row>
    <row r="358" spans="1:7" x14ac:dyDescent="0.35">
      <c r="A358">
        <v>1288</v>
      </c>
      <c r="B358" s="2">
        <v>43027</v>
      </c>
      <c r="C358" s="2">
        <v>43081</v>
      </c>
      <c r="D358" t="s">
        <v>2767</v>
      </c>
      <c r="E358">
        <v>107</v>
      </c>
      <c r="F358" s="9">
        <v>435</v>
      </c>
      <c r="G358">
        <v>2</v>
      </c>
    </row>
    <row r="359" spans="1:7" x14ac:dyDescent="0.35">
      <c r="A359">
        <v>1187</v>
      </c>
      <c r="B359" s="2">
        <v>43003</v>
      </c>
      <c r="C359" s="2">
        <v>43070</v>
      </c>
      <c r="D359" t="s">
        <v>2666</v>
      </c>
      <c r="E359">
        <v>186</v>
      </c>
      <c r="F359" s="8">
        <v>436</v>
      </c>
      <c r="G359">
        <v>2</v>
      </c>
    </row>
    <row r="360" spans="1:7" x14ac:dyDescent="0.35">
      <c r="A360">
        <v>296</v>
      </c>
      <c r="B360" s="2">
        <v>42813</v>
      </c>
      <c r="C360" s="2">
        <v>42849</v>
      </c>
      <c r="D360" t="s">
        <v>1775</v>
      </c>
      <c r="E360">
        <v>100</v>
      </c>
      <c r="F360" s="8">
        <v>437</v>
      </c>
      <c r="G360">
        <v>3</v>
      </c>
    </row>
    <row r="361" spans="1:7" x14ac:dyDescent="0.35">
      <c r="A361">
        <v>3260</v>
      </c>
      <c r="B361" s="2">
        <v>43440</v>
      </c>
      <c r="C361" s="2">
        <v>43506</v>
      </c>
      <c r="D361" t="s">
        <v>4739</v>
      </c>
      <c r="E361">
        <v>187</v>
      </c>
      <c r="F361" s="9">
        <v>438</v>
      </c>
      <c r="G361">
        <v>2</v>
      </c>
    </row>
    <row r="362" spans="1:7" x14ac:dyDescent="0.35">
      <c r="A362">
        <v>3330</v>
      </c>
      <c r="B362" s="2">
        <v>43457</v>
      </c>
      <c r="C362" s="2">
        <v>43519</v>
      </c>
      <c r="D362" t="s">
        <v>4809</v>
      </c>
      <c r="E362">
        <v>105</v>
      </c>
      <c r="F362" s="9">
        <v>439</v>
      </c>
      <c r="G362">
        <v>3</v>
      </c>
    </row>
    <row r="363" spans="1:7" x14ac:dyDescent="0.35">
      <c r="A363">
        <v>2682</v>
      </c>
      <c r="B363" s="2">
        <v>43317</v>
      </c>
      <c r="C363" s="2">
        <v>43348</v>
      </c>
      <c r="D363" t="s">
        <v>4161</v>
      </c>
      <c r="E363">
        <v>149</v>
      </c>
      <c r="F363" s="8">
        <v>440</v>
      </c>
      <c r="G363">
        <v>4</v>
      </c>
    </row>
    <row r="364" spans="1:7" x14ac:dyDescent="0.35">
      <c r="A364">
        <v>2825</v>
      </c>
      <c r="B364" s="2">
        <v>43345</v>
      </c>
      <c r="C364" s="2">
        <v>43368</v>
      </c>
      <c r="D364" t="s">
        <v>4304</v>
      </c>
      <c r="E364">
        <v>118</v>
      </c>
      <c r="F364" s="9">
        <v>441</v>
      </c>
      <c r="G364">
        <v>1</v>
      </c>
    </row>
    <row r="365" spans="1:7" x14ac:dyDescent="0.35">
      <c r="A365">
        <v>3328</v>
      </c>
      <c r="B365" s="2">
        <v>43455</v>
      </c>
      <c r="C365" s="2">
        <v>43482</v>
      </c>
      <c r="D365" t="s">
        <v>4807</v>
      </c>
      <c r="E365">
        <v>140</v>
      </c>
      <c r="F365" s="8">
        <v>442</v>
      </c>
      <c r="G365">
        <v>1</v>
      </c>
    </row>
    <row r="366" spans="1:7" x14ac:dyDescent="0.35">
      <c r="A366">
        <v>3274</v>
      </c>
      <c r="B366" s="2">
        <v>43440</v>
      </c>
      <c r="C366" s="2">
        <v>43509</v>
      </c>
      <c r="D366" t="s">
        <v>4753</v>
      </c>
      <c r="E366">
        <v>173</v>
      </c>
      <c r="F366" s="9">
        <v>443</v>
      </c>
      <c r="G366">
        <v>1</v>
      </c>
    </row>
    <row r="367" spans="1:7" x14ac:dyDescent="0.35">
      <c r="A367">
        <v>2064</v>
      </c>
      <c r="B367" s="2">
        <v>43189</v>
      </c>
      <c r="C367" s="2">
        <v>43235</v>
      </c>
      <c r="D367" t="s">
        <v>3543</v>
      </c>
      <c r="E367">
        <v>116</v>
      </c>
      <c r="F367" s="8">
        <v>444</v>
      </c>
      <c r="G367">
        <v>4</v>
      </c>
    </row>
    <row r="368" spans="1:7" x14ac:dyDescent="0.35">
      <c r="A368">
        <v>3800</v>
      </c>
      <c r="B368" s="2">
        <v>43561</v>
      </c>
      <c r="C368" s="2">
        <v>43615</v>
      </c>
      <c r="D368" t="s">
        <v>5279</v>
      </c>
      <c r="E368">
        <v>150</v>
      </c>
      <c r="F368" s="9">
        <v>445</v>
      </c>
      <c r="G368">
        <v>1</v>
      </c>
    </row>
    <row r="369" spans="1:7" x14ac:dyDescent="0.35">
      <c r="A369">
        <v>4282</v>
      </c>
      <c r="B369" s="2">
        <v>43603</v>
      </c>
      <c r="D369" t="s">
        <v>5761</v>
      </c>
      <c r="E369">
        <v>140</v>
      </c>
      <c r="F369" s="9">
        <v>446</v>
      </c>
      <c r="G369">
        <v>4</v>
      </c>
    </row>
    <row r="370" spans="1:7" x14ac:dyDescent="0.35">
      <c r="A370">
        <v>4178</v>
      </c>
      <c r="B370" s="2">
        <v>43577</v>
      </c>
      <c r="D370" t="s">
        <v>5657</v>
      </c>
      <c r="E370">
        <v>133</v>
      </c>
      <c r="F370" s="8">
        <v>447</v>
      </c>
      <c r="G370">
        <v>3</v>
      </c>
    </row>
    <row r="371" spans="1:7" x14ac:dyDescent="0.35">
      <c r="A371">
        <v>2796</v>
      </c>
      <c r="B371" s="2">
        <v>43344</v>
      </c>
      <c r="C371" s="2">
        <v>43384</v>
      </c>
      <c r="D371" t="s">
        <v>4275</v>
      </c>
      <c r="E371">
        <v>109</v>
      </c>
      <c r="F371" s="9">
        <v>448</v>
      </c>
      <c r="G371">
        <v>3</v>
      </c>
    </row>
    <row r="372" spans="1:7" x14ac:dyDescent="0.35">
      <c r="A372">
        <v>2102</v>
      </c>
      <c r="B372" s="2">
        <v>43201</v>
      </c>
      <c r="C372" s="2">
        <v>43254</v>
      </c>
      <c r="D372" t="s">
        <v>3581</v>
      </c>
      <c r="E372">
        <v>135</v>
      </c>
      <c r="F372" s="8">
        <v>449</v>
      </c>
      <c r="G372">
        <v>2</v>
      </c>
    </row>
    <row r="373" spans="1:7" x14ac:dyDescent="0.35">
      <c r="A373">
        <v>216</v>
      </c>
      <c r="B373" s="2">
        <v>42795</v>
      </c>
      <c r="C373" s="2">
        <v>42841</v>
      </c>
      <c r="D373" t="s">
        <v>1695</v>
      </c>
      <c r="E373">
        <v>134</v>
      </c>
      <c r="F373" s="9">
        <v>450</v>
      </c>
      <c r="G373">
        <v>4</v>
      </c>
    </row>
    <row r="374" spans="1:7" x14ac:dyDescent="0.35">
      <c r="A374">
        <v>4173</v>
      </c>
      <c r="B374" s="2">
        <v>43577</v>
      </c>
      <c r="D374" t="s">
        <v>5652</v>
      </c>
      <c r="E374">
        <v>120</v>
      </c>
      <c r="F374" s="8">
        <v>451</v>
      </c>
      <c r="G374">
        <v>2</v>
      </c>
    </row>
    <row r="375" spans="1:7" x14ac:dyDescent="0.35">
      <c r="A375">
        <v>1038</v>
      </c>
      <c r="B375" s="2">
        <v>42968</v>
      </c>
      <c r="C375" s="2">
        <v>43017</v>
      </c>
      <c r="D375" t="s">
        <v>2517</v>
      </c>
      <c r="E375">
        <v>135</v>
      </c>
      <c r="F375" s="9">
        <v>452</v>
      </c>
      <c r="G375">
        <v>2</v>
      </c>
    </row>
    <row r="376" spans="1:7" x14ac:dyDescent="0.35">
      <c r="A376">
        <v>1843</v>
      </c>
      <c r="B376" s="2">
        <v>43143</v>
      </c>
      <c r="C376" s="2">
        <v>43200</v>
      </c>
      <c r="D376" t="s">
        <v>3322</v>
      </c>
      <c r="E376">
        <v>160</v>
      </c>
      <c r="F376" s="8">
        <v>453</v>
      </c>
      <c r="G376">
        <v>4</v>
      </c>
    </row>
    <row r="377" spans="1:7" x14ac:dyDescent="0.35">
      <c r="A377">
        <v>2881</v>
      </c>
      <c r="B377" s="2">
        <v>43359</v>
      </c>
      <c r="C377" s="2">
        <v>43409</v>
      </c>
      <c r="D377" t="s">
        <v>4360</v>
      </c>
      <c r="E377">
        <v>129</v>
      </c>
      <c r="F377" s="8">
        <v>454</v>
      </c>
      <c r="G377">
        <v>2</v>
      </c>
    </row>
    <row r="378" spans="1:7" x14ac:dyDescent="0.35">
      <c r="A378">
        <v>161</v>
      </c>
      <c r="B378" s="2">
        <v>42784</v>
      </c>
      <c r="C378" s="2">
        <v>42821</v>
      </c>
      <c r="D378" t="s">
        <v>1640</v>
      </c>
      <c r="E378">
        <v>150</v>
      </c>
      <c r="F378" s="9">
        <v>455</v>
      </c>
      <c r="G378">
        <v>4</v>
      </c>
    </row>
    <row r="379" spans="1:7" x14ac:dyDescent="0.35">
      <c r="A379">
        <v>1318</v>
      </c>
      <c r="B379" s="2">
        <v>43036</v>
      </c>
      <c r="C379" s="2">
        <v>43059</v>
      </c>
      <c r="D379" t="s">
        <v>2797</v>
      </c>
      <c r="E379">
        <v>197</v>
      </c>
      <c r="F379" s="8">
        <v>456</v>
      </c>
      <c r="G379">
        <v>3</v>
      </c>
    </row>
    <row r="380" spans="1:7" x14ac:dyDescent="0.35">
      <c r="A380">
        <v>2302</v>
      </c>
      <c r="B380" s="2">
        <v>43236</v>
      </c>
      <c r="C380" s="2">
        <v>43298</v>
      </c>
      <c r="D380" t="s">
        <v>3781</v>
      </c>
      <c r="E380">
        <v>154</v>
      </c>
      <c r="F380" s="9">
        <v>457</v>
      </c>
      <c r="G380">
        <v>1</v>
      </c>
    </row>
    <row r="381" spans="1:7" x14ac:dyDescent="0.35">
      <c r="A381">
        <v>1132</v>
      </c>
      <c r="B381" s="2">
        <v>42989</v>
      </c>
      <c r="C381" s="2">
        <v>43025</v>
      </c>
      <c r="D381" t="s">
        <v>2611</v>
      </c>
      <c r="E381">
        <v>193</v>
      </c>
      <c r="F381" s="8">
        <v>458</v>
      </c>
      <c r="G381">
        <v>4</v>
      </c>
    </row>
    <row r="382" spans="1:7" x14ac:dyDescent="0.35">
      <c r="A382">
        <v>711</v>
      </c>
      <c r="B382" s="2">
        <v>42905</v>
      </c>
      <c r="C382" s="2">
        <v>42940</v>
      </c>
      <c r="D382" t="s">
        <v>2190</v>
      </c>
      <c r="E382">
        <v>161</v>
      </c>
      <c r="F382" s="8">
        <v>459</v>
      </c>
      <c r="G382">
        <v>1</v>
      </c>
    </row>
    <row r="383" spans="1:7" x14ac:dyDescent="0.35">
      <c r="A383">
        <v>2797</v>
      </c>
      <c r="B383" s="2">
        <v>43344</v>
      </c>
      <c r="C383" s="2">
        <v>43388</v>
      </c>
      <c r="D383" t="s">
        <v>4276</v>
      </c>
      <c r="E383">
        <v>110</v>
      </c>
      <c r="F383" s="8">
        <v>460</v>
      </c>
      <c r="G383">
        <v>4</v>
      </c>
    </row>
    <row r="384" spans="1:7" x14ac:dyDescent="0.35">
      <c r="A384">
        <v>3754</v>
      </c>
      <c r="B384" s="2">
        <v>43551</v>
      </c>
      <c r="C384" s="2">
        <v>43597</v>
      </c>
      <c r="D384" t="s">
        <v>5233</v>
      </c>
      <c r="E384">
        <v>139</v>
      </c>
      <c r="F384" s="9">
        <v>461</v>
      </c>
      <c r="G384">
        <v>3</v>
      </c>
    </row>
    <row r="385" spans="1:7" x14ac:dyDescent="0.35">
      <c r="A385">
        <v>3479</v>
      </c>
      <c r="B385" s="2">
        <v>43486</v>
      </c>
      <c r="C385" s="2">
        <v>43553</v>
      </c>
      <c r="D385" t="s">
        <v>4958</v>
      </c>
      <c r="E385">
        <v>168</v>
      </c>
      <c r="F385" s="8">
        <v>462</v>
      </c>
      <c r="G385">
        <v>3</v>
      </c>
    </row>
    <row r="386" spans="1:7" x14ac:dyDescent="0.35">
      <c r="A386">
        <v>1602</v>
      </c>
      <c r="B386" s="2">
        <v>43094</v>
      </c>
      <c r="C386" s="2">
        <v>43115</v>
      </c>
      <c r="D386" t="s">
        <v>3081</v>
      </c>
      <c r="E386">
        <v>161</v>
      </c>
      <c r="F386" s="8">
        <v>463</v>
      </c>
      <c r="G386">
        <v>2</v>
      </c>
    </row>
    <row r="387" spans="1:7" x14ac:dyDescent="0.35">
      <c r="A387">
        <v>1867</v>
      </c>
      <c r="B387" s="2">
        <v>43148</v>
      </c>
      <c r="C387" s="2">
        <v>43206</v>
      </c>
      <c r="D387" t="s">
        <v>3346</v>
      </c>
      <c r="E387">
        <v>110</v>
      </c>
      <c r="F387" s="9">
        <v>464</v>
      </c>
      <c r="G387">
        <v>3</v>
      </c>
    </row>
    <row r="388" spans="1:7" x14ac:dyDescent="0.35">
      <c r="A388">
        <v>3319</v>
      </c>
      <c r="B388" s="2">
        <v>43453</v>
      </c>
      <c r="C388" s="2">
        <v>43524</v>
      </c>
      <c r="D388" t="s">
        <v>4798</v>
      </c>
      <c r="E388">
        <v>128</v>
      </c>
      <c r="F388" s="8">
        <v>465</v>
      </c>
      <c r="G388">
        <v>1</v>
      </c>
    </row>
    <row r="389" spans="1:7" x14ac:dyDescent="0.35">
      <c r="A389">
        <v>1952</v>
      </c>
      <c r="B389" s="2">
        <v>43167</v>
      </c>
      <c r="C389" s="2">
        <v>43229</v>
      </c>
      <c r="D389" t="s">
        <v>3431</v>
      </c>
      <c r="E389">
        <v>199</v>
      </c>
      <c r="F389" s="8">
        <v>466</v>
      </c>
      <c r="G389">
        <v>3</v>
      </c>
    </row>
    <row r="390" spans="1:7" x14ac:dyDescent="0.35">
      <c r="A390">
        <v>3080</v>
      </c>
      <c r="B390" s="2">
        <v>43404</v>
      </c>
      <c r="C390" s="2">
        <v>43424</v>
      </c>
      <c r="D390" t="s">
        <v>4559</v>
      </c>
      <c r="E390">
        <v>197</v>
      </c>
      <c r="F390" s="8">
        <v>467</v>
      </c>
      <c r="G390">
        <v>3</v>
      </c>
    </row>
    <row r="391" spans="1:7" x14ac:dyDescent="0.35">
      <c r="A391">
        <v>965</v>
      </c>
      <c r="B391" s="2">
        <v>42954</v>
      </c>
      <c r="C391" s="2">
        <v>42981</v>
      </c>
      <c r="D391" t="s">
        <v>2444</v>
      </c>
      <c r="E391">
        <v>118</v>
      </c>
      <c r="F391" s="8">
        <v>468</v>
      </c>
      <c r="G391">
        <v>1</v>
      </c>
    </row>
    <row r="392" spans="1:7" x14ac:dyDescent="0.35">
      <c r="A392">
        <v>1567</v>
      </c>
      <c r="B392" s="2">
        <v>43089</v>
      </c>
      <c r="C392" s="2">
        <v>43138</v>
      </c>
      <c r="D392" t="s">
        <v>3046</v>
      </c>
      <c r="E392">
        <v>189</v>
      </c>
      <c r="F392" s="9">
        <v>469</v>
      </c>
      <c r="G392">
        <v>4</v>
      </c>
    </row>
    <row r="393" spans="1:7" x14ac:dyDescent="0.35">
      <c r="A393">
        <v>3766</v>
      </c>
      <c r="B393" s="2">
        <v>43550</v>
      </c>
      <c r="C393" s="2">
        <v>43585</v>
      </c>
      <c r="D393" t="s">
        <v>5245</v>
      </c>
      <c r="E393">
        <v>157</v>
      </c>
      <c r="F393" s="9">
        <v>470</v>
      </c>
      <c r="G393">
        <v>4</v>
      </c>
    </row>
    <row r="394" spans="1:7" x14ac:dyDescent="0.35">
      <c r="A394">
        <v>2283</v>
      </c>
      <c r="B394" s="2">
        <v>43234</v>
      </c>
      <c r="C394" s="2">
        <v>43260</v>
      </c>
      <c r="D394" t="s">
        <v>3762</v>
      </c>
      <c r="E394">
        <v>111</v>
      </c>
      <c r="F394" s="8">
        <v>471</v>
      </c>
      <c r="G394">
        <v>1</v>
      </c>
    </row>
    <row r="395" spans="1:7" x14ac:dyDescent="0.35">
      <c r="A395">
        <v>2097</v>
      </c>
      <c r="B395" s="2">
        <v>43199</v>
      </c>
      <c r="C395" s="2">
        <v>43270</v>
      </c>
      <c r="D395" t="s">
        <v>3576</v>
      </c>
      <c r="E395">
        <v>159</v>
      </c>
      <c r="F395" s="8">
        <v>472</v>
      </c>
      <c r="G395">
        <v>2</v>
      </c>
    </row>
    <row r="396" spans="1:7" x14ac:dyDescent="0.35">
      <c r="A396">
        <v>3646</v>
      </c>
      <c r="B396" s="2">
        <v>43522</v>
      </c>
      <c r="C396" s="2">
        <v>43560</v>
      </c>
      <c r="D396" t="s">
        <v>5125</v>
      </c>
      <c r="E396">
        <v>103</v>
      </c>
      <c r="F396" s="9">
        <v>473</v>
      </c>
      <c r="G396">
        <v>3</v>
      </c>
    </row>
    <row r="397" spans="1:7" x14ac:dyDescent="0.35">
      <c r="A397">
        <v>3916</v>
      </c>
      <c r="B397" s="2">
        <v>43557</v>
      </c>
      <c r="C397" s="2">
        <v>43609</v>
      </c>
      <c r="D397" t="s">
        <v>5395</v>
      </c>
      <c r="E397">
        <v>160</v>
      </c>
      <c r="F397" s="9">
        <v>474</v>
      </c>
      <c r="G397">
        <v>3</v>
      </c>
    </row>
    <row r="398" spans="1:7" x14ac:dyDescent="0.35">
      <c r="A398">
        <v>1153</v>
      </c>
      <c r="B398" s="2">
        <v>42997</v>
      </c>
      <c r="C398" s="2">
        <v>43069</v>
      </c>
      <c r="D398" t="s">
        <v>2632</v>
      </c>
      <c r="E398">
        <v>189</v>
      </c>
      <c r="F398" s="8">
        <v>475</v>
      </c>
      <c r="G398">
        <v>3</v>
      </c>
    </row>
    <row r="399" spans="1:7" x14ac:dyDescent="0.35">
      <c r="A399">
        <v>4095</v>
      </c>
      <c r="B399" s="2">
        <v>43566</v>
      </c>
      <c r="C399" s="2">
        <v>43606</v>
      </c>
      <c r="D399" t="s">
        <v>5574</v>
      </c>
      <c r="E399">
        <v>103</v>
      </c>
      <c r="F399" s="9">
        <v>476</v>
      </c>
      <c r="G399">
        <v>4</v>
      </c>
    </row>
    <row r="400" spans="1:7" x14ac:dyDescent="0.35">
      <c r="A400">
        <v>3964</v>
      </c>
      <c r="B400" s="2">
        <v>43573</v>
      </c>
      <c r="C400" s="2">
        <v>43652</v>
      </c>
      <c r="D400" t="s">
        <v>5443</v>
      </c>
      <c r="E400">
        <v>141</v>
      </c>
      <c r="F400" s="9">
        <v>477</v>
      </c>
      <c r="G400">
        <v>1</v>
      </c>
    </row>
    <row r="401" spans="1:7" x14ac:dyDescent="0.35">
      <c r="A401">
        <v>3411</v>
      </c>
      <c r="B401" s="2">
        <v>43474</v>
      </c>
      <c r="C401" s="2">
        <v>43512</v>
      </c>
      <c r="D401" t="s">
        <v>4890</v>
      </c>
      <c r="E401">
        <v>129</v>
      </c>
      <c r="F401" s="9">
        <v>478</v>
      </c>
      <c r="G401">
        <v>2</v>
      </c>
    </row>
    <row r="402" spans="1:7" x14ac:dyDescent="0.35">
      <c r="A402">
        <v>1381</v>
      </c>
      <c r="B402" s="2">
        <v>43050</v>
      </c>
      <c r="C402" s="2">
        <v>43120</v>
      </c>
      <c r="D402" t="s">
        <v>2860</v>
      </c>
      <c r="E402">
        <v>151</v>
      </c>
      <c r="F402" s="8">
        <v>479</v>
      </c>
      <c r="G402">
        <v>3</v>
      </c>
    </row>
    <row r="403" spans="1:7" x14ac:dyDescent="0.35">
      <c r="A403">
        <v>2700</v>
      </c>
      <c r="B403" s="2">
        <v>43326</v>
      </c>
      <c r="C403" s="2">
        <v>43348</v>
      </c>
      <c r="D403" t="s">
        <v>4179</v>
      </c>
      <c r="E403">
        <v>117</v>
      </c>
      <c r="F403" s="8">
        <v>480</v>
      </c>
      <c r="G403">
        <v>1</v>
      </c>
    </row>
    <row r="404" spans="1:7" x14ac:dyDescent="0.35">
      <c r="A404">
        <v>1981</v>
      </c>
      <c r="B404" s="2">
        <v>43172</v>
      </c>
      <c r="C404" s="2">
        <v>43229</v>
      </c>
      <c r="D404" t="s">
        <v>3460</v>
      </c>
      <c r="E404">
        <v>154</v>
      </c>
      <c r="F404" s="9">
        <v>481</v>
      </c>
      <c r="G404">
        <v>4</v>
      </c>
    </row>
    <row r="405" spans="1:7" x14ac:dyDescent="0.35">
      <c r="A405">
        <v>708</v>
      </c>
      <c r="B405" s="2">
        <v>42905</v>
      </c>
      <c r="C405" s="2">
        <v>42961</v>
      </c>
      <c r="D405" t="s">
        <v>2187</v>
      </c>
      <c r="E405">
        <v>197</v>
      </c>
      <c r="F405" s="8">
        <v>482</v>
      </c>
      <c r="G405">
        <v>1</v>
      </c>
    </row>
    <row r="406" spans="1:7" x14ac:dyDescent="0.35">
      <c r="A406">
        <v>2602</v>
      </c>
      <c r="B406" s="2">
        <v>43305</v>
      </c>
      <c r="C406" s="2">
        <v>43376</v>
      </c>
      <c r="D406" t="s">
        <v>4081</v>
      </c>
      <c r="E406">
        <v>171</v>
      </c>
      <c r="F406" s="8">
        <v>483</v>
      </c>
      <c r="G406">
        <v>4</v>
      </c>
    </row>
    <row r="407" spans="1:7" x14ac:dyDescent="0.35">
      <c r="A407">
        <v>1205</v>
      </c>
      <c r="B407" s="2">
        <v>43007</v>
      </c>
      <c r="C407" s="2">
        <v>43039</v>
      </c>
      <c r="D407" t="s">
        <v>2684</v>
      </c>
      <c r="E407">
        <v>107</v>
      </c>
      <c r="F407" s="9">
        <v>484</v>
      </c>
      <c r="G407">
        <v>2</v>
      </c>
    </row>
    <row r="408" spans="1:7" x14ac:dyDescent="0.35">
      <c r="A408">
        <v>2323</v>
      </c>
      <c r="B408" s="2">
        <v>43239</v>
      </c>
      <c r="C408" s="2">
        <v>43296</v>
      </c>
      <c r="D408" t="s">
        <v>3802</v>
      </c>
      <c r="E408">
        <v>129</v>
      </c>
      <c r="F408" s="8">
        <v>485</v>
      </c>
      <c r="G408">
        <v>2</v>
      </c>
    </row>
    <row r="409" spans="1:7" x14ac:dyDescent="0.35">
      <c r="A409">
        <v>44</v>
      </c>
      <c r="B409" s="2">
        <v>42760</v>
      </c>
      <c r="C409" s="2">
        <v>42832</v>
      </c>
      <c r="D409" t="s">
        <v>1523</v>
      </c>
      <c r="E409">
        <v>180</v>
      </c>
      <c r="F409" s="9">
        <v>486</v>
      </c>
      <c r="G409">
        <v>4</v>
      </c>
    </row>
    <row r="410" spans="1:7" x14ac:dyDescent="0.35">
      <c r="A410">
        <v>2509</v>
      </c>
      <c r="B410" s="2">
        <v>43286</v>
      </c>
      <c r="C410" s="2">
        <v>43361</v>
      </c>
      <c r="D410" t="s">
        <v>3988</v>
      </c>
      <c r="E410">
        <v>185</v>
      </c>
      <c r="F410" s="8">
        <v>487</v>
      </c>
      <c r="G410">
        <v>3</v>
      </c>
    </row>
    <row r="411" spans="1:7" x14ac:dyDescent="0.35">
      <c r="A411">
        <v>4249</v>
      </c>
      <c r="B411" s="2">
        <v>43596</v>
      </c>
      <c r="D411" t="s">
        <v>5728</v>
      </c>
      <c r="E411">
        <v>108</v>
      </c>
      <c r="F411" s="8">
        <v>488</v>
      </c>
      <c r="G411">
        <v>2</v>
      </c>
    </row>
    <row r="412" spans="1:7" x14ac:dyDescent="0.35">
      <c r="A412">
        <v>2464</v>
      </c>
      <c r="B412" s="2">
        <v>43273</v>
      </c>
      <c r="C412" s="2">
        <v>43308</v>
      </c>
      <c r="D412" t="s">
        <v>3943</v>
      </c>
      <c r="E412">
        <v>174</v>
      </c>
      <c r="F412" s="8">
        <v>489</v>
      </c>
      <c r="G412">
        <v>2</v>
      </c>
    </row>
    <row r="413" spans="1:7" x14ac:dyDescent="0.35">
      <c r="A413">
        <v>8</v>
      </c>
      <c r="B413" s="2">
        <v>42753</v>
      </c>
      <c r="C413" s="2">
        <v>42775</v>
      </c>
      <c r="D413" t="s">
        <v>1487</v>
      </c>
      <c r="E413">
        <v>138</v>
      </c>
      <c r="F413" s="8">
        <v>490</v>
      </c>
      <c r="G413">
        <v>4</v>
      </c>
    </row>
    <row r="414" spans="1:7" x14ac:dyDescent="0.35">
      <c r="A414">
        <v>4228</v>
      </c>
      <c r="B414" s="2">
        <v>43590</v>
      </c>
      <c r="D414" t="s">
        <v>5707</v>
      </c>
      <c r="E414">
        <v>114</v>
      </c>
      <c r="F414" s="9">
        <v>491</v>
      </c>
      <c r="G414">
        <v>2</v>
      </c>
    </row>
    <row r="415" spans="1:7" x14ac:dyDescent="0.35">
      <c r="A415">
        <v>3768</v>
      </c>
      <c r="B415" s="2">
        <v>43553</v>
      </c>
      <c r="C415" s="2">
        <v>43613</v>
      </c>
      <c r="D415" t="s">
        <v>5247</v>
      </c>
      <c r="E415">
        <v>184</v>
      </c>
      <c r="F415" s="8">
        <v>492</v>
      </c>
      <c r="G415">
        <v>2</v>
      </c>
    </row>
    <row r="416" spans="1:7" x14ac:dyDescent="0.35">
      <c r="A416">
        <v>3642</v>
      </c>
      <c r="B416" s="2">
        <v>43524</v>
      </c>
      <c r="C416" s="2">
        <v>43547</v>
      </c>
      <c r="D416" t="s">
        <v>5121</v>
      </c>
      <c r="E416">
        <v>147</v>
      </c>
      <c r="F416" s="9">
        <v>493</v>
      </c>
      <c r="G416">
        <v>2</v>
      </c>
    </row>
    <row r="417" spans="1:7" x14ac:dyDescent="0.35">
      <c r="A417">
        <v>1907</v>
      </c>
      <c r="B417" s="2">
        <v>43152</v>
      </c>
      <c r="C417" s="2">
        <v>43174</v>
      </c>
      <c r="D417" t="s">
        <v>3386</v>
      </c>
      <c r="E417">
        <v>118</v>
      </c>
      <c r="F417" s="8">
        <v>494</v>
      </c>
      <c r="G417">
        <v>4</v>
      </c>
    </row>
    <row r="418" spans="1:7" x14ac:dyDescent="0.35">
      <c r="A418">
        <v>3473</v>
      </c>
      <c r="B418" s="2">
        <v>43484</v>
      </c>
      <c r="C418" s="2">
        <v>43529</v>
      </c>
      <c r="D418" t="s">
        <v>4952</v>
      </c>
      <c r="E418">
        <v>196</v>
      </c>
      <c r="F418" s="9">
        <v>495</v>
      </c>
      <c r="G418">
        <v>1</v>
      </c>
    </row>
    <row r="419" spans="1:7" x14ac:dyDescent="0.35">
      <c r="A419">
        <v>1564</v>
      </c>
      <c r="B419" s="2">
        <v>43086</v>
      </c>
      <c r="C419" s="2">
        <v>43124</v>
      </c>
      <c r="D419" t="s">
        <v>3043</v>
      </c>
      <c r="E419">
        <v>152</v>
      </c>
      <c r="F419" s="8">
        <v>496</v>
      </c>
      <c r="G419">
        <v>1</v>
      </c>
    </row>
    <row r="420" spans="1:7" x14ac:dyDescent="0.35">
      <c r="A420">
        <v>3040</v>
      </c>
      <c r="B420" s="2">
        <v>43395</v>
      </c>
      <c r="C420" s="2">
        <v>43422</v>
      </c>
      <c r="D420" t="s">
        <v>4519</v>
      </c>
      <c r="E420">
        <v>179</v>
      </c>
      <c r="F420" s="9">
        <v>497</v>
      </c>
      <c r="G420">
        <v>1</v>
      </c>
    </row>
    <row r="421" spans="1:7" x14ac:dyDescent="0.35">
      <c r="A421">
        <v>3573</v>
      </c>
      <c r="B421" s="2">
        <v>43507</v>
      </c>
      <c r="C421" s="2">
        <v>43561</v>
      </c>
      <c r="D421" t="s">
        <v>5052</v>
      </c>
      <c r="E421">
        <v>131</v>
      </c>
      <c r="F421" s="8">
        <v>498</v>
      </c>
      <c r="G421">
        <v>3</v>
      </c>
    </row>
    <row r="422" spans="1:7" x14ac:dyDescent="0.35">
      <c r="A422">
        <v>2195</v>
      </c>
      <c r="B422" s="2">
        <v>43215</v>
      </c>
      <c r="C422" s="2">
        <v>43235</v>
      </c>
      <c r="D422" t="s">
        <v>3674</v>
      </c>
      <c r="E422">
        <v>139</v>
      </c>
      <c r="F422" s="9">
        <v>499</v>
      </c>
      <c r="G422">
        <v>4</v>
      </c>
    </row>
    <row r="423" spans="1:7" x14ac:dyDescent="0.35">
      <c r="A423">
        <v>25</v>
      </c>
      <c r="B423" s="2">
        <v>42756</v>
      </c>
      <c r="C423" s="2">
        <v>42796</v>
      </c>
      <c r="D423" t="s">
        <v>1504</v>
      </c>
      <c r="E423">
        <v>157</v>
      </c>
      <c r="F423" s="9">
        <v>500</v>
      </c>
      <c r="G423">
        <v>4</v>
      </c>
    </row>
    <row r="424" spans="1:7" x14ac:dyDescent="0.35">
      <c r="A424">
        <v>3246</v>
      </c>
      <c r="B424" s="2">
        <v>43437</v>
      </c>
      <c r="C424" s="2">
        <v>43472</v>
      </c>
      <c r="D424" t="s">
        <v>4725</v>
      </c>
      <c r="E424">
        <v>148</v>
      </c>
      <c r="F424" s="8">
        <v>501</v>
      </c>
      <c r="G424">
        <v>2</v>
      </c>
    </row>
    <row r="425" spans="1:7" x14ac:dyDescent="0.35">
      <c r="A425">
        <v>1389</v>
      </c>
      <c r="B425" s="2">
        <v>43054</v>
      </c>
      <c r="C425" s="2">
        <v>43107</v>
      </c>
      <c r="D425" t="s">
        <v>2868</v>
      </c>
      <c r="E425">
        <v>133</v>
      </c>
      <c r="F425" s="9">
        <v>502</v>
      </c>
      <c r="G425">
        <v>1</v>
      </c>
    </row>
    <row r="426" spans="1:7" x14ac:dyDescent="0.35">
      <c r="A426">
        <v>2639</v>
      </c>
      <c r="B426" s="2">
        <v>43311</v>
      </c>
      <c r="C426" s="2">
        <v>43336</v>
      </c>
      <c r="D426" t="s">
        <v>4118</v>
      </c>
      <c r="E426">
        <v>115</v>
      </c>
      <c r="F426" s="8">
        <v>503</v>
      </c>
      <c r="G426">
        <v>3</v>
      </c>
    </row>
    <row r="427" spans="1:7" x14ac:dyDescent="0.35">
      <c r="A427">
        <v>4285</v>
      </c>
      <c r="B427" s="2">
        <v>43599</v>
      </c>
      <c r="D427" t="s">
        <v>5764</v>
      </c>
      <c r="E427">
        <v>167</v>
      </c>
      <c r="F427" s="8">
        <v>504</v>
      </c>
      <c r="G427">
        <v>3</v>
      </c>
    </row>
    <row r="428" spans="1:7" x14ac:dyDescent="0.35">
      <c r="A428">
        <v>3016</v>
      </c>
      <c r="B428" s="2">
        <v>43389</v>
      </c>
      <c r="C428" s="2">
        <v>43438</v>
      </c>
      <c r="D428" t="s">
        <v>4495</v>
      </c>
      <c r="E428">
        <v>149</v>
      </c>
      <c r="F428" s="9">
        <v>505</v>
      </c>
      <c r="G428">
        <v>2</v>
      </c>
    </row>
    <row r="429" spans="1:7" x14ac:dyDescent="0.35">
      <c r="A429">
        <v>426</v>
      </c>
      <c r="B429" s="2">
        <v>42846</v>
      </c>
      <c r="C429" s="2">
        <v>42872</v>
      </c>
      <c r="D429" t="s">
        <v>1905</v>
      </c>
      <c r="E429">
        <v>182</v>
      </c>
      <c r="F429" s="9">
        <v>506</v>
      </c>
      <c r="G429">
        <v>4</v>
      </c>
    </row>
    <row r="430" spans="1:7" x14ac:dyDescent="0.35">
      <c r="A430">
        <v>102</v>
      </c>
      <c r="B430" s="2">
        <v>42771</v>
      </c>
      <c r="C430" s="2">
        <v>42825</v>
      </c>
      <c r="D430" t="s">
        <v>1581</v>
      </c>
      <c r="E430">
        <v>111</v>
      </c>
      <c r="F430" s="8">
        <v>507</v>
      </c>
      <c r="G430">
        <v>4</v>
      </c>
    </row>
    <row r="431" spans="1:7" x14ac:dyDescent="0.35">
      <c r="A431">
        <v>2726</v>
      </c>
      <c r="B431" s="2">
        <v>43327</v>
      </c>
      <c r="C431" s="2">
        <v>43394</v>
      </c>
      <c r="D431" t="s">
        <v>4205</v>
      </c>
      <c r="E431">
        <v>126</v>
      </c>
      <c r="F431" s="9">
        <v>508</v>
      </c>
      <c r="G431">
        <v>1</v>
      </c>
    </row>
    <row r="432" spans="1:7" x14ac:dyDescent="0.35">
      <c r="A432">
        <v>1344</v>
      </c>
      <c r="B432" s="2">
        <v>43043</v>
      </c>
      <c r="C432" s="2">
        <v>43117</v>
      </c>
      <c r="D432" t="s">
        <v>2823</v>
      </c>
      <c r="E432">
        <v>144</v>
      </c>
      <c r="F432" s="8">
        <v>509</v>
      </c>
      <c r="G432">
        <v>2</v>
      </c>
    </row>
    <row r="433" spans="1:7" x14ac:dyDescent="0.35">
      <c r="A433">
        <v>2177</v>
      </c>
      <c r="B433" s="2">
        <v>43211</v>
      </c>
      <c r="C433" s="2">
        <v>43277</v>
      </c>
      <c r="D433" t="s">
        <v>3656</v>
      </c>
      <c r="E433">
        <v>199</v>
      </c>
      <c r="F433" s="8">
        <v>510</v>
      </c>
      <c r="G433">
        <v>4</v>
      </c>
    </row>
    <row r="434" spans="1:7" x14ac:dyDescent="0.35">
      <c r="A434">
        <v>3029</v>
      </c>
      <c r="B434" s="2">
        <v>43394</v>
      </c>
      <c r="C434" s="2">
        <v>43468</v>
      </c>
      <c r="D434" t="s">
        <v>4508</v>
      </c>
      <c r="E434">
        <v>100</v>
      </c>
      <c r="F434" s="8">
        <v>511</v>
      </c>
      <c r="G434">
        <v>4</v>
      </c>
    </row>
    <row r="435" spans="1:7" x14ac:dyDescent="0.35">
      <c r="A435">
        <v>2514</v>
      </c>
      <c r="B435" s="2">
        <v>43283</v>
      </c>
      <c r="C435" s="2">
        <v>43309</v>
      </c>
      <c r="D435" t="s">
        <v>3993</v>
      </c>
      <c r="E435">
        <v>191</v>
      </c>
      <c r="F435" s="9">
        <v>512</v>
      </c>
      <c r="G435">
        <v>4</v>
      </c>
    </row>
    <row r="436" spans="1:7" x14ac:dyDescent="0.35">
      <c r="A436">
        <v>3513</v>
      </c>
      <c r="B436" s="2">
        <v>43490</v>
      </c>
      <c r="C436" s="2">
        <v>43512</v>
      </c>
      <c r="D436" t="s">
        <v>4992</v>
      </c>
      <c r="E436">
        <v>145</v>
      </c>
      <c r="F436" s="8">
        <v>513</v>
      </c>
      <c r="G436">
        <v>3</v>
      </c>
    </row>
    <row r="437" spans="1:7" x14ac:dyDescent="0.35">
      <c r="A437">
        <v>2463</v>
      </c>
      <c r="B437" s="2">
        <v>43273</v>
      </c>
      <c r="C437" s="2">
        <v>43302</v>
      </c>
      <c r="D437" t="s">
        <v>3942</v>
      </c>
      <c r="E437">
        <v>115</v>
      </c>
      <c r="F437" s="9">
        <v>514</v>
      </c>
      <c r="G437">
        <v>1</v>
      </c>
    </row>
    <row r="438" spans="1:7" x14ac:dyDescent="0.35">
      <c r="A438">
        <v>4190</v>
      </c>
      <c r="B438" s="2">
        <v>43579</v>
      </c>
      <c r="D438" t="s">
        <v>5669</v>
      </c>
      <c r="E438">
        <v>157</v>
      </c>
      <c r="F438" s="9">
        <v>515</v>
      </c>
      <c r="G438">
        <v>1</v>
      </c>
    </row>
    <row r="439" spans="1:7" x14ac:dyDescent="0.35">
      <c r="A439">
        <v>1707</v>
      </c>
      <c r="B439" s="2">
        <v>43116</v>
      </c>
      <c r="C439" s="2">
        <v>43146</v>
      </c>
      <c r="D439" t="s">
        <v>3186</v>
      </c>
      <c r="E439">
        <v>199</v>
      </c>
      <c r="F439" s="9">
        <v>516</v>
      </c>
      <c r="G439">
        <v>4</v>
      </c>
    </row>
    <row r="440" spans="1:7" x14ac:dyDescent="0.35">
      <c r="A440">
        <v>1308</v>
      </c>
      <c r="B440" s="2">
        <v>43030</v>
      </c>
      <c r="C440" s="2">
        <v>43087</v>
      </c>
      <c r="D440" t="s">
        <v>2787</v>
      </c>
      <c r="E440">
        <v>155</v>
      </c>
      <c r="F440" s="8">
        <v>517</v>
      </c>
      <c r="G440">
        <v>4</v>
      </c>
    </row>
    <row r="441" spans="1:7" x14ac:dyDescent="0.35">
      <c r="A441">
        <v>2276</v>
      </c>
      <c r="B441" s="2">
        <v>43229</v>
      </c>
      <c r="C441" s="2">
        <v>43267</v>
      </c>
      <c r="D441" t="s">
        <v>3755</v>
      </c>
      <c r="E441">
        <v>115</v>
      </c>
      <c r="F441" s="9">
        <v>518</v>
      </c>
      <c r="G441">
        <v>4</v>
      </c>
    </row>
    <row r="442" spans="1:7" x14ac:dyDescent="0.35">
      <c r="A442">
        <v>1826</v>
      </c>
      <c r="B442" s="2">
        <v>43141</v>
      </c>
      <c r="C442" s="2">
        <v>43197</v>
      </c>
      <c r="D442" t="s">
        <v>3305</v>
      </c>
      <c r="E442">
        <v>178</v>
      </c>
      <c r="F442" s="8">
        <v>519</v>
      </c>
      <c r="G442">
        <v>4</v>
      </c>
    </row>
    <row r="443" spans="1:7" x14ac:dyDescent="0.35">
      <c r="A443">
        <v>227</v>
      </c>
      <c r="B443" s="2">
        <v>42797</v>
      </c>
      <c r="C443" s="2">
        <v>42850</v>
      </c>
      <c r="D443" t="s">
        <v>1706</v>
      </c>
      <c r="E443">
        <v>137</v>
      </c>
      <c r="F443" s="8">
        <v>520</v>
      </c>
      <c r="G443">
        <v>4</v>
      </c>
    </row>
    <row r="444" spans="1:7" x14ac:dyDescent="0.35">
      <c r="A444">
        <v>1143</v>
      </c>
      <c r="B444" s="2">
        <v>42996</v>
      </c>
      <c r="C444" s="2">
        <v>43071</v>
      </c>
      <c r="D444" t="s">
        <v>2622</v>
      </c>
      <c r="E444">
        <v>175</v>
      </c>
      <c r="F444" s="8">
        <v>521</v>
      </c>
      <c r="G444">
        <v>2</v>
      </c>
    </row>
    <row r="445" spans="1:7" x14ac:dyDescent="0.35">
      <c r="A445">
        <v>3315</v>
      </c>
      <c r="B445" s="2">
        <v>43453</v>
      </c>
      <c r="C445" s="2">
        <v>43490</v>
      </c>
      <c r="D445" t="s">
        <v>4794</v>
      </c>
      <c r="E445">
        <v>145</v>
      </c>
      <c r="F445" s="8">
        <v>522</v>
      </c>
      <c r="G445">
        <v>1</v>
      </c>
    </row>
    <row r="446" spans="1:7" x14ac:dyDescent="0.35">
      <c r="A446">
        <v>99</v>
      </c>
      <c r="B446" s="2">
        <v>42769</v>
      </c>
      <c r="C446" s="2">
        <v>42822</v>
      </c>
      <c r="D446" t="s">
        <v>1578</v>
      </c>
      <c r="E446">
        <v>190</v>
      </c>
      <c r="F446" s="8">
        <v>523</v>
      </c>
      <c r="G446">
        <v>2</v>
      </c>
    </row>
    <row r="447" spans="1:7" x14ac:dyDescent="0.35">
      <c r="A447">
        <v>3217</v>
      </c>
      <c r="B447" s="2">
        <v>43434</v>
      </c>
      <c r="C447" s="2">
        <v>43468</v>
      </c>
      <c r="D447" t="s">
        <v>4696</v>
      </c>
      <c r="E447">
        <v>141</v>
      </c>
      <c r="F447" s="8">
        <v>524</v>
      </c>
      <c r="G447">
        <v>2</v>
      </c>
    </row>
    <row r="448" spans="1:7" x14ac:dyDescent="0.35">
      <c r="A448">
        <v>2943</v>
      </c>
      <c r="B448" s="2">
        <v>43374</v>
      </c>
      <c r="C448" s="2">
        <v>43395</v>
      </c>
      <c r="D448" t="s">
        <v>4422</v>
      </c>
      <c r="E448">
        <v>141</v>
      </c>
      <c r="F448" s="9">
        <v>525</v>
      </c>
      <c r="G448">
        <v>3</v>
      </c>
    </row>
    <row r="449" spans="1:7" x14ac:dyDescent="0.35">
      <c r="A449">
        <v>2434</v>
      </c>
      <c r="B449" s="2">
        <v>43264</v>
      </c>
      <c r="C449" s="2">
        <v>43320</v>
      </c>
      <c r="D449" t="s">
        <v>3913</v>
      </c>
      <c r="E449">
        <v>139</v>
      </c>
      <c r="F449" s="8">
        <v>526</v>
      </c>
      <c r="G449">
        <v>3</v>
      </c>
    </row>
    <row r="450" spans="1:7" x14ac:dyDescent="0.35">
      <c r="A450">
        <v>1950</v>
      </c>
      <c r="B450" s="2">
        <v>43164</v>
      </c>
      <c r="C450" s="2">
        <v>43221</v>
      </c>
      <c r="D450" t="s">
        <v>3429</v>
      </c>
      <c r="E450">
        <v>102</v>
      </c>
      <c r="F450" s="8">
        <v>527</v>
      </c>
      <c r="G450">
        <v>2</v>
      </c>
    </row>
    <row r="451" spans="1:7" x14ac:dyDescent="0.35">
      <c r="A451">
        <v>4029</v>
      </c>
      <c r="B451" s="2">
        <v>43608</v>
      </c>
      <c r="C451" s="2">
        <v>43612</v>
      </c>
      <c r="D451" t="s">
        <v>5508</v>
      </c>
      <c r="E451">
        <v>142</v>
      </c>
      <c r="F451" s="8">
        <v>528</v>
      </c>
      <c r="G451">
        <v>2</v>
      </c>
    </row>
    <row r="452" spans="1:7" x14ac:dyDescent="0.35">
      <c r="A452">
        <v>2077</v>
      </c>
      <c r="B452" s="2">
        <v>43192</v>
      </c>
      <c r="C452" s="2">
        <v>43213</v>
      </c>
      <c r="D452" t="s">
        <v>3556</v>
      </c>
      <c r="E452">
        <v>193</v>
      </c>
      <c r="F452" s="9">
        <v>529</v>
      </c>
      <c r="G452">
        <v>1</v>
      </c>
    </row>
    <row r="453" spans="1:7" x14ac:dyDescent="0.35">
      <c r="A453">
        <v>1579</v>
      </c>
      <c r="B453" s="2">
        <v>43088</v>
      </c>
      <c r="C453" s="2">
        <v>43133</v>
      </c>
      <c r="D453" t="s">
        <v>3058</v>
      </c>
      <c r="E453">
        <v>154</v>
      </c>
      <c r="F453" s="8">
        <v>530</v>
      </c>
      <c r="G453">
        <v>3</v>
      </c>
    </row>
    <row r="454" spans="1:7" x14ac:dyDescent="0.35">
      <c r="A454">
        <v>4025</v>
      </c>
      <c r="B454" s="2">
        <v>43598</v>
      </c>
      <c r="C454" s="2">
        <v>43633</v>
      </c>
      <c r="D454" t="s">
        <v>5504</v>
      </c>
      <c r="E454">
        <v>181</v>
      </c>
      <c r="F454" s="9">
        <v>531</v>
      </c>
      <c r="G454">
        <v>3</v>
      </c>
    </row>
    <row r="455" spans="1:7" x14ac:dyDescent="0.35">
      <c r="A455">
        <v>622</v>
      </c>
      <c r="B455" s="2">
        <v>42882</v>
      </c>
      <c r="C455" s="2">
        <v>42949</v>
      </c>
      <c r="D455" t="s">
        <v>2101</v>
      </c>
      <c r="E455">
        <v>100</v>
      </c>
      <c r="F455" s="8">
        <v>532</v>
      </c>
      <c r="G455">
        <v>4</v>
      </c>
    </row>
    <row r="456" spans="1:7" x14ac:dyDescent="0.35">
      <c r="A456">
        <v>1865</v>
      </c>
      <c r="B456" s="2">
        <v>43148</v>
      </c>
      <c r="C456" s="2">
        <v>43203</v>
      </c>
      <c r="D456" t="s">
        <v>3344</v>
      </c>
      <c r="E456">
        <v>119</v>
      </c>
      <c r="F456" s="8">
        <v>533</v>
      </c>
      <c r="G456">
        <v>2</v>
      </c>
    </row>
    <row r="457" spans="1:7" x14ac:dyDescent="0.35">
      <c r="A457">
        <v>4014</v>
      </c>
      <c r="B457" s="2">
        <v>43604</v>
      </c>
      <c r="C457" s="2">
        <v>43641</v>
      </c>
      <c r="D457" t="s">
        <v>5493</v>
      </c>
      <c r="E457">
        <v>128</v>
      </c>
      <c r="F457" s="9">
        <v>534</v>
      </c>
      <c r="G457">
        <v>1</v>
      </c>
    </row>
    <row r="458" spans="1:7" x14ac:dyDescent="0.35">
      <c r="A458">
        <v>181</v>
      </c>
      <c r="B458" s="2">
        <v>42792</v>
      </c>
      <c r="C458" s="2">
        <v>42854</v>
      </c>
      <c r="D458" t="s">
        <v>1660</v>
      </c>
      <c r="E458">
        <v>142</v>
      </c>
      <c r="F458" s="9">
        <v>535</v>
      </c>
      <c r="G458">
        <v>2</v>
      </c>
    </row>
    <row r="459" spans="1:7" x14ac:dyDescent="0.35">
      <c r="A459">
        <v>4206</v>
      </c>
      <c r="B459" s="2">
        <v>43584</v>
      </c>
      <c r="D459" t="s">
        <v>5685</v>
      </c>
      <c r="E459">
        <v>156</v>
      </c>
      <c r="F459" s="8">
        <v>536</v>
      </c>
      <c r="G459">
        <v>2</v>
      </c>
    </row>
    <row r="460" spans="1:7" x14ac:dyDescent="0.35">
      <c r="A460">
        <v>166</v>
      </c>
      <c r="B460" s="2">
        <v>42787</v>
      </c>
      <c r="C460" s="2">
        <v>42850</v>
      </c>
      <c r="D460" t="s">
        <v>1645</v>
      </c>
      <c r="E460">
        <v>199</v>
      </c>
      <c r="F460" s="9">
        <v>537</v>
      </c>
      <c r="G460">
        <v>1</v>
      </c>
    </row>
    <row r="461" spans="1:7" x14ac:dyDescent="0.35">
      <c r="A461">
        <v>1122</v>
      </c>
      <c r="B461" s="2">
        <v>42985</v>
      </c>
      <c r="C461" s="2">
        <v>43011</v>
      </c>
      <c r="D461" t="s">
        <v>2601</v>
      </c>
      <c r="E461">
        <v>101</v>
      </c>
      <c r="F461" s="9">
        <v>538</v>
      </c>
      <c r="G461">
        <v>1</v>
      </c>
    </row>
    <row r="462" spans="1:7" x14ac:dyDescent="0.35">
      <c r="A462">
        <v>1200</v>
      </c>
      <c r="B462" s="2">
        <v>43004</v>
      </c>
      <c r="C462" s="2">
        <v>43028</v>
      </c>
      <c r="D462" t="s">
        <v>2679</v>
      </c>
      <c r="E462">
        <v>199</v>
      </c>
      <c r="F462" s="8">
        <v>539</v>
      </c>
      <c r="G462">
        <v>4</v>
      </c>
    </row>
    <row r="463" spans="1:7" x14ac:dyDescent="0.35">
      <c r="A463">
        <v>1875</v>
      </c>
      <c r="B463" s="2">
        <v>43147</v>
      </c>
      <c r="C463" s="2">
        <v>43175</v>
      </c>
      <c r="D463" t="s">
        <v>3354</v>
      </c>
      <c r="E463">
        <v>100</v>
      </c>
      <c r="F463" s="9">
        <v>540</v>
      </c>
      <c r="G463">
        <v>4</v>
      </c>
    </row>
    <row r="464" spans="1:7" x14ac:dyDescent="0.35">
      <c r="A464">
        <v>3889</v>
      </c>
      <c r="B464" s="2">
        <v>43580</v>
      </c>
      <c r="C464" s="2">
        <v>43584</v>
      </c>
      <c r="D464" t="s">
        <v>5368</v>
      </c>
      <c r="E464">
        <v>194</v>
      </c>
      <c r="F464" s="9">
        <v>541</v>
      </c>
      <c r="G464">
        <v>2</v>
      </c>
    </row>
    <row r="465" spans="1:7" x14ac:dyDescent="0.35">
      <c r="A465">
        <v>893</v>
      </c>
      <c r="B465" s="2">
        <v>42936</v>
      </c>
      <c r="C465" s="2">
        <v>42984</v>
      </c>
      <c r="D465" t="s">
        <v>2372</v>
      </c>
      <c r="E465">
        <v>196</v>
      </c>
      <c r="F465" s="8">
        <v>542</v>
      </c>
      <c r="G465">
        <v>1</v>
      </c>
    </row>
    <row r="466" spans="1:7" x14ac:dyDescent="0.35">
      <c r="A466">
        <v>1876</v>
      </c>
      <c r="B466" s="2">
        <v>43148</v>
      </c>
      <c r="C466" s="2">
        <v>43209</v>
      </c>
      <c r="D466" t="s">
        <v>3355</v>
      </c>
      <c r="E466">
        <v>194</v>
      </c>
      <c r="F466" s="9">
        <v>543</v>
      </c>
      <c r="G466">
        <v>4</v>
      </c>
    </row>
    <row r="467" spans="1:7" x14ac:dyDescent="0.35">
      <c r="A467">
        <v>2092</v>
      </c>
      <c r="B467" s="2">
        <v>43195</v>
      </c>
      <c r="C467" s="2">
        <v>43253</v>
      </c>
      <c r="D467" t="s">
        <v>3571</v>
      </c>
      <c r="E467">
        <v>181</v>
      </c>
      <c r="F467" s="8">
        <v>544</v>
      </c>
      <c r="G467">
        <v>1</v>
      </c>
    </row>
    <row r="468" spans="1:7" x14ac:dyDescent="0.35">
      <c r="A468">
        <v>1684</v>
      </c>
      <c r="B468" s="2">
        <v>43113</v>
      </c>
      <c r="C468" s="2">
        <v>43134</v>
      </c>
      <c r="D468" t="s">
        <v>3163</v>
      </c>
      <c r="E468">
        <v>198</v>
      </c>
      <c r="F468" s="8">
        <v>545</v>
      </c>
      <c r="G468">
        <v>4</v>
      </c>
    </row>
    <row r="469" spans="1:7" x14ac:dyDescent="0.35">
      <c r="A469">
        <v>2758</v>
      </c>
      <c r="B469" s="2">
        <v>43332</v>
      </c>
      <c r="C469" s="2">
        <v>43393</v>
      </c>
      <c r="D469" t="s">
        <v>4237</v>
      </c>
      <c r="E469">
        <v>183</v>
      </c>
      <c r="F469" s="9">
        <v>546</v>
      </c>
      <c r="G469">
        <v>4</v>
      </c>
    </row>
    <row r="470" spans="1:7" x14ac:dyDescent="0.35">
      <c r="A470">
        <v>552</v>
      </c>
      <c r="B470" s="2">
        <v>42872</v>
      </c>
      <c r="C470" s="2">
        <v>42912</v>
      </c>
      <c r="D470" t="s">
        <v>2031</v>
      </c>
      <c r="E470">
        <v>146</v>
      </c>
      <c r="F470" s="9">
        <v>547</v>
      </c>
      <c r="G470">
        <v>2</v>
      </c>
    </row>
    <row r="471" spans="1:7" x14ac:dyDescent="0.35">
      <c r="A471">
        <v>1923</v>
      </c>
      <c r="B471" s="2">
        <v>43158</v>
      </c>
      <c r="C471" s="2">
        <v>43216</v>
      </c>
      <c r="D471" t="s">
        <v>3402</v>
      </c>
      <c r="E471">
        <v>138</v>
      </c>
      <c r="F471" s="8">
        <v>548</v>
      </c>
      <c r="G471">
        <v>4</v>
      </c>
    </row>
    <row r="472" spans="1:7" x14ac:dyDescent="0.35">
      <c r="A472">
        <v>1427</v>
      </c>
      <c r="B472" s="2">
        <v>43061</v>
      </c>
      <c r="C472" s="2">
        <v>43125</v>
      </c>
      <c r="D472" t="s">
        <v>2906</v>
      </c>
      <c r="E472">
        <v>198</v>
      </c>
      <c r="F472" s="8">
        <v>549</v>
      </c>
      <c r="G472">
        <v>1</v>
      </c>
    </row>
    <row r="473" spans="1:7" x14ac:dyDescent="0.35">
      <c r="A473">
        <v>3012</v>
      </c>
      <c r="B473" s="2">
        <v>43389</v>
      </c>
      <c r="C473" s="2">
        <v>43423</v>
      </c>
      <c r="D473" t="s">
        <v>4491</v>
      </c>
      <c r="E473">
        <v>188</v>
      </c>
      <c r="F473" s="9">
        <v>550</v>
      </c>
      <c r="G473">
        <v>3</v>
      </c>
    </row>
    <row r="474" spans="1:7" x14ac:dyDescent="0.35">
      <c r="A474">
        <v>2666</v>
      </c>
      <c r="B474" s="2">
        <v>43313</v>
      </c>
      <c r="C474" s="2">
        <v>43342</v>
      </c>
      <c r="D474" t="s">
        <v>4145</v>
      </c>
      <c r="E474">
        <v>197</v>
      </c>
      <c r="F474" s="8">
        <v>551</v>
      </c>
      <c r="G474">
        <v>1</v>
      </c>
    </row>
    <row r="475" spans="1:7" x14ac:dyDescent="0.35">
      <c r="A475">
        <v>1178</v>
      </c>
      <c r="B475" s="2">
        <v>43002</v>
      </c>
      <c r="C475" s="2">
        <v>43066</v>
      </c>
      <c r="D475" t="s">
        <v>2657</v>
      </c>
      <c r="E475">
        <v>199</v>
      </c>
      <c r="F475" s="8">
        <v>552</v>
      </c>
      <c r="G475">
        <v>3</v>
      </c>
    </row>
    <row r="476" spans="1:7" x14ac:dyDescent="0.35">
      <c r="A476">
        <v>718</v>
      </c>
      <c r="B476" s="2">
        <v>42902</v>
      </c>
      <c r="C476" s="2">
        <v>42937</v>
      </c>
      <c r="D476" t="s">
        <v>2197</v>
      </c>
      <c r="E476">
        <v>103</v>
      </c>
      <c r="F476" s="9">
        <v>553</v>
      </c>
      <c r="G476">
        <v>1</v>
      </c>
    </row>
    <row r="477" spans="1:7" x14ac:dyDescent="0.35">
      <c r="A477">
        <v>2015</v>
      </c>
      <c r="B477" s="2">
        <v>43178</v>
      </c>
      <c r="C477" s="2">
        <v>43209</v>
      </c>
      <c r="D477" t="s">
        <v>3494</v>
      </c>
      <c r="E477">
        <v>167</v>
      </c>
      <c r="F477" s="8">
        <v>554</v>
      </c>
      <c r="G477">
        <v>3</v>
      </c>
    </row>
    <row r="478" spans="1:7" x14ac:dyDescent="0.35">
      <c r="A478">
        <v>1274</v>
      </c>
      <c r="B478" s="2">
        <v>43023</v>
      </c>
      <c r="C478" s="2">
        <v>43085</v>
      </c>
      <c r="D478" t="s">
        <v>2753</v>
      </c>
      <c r="E478">
        <v>194</v>
      </c>
      <c r="F478" s="9">
        <v>555</v>
      </c>
      <c r="G478">
        <v>1</v>
      </c>
    </row>
    <row r="479" spans="1:7" x14ac:dyDescent="0.35">
      <c r="A479">
        <v>2329</v>
      </c>
      <c r="B479" s="2">
        <v>43244</v>
      </c>
      <c r="C479" s="2">
        <v>43307</v>
      </c>
      <c r="D479" t="s">
        <v>3808</v>
      </c>
      <c r="E479">
        <v>139</v>
      </c>
      <c r="F479" s="9">
        <v>556</v>
      </c>
      <c r="G479">
        <v>1</v>
      </c>
    </row>
    <row r="480" spans="1:7" x14ac:dyDescent="0.35">
      <c r="A480">
        <v>384</v>
      </c>
      <c r="B480" s="2">
        <v>42834</v>
      </c>
      <c r="C480" s="2">
        <v>42903</v>
      </c>
      <c r="D480" t="s">
        <v>1863</v>
      </c>
      <c r="E480">
        <v>181</v>
      </c>
      <c r="F480" s="9">
        <v>557</v>
      </c>
      <c r="G480">
        <v>1</v>
      </c>
    </row>
    <row r="481" spans="1:7" x14ac:dyDescent="0.35">
      <c r="A481">
        <v>1508</v>
      </c>
      <c r="B481" s="2">
        <v>43077</v>
      </c>
      <c r="C481" s="2">
        <v>43132</v>
      </c>
      <c r="D481" t="s">
        <v>2987</v>
      </c>
      <c r="E481">
        <v>145</v>
      </c>
      <c r="F481" s="8">
        <v>558</v>
      </c>
      <c r="G481">
        <v>2</v>
      </c>
    </row>
    <row r="482" spans="1:7" x14ac:dyDescent="0.35">
      <c r="A482">
        <v>2520</v>
      </c>
      <c r="B482" s="2">
        <v>43288</v>
      </c>
      <c r="C482" s="2">
        <v>43360</v>
      </c>
      <c r="D482" t="s">
        <v>3999</v>
      </c>
      <c r="E482">
        <v>112</v>
      </c>
      <c r="F482" s="8">
        <v>559</v>
      </c>
      <c r="G482">
        <v>1</v>
      </c>
    </row>
    <row r="483" spans="1:7" x14ac:dyDescent="0.35">
      <c r="A483">
        <v>2885</v>
      </c>
      <c r="B483" s="2">
        <v>43356</v>
      </c>
      <c r="C483" s="2">
        <v>43398</v>
      </c>
      <c r="D483" t="s">
        <v>4364</v>
      </c>
      <c r="E483">
        <v>148</v>
      </c>
      <c r="F483" s="8">
        <v>560</v>
      </c>
      <c r="G483">
        <v>4</v>
      </c>
    </row>
    <row r="484" spans="1:7" x14ac:dyDescent="0.35">
      <c r="A484">
        <v>3688</v>
      </c>
      <c r="B484" s="2">
        <v>43534</v>
      </c>
      <c r="C484" s="2">
        <v>43606</v>
      </c>
      <c r="D484" t="s">
        <v>5167</v>
      </c>
      <c r="E484">
        <v>152</v>
      </c>
      <c r="F484" s="9">
        <v>561</v>
      </c>
      <c r="G484">
        <v>2</v>
      </c>
    </row>
    <row r="485" spans="1:7" x14ac:dyDescent="0.35">
      <c r="A485">
        <v>4279</v>
      </c>
      <c r="B485" s="2">
        <v>43600</v>
      </c>
      <c r="D485" t="s">
        <v>5758</v>
      </c>
      <c r="E485">
        <v>129</v>
      </c>
      <c r="F485" s="8">
        <v>562</v>
      </c>
      <c r="G485">
        <v>3</v>
      </c>
    </row>
    <row r="486" spans="1:7" x14ac:dyDescent="0.35">
      <c r="A486">
        <v>3701</v>
      </c>
      <c r="B486" s="2">
        <v>43539</v>
      </c>
      <c r="C486" s="2">
        <v>43606</v>
      </c>
      <c r="D486" t="s">
        <v>5180</v>
      </c>
      <c r="E486">
        <v>123</v>
      </c>
      <c r="F486" s="9">
        <v>563</v>
      </c>
      <c r="G486">
        <v>3</v>
      </c>
    </row>
    <row r="487" spans="1:7" x14ac:dyDescent="0.35">
      <c r="A487">
        <v>612</v>
      </c>
      <c r="B487" s="2">
        <v>42884</v>
      </c>
      <c r="C487" s="2">
        <v>42907</v>
      </c>
      <c r="D487" t="s">
        <v>2091</v>
      </c>
      <c r="E487">
        <v>137</v>
      </c>
      <c r="F487" s="8">
        <v>564</v>
      </c>
      <c r="G487">
        <v>2</v>
      </c>
    </row>
    <row r="488" spans="1:7" x14ac:dyDescent="0.35">
      <c r="A488">
        <v>1453</v>
      </c>
      <c r="B488" s="2">
        <v>43061</v>
      </c>
      <c r="C488" s="2">
        <v>43094</v>
      </c>
      <c r="D488" t="s">
        <v>2932</v>
      </c>
      <c r="E488">
        <v>140</v>
      </c>
      <c r="F488" s="8">
        <v>565</v>
      </c>
      <c r="G488">
        <v>2</v>
      </c>
    </row>
    <row r="489" spans="1:7" x14ac:dyDescent="0.35">
      <c r="A489">
        <v>75</v>
      </c>
      <c r="B489" s="2">
        <v>42763</v>
      </c>
      <c r="C489" s="2">
        <v>42783</v>
      </c>
      <c r="D489" t="s">
        <v>1554</v>
      </c>
      <c r="E489">
        <v>122</v>
      </c>
      <c r="F489" s="9">
        <v>566</v>
      </c>
      <c r="G489">
        <v>3</v>
      </c>
    </row>
    <row r="490" spans="1:7" x14ac:dyDescent="0.35">
      <c r="A490">
        <v>2217</v>
      </c>
      <c r="B490" s="2">
        <v>43219</v>
      </c>
      <c r="C490" s="2">
        <v>43275</v>
      </c>
      <c r="D490" t="s">
        <v>3696</v>
      </c>
      <c r="E490">
        <v>137</v>
      </c>
      <c r="F490" s="8">
        <v>567</v>
      </c>
      <c r="G490">
        <v>3</v>
      </c>
    </row>
    <row r="491" spans="1:7" x14ac:dyDescent="0.35">
      <c r="A491">
        <v>359</v>
      </c>
      <c r="B491" s="2">
        <v>42829</v>
      </c>
      <c r="C491" s="2">
        <v>42902</v>
      </c>
      <c r="D491" t="s">
        <v>1838</v>
      </c>
      <c r="E491">
        <v>193</v>
      </c>
      <c r="F491" s="8">
        <v>568</v>
      </c>
      <c r="G491">
        <v>1</v>
      </c>
    </row>
    <row r="492" spans="1:7" x14ac:dyDescent="0.35">
      <c r="A492">
        <v>2964</v>
      </c>
      <c r="B492" s="2">
        <v>43380</v>
      </c>
      <c r="C492" s="2">
        <v>43431</v>
      </c>
      <c r="D492" t="s">
        <v>4443</v>
      </c>
      <c r="E492">
        <v>184</v>
      </c>
      <c r="F492" s="9">
        <v>569</v>
      </c>
      <c r="G492">
        <v>2</v>
      </c>
    </row>
    <row r="493" spans="1:7" x14ac:dyDescent="0.35">
      <c r="A493">
        <v>2865</v>
      </c>
      <c r="B493" s="2">
        <v>43356</v>
      </c>
      <c r="C493" s="2">
        <v>43397</v>
      </c>
      <c r="D493" t="s">
        <v>4344</v>
      </c>
      <c r="E493">
        <v>174</v>
      </c>
      <c r="F493" s="8">
        <v>570</v>
      </c>
      <c r="G493">
        <v>2</v>
      </c>
    </row>
    <row r="494" spans="1:7" x14ac:dyDescent="0.35">
      <c r="A494">
        <v>2121</v>
      </c>
      <c r="B494" s="2">
        <v>43203</v>
      </c>
      <c r="C494" s="2">
        <v>43242</v>
      </c>
      <c r="D494" t="s">
        <v>3600</v>
      </c>
      <c r="E494">
        <v>144</v>
      </c>
      <c r="F494" s="8">
        <v>571</v>
      </c>
      <c r="G494">
        <v>4</v>
      </c>
    </row>
    <row r="495" spans="1:7" x14ac:dyDescent="0.35">
      <c r="A495">
        <v>2977</v>
      </c>
      <c r="B495" s="2">
        <v>43379</v>
      </c>
      <c r="C495" s="2">
        <v>43406</v>
      </c>
      <c r="D495" t="s">
        <v>4456</v>
      </c>
      <c r="E495">
        <v>173</v>
      </c>
      <c r="F495" s="9">
        <v>572</v>
      </c>
      <c r="G495">
        <v>2</v>
      </c>
    </row>
    <row r="496" spans="1:7" x14ac:dyDescent="0.35">
      <c r="A496">
        <v>1759</v>
      </c>
      <c r="B496" s="2">
        <v>43125</v>
      </c>
      <c r="C496" s="2">
        <v>43165</v>
      </c>
      <c r="D496" t="s">
        <v>3238</v>
      </c>
      <c r="E496">
        <v>152</v>
      </c>
      <c r="F496" s="9">
        <v>573</v>
      </c>
      <c r="G496">
        <v>2</v>
      </c>
    </row>
    <row r="497" spans="1:7" x14ac:dyDescent="0.35">
      <c r="A497">
        <v>705</v>
      </c>
      <c r="B497" s="2">
        <v>42901</v>
      </c>
      <c r="C497" s="2">
        <v>42956</v>
      </c>
      <c r="D497" t="s">
        <v>2184</v>
      </c>
      <c r="E497">
        <v>188</v>
      </c>
      <c r="F497" s="8">
        <v>574</v>
      </c>
      <c r="G497">
        <v>3</v>
      </c>
    </row>
    <row r="498" spans="1:7" x14ac:dyDescent="0.35">
      <c r="A498">
        <v>3520</v>
      </c>
      <c r="B498" s="2">
        <v>43492</v>
      </c>
      <c r="C498" s="2">
        <v>43556</v>
      </c>
      <c r="D498" t="s">
        <v>4999</v>
      </c>
      <c r="E498">
        <v>166</v>
      </c>
      <c r="F498" s="9">
        <v>575</v>
      </c>
      <c r="G498">
        <v>4</v>
      </c>
    </row>
    <row r="499" spans="1:7" x14ac:dyDescent="0.35">
      <c r="A499">
        <v>3933</v>
      </c>
      <c r="B499" s="2">
        <v>43587</v>
      </c>
      <c r="C499" s="2">
        <v>43593</v>
      </c>
      <c r="D499" t="s">
        <v>5412</v>
      </c>
      <c r="E499">
        <v>124</v>
      </c>
      <c r="F499" s="8">
        <v>576</v>
      </c>
      <c r="G499">
        <v>1</v>
      </c>
    </row>
    <row r="500" spans="1:7" x14ac:dyDescent="0.35">
      <c r="A500">
        <v>2412</v>
      </c>
      <c r="B500" s="2">
        <v>43258</v>
      </c>
      <c r="C500" s="2">
        <v>43283</v>
      </c>
      <c r="D500" t="s">
        <v>3891</v>
      </c>
      <c r="E500">
        <v>190</v>
      </c>
      <c r="F500" s="9">
        <v>577</v>
      </c>
      <c r="G500">
        <v>3</v>
      </c>
    </row>
    <row r="501" spans="1:7" x14ac:dyDescent="0.35">
      <c r="A501">
        <v>4026</v>
      </c>
      <c r="B501" s="2">
        <v>43588</v>
      </c>
      <c r="C501" s="2">
        <v>43667</v>
      </c>
      <c r="D501" t="s">
        <v>5505</v>
      </c>
      <c r="E501">
        <v>186</v>
      </c>
      <c r="F501" s="8">
        <v>578</v>
      </c>
      <c r="G501">
        <v>4</v>
      </c>
    </row>
    <row r="502" spans="1:7" x14ac:dyDescent="0.35">
      <c r="A502">
        <v>4220</v>
      </c>
      <c r="B502" s="2">
        <v>43590</v>
      </c>
      <c r="D502" t="s">
        <v>5699</v>
      </c>
      <c r="E502">
        <v>161</v>
      </c>
      <c r="F502" s="9">
        <v>579</v>
      </c>
      <c r="G502">
        <v>2</v>
      </c>
    </row>
    <row r="503" spans="1:7" x14ac:dyDescent="0.35">
      <c r="A503">
        <v>1062</v>
      </c>
      <c r="B503" s="2">
        <v>42973</v>
      </c>
      <c r="C503" s="2">
        <v>43025</v>
      </c>
      <c r="D503" t="s">
        <v>2541</v>
      </c>
      <c r="E503">
        <v>150</v>
      </c>
      <c r="F503" s="9">
        <v>580</v>
      </c>
      <c r="G503">
        <v>2</v>
      </c>
    </row>
    <row r="504" spans="1:7" x14ac:dyDescent="0.35">
      <c r="A504">
        <v>942</v>
      </c>
      <c r="B504" s="2">
        <v>42947</v>
      </c>
      <c r="C504" s="2">
        <v>42973</v>
      </c>
      <c r="D504" t="s">
        <v>2421</v>
      </c>
      <c r="E504">
        <v>200</v>
      </c>
      <c r="F504" s="9">
        <v>581</v>
      </c>
      <c r="G504">
        <v>4</v>
      </c>
    </row>
    <row r="505" spans="1:7" x14ac:dyDescent="0.35">
      <c r="A505">
        <v>609</v>
      </c>
      <c r="B505" s="2">
        <v>42881</v>
      </c>
      <c r="C505" s="2">
        <v>42944</v>
      </c>
      <c r="D505" t="s">
        <v>2088</v>
      </c>
      <c r="E505">
        <v>191</v>
      </c>
      <c r="F505" s="9">
        <v>582</v>
      </c>
      <c r="G505">
        <v>4</v>
      </c>
    </row>
    <row r="506" spans="1:7" x14ac:dyDescent="0.35">
      <c r="A506">
        <v>1406</v>
      </c>
      <c r="B506" s="2">
        <v>43059</v>
      </c>
      <c r="C506" s="2">
        <v>43117</v>
      </c>
      <c r="D506" t="s">
        <v>2885</v>
      </c>
      <c r="E506">
        <v>177</v>
      </c>
      <c r="F506" s="8">
        <v>583</v>
      </c>
      <c r="G506">
        <v>2</v>
      </c>
    </row>
    <row r="507" spans="1:7" x14ac:dyDescent="0.35">
      <c r="A507">
        <v>957</v>
      </c>
      <c r="B507" s="2">
        <v>42951</v>
      </c>
      <c r="C507" s="2">
        <v>42992</v>
      </c>
      <c r="D507" t="s">
        <v>2436</v>
      </c>
      <c r="E507">
        <v>118</v>
      </c>
      <c r="F507" s="8">
        <v>584</v>
      </c>
      <c r="G507">
        <v>4</v>
      </c>
    </row>
    <row r="508" spans="1:7" x14ac:dyDescent="0.35">
      <c r="A508">
        <v>1434</v>
      </c>
      <c r="B508" s="2">
        <v>43059</v>
      </c>
      <c r="C508" s="2">
        <v>43113</v>
      </c>
      <c r="D508" t="s">
        <v>2913</v>
      </c>
      <c r="E508">
        <v>111</v>
      </c>
      <c r="F508" s="8">
        <v>585</v>
      </c>
      <c r="G508">
        <v>4</v>
      </c>
    </row>
    <row r="509" spans="1:7" x14ac:dyDescent="0.35">
      <c r="A509">
        <v>1648</v>
      </c>
      <c r="B509" s="2">
        <v>43103</v>
      </c>
      <c r="C509" s="2">
        <v>43171</v>
      </c>
      <c r="D509" t="s">
        <v>3127</v>
      </c>
      <c r="E509">
        <v>146</v>
      </c>
      <c r="F509" s="8">
        <v>586</v>
      </c>
      <c r="G509">
        <v>1</v>
      </c>
    </row>
    <row r="510" spans="1:7" x14ac:dyDescent="0.35">
      <c r="A510">
        <v>3291</v>
      </c>
      <c r="B510" s="2">
        <v>43443</v>
      </c>
      <c r="C510" s="2">
        <v>43489</v>
      </c>
      <c r="D510" t="s">
        <v>4770</v>
      </c>
      <c r="E510">
        <v>107</v>
      </c>
      <c r="F510" s="9">
        <v>587</v>
      </c>
      <c r="G510">
        <v>2</v>
      </c>
    </row>
    <row r="511" spans="1:7" x14ac:dyDescent="0.35">
      <c r="A511">
        <v>2926</v>
      </c>
      <c r="B511" s="2">
        <v>43365</v>
      </c>
      <c r="C511" s="2">
        <v>43407</v>
      </c>
      <c r="D511" t="s">
        <v>4405</v>
      </c>
      <c r="E511">
        <v>118</v>
      </c>
      <c r="F511" s="9">
        <v>588</v>
      </c>
      <c r="G511">
        <v>1</v>
      </c>
    </row>
    <row r="512" spans="1:7" x14ac:dyDescent="0.35">
      <c r="A512">
        <v>3272</v>
      </c>
      <c r="B512" s="2">
        <v>43441</v>
      </c>
      <c r="C512" s="2">
        <v>43475</v>
      </c>
      <c r="D512" t="s">
        <v>4751</v>
      </c>
      <c r="E512">
        <v>142</v>
      </c>
      <c r="F512" s="9">
        <v>589</v>
      </c>
      <c r="G512">
        <v>3</v>
      </c>
    </row>
    <row r="513" spans="1:7" x14ac:dyDescent="0.35">
      <c r="A513">
        <v>2143</v>
      </c>
      <c r="B513" s="2">
        <v>43206</v>
      </c>
      <c r="C513" s="2">
        <v>43274</v>
      </c>
      <c r="D513" t="s">
        <v>3622</v>
      </c>
      <c r="E513">
        <v>138</v>
      </c>
      <c r="F513" s="8">
        <v>590</v>
      </c>
      <c r="G513">
        <v>3</v>
      </c>
    </row>
    <row r="514" spans="1:7" x14ac:dyDescent="0.35">
      <c r="A514">
        <v>2230</v>
      </c>
      <c r="B514" s="2">
        <v>43220</v>
      </c>
      <c r="C514" s="2">
        <v>43277</v>
      </c>
      <c r="D514" t="s">
        <v>3709</v>
      </c>
      <c r="E514">
        <v>102</v>
      </c>
      <c r="F514" s="9">
        <v>591</v>
      </c>
      <c r="G514">
        <v>4</v>
      </c>
    </row>
    <row r="515" spans="1:7" x14ac:dyDescent="0.35">
      <c r="A515">
        <v>1212</v>
      </c>
      <c r="B515" s="2">
        <v>43007</v>
      </c>
      <c r="C515" s="2">
        <v>43059</v>
      </c>
      <c r="D515" t="s">
        <v>2691</v>
      </c>
      <c r="E515">
        <v>180</v>
      </c>
      <c r="F515" s="8">
        <v>592</v>
      </c>
      <c r="G515">
        <v>4</v>
      </c>
    </row>
    <row r="516" spans="1:7" x14ac:dyDescent="0.35">
      <c r="A516">
        <v>3073</v>
      </c>
      <c r="B516" s="2">
        <v>43399</v>
      </c>
      <c r="C516" s="2">
        <v>43432</v>
      </c>
      <c r="D516" t="s">
        <v>4552</v>
      </c>
      <c r="E516">
        <v>150</v>
      </c>
      <c r="F516" s="9">
        <v>593</v>
      </c>
      <c r="G516">
        <v>2</v>
      </c>
    </row>
    <row r="517" spans="1:7" x14ac:dyDescent="0.35">
      <c r="A517">
        <v>1189</v>
      </c>
      <c r="B517" s="2">
        <v>43005</v>
      </c>
      <c r="C517" s="2">
        <v>43061</v>
      </c>
      <c r="D517" t="s">
        <v>2668</v>
      </c>
      <c r="E517">
        <v>102</v>
      </c>
      <c r="F517" s="8">
        <v>594</v>
      </c>
      <c r="G517">
        <v>4</v>
      </c>
    </row>
    <row r="518" spans="1:7" x14ac:dyDescent="0.35">
      <c r="A518">
        <v>1584</v>
      </c>
      <c r="B518" s="2">
        <v>43090</v>
      </c>
      <c r="C518" s="2">
        <v>43141</v>
      </c>
      <c r="D518" t="s">
        <v>3063</v>
      </c>
      <c r="E518">
        <v>183</v>
      </c>
      <c r="F518" s="9">
        <v>595</v>
      </c>
      <c r="G518">
        <v>4</v>
      </c>
    </row>
    <row r="519" spans="1:7" x14ac:dyDescent="0.35">
      <c r="A519">
        <v>617</v>
      </c>
      <c r="B519" s="2">
        <v>42883</v>
      </c>
      <c r="C519" s="2">
        <v>42919</v>
      </c>
      <c r="D519" t="s">
        <v>2096</v>
      </c>
      <c r="E519">
        <v>136</v>
      </c>
      <c r="F519" s="9">
        <v>596</v>
      </c>
      <c r="G519">
        <v>4</v>
      </c>
    </row>
    <row r="520" spans="1:7" x14ac:dyDescent="0.35">
      <c r="A520">
        <v>2557</v>
      </c>
      <c r="B520" s="2">
        <v>43295</v>
      </c>
      <c r="C520" s="2">
        <v>43324</v>
      </c>
      <c r="D520" t="s">
        <v>4036</v>
      </c>
      <c r="E520">
        <v>143</v>
      </c>
      <c r="F520" s="8">
        <v>597</v>
      </c>
      <c r="G520">
        <v>3</v>
      </c>
    </row>
    <row r="521" spans="1:7" x14ac:dyDescent="0.35">
      <c r="A521">
        <v>141</v>
      </c>
      <c r="B521" s="2">
        <v>42782</v>
      </c>
      <c r="C521" s="2">
        <v>42838</v>
      </c>
      <c r="D521" t="s">
        <v>1620</v>
      </c>
      <c r="E521">
        <v>189</v>
      </c>
      <c r="F521" s="9">
        <v>598</v>
      </c>
      <c r="G521">
        <v>4</v>
      </c>
    </row>
    <row r="522" spans="1:7" x14ac:dyDescent="0.35">
      <c r="A522">
        <v>367</v>
      </c>
      <c r="B522" s="2">
        <v>42832</v>
      </c>
      <c r="C522" s="2">
        <v>42890</v>
      </c>
      <c r="D522" t="s">
        <v>1846</v>
      </c>
      <c r="E522">
        <v>159</v>
      </c>
      <c r="F522" s="8">
        <v>599</v>
      </c>
      <c r="G522">
        <v>4</v>
      </c>
    </row>
    <row r="523" spans="1:7" x14ac:dyDescent="0.35">
      <c r="A523">
        <v>800</v>
      </c>
      <c r="B523" s="2">
        <v>42921</v>
      </c>
      <c r="C523" s="2">
        <v>42970</v>
      </c>
      <c r="D523" t="s">
        <v>2279</v>
      </c>
      <c r="E523">
        <v>170</v>
      </c>
      <c r="F523" s="9">
        <v>600</v>
      </c>
      <c r="G523">
        <v>2</v>
      </c>
    </row>
    <row r="524" spans="1:7" x14ac:dyDescent="0.35">
      <c r="A524">
        <v>4342</v>
      </c>
      <c r="B524" s="2">
        <v>43615</v>
      </c>
      <c r="D524" t="s">
        <v>5821</v>
      </c>
      <c r="E524">
        <v>187</v>
      </c>
      <c r="F524" s="8">
        <v>601</v>
      </c>
      <c r="G524">
        <v>3</v>
      </c>
    </row>
    <row r="525" spans="1:7" x14ac:dyDescent="0.35">
      <c r="A525">
        <v>3506</v>
      </c>
      <c r="B525" s="2">
        <v>43489</v>
      </c>
      <c r="C525" s="2">
        <v>43551</v>
      </c>
      <c r="D525" t="s">
        <v>4985</v>
      </c>
      <c r="E525">
        <v>157</v>
      </c>
      <c r="F525" s="9">
        <v>602</v>
      </c>
      <c r="G525">
        <v>3</v>
      </c>
    </row>
    <row r="526" spans="1:7" x14ac:dyDescent="0.35">
      <c r="A526">
        <v>230</v>
      </c>
      <c r="B526" s="2">
        <v>42803</v>
      </c>
      <c r="C526" s="2">
        <v>42848</v>
      </c>
      <c r="D526" t="s">
        <v>1709</v>
      </c>
      <c r="E526">
        <v>126</v>
      </c>
      <c r="F526" s="9">
        <v>603</v>
      </c>
      <c r="G526">
        <v>1</v>
      </c>
    </row>
    <row r="527" spans="1:7" x14ac:dyDescent="0.35">
      <c r="A527">
        <v>2462</v>
      </c>
      <c r="B527" s="2">
        <v>43273</v>
      </c>
      <c r="C527" s="2">
        <v>43317</v>
      </c>
      <c r="D527" t="s">
        <v>3941</v>
      </c>
      <c r="E527">
        <v>172</v>
      </c>
      <c r="F527" s="9">
        <v>604</v>
      </c>
      <c r="G527">
        <v>2</v>
      </c>
    </row>
    <row r="528" spans="1:7" x14ac:dyDescent="0.35">
      <c r="A528">
        <v>3717</v>
      </c>
      <c r="B528" s="2">
        <v>43540</v>
      </c>
      <c r="C528" s="2">
        <v>43560</v>
      </c>
      <c r="D528" t="s">
        <v>5196</v>
      </c>
      <c r="E528">
        <v>101</v>
      </c>
      <c r="F528" s="9">
        <v>605</v>
      </c>
      <c r="G528">
        <v>2</v>
      </c>
    </row>
    <row r="529" spans="1:7" x14ac:dyDescent="0.35">
      <c r="A529">
        <v>3087</v>
      </c>
      <c r="B529" s="2">
        <v>43404</v>
      </c>
      <c r="C529" s="2">
        <v>43465</v>
      </c>
      <c r="D529" t="s">
        <v>4566</v>
      </c>
      <c r="E529">
        <v>105</v>
      </c>
      <c r="F529" s="8">
        <v>606</v>
      </c>
      <c r="G529">
        <v>1</v>
      </c>
    </row>
    <row r="530" spans="1:7" x14ac:dyDescent="0.35">
      <c r="A530">
        <v>528</v>
      </c>
      <c r="B530" s="2">
        <v>42865</v>
      </c>
      <c r="C530" s="2">
        <v>42939</v>
      </c>
      <c r="D530" t="s">
        <v>2007</v>
      </c>
      <c r="E530">
        <v>163</v>
      </c>
      <c r="F530" s="8">
        <v>607</v>
      </c>
      <c r="G530">
        <v>2</v>
      </c>
    </row>
    <row r="531" spans="1:7" x14ac:dyDescent="0.35">
      <c r="A531">
        <v>1165</v>
      </c>
      <c r="B531" s="2">
        <v>42999</v>
      </c>
      <c r="C531" s="2">
        <v>43050</v>
      </c>
      <c r="D531" t="s">
        <v>2644</v>
      </c>
      <c r="E531">
        <v>168</v>
      </c>
      <c r="F531" s="9">
        <v>608</v>
      </c>
      <c r="G531">
        <v>3</v>
      </c>
    </row>
    <row r="532" spans="1:7" x14ac:dyDescent="0.35">
      <c r="A532">
        <v>1074</v>
      </c>
      <c r="B532" s="2">
        <v>42976</v>
      </c>
      <c r="C532" s="2">
        <v>43030</v>
      </c>
      <c r="D532" t="s">
        <v>2553</v>
      </c>
      <c r="E532">
        <v>159</v>
      </c>
      <c r="F532" s="9">
        <v>609</v>
      </c>
      <c r="G532">
        <v>1</v>
      </c>
    </row>
    <row r="533" spans="1:7" x14ac:dyDescent="0.35">
      <c r="A533">
        <v>4001</v>
      </c>
      <c r="B533" s="2">
        <v>43606</v>
      </c>
      <c r="C533" s="2">
        <v>43616</v>
      </c>
      <c r="D533" t="s">
        <v>5480</v>
      </c>
      <c r="E533">
        <v>174</v>
      </c>
      <c r="F533" s="8">
        <v>610</v>
      </c>
      <c r="G533">
        <v>1</v>
      </c>
    </row>
    <row r="534" spans="1:7" x14ac:dyDescent="0.35">
      <c r="A534">
        <v>3129</v>
      </c>
      <c r="B534" s="2">
        <v>43411</v>
      </c>
      <c r="C534" s="2">
        <v>43465</v>
      </c>
      <c r="D534" t="s">
        <v>4608</v>
      </c>
      <c r="E534">
        <v>136</v>
      </c>
      <c r="F534" s="9">
        <v>611</v>
      </c>
      <c r="G534">
        <v>3</v>
      </c>
    </row>
    <row r="535" spans="1:7" x14ac:dyDescent="0.35">
      <c r="A535">
        <v>1026</v>
      </c>
      <c r="B535" s="2">
        <v>42962</v>
      </c>
      <c r="C535" s="2">
        <v>43031</v>
      </c>
      <c r="D535" t="s">
        <v>2505</v>
      </c>
      <c r="E535">
        <v>130</v>
      </c>
      <c r="F535" s="8">
        <v>612</v>
      </c>
      <c r="G535">
        <v>4</v>
      </c>
    </row>
    <row r="536" spans="1:7" x14ac:dyDescent="0.35">
      <c r="A536">
        <v>1505</v>
      </c>
      <c r="B536" s="2">
        <v>43073</v>
      </c>
      <c r="C536" s="2">
        <v>43096</v>
      </c>
      <c r="D536" t="s">
        <v>2984</v>
      </c>
      <c r="E536">
        <v>194</v>
      </c>
      <c r="F536" s="9">
        <v>613</v>
      </c>
      <c r="G536">
        <v>3</v>
      </c>
    </row>
    <row r="537" spans="1:7" x14ac:dyDescent="0.35">
      <c r="A537">
        <v>2093</v>
      </c>
      <c r="B537" s="2">
        <v>43196</v>
      </c>
      <c r="C537" s="2">
        <v>43220</v>
      </c>
      <c r="D537" t="s">
        <v>3572</v>
      </c>
      <c r="E537">
        <v>132</v>
      </c>
      <c r="F537" s="9">
        <v>614</v>
      </c>
      <c r="G537">
        <v>4</v>
      </c>
    </row>
    <row r="538" spans="1:7" x14ac:dyDescent="0.35">
      <c r="A538">
        <v>2897</v>
      </c>
      <c r="B538" s="2">
        <v>43359</v>
      </c>
      <c r="C538" s="2">
        <v>43396</v>
      </c>
      <c r="D538" t="s">
        <v>4376</v>
      </c>
      <c r="E538">
        <v>133</v>
      </c>
      <c r="F538" s="8">
        <v>615</v>
      </c>
      <c r="G538">
        <v>4</v>
      </c>
    </row>
    <row r="539" spans="1:7" x14ac:dyDescent="0.35">
      <c r="A539">
        <v>2422</v>
      </c>
      <c r="B539" s="2">
        <v>43259</v>
      </c>
      <c r="C539" s="2">
        <v>43329</v>
      </c>
      <c r="D539" t="s">
        <v>3901</v>
      </c>
      <c r="E539">
        <v>152</v>
      </c>
      <c r="F539" s="9">
        <v>616</v>
      </c>
      <c r="G539">
        <v>3</v>
      </c>
    </row>
    <row r="540" spans="1:7" x14ac:dyDescent="0.35">
      <c r="A540">
        <v>1879</v>
      </c>
      <c r="B540" s="2">
        <v>43148</v>
      </c>
      <c r="C540" s="2">
        <v>43182</v>
      </c>
      <c r="D540" t="s">
        <v>3358</v>
      </c>
      <c r="E540">
        <v>166</v>
      </c>
      <c r="F540" s="9">
        <v>617</v>
      </c>
      <c r="G540">
        <v>3</v>
      </c>
    </row>
    <row r="541" spans="1:7" x14ac:dyDescent="0.35">
      <c r="A541">
        <v>2593</v>
      </c>
      <c r="B541" s="2">
        <v>43303</v>
      </c>
      <c r="C541" s="2">
        <v>43328</v>
      </c>
      <c r="D541" t="s">
        <v>4072</v>
      </c>
      <c r="E541">
        <v>196</v>
      </c>
      <c r="F541" s="9">
        <v>618</v>
      </c>
      <c r="G541">
        <v>3</v>
      </c>
    </row>
    <row r="542" spans="1:7" x14ac:dyDescent="0.35">
      <c r="A542">
        <v>4137</v>
      </c>
      <c r="B542" s="2">
        <v>43570</v>
      </c>
      <c r="D542" t="s">
        <v>5616</v>
      </c>
      <c r="E542">
        <v>153</v>
      </c>
      <c r="F542" s="9">
        <v>619</v>
      </c>
      <c r="G542">
        <v>4</v>
      </c>
    </row>
    <row r="543" spans="1:7" x14ac:dyDescent="0.35">
      <c r="A543">
        <v>1586</v>
      </c>
      <c r="B543" s="2">
        <v>43092</v>
      </c>
      <c r="C543" s="2">
        <v>43165</v>
      </c>
      <c r="D543" t="s">
        <v>3065</v>
      </c>
      <c r="E543">
        <v>149</v>
      </c>
      <c r="F543" s="9">
        <v>620</v>
      </c>
      <c r="G543">
        <v>1</v>
      </c>
    </row>
    <row r="544" spans="1:7" x14ac:dyDescent="0.35">
      <c r="A544">
        <v>3410</v>
      </c>
      <c r="B544" s="2">
        <v>43470</v>
      </c>
      <c r="C544" s="2">
        <v>43535</v>
      </c>
      <c r="D544" t="s">
        <v>4889</v>
      </c>
      <c r="E544">
        <v>186</v>
      </c>
      <c r="F544" s="8">
        <v>621</v>
      </c>
      <c r="G544">
        <v>3</v>
      </c>
    </row>
    <row r="545" spans="1:7" x14ac:dyDescent="0.35">
      <c r="A545">
        <v>1195</v>
      </c>
      <c r="B545" s="2">
        <v>43002</v>
      </c>
      <c r="C545" s="2">
        <v>43037</v>
      </c>
      <c r="D545" t="s">
        <v>2674</v>
      </c>
      <c r="E545">
        <v>100</v>
      </c>
      <c r="F545" s="9">
        <v>622</v>
      </c>
      <c r="G545">
        <v>4</v>
      </c>
    </row>
    <row r="546" spans="1:7" x14ac:dyDescent="0.35">
      <c r="A546">
        <v>3975</v>
      </c>
      <c r="B546" s="2">
        <v>43570</v>
      </c>
      <c r="C546" s="2">
        <v>43626</v>
      </c>
      <c r="D546" t="s">
        <v>5454</v>
      </c>
      <c r="E546">
        <v>125</v>
      </c>
      <c r="F546" s="9">
        <v>623</v>
      </c>
      <c r="G546">
        <v>4</v>
      </c>
    </row>
    <row r="547" spans="1:7" x14ac:dyDescent="0.35">
      <c r="A547">
        <v>559</v>
      </c>
      <c r="B547" s="2">
        <v>42871</v>
      </c>
      <c r="C547" s="2">
        <v>42931</v>
      </c>
      <c r="D547" t="s">
        <v>2038</v>
      </c>
      <c r="E547">
        <v>155</v>
      </c>
      <c r="F547" s="9">
        <v>624</v>
      </c>
      <c r="G547">
        <v>1</v>
      </c>
    </row>
    <row r="548" spans="1:7" x14ac:dyDescent="0.35">
      <c r="A548">
        <v>3981</v>
      </c>
      <c r="B548" s="2">
        <v>43572</v>
      </c>
      <c r="C548" s="2">
        <v>43602</v>
      </c>
      <c r="D548" t="s">
        <v>5460</v>
      </c>
      <c r="E548">
        <v>152</v>
      </c>
      <c r="F548" s="8">
        <v>625</v>
      </c>
      <c r="G548">
        <v>3</v>
      </c>
    </row>
    <row r="549" spans="1:7" x14ac:dyDescent="0.35">
      <c r="A549">
        <v>3790</v>
      </c>
      <c r="B549" s="2">
        <v>43557</v>
      </c>
      <c r="C549" s="2">
        <v>43569</v>
      </c>
      <c r="D549" t="s">
        <v>5269</v>
      </c>
      <c r="E549">
        <v>126</v>
      </c>
      <c r="F549" s="9">
        <v>626</v>
      </c>
      <c r="G549">
        <v>1</v>
      </c>
    </row>
    <row r="550" spans="1:7" x14ac:dyDescent="0.35">
      <c r="A550">
        <v>2806</v>
      </c>
      <c r="B550" s="2">
        <v>43344</v>
      </c>
      <c r="C550" s="2">
        <v>43410</v>
      </c>
      <c r="D550" t="s">
        <v>4285</v>
      </c>
      <c r="E550">
        <v>124</v>
      </c>
      <c r="F550" s="9">
        <v>627</v>
      </c>
      <c r="G550">
        <v>2</v>
      </c>
    </row>
    <row r="551" spans="1:7" x14ac:dyDescent="0.35">
      <c r="A551">
        <v>1888</v>
      </c>
      <c r="B551" s="2">
        <v>43149</v>
      </c>
      <c r="C551" s="2">
        <v>43224</v>
      </c>
      <c r="D551" t="s">
        <v>3367</v>
      </c>
      <c r="E551">
        <v>178</v>
      </c>
      <c r="F551" s="8">
        <v>628</v>
      </c>
      <c r="G551">
        <v>3</v>
      </c>
    </row>
    <row r="552" spans="1:7" x14ac:dyDescent="0.35">
      <c r="A552">
        <v>2073</v>
      </c>
      <c r="B552" s="2">
        <v>43188</v>
      </c>
      <c r="C552" s="2">
        <v>43210</v>
      </c>
      <c r="D552" t="s">
        <v>3552</v>
      </c>
      <c r="E552">
        <v>112</v>
      </c>
      <c r="F552" s="9">
        <v>629</v>
      </c>
      <c r="G552">
        <v>3</v>
      </c>
    </row>
    <row r="553" spans="1:7" x14ac:dyDescent="0.35">
      <c r="A553">
        <v>1938</v>
      </c>
      <c r="B553" s="2">
        <v>43159</v>
      </c>
      <c r="C553" s="2">
        <v>43224</v>
      </c>
      <c r="D553" t="s">
        <v>3417</v>
      </c>
      <c r="E553">
        <v>163</v>
      </c>
      <c r="F553" s="8">
        <v>630</v>
      </c>
      <c r="G553">
        <v>4</v>
      </c>
    </row>
    <row r="554" spans="1:7" x14ac:dyDescent="0.35">
      <c r="A554">
        <v>3083</v>
      </c>
      <c r="B554" s="2">
        <v>43401</v>
      </c>
      <c r="C554" s="2">
        <v>43433</v>
      </c>
      <c r="D554" t="s">
        <v>4562</v>
      </c>
      <c r="E554">
        <v>131</v>
      </c>
      <c r="F554" s="8">
        <v>631</v>
      </c>
      <c r="G554">
        <v>2</v>
      </c>
    </row>
    <row r="555" spans="1:7" x14ac:dyDescent="0.35">
      <c r="A555">
        <v>429</v>
      </c>
      <c r="B555" s="2">
        <v>42843</v>
      </c>
      <c r="C555" s="2">
        <v>42907</v>
      </c>
      <c r="D555" t="s">
        <v>1908</v>
      </c>
      <c r="E555">
        <v>109</v>
      </c>
      <c r="F555" s="9">
        <v>632</v>
      </c>
      <c r="G555">
        <v>1</v>
      </c>
    </row>
    <row r="556" spans="1:7" x14ac:dyDescent="0.35">
      <c r="A556">
        <v>2530</v>
      </c>
      <c r="B556" s="2">
        <v>43291</v>
      </c>
      <c r="C556" s="2">
        <v>43337</v>
      </c>
      <c r="D556" t="s">
        <v>4009</v>
      </c>
      <c r="E556">
        <v>158</v>
      </c>
      <c r="F556" s="9">
        <v>633</v>
      </c>
      <c r="G556">
        <v>3</v>
      </c>
    </row>
    <row r="557" spans="1:7" x14ac:dyDescent="0.35">
      <c r="A557">
        <v>1521</v>
      </c>
      <c r="B557" s="2">
        <v>43077</v>
      </c>
      <c r="C557" s="2">
        <v>43119</v>
      </c>
      <c r="D557" t="s">
        <v>3000</v>
      </c>
      <c r="E557">
        <v>111</v>
      </c>
      <c r="F557" s="9">
        <v>634</v>
      </c>
      <c r="G557">
        <v>2</v>
      </c>
    </row>
    <row r="558" spans="1:7" x14ac:dyDescent="0.35">
      <c r="A558">
        <v>481</v>
      </c>
      <c r="B558" s="2">
        <v>42857</v>
      </c>
      <c r="C558" s="2">
        <v>42921</v>
      </c>
      <c r="D558" t="s">
        <v>1960</v>
      </c>
      <c r="E558">
        <v>188</v>
      </c>
      <c r="F558" s="9">
        <v>635</v>
      </c>
      <c r="G558">
        <v>4</v>
      </c>
    </row>
    <row r="559" spans="1:7" x14ac:dyDescent="0.35">
      <c r="A559">
        <v>658</v>
      </c>
      <c r="B559" s="2">
        <v>42890</v>
      </c>
      <c r="C559" s="2">
        <v>42912</v>
      </c>
      <c r="D559" t="s">
        <v>2137</v>
      </c>
      <c r="E559">
        <v>178</v>
      </c>
      <c r="F559" s="9">
        <v>636</v>
      </c>
      <c r="G559">
        <v>4</v>
      </c>
    </row>
    <row r="560" spans="1:7" x14ac:dyDescent="0.35">
      <c r="A560">
        <v>1691</v>
      </c>
      <c r="B560" s="2">
        <v>43113</v>
      </c>
      <c r="C560" s="2">
        <v>43162</v>
      </c>
      <c r="D560" t="s">
        <v>3170</v>
      </c>
      <c r="E560">
        <v>197</v>
      </c>
      <c r="F560" s="8">
        <v>637</v>
      </c>
      <c r="G560">
        <v>2</v>
      </c>
    </row>
    <row r="561" spans="1:7" x14ac:dyDescent="0.35">
      <c r="A561">
        <v>3412</v>
      </c>
      <c r="B561" s="2">
        <v>43470</v>
      </c>
      <c r="C561" s="2">
        <v>43544</v>
      </c>
      <c r="D561" t="s">
        <v>4891</v>
      </c>
      <c r="E561">
        <v>191</v>
      </c>
      <c r="F561" s="9">
        <v>638</v>
      </c>
      <c r="G561">
        <v>3</v>
      </c>
    </row>
    <row r="562" spans="1:7" x14ac:dyDescent="0.35">
      <c r="A562">
        <v>971</v>
      </c>
      <c r="B562" s="2">
        <v>42950</v>
      </c>
      <c r="C562" s="2">
        <v>42984</v>
      </c>
      <c r="D562" t="s">
        <v>2450</v>
      </c>
      <c r="E562">
        <v>152</v>
      </c>
      <c r="F562" s="9">
        <v>639</v>
      </c>
      <c r="G562">
        <v>2</v>
      </c>
    </row>
    <row r="563" spans="1:7" x14ac:dyDescent="0.35">
      <c r="A563">
        <v>4079</v>
      </c>
      <c r="B563" s="2">
        <v>43561</v>
      </c>
      <c r="D563" t="s">
        <v>5558</v>
      </c>
      <c r="E563">
        <v>193</v>
      </c>
      <c r="F563" s="9">
        <v>640</v>
      </c>
      <c r="G563">
        <v>2</v>
      </c>
    </row>
    <row r="564" spans="1:7" x14ac:dyDescent="0.35">
      <c r="A564">
        <v>1976</v>
      </c>
      <c r="B564" s="2">
        <v>43173</v>
      </c>
      <c r="C564" s="2">
        <v>43241</v>
      </c>
      <c r="D564" t="s">
        <v>3455</v>
      </c>
      <c r="E564">
        <v>114</v>
      </c>
      <c r="F564" s="8">
        <v>641</v>
      </c>
      <c r="G564">
        <v>1</v>
      </c>
    </row>
    <row r="565" spans="1:7" x14ac:dyDescent="0.35">
      <c r="A565">
        <v>159</v>
      </c>
      <c r="B565" s="2">
        <v>42786</v>
      </c>
      <c r="C565" s="2">
        <v>42833</v>
      </c>
      <c r="D565" t="s">
        <v>1638</v>
      </c>
      <c r="E565">
        <v>178</v>
      </c>
      <c r="F565" s="8">
        <v>642</v>
      </c>
      <c r="G565">
        <v>3</v>
      </c>
    </row>
    <row r="566" spans="1:7" x14ac:dyDescent="0.35">
      <c r="A566">
        <v>1446</v>
      </c>
      <c r="B566" s="2">
        <v>43065</v>
      </c>
      <c r="C566" s="2">
        <v>43098</v>
      </c>
      <c r="D566" t="s">
        <v>2925</v>
      </c>
      <c r="E566">
        <v>125</v>
      </c>
      <c r="F566" s="9">
        <v>643</v>
      </c>
      <c r="G566">
        <v>3</v>
      </c>
    </row>
    <row r="567" spans="1:7" x14ac:dyDescent="0.35">
      <c r="A567">
        <v>1202</v>
      </c>
      <c r="B567" s="2">
        <v>43004</v>
      </c>
      <c r="C567" s="2">
        <v>43032</v>
      </c>
      <c r="D567" t="s">
        <v>2681</v>
      </c>
      <c r="E567">
        <v>171</v>
      </c>
      <c r="F567" s="8">
        <v>644</v>
      </c>
      <c r="G567">
        <v>1</v>
      </c>
    </row>
    <row r="568" spans="1:7" x14ac:dyDescent="0.35">
      <c r="A568">
        <v>3589</v>
      </c>
      <c r="B568" s="2">
        <v>43509</v>
      </c>
      <c r="C568" s="2">
        <v>43540</v>
      </c>
      <c r="D568" t="s">
        <v>5068</v>
      </c>
      <c r="E568">
        <v>152</v>
      </c>
      <c r="F568" s="9">
        <v>645</v>
      </c>
      <c r="G568">
        <v>2</v>
      </c>
    </row>
    <row r="569" spans="1:7" x14ac:dyDescent="0.35">
      <c r="A569">
        <v>509</v>
      </c>
      <c r="B569" s="2">
        <v>42862</v>
      </c>
      <c r="C569" s="2">
        <v>42930</v>
      </c>
      <c r="D569" t="s">
        <v>1988</v>
      </c>
      <c r="E569">
        <v>192</v>
      </c>
      <c r="F569" s="8">
        <v>646</v>
      </c>
      <c r="G569">
        <v>4</v>
      </c>
    </row>
    <row r="570" spans="1:7" x14ac:dyDescent="0.35">
      <c r="A570">
        <v>1706</v>
      </c>
      <c r="B570" s="2">
        <v>43116</v>
      </c>
      <c r="C570" s="2">
        <v>43142</v>
      </c>
      <c r="D570" t="s">
        <v>3185</v>
      </c>
      <c r="E570">
        <v>120</v>
      </c>
      <c r="F570" s="9">
        <v>647</v>
      </c>
      <c r="G570">
        <v>4</v>
      </c>
    </row>
    <row r="571" spans="1:7" x14ac:dyDescent="0.35">
      <c r="A571">
        <v>3879</v>
      </c>
      <c r="B571" s="2">
        <v>43575</v>
      </c>
      <c r="C571" s="2">
        <v>43608</v>
      </c>
      <c r="D571" t="s">
        <v>5358</v>
      </c>
      <c r="E571">
        <v>127</v>
      </c>
      <c r="F571" s="9">
        <v>648</v>
      </c>
      <c r="G571">
        <v>4</v>
      </c>
    </row>
    <row r="572" spans="1:7" x14ac:dyDescent="0.35">
      <c r="A572">
        <v>1679</v>
      </c>
      <c r="B572" s="2">
        <v>43109</v>
      </c>
      <c r="C572" s="2">
        <v>43143</v>
      </c>
      <c r="D572" t="s">
        <v>3158</v>
      </c>
      <c r="E572">
        <v>149</v>
      </c>
      <c r="F572" s="8">
        <v>649</v>
      </c>
      <c r="G572">
        <v>4</v>
      </c>
    </row>
    <row r="573" spans="1:7" x14ac:dyDescent="0.35">
      <c r="A573">
        <v>1439</v>
      </c>
      <c r="B573" s="2">
        <v>43061</v>
      </c>
      <c r="C573" s="2">
        <v>43106</v>
      </c>
      <c r="D573" t="s">
        <v>2918</v>
      </c>
      <c r="E573">
        <v>128</v>
      </c>
      <c r="F573" s="9">
        <v>650</v>
      </c>
      <c r="G573">
        <v>3</v>
      </c>
    </row>
    <row r="574" spans="1:7" x14ac:dyDescent="0.35">
      <c r="A574">
        <v>1509</v>
      </c>
      <c r="B574" s="2">
        <v>43073</v>
      </c>
      <c r="C574" s="2">
        <v>43109</v>
      </c>
      <c r="D574" t="s">
        <v>2988</v>
      </c>
      <c r="E574">
        <v>100</v>
      </c>
      <c r="F574" s="8">
        <v>651</v>
      </c>
      <c r="G574">
        <v>3</v>
      </c>
    </row>
    <row r="575" spans="1:7" x14ac:dyDescent="0.35">
      <c r="A575">
        <v>60</v>
      </c>
      <c r="B575" s="2">
        <v>42761</v>
      </c>
      <c r="C575" s="2">
        <v>42810</v>
      </c>
      <c r="D575" t="s">
        <v>1539</v>
      </c>
      <c r="E575">
        <v>123</v>
      </c>
      <c r="F575" s="9">
        <v>652</v>
      </c>
      <c r="G575">
        <v>1</v>
      </c>
    </row>
    <row r="576" spans="1:7" x14ac:dyDescent="0.35">
      <c r="A576">
        <v>989</v>
      </c>
      <c r="B576" s="2">
        <v>42956</v>
      </c>
      <c r="C576" s="2">
        <v>42989</v>
      </c>
      <c r="D576" t="s">
        <v>2468</v>
      </c>
      <c r="E576">
        <v>160</v>
      </c>
      <c r="F576" s="9">
        <v>653</v>
      </c>
      <c r="G576">
        <v>1</v>
      </c>
    </row>
    <row r="577" spans="1:7" x14ac:dyDescent="0.35">
      <c r="A577">
        <v>1155</v>
      </c>
      <c r="B577" s="2">
        <v>42997</v>
      </c>
      <c r="C577" s="2">
        <v>43065</v>
      </c>
      <c r="D577" t="s">
        <v>2634</v>
      </c>
      <c r="E577">
        <v>149</v>
      </c>
      <c r="F577" s="8">
        <v>654</v>
      </c>
      <c r="G577">
        <v>2</v>
      </c>
    </row>
    <row r="578" spans="1:7" x14ac:dyDescent="0.35">
      <c r="A578">
        <v>1315</v>
      </c>
      <c r="B578" s="2">
        <v>43032</v>
      </c>
      <c r="C578" s="2">
        <v>43059</v>
      </c>
      <c r="D578" t="s">
        <v>2794</v>
      </c>
      <c r="E578">
        <v>183</v>
      </c>
      <c r="F578" s="9">
        <v>655</v>
      </c>
      <c r="G578">
        <v>2</v>
      </c>
    </row>
    <row r="579" spans="1:7" x14ac:dyDescent="0.35">
      <c r="A579">
        <v>2886</v>
      </c>
      <c r="B579" s="2">
        <v>43361</v>
      </c>
      <c r="C579" s="2">
        <v>43407</v>
      </c>
      <c r="D579" t="s">
        <v>4365</v>
      </c>
      <c r="E579">
        <v>197</v>
      </c>
      <c r="F579" s="9">
        <v>656</v>
      </c>
      <c r="G579">
        <v>3</v>
      </c>
    </row>
    <row r="580" spans="1:7" x14ac:dyDescent="0.35">
      <c r="A580">
        <v>4123</v>
      </c>
      <c r="B580" s="2">
        <v>43572</v>
      </c>
      <c r="C580" s="2">
        <v>43605</v>
      </c>
      <c r="D580" t="s">
        <v>5602</v>
      </c>
      <c r="E580">
        <v>159</v>
      </c>
      <c r="F580" s="8">
        <v>657</v>
      </c>
      <c r="G580">
        <v>1</v>
      </c>
    </row>
    <row r="581" spans="1:7" x14ac:dyDescent="0.35">
      <c r="A581">
        <v>2489</v>
      </c>
      <c r="B581" s="2">
        <v>43275</v>
      </c>
      <c r="C581" s="2">
        <v>43319</v>
      </c>
      <c r="D581" t="s">
        <v>3968</v>
      </c>
      <c r="E581">
        <v>111</v>
      </c>
      <c r="F581" s="9">
        <v>658</v>
      </c>
      <c r="G581">
        <v>3</v>
      </c>
    </row>
    <row r="582" spans="1:7" x14ac:dyDescent="0.35">
      <c r="A582">
        <v>1039</v>
      </c>
      <c r="B582" s="2">
        <v>42969</v>
      </c>
      <c r="C582" s="2">
        <v>42997</v>
      </c>
      <c r="D582" t="s">
        <v>2518</v>
      </c>
      <c r="E582">
        <v>135</v>
      </c>
      <c r="F582" s="8">
        <v>659</v>
      </c>
      <c r="G582">
        <v>3</v>
      </c>
    </row>
    <row r="583" spans="1:7" x14ac:dyDescent="0.35">
      <c r="A583">
        <v>189</v>
      </c>
      <c r="B583" s="2">
        <v>42793</v>
      </c>
      <c r="C583" s="2">
        <v>42839</v>
      </c>
      <c r="D583" t="s">
        <v>1668</v>
      </c>
      <c r="E583">
        <v>167</v>
      </c>
      <c r="F583" s="9">
        <v>660</v>
      </c>
      <c r="G583">
        <v>4</v>
      </c>
    </row>
    <row r="584" spans="1:7" x14ac:dyDescent="0.35">
      <c r="A584">
        <v>665</v>
      </c>
      <c r="B584" s="2">
        <v>42893</v>
      </c>
      <c r="C584" s="2">
        <v>42914</v>
      </c>
      <c r="D584" t="s">
        <v>2144</v>
      </c>
      <c r="E584">
        <v>132</v>
      </c>
      <c r="F584" s="8">
        <v>661</v>
      </c>
      <c r="G584">
        <v>2</v>
      </c>
    </row>
    <row r="585" spans="1:7" x14ac:dyDescent="0.35">
      <c r="A585">
        <v>2498</v>
      </c>
      <c r="B585" s="2">
        <v>43282</v>
      </c>
      <c r="C585" s="2">
        <v>43345</v>
      </c>
      <c r="D585" t="s">
        <v>3977</v>
      </c>
      <c r="E585">
        <v>109</v>
      </c>
      <c r="F585" s="9">
        <v>662</v>
      </c>
      <c r="G585">
        <v>4</v>
      </c>
    </row>
    <row r="586" spans="1:7" x14ac:dyDescent="0.35">
      <c r="A586">
        <v>3253</v>
      </c>
      <c r="B586" s="2">
        <v>43438</v>
      </c>
      <c r="C586" s="2">
        <v>43466</v>
      </c>
      <c r="D586" t="s">
        <v>4732</v>
      </c>
      <c r="E586">
        <v>123</v>
      </c>
      <c r="F586" s="9">
        <v>663</v>
      </c>
      <c r="G586">
        <v>2</v>
      </c>
    </row>
    <row r="587" spans="1:7" x14ac:dyDescent="0.35">
      <c r="A587">
        <v>3606</v>
      </c>
      <c r="B587" s="2">
        <v>43518</v>
      </c>
      <c r="C587" s="2">
        <v>43581</v>
      </c>
      <c r="D587" t="s">
        <v>5085</v>
      </c>
      <c r="E587">
        <v>180</v>
      </c>
      <c r="F587" s="8">
        <v>664</v>
      </c>
      <c r="G587">
        <v>2</v>
      </c>
    </row>
    <row r="588" spans="1:7" x14ac:dyDescent="0.35">
      <c r="A588">
        <v>1588</v>
      </c>
      <c r="B588" s="2">
        <v>43092</v>
      </c>
      <c r="C588" s="2">
        <v>43160</v>
      </c>
      <c r="D588" t="s">
        <v>3067</v>
      </c>
      <c r="E588">
        <v>124</v>
      </c>
      <c r="F588" s="9">
        <v>665</v>
      </c>
      <c r="G588">
        <v>4</v>
      </c>
    </row>
    <row r="589" spans="1:7" x14ac:dyDescent="0.35">
      <c r="A589">
        <v>357</v>
      </c>
      <c r="B589" s="2">
        <v>42827</v>
      </c>
      <c r="C589" s="2">
        <v>42860</v>
      </c>
      <c r="D589" t="s">
        <v>1836</v>
      </c>
      <c r="E589">
        <v>159</v>
      </c>
      <c r="F589" s="9">
        <v>666</v>
      </c>
      <c r="G589">
        <v>2</v>
      </c>
    </row>
    <row r="590" spans="1:7" x14ac:dyDescent="0.35">
      <c r="A590">
        <v>583</v>
      </c>
      <c r="B590" s="2">
        <v>42878</v>
      </c>
      <c r="C590" s="2">
        <v>42907</v>
      </c>
      <c r="D590" t="s">
        <v>2062</v>
      </c>
      <c r="E590">
        <v>188</v>
      </c>
      <c r="F590" s="8">
        <v>667</v>
      </c>
      <c r="G590">
        <v>3</v>
      </c>
    </row>
    <row r="591" spans="1:7" x14ac:dyDescent="0.35">
      <c r="A591">
        <v>190</v>
      </c>
      <c r="B591" s="2">
        <v>42794</v>
      </c>
      <c r="C591" s="2">
        <v>42866</v>
      </c>
      <c r="D591" t="s">
        <v>1669</v>
      </c>
      <c r="E591">
        <v>150</v>
      </c>
      <c r="F591" s="9">
        <v>668</v>
      </c>
      <c r="G591">
        <v>4</v>
      </c>
    </row>
    <row r="592" spans="1:7" x14ac:dyDescent="0.35">
      <c r="A592">
        <v>1358</v>
      </c>
      <c r="B592" s="2">
        <v>43046</v>
      </c>
      <c r="C592" s="2">
        <v>43066</v>
      </c>
      <c r="D592" t="s">
        <v>2837</v>
      </c>
      <c r="E592">
        <v>195</v>
      </c>
      <c r="F592" s="8">
        <v>669</v>
      </c>
      <c r="G592">
        <v>1</v>
      </c>
    </row>
    <row r="593" spans="1:7" x14ac:dyDescent="0.35">
      <c r="A593">
        <v>1248</v>
      </c>
      <c r="B593" s="2">
        <v>43020</v>
      </c>
      <c r="C593" s="2">
        <v>43072</v>
      </c>
      <c r="D593" t="s">
        <v>2727</v>
      </c>
      <c r="E593">
        <v>153</v>
      </c>
      <c r="F593" s="8">
        <v>670</v>
      </c>
      <c r="G593">
        <v>1</v>
      </c>
    </row>
    <row r="594" spans="1:7" x14ac:dyDescent="0.35">
      <c r="A594">
        <v>3723</v>
      </c>
      <c r="B594" s="2">
        <v>43544</v>
      </c>
      <c r="C594" s="2">
        <v>43576</v>
      </c>
      <c r="D594" t="s">
        <v>5202</v>
      </c>
      <c r="E594">
        <v>177</v>
      </c>
      <c r="F594" s="8">
        <v>671</v>
      </c>
      <c r="G594">
        <v>1</v>
      </c>
    </row>
    <row r="595" spans="1:7" x14ac:dyDescent="0.35">
      <c r="A595">
        <v>3757</v>
      </c>
      <c r="B595" s="2">
        <v>43552</v>
      </c>
      <c r="C595" s="2">
        <v>43589</v>
      </c>
      <c r="D595" t="s">
        <v>5236</v>
      </c>
      <c r="E595">
        <v>187</v>
      </c>
      <c r="F595" s="9">
        <v>672</v>
      </c>
      <c r="G595">
        <v>1</v>
      </c>
    </row>
    <row r="596" spans="1:7" x14ac:dyDescent="0.35">
      <c r="A596">
        <v>1927</v>
      </c>
      <c r="B596" s="2">
        <v>43160</v>
      </c>
      <c r="C596" s="2">
        <v>43223</v>
      </c>
      <c r="D596" t="s">
        <v>3406</v>
      </c>
      <c r="E596">
        <v>167</v>
      </c>
      <c r="F596" s="9">
        <v>673</v>
      </c>
      <c r="G596">
        <v>4</v>
      </c>
    </row>
    <row r="597" spans="1:7" x14ac:dyDescent="0.35">
      <c r="A597">
        <v>2030</v>
      </c>
      <c r="B597" s="2">
        <v>43183</v>
      </c>
      <c r="C597" s="2">
        <v>43237</v>
      </c>
      <c r="D597" t="s">
        <v>3509</v>
      </c>
      <c r="E597">
        <v>137</v>
      </c>
      <c r="F597" s="8">
        <v>674</v>
      </c>
      <c r="G597">
        <v>2</v>
      </c>
    </row>
    <row r="598" spans="1:7" x14ac:dyDescent="0.35">
      <c r="A598">
        <v>2504</v>
      </c>
      <c r="B598" s="2">
        <v>43283</v>
      </c>
      <c r="C598" s="2">
        <v>43323</v>
      </c>
      <c r="D598" t="s">
        <v>3983</v>
      </c>
      <c r="E598">
        <v>153</v>
      </c>
      <c r="F598" s="8">
        <v>675</v>
      </c>
      <c r="G598">
        <v>1</v>
      </c>
    </row>
    <row r="599" spans="1:7" x14ac:dyDescent="0.35">
      <c r="A599">
        <v>677</v>
      </c>
      <c r="B599" s="2">
        <v>42893</v>
      </c>
      <c r="C599" s="2">
        <v>42965</v>
      </c>
      <c r="D599" t="s">
        <v>2156</v>
      </c>
      <c r="E599">
        <v>140</v>
      </c>
      <c r="F599" s="9">
        <v>676</v>
      </c>
      <c r="G599">
        <v>4</v>
      </c>
    </row>
    <row r="600" spans="1:7" x14ac:dyDescent="0.35">
      <c r="A600">
        <v>2973</v>
      </c>
      <c r="B600" s="2">
        <v>43383</v>
      </c>
      <c r="C600" s="2">
        <v>43444</v>
      </c>
      <c r="D600" t="s">
        <v>4452</v>
      </c>
      <c r="E600">
        <v>147</v>
      </c>
      <c r="F600" s="8">
        <v>677</v>
      </c>
      <c r="G600">
        <v>3</v>
      </c>
    </row>
    <row r="601" spans="1:7" x14ac:dyDescent="0.35">
      <c r="A601">
        <v>1516</v>
      </c>
      <c r="B601" s="2">
        <v>43078</v>
      </c>
      <c r="C601" s="2">
        <v>43104</v>
      </c>
      <c r="D601" t="s">
        <v>2995</v>
      </c>
      <c r="E601">
        <v>141</v>
      </c>
      <c r="F601" s="9">
        <v>678</v>
      </c>
      <c r="G601">
        <v>1</v>
      </c>
    </row>
    <row r="602" spans="1:7" x14ac:dyDescent="0.35">
      <c r="A602">
        <v>3815</v>
      </c>
      <c r="B602" s="2">
        <v>43563</v>
      </c>
      <c r="C602" s="2">
        <v>43570</v>
      </c>
      <c r="D602" t="s">
        <v>5294</v>
      </c>
      <c r="E602">
        <v>150</v>
      </c>
      <c r="F602" s="9">
        <v>679</v>
      </c>
      <c r="G602">
        <v>3</v>
      </c>
    </row>
    <row r="603" spans="1:7" x14ac:dyDescent="0.35">
      <c r="A603">
        <v>1948</v>
      </c>
      <c r="B603" s="2">
        <v>43167</v>
      </c>
      <c r="C603" s="2">
        <v>43239</v>
      </c>
      <c r="D603" t="s">
        <v>3427</v>
      </c>
      <c r="E603">
        <v>149</v>
      </c>
      <c r="F603" s="8">
        <v>680</v>
      </c>
      <c r="G603">
        <v>3</v>
      </c>
    </row>
    <row r="604" spans="1:7" x14ac:dyDescent="0.35">
      <c r="A604">
        <v>3684</v>
      </c>
      <c r="B604" s="2">
        <v>43535</v>
      </c>
      <c r="C604" s="2">
        <v>43596</v>
      </c>
      <c r="D604" t="s">
        <v>5163</v>
      </c>
      <c r="E604">
        <v>139</v>
      </c>
      <c r="F604" s="8">
        <v>681</v>
      </c>
      <c r="G604">
        <v>4</v>
      </c>
    </row>
    <row r="605" spans="1:7" x14ac:dyDescent="0.35">
      <c r="A605">
        <v>757</v>
      </c>
      <c r="B605" s="2">
        <v>42914</v>
      </c>
      <c r="C605" s="2">
        <v>42965</v>
      </c>
      <c r="D605" t="s">
        <v>2236</v>
      </c>
      <c r="E605">
        <v>152</v>
      </c>
      <c r="F605" s="9">
        <v>682</v>
      </c>
      <c r="G605">
        <v>4</v>
      </c>
    </row>
    <row r="606" spans="1:7" x14ac:dyDescent="0.35">
      <c r="A606">
        <v>3323</v>
      </c>
      <c r="B606" s="2">
        <v>43451</v>
      </c>
      <c r="C606" s="2">
        <v>43506</v>
      </c>
      <c r="D606" t="s">
        <v>4802</v>
      </c>
      <c r="E606">
        <v>153</v>
      </c>
      <c r="F606" s="9">
        <v>683</v>
      </c>
      <c r="G606">
        <v>1</v>
      </c>
    </row>
    <row r="607" spans="1:7" x14ac:dyDescent="0.35">
      <c r="A607">
        <v>71</v>
      </c>
      <c r="B607" s="2">
        <v>42762</v>
      </c>
      <c r="C607" s="2">
        <v>42829</v>
      </c>
      <c r="D607" t="s">
        <v>1550</v>
      </c>
      <c r="E607">
        <v>175</v>
      </c>
      <c r="F607" s="9">
        <v>684</v>
      </c>
      <c r="G607">
        <v>4</v>
      </c>
    </row>
    <row r="608" spans="1:7" x14ac:dyDescent="0.35">
      <c r="A608">
        <v>2972</v>
      </c>
      <c r="B608" s="2">
        <v>43379</v>
      </c>
      <c r="C608" s="2">
        <v>43428</v>
      </c>
      <c r="D608" t="s">
        <v>4451</v>
      </c>
      <c r="E608">
        <v>122</v>
      </c>
      <c r="F608" s="8">
        <v>685</v>
      </c>
      <c r="G608">
        <v>2</v>
      </c>
    </row>
    <row r="609" spans="1:7" x14ac:dyDescent="0.35">
      <c r="A609">
        <v>2691</v>
      </c>
      <c r="B609" s="2">
        <v>43320</v>
      </c>
      <c r="C609" s="2">
        <v>43383</v>
      </c>
      <c r="D609" t="s">
        <v>4170</v>
      </c>
      <c r="E609">
        <v>171</v>
      </c>
      <c r="F609" s="9">
        <v>686</v>
      </c>
      <c r="G609">
        <v>2</v>
      </c>
    </row>
    <row r="610" spans="1:7" x14ac:dyDescent="0.35">
      <c r="A610">
        <v>479</v>
      </c>
      <c r="B610" s="2">
        <v>42853</v>
      </c>
      <c r="C610" s="2">
        <v>42897</v>
      </c>
      <c r="D610" t="s">
        <v>1958</v>
      </c>
      <c r="E610">
        <v>129</v>
      </c>
      <c r="F610" s="8">
        <v>687</v>
      </c>
      <c r="G610">
        <v>1</v>
      </c>
    </row>
    <row r="611" spans="1:7" x14ac:dyDescent="0.35">
      <c r="A611">
        <v>1061</v>
      </c>
      <c r="B611" s="2">
        <v>42976</v>
      </c>
      <c r="C611" s="2">
        <v>43017</v>
      </c>
      <c r="D611" t="s">
        <v>2540</v>
      </c>
      <c r="E611">
        <v>185</v>
      </c>
      <c r="F611" s="9">
        <v>688</v>
      </c>
      <c r="G611">
        <v>3</v>
      </c>
    </row>
    <row r="612" spans="1:7" x14ac:dyDescent="0.35">
      <c r="A612">
        <v>1925</v>
      </c>
      <c r="B612" s="2">
        <v>43158</v>
      </c>
      <c r="C612" s="2">
        <v>43216</v>
      </c>
      <c r="D612" t="s">
        <v>3404</v>
      </c>
      <c r="E612">
        <v>183</v>
      </c>
      <c r="F612" s="9">
        <v>689</v>
      </c>
      <c r="G612">
        <v>2</v>
      </c>
    </row>
    <row r="613" spans="1:7" x14ac:dyDescent="0.35">
      <c r="A613">
        <v>3455</v>
      </c>
      <c r="B613" s="2">
        <v>43479</v>
      </c>
      <c r="C613" s="2">
        <v>43503</v>
      </c>
      <c r="D613" t="s">
        <v>4934</v>
      </c>
      <c r="E613">
        <v>163</v>
      </c>
      <c r="F613" s="8">
        <v>690</v>
      </c>
      <c r="G613">
        <v>1</v>
      </c>
    </row>
    <row r="614" spans="1:7" x14ac:dyDescent="0.35">
      <c r="A614">
        <v>1530</v>
      </c>
      <c r="B614" s="2">
        <v>43078</v>
      </c>
      <c r="C614" s="2">
        <v>43137</v>
      </c>
      <c r="D614" t="s">
        <v>3009</v>
      </c>
      <c r="E614">
        <v>109</v>
      </c>
      <c r="F614" s="9">
        <v>691</v>
      </c>
      <c r="G614">
        <v>3</v>
      </c>
    </row>
    <row r="615" spans="1:7" x14ac:dyDescent="0.35">
      <c r="A615">
        <v>1063</v>
      </c>
      <c r="B615" s="2">
        <v>42971</v>
      </c>
      <c r="C615" s="2">
        <v>43040</v>
      </c>
      <c r="D615" t="s">
        <v>2542</v>
      </c>
      <c r="E615">
        <v>141</v>
      </c>
      <c r="F615" s="8">
        <v>692</v>
      </c>
      <c r="G615">
        <v>1</v>
      </c>
    </row>
    <row r="616" spans="1:7" x14ac:dyDescent="0.35">
      <c r="A616">
        <v>3878</v>
      </c>
      <c r="B616" s="2">
        <v>43579</v>
      </c>
      <c r="C616" s="2">
        <v>43589</v>
      </c>
      <c r="D616" t="s">
        <v>5357</v>
      </c>
      <c r="E616">
        <v>183</v>
      </c>
      <c r="F616" s="9">
        <v>693</v>
      </c>
      <c r="G616">
        <v>2</v>
      </c>
    </row>
    <row r="617" spans="1:7" x14ac:dyDescent="0.35">
      <c r="A617">
        <v>200</v>
      </c>
      <c r="B617" s="2">
        <v>42793</v>
      </c>
      <c r="C617" s="2">
        <v>42844</v>
      </c>
      <c r="D617" t="s">
        <v>1679</v>
      </c>
      <c r="E617">
        <v>181</v>
      </c>
      <c r="F617" s="8">
        <v>694</v>
      </c>
      <c r="G617">
        <v>2</v>
      </c>
    </row>
    <row r="618" spans="1:7" x14ac:dyDescent="0.35">
      <c r="A618">
        <v>719</v>
      </c>
      <c r="B618" s="2">
        <v>42907</v>
      </c>
      <c r="C618" s="2">
        <v>42953</v>
      </c>
      <c r="D618" t="s">
        <v>2198</v>
      </c>
      <c r="E618">
        <v>125</v>
      </c>
      <c r="F618" s="8">
        <v>695</v>
      </c>
      <c r="G618">
        <v>3</v>
      </c>
    </row>
    <row r="619" spans="1:7" x14ac:dyDescent="0.35">
      <c r="A619">
        <v>870</v>
      </c>
      <c r="B619" s="2">
        <v>42934</v>
      </c>
      <c r="C619" s="2">
        <v>42978</v>
      </c>
      <c r="D619" t="s">
        <v>2349</v>
      </c>
      <c r="E619">
        <v>151</v>
      </c>
      <c r="F619" s="8">
        <v>696</v>
      </c>
      <c r="G619">
        <v>3</v>
      </c>
    </row>
    <row r="620" spans="1:7" x14ac:dyDescent="0.35">
      <c r="A620">
        <v>345</v>
      </c>
      <c r="B620" s="2">
        <v>42826</v>
      </c>
      <c r="C620" s="2">
        <v>42896</v>
      </c>
      <c r="D620" t="s">
        <v>1824</v>
      </c>
      <c r="E620">
        <v>133</v>
      </c>
      <c r="F620" s="8">
        <v>697</v>
      </c>
      <c r="G620">
        <v>4</v>
      </c>
    </row>
    <row r="621" spans="1:7" x14ac:dyDescent="0.35">
      <c r="A621">
        <v>2738</v>
      </c>
      <c r="B621" s="2">
        <v>43333</v>
      </c>
      <c r="C621" s="2">
        <v>43379</v>
      </c>
      <c r="D621" t="s">
        <v>4217</v>
      </c>
      <c r="E621">
        <v>174</v>
      </c>
      <c r="F621" s="9">
        <v>698</v>
      </c>
      <c r="G621">
        <v>1</v>
      </c>
    </row>
    <row r="622" spans="1:7" x14ac:dyDescent="0.35">
      <c r="A622">
        <v>2867</v>
      </c>
      <c r="B622" s="2">
        <v>43358</v>
      </c>
      <c r="C622" s="2">
        <v>43395</v>
      </c>
      <c r="D622" t="s">
        <v>4346</v>
      </c>
      <c r="E622">
        <v>187</v>
      </c>
      <c r="F622" s="8">
        <v>699</v>
      </c>
      <c r="G622">
        <v>1</v>
      </c>
    </row>
    <row r="623" spans="1:7" x14ac:dyDescent="0.35">
      <c r="A623">
        <v>3207</v>
      </c>
      <c r="B623" s="2">
        <v>43426</v>
      </c>
      <c r="C623" s="2">
        <v>43474</v>
      </c>
      <c r="D623" t="s">
        <v>4686</v>
      </c>
      <c r="E623">
        <v>158</v>
      </c>
      <c r="F623" s="8">
        <v>700</v>
      </c>
      <c r="G623">
        <v>4</v>
      </c>
    </row>
    <row r="624" spans="1:7" x14ac:dyDescent="0.35">
      <c r="A624">
        <v>631</v>
      </c>
      <c r="B624" s="2">
        <v>42888</v>
      </c>
      <c r="C624" s="2">
        <v>42937</v>
      </c>
      <c r="D624" t="s">
        <v>2110</v>
      </c>
      <c r="E624">
        <v>170</v>
      </c>
      <c r="F624" s="9">
        <v>701</v>
      </c>
      <c r="G624">
        <v>1</v>
      </c>
    </row>
    <row r="625" spans="1:7" x14ac:dyDescent="0.35">
      <c r="A625">
        <v>2919</v>
      </c>
      <c r="B625" s="2">
        <v>43363</v>
      </c>
      <c r="C625" s="2">
        <v>43414</v>
      </c>
      <c r="D625" t="s">
        <v>4398</v>
      </c>
      <c r="E625">
        <v>156</v>
      </c>
      <c r="F625" s="8">
        <v>702</v>
      </c>
      <c r="G625">
        <v>2</v>
      </c>
    </row>
    <row r="626" spans="1:7" x14ac:dyDescent="0.35">
      <c r="A626">
        <v>3660</v>
      </c>
      <c r="B626" s="2">
        <v>43528</v>
      </c>
      <c r="C626" s="2">
        <v>43572</v>
      </c>
      <c r="D626" t="s">
        <v>5139</v>
      </c>
      <c r="E626">
        <v>122</v>
      </c>
      <c r="F626" s="9">
        <v>703</v>
      </c>
      <c r="G626">
        <v>4</v>
      </c>
    </row>
    <row r="627" spans="1:7" x14ac:dyDescent="0.35">
      <c r="A627">
        <v>1973</v>
      </c>
      <c r="B627" s="2">
        <v>43170</v>
      </c>
      <c r="C627" s="2">
        <v>43216</v>
      </c>
      <c r="D627" t="s">
        <v>3452</v>
      </c>
      <c r="E627">
        <v>137</v>
      </c>
      <c r="F627" s="9">
        <v>704</v>
      </c>
      <c r="G627">
        <v>4</v>
      </c>
    </row>
    <row r="628" spans="1:7" x14ac:dyDescent="0.35">
      <c r="A628">
        <v>1311</v>
      </c>
      <c r="B628" s="2">
        <v>43034</v>
      </c>
      <c r="C628" s="2">
        <v>43079</v>
      </c>
      <c r="D628" t="s">
        <v>2790</v>
      </c>
      <c r="E628">
        <v>190</v>
      </c>
      <c r="F628" s="8">
        <v>705</v>
      </c>
      <c r="G628">
        <v>3</v>
      </c>
    </row>
    <row r="629" spans="1:7" x14ac:dyDescent="0.35">
      <c r="A629">
        <v>302</v>
      </c>
      <c r="B629" s="2">
        <v>42815</v>
      </c>
      <c r="C629" s="2">
        <v>42882</v>
      </c>
      <c r="D629" t="s">
        <v>1781</v>
      </c>
      <c r="E629">
        <v>189</v>
      </c>
      <c r="F629" s="9">
        <v>706</v>
      </c>
      <c r="G629">
        <v>3</v>
      </c>
    </row>
    <row r="630" spans="1:7" x14ac:dyDescent="0.35">
      <c r="A630">
        <v>3179</v>
      </c>
      <c r="B630" s="2">
        <v>43418</v>
      </c>
      <c r="C630" s="2">
        <v>43447</v>
      </c>
      <c r="D630" t="s">
        <v>4658</v>
      </c>
      <c r="E630">
        <v>115</v>
      </c>
      <c r="F630" s="9">
        <v>707</v>
      </c>
      <c r="G630">
        <v>2</v>
      </c>
    </row>
    <row r="631" spans="1:7" x14ac:dyDescent="0.35">
      <c r="A631">
        <v>402</v>
      </c>
      <c r="B631" s="2">
        <v>42841</v>
      </c>
      <c r="C631" s="2">
        <v>42866</v>
      </c>
      <c r="D631" t="s">
        <v>1881</v>
      </c>
      <c r="E631">
        <v>181</v>
      </c>
      <c r="F631" s="8">
        <v>708</v>
      </c>
      <c r="G631">
        <v>2</v>
      </c>
    </row>
    <row r="632" spans="1:7" x14ac:dyDescent="0.35">
      <c r="A632">
        <v>2066</v>
      </c>
      <c r="B632" s="2">
        <v>43189</v>
      </c>
      <c r="C632" s="2">
        <v>43256</v>
      </c>
      <c r="D632" t="s">
        <v>3545</v>
      </c>
      <c r="E632">
        <v>105</v>
      </c>
      <c r="F632" s="9">
        <v>709</v>
      </c>
      <c r="G632">
        <v>1</v>
      </c>
    </row>
    <row r="633" spans="1:7" x14ac:dyDescent="0.35">
      <c r="A633">
        <v>1241</v>
      </c>
      <c r="B633" s="2">
        <v>43019</v>
      </c>
      <c r="C633" s="2">
        <v>43076</v>
      </c>
      <c r="D633" t="s">
        <v>2720</v>
      </c>
      <c r="E633">
        <v>163</v>
      </c>
      <c r="F633" s="9">
        <v>710</v>
      </c>
      <c r="G633">
        <v>2</v>
      </c>
    </row>
    <row r="634" spans="1:7" x14ac:dyDescent="0.35">
      <c r="A634">
        <v>82</v>
      </c>
      <c r="B634" s="2">
        <v>42768</v>
      </c>
      <c r="C634" s="2">
        <v>42797</v>
      </c>
      <c r="D634" t="s">
        <v>1561</v>
      </c>
      <c r="E634">
        <v>177</v>
      </c>
      <c r="F634" s="8">
        <v>711</v>
      </c>
      <c r="G634">
        <v>1</v>
      </c>
    </row>
    <row r="635" spans="1:7" x14ac:dyDescent="0.35">
      <c r="A635">
        <v>3216</v>
      </c>
      <c r="B635" s="2">
        <v>43434</v>
      </c>
      <c r="C635" s="2">
        <v>43491</v>
      </c>
      <c r="D635" t="s">
        <v>4695</v>
      </c>
      <c r="E635">
        <v>164</v>
      </c>
      <c r="F635" s="9">
        <v>712</v>
      </c>
      <c r="G635">
        <v>3</v>
      </c>
    </row>
    <row r="636" spans="1:7" x14ac:dyDescent="0.35">
      <c r="A636">
        <v>1770</v>
      </c>
      <c r="B636" s="2">
        <v>43130</v>
      </c>
      <c r="C636" s="2">
        <v>43204</v>
      </c>
      <c r="D636" t="s">
        <v>3249</v>
      </c>
      <c r="E636">
        <v>192</v>
      </c>
      <c r="F636" s="8">
        <v>713</v>
      </c>
      <c r="G636">
        <v>1</v>
      </c>
    </row>
    <row r="637" spans="1:7" x14ac:dyDescent="0.35">
      <c r="A637">
        <v>4056</v>
      </c>
      <c r="B637" s="2">
        <v>43557</v>
      </c>
      <c r="D637" t="s">
        <v>5535</v>
      </c>
      <c r="E637">
        <v>154</v>
      </c>
      <c r="F637" s="9">
        <v>714</v>
      </c>
      <c r="G637">
        <v>3</v>
      </c>
    </row>
    <row r="638" spans="1:7" x14ac:dyDescent="0.35">
      <c r="A638">
        <v>4224</v>
      </c>
      <c r="B638" s="2">
        <v>43590</v>
      </c>
      <c r="C638" s="2">
        <v>43616</v>
      </c>
      <c r="D638" t="s">
        <v>5703</v>
      </c>
      <c r="E638">
        <v>143</v>
      </c>
      <c r="F638" s="8">
        <v>715</v>
      </c>
      <c r="G638">
        <v>1</v>
      </c>
    </row>
    <row r="639" spans="1:7" x14ac:dyDescent="0.35">
      <c r="A639">
        <v>322</v>
      </c>
      <c r="B639" s="2">
        <v>42821</v>
      </c>
      <c r="C639" s="2">
        <v>42843</v>
      </c>
      <c r="D639" t="s">
        <v>1801</v>
      </c>
      <c r="E639">
        <v>131</v>
      </c>
      <c r="F639" s="9">
        <v>716</v>
      </c>
      <c r="G639">
        <v>4</v>
      </c>
    </row>
    <row r="640" spans="1:7" x14ac:dyDescent="0.35">
      <c r="A640">
        <v>4323</v>
      </c>
      <c r="B640" s="2">
        <v>43609</v>
      </c>
      <c r="D640" t="s">
        <v>5802</v>
      </c>
      <c r="E640">
        <v>123</v>
      </c>
      <c r="F640" s="8">
        <v>717</v>
      </c>
      <c r="G640">
        <v>3</v>
      </c>
    </row>
    <row r="641" spans="1:7" x14ac:dyDescent="0.35">
      <c r="A641">
        <v>2934</v>
      </c>
      <c r="B641" s="2">
        <v>43369</v>
      </c>
      <c r="C641" s="2">
        <v>43426</v>
      </c>
      <c r="D641" t="s">
        <v>4413</v>
      </c>
      <c r="E641">
        <v>103</v>
      </c>
      <c r="F641" s="9">
        <v>718</v>
      </c>
      <c r="G641">
        <v>2</v>
      </c>
    </row>
    <row r="642" spans="1:7" x14ac:dyDescent="0.35">
      <c r="A642">
        <v>1131</v>
      </c>
      <c r="B642" s="2">
        <v>42993</v>
      </c>
      <c r="C642" s="2">
        <v>43053</v>
      </c>
      <c r="D642" t="s">
        <v>2610</v>
      </c>
      <c r="E642">
        <v>196</v>
      </c>
      <c r="F642" s="9">
        <v>719</v>
      </c>
      <c r="G642">
        <v>1</v>
      </c>
    </row>
    <row r="643" spans="1:7" x14ac:dyDescent="0.35">
      <c r="A643">
        <v>2425</v>
      </c>
      <c r="B643" s="2">
        <v>43259</v>
      </c>
      <c r="C643" s="2">
        <v>43287</v>
      </c>
      <c r="D643" t="s">
        <v>3904</v>
      </c>
      <c r="E643">
        <v>120</v>
      </c>
      <c r="F643" s="8">
        <v>720</v>
      </c>
      <c r="G643">
        <v>1</v>
      </c>
    </row>
    <row r="644" spans="1:7" x14ac:dyDescent="0.35">
      <c r="A644">
        <v>238</v>
      </c>
      <c r="B644" s="2">
        <v>42804</v>
      </c>
      <c r="C644" s="2">
        <v>42856</v>
      </c>
      <c r="D644" t="s">
        <v>1717</v>
      </c>
      <c r="E644">
        <v>101</v>
      </c>
      <c r="F644" s="9">
        <v>721</v>
      </c>
      <c r="G644">
        <v>1</v>
      </c>
    </row>
    <row r="645" spans="1:7" x14ac:dyDescent="0.35">
      <c r="A645">
        <v>2852</v>
      </c>
      <c r="B645" s="2">
        <v>43354</v>
      </c>
      <c r="C645" s="2">
        <v>43400</v>
      </c>
      <c r="D645" t="s">
        <v>4331</v>
      </c>
      <c r="E645">
        <v>186</v>
      </c>
      <c r="F645" s="8">
        <v>722</v>
      </c>
      <c r="G645">
        <v>2</v>
      </c>
    </row>
    <row r="646" spans="1:7" x14ac:dyDescent="0.35">
      <c r="A646">
        <v>2723</v>
      </c>
      <c r="B646" s="2">
        <v>43325</v>
      </c>
      <c r="C646" s="2">
        <v>43369</v>
      </c>
      <c r="D646" t="s">
        <v>4202</v>
      </c>
      <c r="E646">
        <v>127</v>
      </c>
      <c r="F646" s="9">
        <v>723</v>
      </c>
      <c r="G646">
        <v>4</v>
      </c>
    </row>
    <row r="647" spans="1:7" x14ac:dyDescent="0.35">
      <c r="A647">
        <v>1894</v>
      </c>
      <c r="B647" s="2">
        <v>43151</v>
      </c>
      <c r="C647" s="2">
        <v>43216</v>
      </c>
      <c r="D647" t="s">
        <v>3373</v>
      </c>
      <c r="E647">
        <v>175</v>
      </c>
      <c r="F647" s="9">
        <v>724</v>
      </c>
      <c r="G647">
        <v>1</v>
      </c>
    </row>
    <row r="648" spans="1:7" x14ac:dyDescent="0.35">
      <c r="A648">
        <v>2733</v>
      </c>
      <c r="B648" s="2">
        <v>43331</v>
      </c>
      <c r="C648" s="2">
        <v>43358</v>
      </c>
      <c r="D648" t="s">
        <v>4212</v>
      </c>
      <c r="E648">
        <v>109</v>
      </c>
      <c r="F648" s="9">
        <v>725</v>
      </c>
      <c r="G648">
        <v>1</v>
      </c>
    </row>
    <row r="649" spans="1:7" x14ac:dyDescent="0.35">
      <c r="A649">
        <v>3377</v>
      </c>
      <c r="B649" s="2">
        <v>43469</v>
      </c>
      <c r="C649" s="2">
        <v>43524</v>
      </c>
      <c r="D649" t="s">
        <v>4856</v>
      </c>
      <c r="E649">
        <v>116</v>
      </c>
      <c r="F649" s="8">
        <v>726</v>
      </c>
      <c r="G649">
        <v>4</v>
      </c>
    </row>
    <row r="650" spans="1:7" x14ac:dyDescent="0.35">
      <c r="A650">
        <v>754</v>
      </c>
      <c r="B650" s="2">
        <v>42914</v>
      </c>
      <c r="C650" s="2">
        <v>42936</v>
      </c>
      <c r="D650" t="s">
        <v>2233</v>
      </c>
      <c r="E650">
        <v>157</v>
      </c>
      <c r="F650" s="8">
        <v>727</v>
      </c>
      <c r="G650">
        <v>1</v>
      </c>
    </row>
    <row r="651" spans="1:7" x14ac:dyDescent="0.35">
      <c r="A651">
        <v>2659</v>
      </c>
      <c r="B651" s="2">
        <v>43313</v>
      </c>
      <c r="C651" s="2">
        <v>43377</v>
      </c>
      <c r="D651" t="s">
        <v>4138</v>
      </c>
      <c r="E651">
        <v>142</v>
      </c>
      <c r="F651" s="9">
        <v>728</v>
      </c>
      <c r="G651">
        <v>2</v>
      </c>
    </row>
    <row r="652" spans="1:7" x14ac:dyDescent="0.35">
      <c r="A652">
        <v>2210</v>
      </c>
      <c r="B652" s="2">
        <v>43222</v>
      </c>
      <c r="C652" s="2">
        <v>43244</v>
      </c>
      <c r="D652" t="s">
        <v>3689</v>
      </c>
      <c r="E652">
        <v>115</v>
      </c>
      <c r="F652" s="8">
        <v>729</v>
      </c>
      <c r="G652">
        <v>3</v>
      </c>
    </row>
    <row r="653" spans="1:7" x14ac:dyDescent="0.35">
      <c r="A653">
        <v>1379</v>
      </c>
      <c r="B653" s="2">
        <v>43049</v>
      </c>
      <c r="C653" s="2">
        <v>43088</v>
      </c>
      <c r="D653" t="s">
        <v>2858</v>
      </c>
      <c r="E653">
        <v>187</v>
      </c>
      <c r="F653" s="8">
        <v>730</v>
      </c>
      <c r="G653">
        <v>1</v>
      </c>
    </row>
    <row r="654" spans="1:7" x14ac:dyDescent="0.35">
      <c r="A654">
        <v>3188</v>
      </c>
      <c r="B654" s="2">
        <v>43420</v>
      </c>
      <c r="C654" s="2">
        <v>43440</v>
      </c>
      <c r="D654" t="s">
        <v>4667</v>
      </c>
      <c r="E654">
        <v>124</v>
      </c>
      <c r="F654" s="9">
        <v>731</v>
      </c>
      <c r="G654">
        <v>3</v>
      </c>
    </row>
    <row r="655" spans="1:7" x14ac:dyDescent="0.35">
      <c r="A655">
        <v>1661</v>
      </c>
      <c r="B655" s="2">
        <v>43109</v>
      </c>
      <c r="C655" s="2">
        <v>43129</v>
      </c>
      <c r="D655" t="s">
        <v>3140</v>
      </c>
      <c r="E655">
        <v>163</v>
      </c>
      <c r="F655" s="9">
        <v>732</v>
      </c>
      <c r="G655">
        <v>2</v>
      </c>
    </row>
    <row r="656" spans="1:7" x14ac:dyDescent="0.35">
      <c r="A656">
        <v>286</v>
      </c>
      <c r="B656" s="2">
        <v>42816</v>
      </c>
      <c r="C656" s="2">
        <v>42857</v>
      </c>
      <c r="D656" t="s">
        <v>1765</v>
      </c>
      <c r="E656">
        <v>111</v>
      </c>
      <c r="F656" s="8">
        <v>733</v>
      </c>
      <c r="G656">
        <v>3</v>
      </c>
    </row>
    <row r="657" spans="1:7" x14ac:dyDescent="0.35">
      <c r="A657">
        <v>160</v>
      </c>
      <c r="B657" s="2">
        <v>42784</v>
      </c>
      <c r="C657" s="2">
        <v>42856</v>
      </c>
      <c r="D657" t="s">
        <v>1639</v>
      </c>
      <c r="E657">
        <v>155</v>
      </c>
      <c r="F657" s="9">
        <v>734</v>
      </c>
      <c r="G657">
        <v>2</v>
      </c>
    </row>
    <row r="658" spans="1:7" x14ac:dyDescent="0.35">
      <c r="A658">
        <v>1977</v>
      </c>
      <c r="B658" s="2">
        <v>43174</v>
      </c>
      <c r="C658" s="2">
        <v>43236</v>
      </c>
      <c r="D658" t="s">
        <v>3456</v>
      </c>
      <c r="E658">
        <v>194</v>
      </c>
      <c r="F658" s="9">
        <v>735</v>
      </c>
      <c r="G658">
        <v>3</v>
      </c>
    </row>
    <row r="659" spans="1:7" x14ac:dyDescent="0.35">
      <c r="A659">
        <v>229</v>
      </c>
      <c r="B659" s="2">
        <v>42797</v>
      </c>
      <c r="C659" s="2">
        <v>42869</v>
      </c>
      <c r="D659" t="s">
        <v>1708</v>
      </c>
      <c r="E659">
        <v>103</v>
      </c>
      <c r="F659" s="8">
        <v>736</v>
      </c>
      <c r="G659">
        <v>3</v>
      </c>
    </row>
    <row r="660" spans="1:7" x14ac:dyDescent="0.35">
      <c r="A660">
        <v>202</v>
      </c>
      <c r="B660" s="2">
        <v>42794</v>
      </c>
      <c r="C660" s="2">
        <v>42834</v>
      </c>
      <c r="D660" t="s">
        <v>1681</v>
      </c>
      <c r="E660">
        <v>198</v>
      </c>
      <c r="F660" s="9">
        <v>737</v>
      </c>
      <c r="G660">
        <v>4</v>
      </c>
    </row>
    <row r="661" spans="1:7" x14ac:dyDescent="0.35">
      <c r="A661">
        <v>1087</v>
      </c>
      <c r="B661" s="2">
        <v>42978</v>
      </c>
      <c r="C661" s="2">
        <v>42999</v>
      </c>
      <c r="D661" t="s">
        <v>2566</v>
      </c>
      <c r="E661">
        <v>118</v>
      </c>
      <c r="F661" s="8">
        <v>738</v>
      </c>
      <c r="G661">
        <v>2</v>
      </c>
    </row>
    <row r="662" spans="1:7" x14ac:dyDescent="0.35">
      <c r="A662">
        <v>3877</v>
      </c>
      <c r="B662" s="2">
        <v>43579</v>
      </c>
      <c r="C662" s="2">
        <v>43616</v>
      </c>
      <c r="D662" t="s">
        <v>5356</v>
      </c>
      <c r="E662">
        <v>119</v>
      </c>
      <c r="F662" s="8">
        <v>739</v>
      </c>
      <c r="G662">
        <v>3</v>
      </c>
    </row>
    <row r="663" spans="1:7" x14ac:dyDescent="0.35">
      <c r="A663">
        <v>2449</v>
      </c>
      <c r="B663" s="2">
        <v>43267</v>
      </c>
      <c r="C663" s="2">
        <v>43338</v>
      </c>
      <c r="D663" t="s">
        <v>3928</v>
      </c>
      <c r="E663">
        <v>164</v>
      </c>
      <c r="F663" s="9">
        <v>740</v>
      </c>
      <c r="G663">
        <v>1</v>
      </c>
    </row>
    <row r="664" spans="1:7" x14ac:dyDescent="0.35">
      <c r="A664">
        <v>3696</v>
      </c>
      <c r="B664" s="2">
        <v>43539</v>
      </c>
      <c r="C664" s="2">
        <v>43560</v>
      </c>
      <c r="D664" t="s">
        <v>5175</v>
      </c>
      <c r="E664">
        <v>104</v>
      </c>
      <c r="F664" s="8">
        <v>741</v>
      </c>
      <c r="G664">
        <v>2</v>
      </c>
    </row>
    <row r="665" spans="1:7" x14ac:dyDescent="0.35">
      <c r="A665">
        <v>1149</v>
      </c>
      <c r="B665" s="2">
        <v>42993</v>
      </c>
      <c r="C665" s="2">
        <v>43026</v>
      </c>
      <c r="D665" t="s">
        <v>2628</v>
      </c>
      <c r="E665">
        <v>138</v>
      </c>
      <c r="F665" s="9">
        <v>742</v>
      </c>
      <c r="G665">
        <v>2</v>
      </c>
    </row>
    <row r="666" spans="1:7" x14ac:dyDescent="0.35">
      <c r="A666">
        <v>4317</v>
      </c>
      <c r="B666" s="2">
        <v>43608</v>
      </c>
      <c r="D666" t="s">
        <v>5796</v>
      </c>
      <c r="E666">
        <v>132</v>
      </c>
      <c r="F666" s="9">
        <v>743</v>
      </c>
      <c r="G666">
        <v>4</v>
      </c>
    </row>
    <row r="667" spans="1:7" x14ac:dyDescent="0.35">
      <c r="A667">
        <v>2209</v>
      </c>
      <c r="B667" s="2">
        <v>43222</v>
      </c>
      <c r="C667" s="2">
        <v>43253</v>
      </c>
      <c r="D667" t="s">
        <v>3688</v>
      </c>
      <c r="E667">
        <v>191</v>
      </c>
      <c r="F667" s="8">
        <v>744</v>
      </c>
      <c r="G667">
        <v>2</v>
      </c>
    </row>
    <row r="668" spans="1:7" x14ac:dyDescent="0.35">
      <c r="A668">
        <v>985</v>
      </c>
      <c r="B668" s="2">
        <v>42955</v>
      </c>
      <c r="C668" s="2">
        <v>43009</v>
      </c>
      <c r="D668" t="s">
        <v>2464</v>
      </c>
      <c r="E668">
        <v>118</v>
      </c>
      <c r="F668" s="9">
        <v>745</v>
      </c>
      <c r="G668">
        <v>1</v>
      </c>
    </row>
    <row r="669" spans="1:7" x14ac:dyDescent="0.35">
      <c r="A669">
        <v>2224</v>
      </c>
      <c r="B669" s="2">
        <v>43219</v>
      </c>
      <c r="C669" s="2">
        <v>43250</v>
      </c>
      <c r="D669" t="s">
        <v>3703</v>
      </c>
      <c r="E669">
        <v>173</v>
      </c>
      <c r="F669" s="9">
        <v>746</v>
      </c>
      <c r="G669">
        <v>3</v>
      </c>
    </row>
    <row r="670" spans="1:7" x14ac:dyDescent="0.35">
      <c r="A670">
        <v>1857</v>
      </c>
      <c r="B670" s="2">
        <v>43144</v>
      </c>
      <c r="C670" s="2">
        <v>43201</v>
      </c>
      <c r="D670" t="s">
        <v>3336</v>
      </c>
      <c r="E670">
        <v>175</v>
      </c>
      <c r="F670" s="8">
        <v>747</v>
      </c>
      <c r="G670">
        <v>3</v>
      </c>
    </row>
    <row r="671" spans="1:7" x14ac:dyDescent="0.35">
      <c r="A671">
        <v>1945</v>
      </c>
      <c r="B671" s="2">
        <v>43165</v>
      </c>
      <c r="C671" s="2">
        <v>43203</v>
      </c>
      <c r="D671" t="s">
        <v>3424</v>
      </c>
      <c r="E671">
        <v>184</v>
      </c>
      <c r="F671" s="9">
        <v>748</v>
      </c>
      <c r="G671">
        <v>2</v>
      </c>
    </row>
    <row r="672" spans="1:7" x14ac:dyDescent="0.35">
      <c r="A672">
        <v>2730</v>
      </c>
      <c r="B672" s="2">
        <v>43327</v>
      </c>
      <c r="C672" s="2">
        <v>43374</v>
      </c>
      <c r="D672" t="s">
        <v>4209</v>
      </c>
      <c r="E672">
        <v>140</v>
      </c>
      <c r="F672" s="9">
        <v>749</v>
      </c>
      <c r="G672">
        <v>4</v>
      </c>
    </row>
    <row r="673" spans="1:7" x14ac:dyDescent="0.35">
      <c r="A673">
        <v>3999</v>
      </c>
      <c r="B673" s="2">
        <v>43602</v>
      </c>
      <c r="C673" s="2">
        <v>43616</v>
      </c>
      <c r="D673" t="s">
        <v>5478</v>
      </c>
      <c r="E673">
        <v>108</v>
      </c>
      <c r="F673" s="8">
        <v>750</v>
      </c>
      <c r="G673">
        <v>4</v>
      </c>
    </row>
    <row r="674" spans="1:7" x14ac:dyDescent="0.35">
      <c r="A674">
        <v>3003</v>
      </c>
      <c r="B674" s="2">
        <v>43384</v>
      </c>
      <c r="C674" s="2">
        <v>43454</v>
      </c>
      <c r="D674" t="s">
        <v>4482</v>
      </c>
      <c r="E674">
        <v>115</v>
      </c>
      <c r="F674" s="9">
        <v>751</v>
      </c>
      <c r="G674">
        <v>1</v>
      </c>
    </row>
    <row r="675" spans="1:7" x14ac:dyDescent="0.35">
      <c r="A675">
        <v>353</v>
      </c>
      <c r="B675" s="2">
        <v>42825</v>
      </c>
      <c r="C675" s="2">
        <v>42854</v>
      </c>
      <c r="D675" t="s">
        <v>1832</v>
      </c>
      <c r="E675">
        <v>147</v>
      </c>
      <c r="F675" s="9">
        <v>752</v>
      </c>
      <c r="G675">
        <v>4</v>
      </c>
    </row>
    <row r="676" spans="1:7" x14ac:dyDescent="0.35">
      <c r="A676">
        <v>4357</v>
      </c>
      <c r="B676" s="2">
        <v>43616</v>
      </c>
      <c r="D676" t="s">
        <v>5830</v>
      </c>
      <c r="E676">
        <v>183</v>
      </c>
      <c r="F676" s="9">
        <v>753</v>
      </c>
      <c r="G676">
        <v>2</v>
      </c>
    </row>
    <row r="677" spans="1:7" x14ac:dyDescent="0.35">
      <c r="A677">
        <v>4327</v>
      </c>
      <c r="B677" s="2">
        <v>43611</v>
      </c>
      <c r="D677" t="s">
        <v>5806</v>
      </c>
      <c r="E677">
        <v>130</v>
      </c>
      <c r="F677" s="9">
        <v>754</v>
      </c>
      <c r="G677">
        <v>4</v>
      </c>
    </row>
    <row r="678" spans="1:7" x14ac:dyDescent="0.35">
      <c r="A678">
        <v>3168</v>
      </c>
      <c r="B678" s="2">
        <v>43420</v>
      </c>
      <c r="C678" s="2">
        <v>43492</v>
      </c>
      <c r="D678" t="s">
        <v>4647</v>
      </c>
      <c r="E678">
        <v>172</v>
      </c>
      <c r="F678" s="8">
        <v>755</v>
      </c>
      <c r="G678">
        <v>1</v>
      </c>
    </row>
    <row r="679" spans="1:7" x14ac:dyDescent="0.35">
      <c r="A679">
        <v>3499</v>
      </c>
      <c r="B679" s="2">
        <v>43487</v>
      </c>
      <c r="C679" s="2">
        <v>43511</v>
      </c>
      <c r="D679" t="s">
        <v>4978</v>
      </c>
      <c r="E679">
        <v>169</v>
      </c>
      <c r="F679" s="8">
        <v>756</v>
      </c>
      <c r="G679">
        <v>3</v>
      </c>
    </row>
    <row r="680" spans="1:7" x14ac:dyDescent="0.35">
      <c r="A680">
        <v>599</v>
      </c>
      <c r="B680" s="2">
        <v>42882</v>
      </c>
      <c r="C680" s="2">
        <v>42945</v>
      </c>
      <c r="D680" t="s">
        <v>2078</v>
      </c>
      <c r="E680">
        <v>186</v>
      </c>
      <c r="F680" s="8">
        <v>757</v>
      </c>
      <c r="G680">
        <v>3</v>
      </c>
    </row>
    <row r="681" spans="1:7" x14ac:dyDescent="0.35">
      <c r="A681">
        <v>97</v>
      </c>
      <c r="B681" s="2">
        <v>42773</v>
      </c>
      <c r="C681" s="2">
        <v>42803</v>
      </c>
      <c r="D681" t="s">
        <v>1576</v>
      </c>
      <c r="E681">
        <v>107</v>
      </c>
      <c r="F681" s="9">
        <v>758</v>
      </c>
      <c r="G681">
        <v>3</v>
      </c>
    </row>
    <row r="682" spans="1:7" x14ac:dyDescent="0.35">
      <c r="A682">
        <v>504</v>
      </c>
      <c r="B682" s="2">
        <v>42858</v>
      </c>
      <c r="C682" s="2">
        <v>42918</v>
      </c>
      <c r="D682" t="s">
        <v>1983</v>
      </c>
      <c r="E682">
        <v>129</v>
      </c>
      <c r="F682" s="8">
        <v>759</v>
      </c>
      <c r="G682">
        <v>1</v>
      </c>
    </row>
    <row r="683" spans="1:7" x14ac:dyDescent="0.35">
      <c r="A683">
        <v>3200</v>
      </c>
      <c r="B683" s="2">
        <v>43424</v>
      </c>
      <c r="C683" s="2">
        <v>43497</v>
      </c>
      <c r="D683" t="s">
        <v>4679</v>
      </c>
      <c r="E683">
        <v>196</v>
      </c>
      <c r="F683" s="9">
        <v>760</v>
      </c>
      <c r="G683">
        <v>1</v>
      </c>
    </row>
    <row r="684" spans="1:7" x14ac:dyDescent="0.35">
      <c r="A684">
        <v>762</v>
      </c>
      <c r="B684" s="2">
        <v>42914</v>
      </c>
      <c r="C684" s="2">
        <v>42934</v>
      </c>
      <c r="D684" t="s">
        <v>2241</v>
      </c>
      <c r="E684">
        <v>157</v>
      </c>
      <c r="F684" s="9">
        <v>761</v>
      </c>
      <c r="G684">
        <v>2</v>
      </c>
    </row>
    <row r="685" spans="1:7" x14ac:dyDescent="0.35">
      <c r="A685">
        <v>2503</v>
      </c>
      <c r="B685" s="2">
        <v>43282</v>
      </c>
      <c r="C685" s="2">
        <v>43313</v>
      </c>
      <c r="D685" t="s">
        <v>3982</v>
      </c>
      <c r="E685">
        <v>135</v>
      </c>
      <c r="F685" s="8">
        <v>762</v>
      </c>
      <c r="G685">
        <v>1</v>
      </c>
    </row>
    <row r="686" spans="1:7" x14ac:dyDescent="0.35">
      <c r="A686">
        <v>1474</v>
      </c>
      <c r="B686" s="2">
        <v>43069</v>
      </c>
      <c r="C686" s="2">
        <v>43122</v>
      </c>
      <c r="D686" t="s">
        <v>2953</v>
      </c>
      <c r="E686">
        <v>115</v>
      </c>
      <c r="F686" s="8">
        <v>763</v>
      </c>
      <c r="G686">
        <v>2</v>
      </c>
    </row>
    <row r="687" spans="1:7" x14ac:dyDescent="0.35">
      <c r="A687">
        <v>2322</v>
      </c>
      <c r="B687" s="2">
        <v>43243</v>
      </c>
      <c r="C687" s="2">
        <v>43275</v>
      </c>
      <c r="D687" t="s">
        <v>3801</v>
      </c>
      <c r="E687">
        <v>154</v>
      </c>
      <c r="F687" s="8">
        <v>764</v>
      </c>
      <c r="G687">
        <v>3</v>
      </c>
    </row>
    <row r="688" spans="1:7" x14ac:dyDescent="0.35">
      <c r="A688">
        <v>1159</v>
      </c>
      <c r="B688" s="2">
        <v>42998</v>
      </c>
      <c r="C688" s="2">
        <v>43019</v>
      </c>
      <c r="D688" t="s">
        <v>2638</v>
      </c>
      <c r="E688">
        <v>200</v>
      </c>
      <c r="F688" s="8">
        <v>765</v>
      </c>
      <c r="G688">
        <v>3</v>
      </c>
    </row>
    <row r="689" spans="1:7" x14ac:dyDescent="0.35">
      <c r="A689">
        <v>242</v>
      </c>
      <c r="B689" s="2">
        <v>42802</v>
      </c>
      <c r="C689" s="2">
        <v>42849</v>
      </c>
      <c r="D689" t="s">
        <v>1721</v>
      </c>
      <c r="E689">
        <v>184</v>
      </c>
      <c r="F689" s="9">
        <v>766</v>
      </c>
      <c r="G689">
        <v>2</v>
      </c>
    </row>
    <row r="690" spans="1:7" x14ac:dyDescent="0.35">
      <c r="A690">
        <v>3104</v>
      </c>
      <c r="B690" s="2">
        <v>43406</v>
      </c>
      <c r="C690" s="2">
        <v>43452</v>
      </c>
      <c r="D690" t="s">
        <v>4583</v>
      </c>
      <c r="E690">
        <v>157</v>
      </c>
      <c r="F690" s="8">
        <v>767</v>
      </c>
      <c r="G690">
        <v>2</v>
      </c>
    </row>
    <row r="691" spans="1:7" x14ac:dyDescent="0.35">
      <c r="A691">
        <v>2831</v>
      </c>
      <c r="B691" s="2">
        <v>43349</v>
      </c>
      <c r="C691" s="2">
        <v>43424</v>
      </c>
      <c r="D691" t="s">
        <v>4310</v>
      </c>
      <c r="E691">
        <v>137</v>
      </c>
      <c r="F691" s="8">
        <v>768</v>
      </c>
      <c r="G691">
        <v>1</v>
      </c>
    </row>
    <row r="692" spans="1:7" x14ac:dyDescent="0.35">
      <c r="A692">
        <v>2890</v>
      </c>
      <c r="B692" s="2">
        <v>43359</v>
      </c>
      <c r="C692" s="2">
        <v>43381</v>
      </c>
      <c r="D692" t="s">
        <v>4369</v>
      </c>
      <c r="E692">
        <v>175</v>
      </c>
      <c r="F692" s="8">
        <v>769</v>
      </c>
      <c r="G692">
        <v>2</v>
      </c>
    </row>
    <row r="693" spans="1:7" x14ac:dyDescent="0.35">
      <c r="A693">
        <v>212</v>
      </c>
      <c r="B693" s="2">
        <v>42794</v>
      </c>
      <c r="C693" s="2">
        <v>42833</v>
      </c>
      <c r="D693" t="s">
        <v>1691</v>
      </c>
      <c r="E693">
        <v>137</v>
      </c>
      <c r="F693" s="9">
        <v>770</v>
      </c>
      <c r="G693">
        <v>2</v>
      </c>
    </row>
    <row r="694" spans="1:7" x14ac:dyDescent="0.35">
      <c r="A694">
        <v>2684</v>
      </c>
      <c r="B694" s="2">
        <v>43322</v>
      </c>
      <c r="C694" s="2">
        <v>43396</v>
      </c>
      <c r="D694" t="s">
        <v>4163</v>
      </c>
      <c r="E694">
        <v>170</v>
      </c>
      <c r="F694" s="9">
        <v>771</v>
      </c>
      <c r="G694">
        <v>4</v>
      </c>
    </row>
    <row r="695" spans="1:7" x14ac:dyDescent="0.35">
      <c r="A695">
        <v>1702</v>
      </c>
      <c r="B695" s="2">
        <v>43117</v>
      </c>
      <c r="C695" s="2">
        <v>43183</v>
      </c>
      <c r="D695" t="s">
        <v>3181</v>
      </c>
      <c r="E695">
        <v>122</v>
      </c>
      <c r="F695" s="9">
        <v>772</v>
      </c>
      <c r="G695">
        <v>3</v>
      </c>
    </row>
    <row r="696" spans="1:7" x14ac:dyDescent="0.35">
      <c r="A696">
        <v>3542</v>
      </c>
      <c r="B696" s="2">
        <v>43497</v>
      </c>
      <c r="C696" s="2">
        <v>43567</v>
      </c>
      <c r="D696" t="s">
        <v>5021</v>
      </c>
      <c r="E696">
        <v>177</v>
      </c>
      <c r="F696" s="8">
        <v>773</v>
      </c>
      <c r="G696">
        <v>3</v>
      </c>
    </row>
    <row r="697" spans="1:7" x14ac:dyDescent="0.35">
      <c r="A697">
        <v>4034</v>
      </c>
      <c r="B697" s="2">
        <v>43584</v>
      </c>
      <c r="C697" s="2">
        <v>43673</v>
      </c>
      <c r="D697" t="s">
        <v>5513</v>
      </c>
      <c r="E697">
        <v>166</v>
      </c>
      <c r="F697" s="8">
        <v>774</v>
      </c>
      <c r="G697">
        <v>2</v>
      </c>
    </row>
    <row r="698" spans="1:7" x14ac:dyDescent="0.35">
      <c r="A698">
        <v>3552</v>
      </c>
      <c r="B698" s="2">
        <v>43500</v>
      </c>
      <c r="C698" s="2">
        <v>43528</v>
      </c>
      <c r="D698" t="s">
        <v>5031</v>
      </c>
      <c r="E698">
        <v>143</v>
      </c>
      <c r="F698" s="9">
        <v>775</v>
      </c>
      <c r="G698">
        <v>4</v>
      </c>
    </row>
    <row r="699" spans="1:7" x14ac:dyDescent="0.35">
      <c r="A699">
        <v>1428</v>
      </c>
      <c r="B699" s="2">
        <v>43058</v>
      </c>
      <c r="C699" s="2">
        <v>43132</v>
      </c>
      <c r="D699" t="s">
        <v>2907</v>
      </c>
      <c r="E699">
        <v>103</v>
      </c>
      <c r="F699" s="8">
        <v>776</v>
      </c>
      <c r="G699">
        <v>2</v>
      </c>
    </row>
    <row r="700" spans="1:7" x14ac:dyDescent="0.35">
      <c r="A700">
        <v>1192</v>
      </c>
      <c r="B700" s="2">
        <v>43003</v>
      </c>
      <c r="C700" s="2">
        <v>43032</v>
      </c>
      <c r="D700" t="s">
        <v>2671</v>
      </c>
      <c r="E700">
        <v>195</v>
      </c>
      <c r="F700" s="8">
        <v>777</v>
      </c>
      <c r="G700">
        <v>1</v>
      </c>
    </row>
    <row r="701" spans="1:7" x14ac:dyDescent="0.35">
      <c r="A701">
        <v>1811</v>
      </c>
      <c r="B701" s="2">
        <v>43137</v>
      </c>
      <c r="C701" s="2">
        <v>43158</v>
      </c>
      <c r="D701" t="s">
        <v>3290</v>
      </c>
      <c r="E701">
        <v>200</v>
      </c>
      <c r="F701" s="8">
        <v>778</v>
      </c>
      <c r="G701">
        <v>4</v>
      </c>
    </row>
    <row r="702" spans="1:7" x14ac:dyDescent="0.35">
      <c r="A702">
        <v>1636</v>
      </c>
      <c r="B702" s="2">
        <v>43104</v>
      </c>
      <c r="C702" s="2">
        <v>43149</v>
      </c>
      <c r="D702" t="s">
        <v>3115</v>
      </c>
      <c r="E702">
        <v>169</v>
      </c>
      <c r="F702" s="9">
        <v>779</v>
      </c>
      <c r="G702">
        <v>2</v>
      </c>
    </row>
    <row r="703" spans="1:7" x14ac:dyDescent="0.35">
      <c r="A703">
        <v>3039</v>
      </c>
      <c r="B703" s="2">
        <v>43392</v>
      </c>
      <c r="C703" s="2">
        <v>43415</v>
      </c>
      <c r="D703" t="s">
        <v>4518</v>
      </c>
      <c r="E703">
        <v>120</v>
      </c>
      <c r="F703" s="8">
        <v>780</v>
      </c>
      <c r="G703">
        <v>1</v>
      </c>
    </row>
    <row r="704" spans="1:7" x14ac:dyDescent="0.35">
      <c r="A704">
        <v>2049</v>
      </c>
      <c r="B704" s="2">
        <v>43186</v>
      </c>
      <c r="C704" s="2">
        <v>43260</v>
      </c>
      <c r="D704" t="s">
        <v>3528</v>
      </c>
      <c r="E704">
        <v>120</v>
      </c>
      <c r="F704" s="8">
        <v>781</v>
      </c>
      <c r="G704">
        <v>4</v>
      </c>
    </row>
    <row r="705" spans="1:7" x14ac:dyDescent="0.35">
      <c r="A705">
        <v>1111</v>
      </c>
      <c r="B705" s="2">
        <v>42985</v>
      </c>
      <c r="C705" s="2">
        <v>43016</v>
      </c>
      <c r="D705" t="s">
        <v>2590</v>
      </c>
      <c r="E705">
        <v>166</v>
      </c>
      <c r="F705" s="8">
        <v>782</v>
      </c>
      <c r="G705">
        <v>2</v>
      </c>
    </row>
    <row r="706" spans="1:7" x14ac:dyDescent="0.35">
      <c r="A706">
        <v>1512</v>
      </c>
      <c r="B706" s="2">
        <v>43074</v>
      </c>
      <c r="C706" s="2">
        <v>43101</v>
      </c>
      <c r="D706" t="s">
        <v>2991</v>
      </c>
      <c r="E706">
        <v>140</v>
      </c>
      <c r="F706" s="9">
        <v>783</v>
      </c>
      <c r="G706">
        <v>4</v>
      </c>
    </row>
    <row r="707" spans="1:7" x14ac:dyDescent="0.35">
      <c r="A707">
        <v>1495</v>
      </c>
      <c r="B707" s="2">
        <v>43074</v>
      </c>
      <c r="C707" s="2">
        <v>43126</v>
      </c>
      <c r="D707" t="s">
        <v>2974</v>
      </c>
      <c r="E707">
        <v>112</v>
      </c>
      <c r="F707" s="9">
        <v>784</v>
      </c>
      <c r="G707">
        <v>4</v>
      </c>
    </row>
    <row r="708" spans="1:7" x14ac:dyDescent="0.35">
      <c r="A708">
        <v>3347</v>
      </c>
      <c r="B708" s="2">
        <v>43461</v>
      </c>
      <c r="C708" s="2">
        <v>43530</v>
      </c>
      <c r="D708" t="s">
        <v>4826</v>
      </c>
      <c r="E708">
        <v>144</v>
      </c>
      <c r="F708" s="8">
        <v>785</v>
      </c>
      <c r="G708">
        <v>3</v>
      </c>
    </row>
    <row r="709" spans="1:7" x14ac:dyDescent="0.35">
      <c r="A709">
        <v>752</v>
      </c>
      <c r="B709" s="2">
        <v>42909</v>
      </c>
      <c r="C709" s="2">
        <v>42960</v>
      </c>
      <c r="D709" t="s">
        <v>2231</v>
      </c>
      <c r="E709">
        <v>162</v>
      </c>
      <c r="F709" s="9">
        <v>786</v>
      </c>
      <c r="G709">
        <v>4</v>
      </c>
    </row>
    <row r="710" spans="1:7" x14ac:dyDescent="0.35">
      <c r="A710">
        <v>2628</v>
      </c>
      <c r="B710" s="2">
        <v>43304</v>
      </c>
      <c r="C710" s="2">
        <v>43376</v>
      </c>
      <c r="D710" t="s">
        <v>4107</v>
      </c>
      <c r="E710">
        <v>107</v>
      </c>
      <c r="F710" s="9">
        <v>787</v>
      </c>
      <c r="G710">
        <v>3</v>
      </c>
    </row>
    <row r="711" spans="1:7" x14ac:dyDescent="0.35">
      <c r="A711">
        <v>3237</v>
      </c>
      <c r="B711" s="2">
        <v>43437</v>
      </c>
      <c r="C711" s="2">
        <v>43492</v>
      </c>
      <c r="D711" t="s">
        <v>4716</v>
      </c>
      <c r="E711">
        <v>151</v>
      </c>
      <c r="F711" s="8">
        <v>788</v>
      </c>
      <c r="G711">
        <v>1</v>
      </c>
    </row>
    <row r="712" spans="1:7" x14ac:dyDescent="0.35">
      <c r="A712">
        <v>797</v>
      </c>
      <c r="B712" s="2">
        <v>42921</v>
      </c>
      <c r="C712" s="2">
        <v>42946</v>
      </c>
      <c r="D712" t="s">
        <v>2276</v>
      </c>
      <c r="E712">
        <v>145</v>
      </c>
      <c r="F712" s="8">
        <v>789</v>
      </c>
      <c r="G712">
        <v>4</v>
      </c>
    </row>
    <row r="713" spans="1:7" x14ac:dyDescent="0.35">
      <c r="A713">
        <v>3920</v>
      </c>
      <c r="B713" s="2">
        <v>43579</v>
      </c>
      <c r="C713" s="2">
        <v>43607</v>
      </c>
      <c r="D713" t="s">
        <v>5399</v>
      </c>
      <c r="E713">
        <v>115</v>
      </c>
      <c r="F713" s="9">
        <v>790</v>
      </c>
      <c r="G713">
        <v>2</v>
      </c>
    </row>
    <row r="714" spans="1:7" x14ac:dyDescent="0.35">
      <c r="A714">
        <v>2304</v>
      </c>
      <c r="B714" s="2">
        <v>43234</v>
      </c>
      <c r="C714" s="2">
        <v>43263</v>
      </c>
      <c r="D714" t="s">
        <v>3783</v>
      </c>
      <c r="E714">
        <v>195</v>
      </c>
      <c r="F714" s="8">
        <v>791</v>
      </c>
      <c r="G714">
        <v>4</v>
      </c>
    </row>
    <row r="715" spans="1:7" x14ac:dyDescent="0.35">
      <c r="A715">
        <v>1558</v>
      </c>
      <c r="B715" s="2">
        <v>43082</v>
      </c>
      <c r="C715" s="2">
        <v>43108</v>
      </c>
      <c r="D715" t="s">
        <v>3037</v>
      </c>
      <c r="E715">
        <v>153</v>
      </c>
      <c r="F715" s="8">
        <v>792</v>
      </c>
      <c r="G715">
        <v>1</v>
      </c>
    </row>
    <row r="716" spans="1:7" x14ac:dyDescent="0.35">
      <c r="A716">
        <v>1736</v>
      </c>
      <c r="B716" s="2">
        <v>43125</v>
      </c>
      <c r="C716" s="2">
        <v>43179</v>
      </c>
      <c r="D716" t="s">
        <v>3215</v>
      </c>
      <c r="E716">
        <v>160</v>
      </c>
      <c r="F716" s="9">
        <v>793</v>
      </c>
      <c r="G716">
        <v>4</v>
      </c>
    </row>
    <row r="717" spans="1:7" x14ac:dyDescent="0.35">
      <c r="A717">
        <v>3569</v>
      </c>
      <c r="B717" s="2">
        <v>43507</v>
      </c>
      <c r="C717" s="2">
        <v>43538</v>
      </c>
      <c r="D717" t="s">
        <v>5048</v>
      </c>
      <c r="E717">
        <v>108</v>
      </c>
      <c r="F717" s="8">
        <v>794</v>
      </c>
      <c r="G717">
        <v>3</v>
      </c>
    </row>
    <row r="718" spans="1:7" x14ac:dyDescent="0.35">
      <c r="A718">
        <v>1314</v>
      </c>
      <c r="B718" s="2">
        <v>43036</v>
      </c>
      <c r="C718" s="2">
        <v>43107</v>
      </c>
      <c r="D718" t="s">
        <v>2793</v>
      </c>
      <c r="E718">
        <v>132</v>
      </c>
      <c r="F718" s="8">
        <v>795</v>
      </c>
      <c r="G718">
        <v>3</v>
      </c>
    </row>
    <row r="719" spans="1:7" x14ac:dyDescent="0.35">
      <c r="A719">
        <v>3141</v>
      </c>
      <c r="B719" s="2">
        <v>43416</v>
      </c>
      <c r="C719" s="2">
        <v>43480</v>
      </c>
      <c r="D719" t="s">
        <v>4620</v>
      </c>
      <c r="E719">
        <v>160</v>
      </c>
      <c r="F719" s="8">
        <v>796</v>
      </c>
      <c r="G719">
        <v>2</v>
      </c>
    </row>
    <row r="720" spans="1:7" x14ac:dyDescent="0.35">
      <c r="A720">
        <v>3837</v>
      </c>
      <c r="B720" s="2">
        <v>43569</v>
      </c>
      <c r="C720" s="2">
        <v>43574</v>
      </c>
      <c r="D720" t="s">
        <v>5316</v>
      </c>
      <c r="E720">
        <v>189</v>
      </c>
      <c r="F720" s="8">
        <v>797</v>
      </c>
      <c r="G720">
        <v>1</v>
      </c>
    </row>
    <row r="721" spans="1:7" x14ac:dyDescent="0.35">
      <c r="A721">
        <v>496</v>
      </c>
      <c r="B721" s="2">
        <v>42860</v>
      </c>
      <c r="C721" s="2">
        <v>42899</v>
      </c>
      <c r="D721" t="s">
        <v>1975</v>
      </c>
      <c r="E721">
        <v>177</v>
      </c>
      <c r="F721" s="9">
        <v>798</v>
      </c>
      <c r="G721">
        <v>1</v>
      </c>
    </row>
    <row r="722" spans="1:7" x14ac:dyDescent="0.35">
      <c r="A722">
        <v>2310</v>
      </c>
      <c r="B722" s="2">
        <v>43235</v>
      </c>
      <c r="C722" s="2">
        <v>43270</v>
      </c>
      <c r="D722" t="s">
        <v>3789</v>
      </c>
      <c r="E722">
        <v>149</v>
      </c>
      <c r="F722" s="8">
        <v>799</v>
      </c>
      <c r="G722">
        <v>3</v>
      </c>
    </row>
    <row r="723" spans="1:7" x14ac:dyDescent="0.35">
      <c r="A723">
        <v>1657</v>
      </c>
      <c r="B723" s="2">
        <v>43105</v>
      </c>
      <c r="C723" s="2">
        <v>43133</v>
      </c>
      <c r="D723" t="s">
        <v>3136</v>
      </c>
      <c r="E723">
        <v>159</v>
      </c>
      <c r="F723" s="9">
        <v>800</v>
      </c>
      <c r="G723">
        <v>1</v>
      </c>
    </row>
    <row r="724" spans="1:7" x14ac:dyDescent="0.35">
      <c r="A724">
        <v>852</v>
      </c>
      <c r="B724" s="2">
        <v>42931</v>
      </c>
      <c r="C724" s="2">
        <v>42965</v>
      </c>
      <c r="D724" t="s">
        <v>2331</v>
      </c>
      <c r="E724">
        <v>153</v>
      </c>
      <c r="F724" s="9">
        <v>801</v>
      </c>
      <c r="G724">
        <v>1</v>
      </c>
    </row>
    <row r="725" spans="1:7" x14ac:dyDescent="0.35">
      <c r="A725">
        <v>2987</v>
      </c>
      <c r="B725" s="2">
        <v>43384</v>
      </c>
      <c r="C725" s="2">
        <v>43455</v>
      </c>
      <c r="D725" t="s">
        <v>4466</v>
      </c>
      <c r="E725">
        <v>183</v>
      </c>
      <c r="F725" s="8">
        <v>802</v>
      </c>
      <c r="G725">
        <v>4</v>
      </c>
    </row>
    <row r="726" spans="1:7" x14ac:dyDescent="0.35">
      <c r="A726">
        <v>1889</v>
      </c>
      <c r="B726" s="2">
        <v>43152</v>
      </c>
      <c r="C726" s="2">
        <v>43225</v>
      </c>
      <c r="D726" t="s">
        <v>3368</v>
      </c>
      <c r="E726">
        <v>110</v>
      </c>
      <c r="F726" s="9">
        <v>803</v>
      </c>
      <c r="G726">
        <v>4</v>
      </c>
    </row>
    <row r="727" spans="1:7" x14ac:dyDescent="0.35">
      <c r="A727">
        <v>4045</v>
      </c>
      <c r="B727" s="2">
        <v>43556</v>
      </c>
      <c r="C727" s="2">
        <v>43585</v>
      </c>
      <c r="D727" t="s">
        <v>5524</v>
      </c>
      <c r="E727">
        <v>125</v>
      </c>
      <c r="F727" s="8">
        <v>804</v>
      </c>
      <c r="G727">
        <v>2</v>
      </c>
    </row>
    <row r="728" spans="1:7" x14ac:dyDescent="0.35">
      <c r="A728">
        <v>1849</v>
      </c>
      <c r="B728" s="2">
        <v>43145</v>
      </c>
      <c r="C728" s="2">
        <v>43211</v>
      </c>
      <c r="D728" t="s">
        <v>3328</v>
      </c>
      <c r="E728">
        <v>112</v>
      </c>
      <c r="F728" s="8">
        <v>805</v>
      </c>
      <c r="G728">
        <v>2</v>
      </c>
    </row>
    <row r="729" spans="1:7" x14ac:dyDescent="0.35">
      <c r="A729">
        <v>3165</v>
      </c>
      <c r="B729" s="2">
        <v>43419</v>
      </c>
      <c r="C729" s="2">
        <v>43481</v>
      </c>
      <c r="D729" t="s">
        <v>4644</v>
      </c>
      <c r="E729">
        <v>125</v>
      </c>
      <c r="F729" s="8">
        <v>806</v>
      </c>
      <c r="G729">
        <v>3</v>
      </c>
    </row>
    <row r="730" spans="1:7" x14ac:dyDescent="0.35">
      <c r="A730">
        <v>1320</v>
      </c>
      <c r="B730" s="2">
        <v>43036</v>
      </c>
      <c r="C730" s="2">
        <v>43081</v>
      </c>
      <c r="D730" t="s">
        <v>2799</v>
      </c>
      <c r="E730">
        <v>189</v>
      </c>
      <c r="F730" s="8">
        <v>807</v>
      </c>
      <c r="G730">
        <v>4</v>
      </c>
    </row>
    <row r="731" spans="1:7" x14ac:dyDescent="0.35">
      <c r="A731">
        <v>1563</v>
      </c>
      <c r="B731" s="2">
        <v>43087</v>
      </c>
      <c r="C731" s="2">
        <v>43122</v>
      </c>
      <c r="D731" t="s">
        <v>3042</v>
      </c>
      <c r="E731">
        <v>109</v>
      </c>
      <c r="F731" s="8">
        <v>808</v>
      </c>
      <c r="G731">
        <v>3</v>
      </c>
    </row>
    <row r="732" spans="1:7" x14ac:dyDescent="0.35">
      <c r="A732">
        <v>1151</v>
      </c>
      <c r="B732" s="2">
        <v>42992</v>
      </c>
      <c r="C732" s="2">
        <v>43061</v>
      </c>
      <c r="D732" t="s">
        <v>2630</v>
      </c>
      <c r="E732">
        <v>185</v>
      </c>
      <c r="F732" s="9">
        <v>809</v>
      </c>
      <c r="G732">
        <v>4</v>
      </c>
    </row>
    <row r="733" spans="1:7" x14ac:dyDescent="0.35">
      <c r="A733">
        <v>2236</v>
      </c>
      <c r="B733" s="2">
        <v>43223</v>
      </c>
      <c r="C733" s="2">
        <v>43244</v>
      </c>
      <c r="D733" t="s">
        <v>3715</v>
      </c>
      <c r="E733">
        <v>120</v>
      </c>
      <c r="F733" s="8">
        <v>810</v>
      </c>
      <c r="G733">
        <v>1</v>
      </c>
    </row>
    <row r="734" spans="1:7" x14ac:dyDescent="0.35">
      <c r="A734">
        <v>813</v>
      </c>
      <c r="B734" s="2">
        <v>42925</v>
      </c>
      <c r="C734" s="2">
        <v>42997</v>
      </c>
      <c r="D734" t="s">
        <v>2292</v>
      </c>
      <c r="E734">
        <v>133</v>
      </c>
      <c r="F734" s="9">
        <v>811</v>
      </c>
      <c r="G734">
        <v>3</v>
      </c>
    </row>
    <row r="735" spans="1:7" x14ac:dyDescent="0.35">
      <c r="A735">
        <v>1119</v>
      </c>
      <c r="B735" s="2">
        <v>42988</v>
      </c>
      <c r="C735" s="2">
        <v>43061</v>
      </c>
      <c r="D735" t="s">
        <v>2598</v>
      </c>
      <c r="E735">
        <v>127</v>
      </c>
      <c r="F735" s="8">
        <v>812</v>
      </c>
      <c r="G735">
        <v>1</v>
      </c>
    </row>
    <row r="736" spans="1:7" x14ac:dyDescent="0.35">
      <c r="A736">
        <v>1774</v>
      </c>
      <c r="B736" s="2">
        <v>43127</v>
      </c>
      <c r="C736" s="2">
        <v>43180</v>
      </c>
      <c r="D736" t="s">
        <v>3253</v>
      </c>
      <c r="E736">
        <v>189</v>
      </c>
      <c r="F736" s="8">
        <v>813</v>
      </c>
      <c r="G736">
        <v>1</v>
      </c>
    </row>
    <row r="737" spans="1:7" x14ac:dyDescent="0.35">
      <c r="A737">
        <v>1532</v>
      </c>
      <c r="B737" s="2">
        <v>43076</v>
      </c>
      <c r="C737" s="2">
        <v>43139</v>
      </c>
      <c r="D737" t="s">
        <v>3011</v>
      </c>
      <c r="E737">
        <v>149</v>
      </c>
      <c r="F737" s="8">
        <v>814</v>
      </c>
      <c r="G737">
        <v>1</v>
      </c>
    </row>
    <row r="738" spans="1:7" x14ac:dyDescent="0.35">
      <c r="A738">
        <v>1145</v>
      </c>
      <c r="B738" s="2">
        <v>42996</v>
      </c>
      <c r="C738" s="2">
        <v>43047</v>
      </c>
      <c r="D738" t="s">
        <v>2624</v>
      </c>
      <c r="E738">
        <v>111</v>
      </c>
      <c r="F738" s="8">
        <v>815</v>
      </c>
      <c r="G738">
        <v>1</v>
      </c>
    </row>
    <row r="739" spans="1:7" x14ac:dyDescent="0.35">
      <c r="A739">
        <v>378</v>
      </c>
      <c r="B739" s="2">
        <v>42838</v>
      </c>
      <c r="C739" s="2">
        <v>42909</v>
      </c>
      <c r="D739" t="s">
        <v>1857</v>
      </c>
      <c r="E739">
        <v>168</v>
      </c>
      <c r="F739" s="8">
        <v>816</v>
      </c>
      <c r="G739">
        <v>2</v>
      </c>
    </row>
    <row r="740" spans="1:7" x14ac:dyDescent="0.35">
      <c r="A740">
        <v>1883</v>
      </c>
      <c r="B740" s="2">
        <v>43149</v>
      </c>
      <c r="C740" s="2">
        <v>43179</v>
      </c>
      <c r="D740" t="s">
        <v>3362</v>
      </c>
      <c r="E740">
        <v>104</v>
      </c>
      <c r="F740" s="9">
        <v>817</v>
      </c>
      <c r="G740">
        <v>2</v>
      </c>
    </row>
    <row r="741" spans="1:7" x14ac:dyDescent="0.35">
      <c r="A741">
        <v>1016</v>
      </c>
      <c r="B741" s="2">
        <v>42964</v>
      </c>
      <c r="C741" s="2">
        <v>43038</v>
      </c>
      <c r="D741" t="s">
        <v>2495</v>
      </c>
      <c r="E741">
        <v>122</v>
      </c>
      <c r="F741" s="9">
        <v>818</v>
      </c>
      <c r="G741">
        <v>2</v>
      </c>
    </row>
    <row r="742" spans="1:7" x14ac:dyDescent="0.35">
      <c r="A742">
        <v>3170</v>
      </c>
      <c r="B742" s="2">
        <v>43416</v>
      </c>
      <c r="C742" s="2">
        <v>43461</v>
      </c>
      <c r="D742" t="s">
        <v>4649</v>
      </c>
      <c r="E742">
        <v>151</v>
      </c>
      <c r="F742" s="8">
        <v>819</v>
      </c>
      <c r="G742">
        <v>4</v>
      </c>
    </row>
    <row r="743" spans="1:7" x14ac:dyDescent="0.35">
      <c r="A743">
        <v>548</v>
      </c>
      <c r="B743" s="2">
        <v>42869</v>
      </c>
      <c r="C743" s="2">
        <v>42911</v>
      </c>
      <c r="D743" t="s">
        <v>2027</v>
      </c>
      <c r="E743">
        <v>152</v>
      </c>
      <c r="F743" s="8">
        <v>820</v>
      </c>
      <c r="G743">
        <v>4</v>
      </c>
    </row>
    <row r="744" spans="1:7" x14ac:dyDescent="0.35">
      <c r="A744">
        <v>1465</v>
      </c>
      <c r="B744" s="2">
        <v>43063</v>
      </c>
      <c r="C744" s="2">
        <v>43121</v>
      </c>
      <c r="D744" t="s">
        <v>2944</v>
      </c>
      <c r="E744">
        <v>179</v>
      </c>
      <c r="F744" s="9">
        <v>821</v>
      </c>
      <c r="G744">
        <v>1</v>
      </c>
    </row>
    <row r="745" spans="1:7" x14ac:dyDescent="0.35">
      <c r="A745">
        <v>3521</v>
      </c>
      <c r="B745" s="2">
        <v>43495</v>
      </c>
      <c r="C745" s="2">
        <v>43540</v>
      </c>
      <c r="D745" t="s">
        <v>5000</v>
      </c>
      <c r="E745">
        <v>193</v>
      </c>
      <c r="F745" s="9">
        <v>822</v>
      </c>
      <c r="G745">
        <v>2</v>
      </c>
    </row>
    <row r="746" spans="1:7" x14ac:dyDescent="0.35">
      <c r="A746">
        <v>2475</v>
      </c>
      <c r="B746" s="2">
        <v>43277</v>
      </c>
      <c r="C746" s="2">
        <v>43308</v>
      </c>
      <c r="D746" t="s">
        <v>3954</v>
      </c>
      <c r="E746">
        <v>155</v>
      </c>
      <c r="F746" s="9">
        <v>823</v>
      </c>
      <c r="G746">
        <v>1</v>
      </c>
    </row>
    <row r="747" spans="1:7" x14ac:dyDescent="0.35">
      <c r="A747">
        <v>3113</v>
      </c>
      <c r="B747" s="2">
        <v>43408</v>
      </c>
      <c r="C747" s="2">
        <v>43429</v>
      </c>
      <c r="D747" t="s">
        <v>4592</v>
      </c>
      <c r="E747">
        <v>138</v>
      </c>
      <c r="F747" s="9">
        <v>824</v>
      </c>
      <c r="G747">
        <v>3</v>
      </c>
    </row>
    <row r="748" spans="1:7" x14ac:dyDescent="0.35">
      <c r="A748">
        <v>560</v>
      </c>
      <c r="B748" s="2">
        <v>42873</v>
      </c>
      <c r="C748" s="2">
        <v>42903</v>
      </c>
      <c r="D748" t="s">
        <v>2039</v>
      </c>
      <c r="E748">
        <v>194</v>
      </c>
      <c r="F748" s="8">
        <v>825</v>
      </c>
      <c r="G748">
        <v>3</v>
      </c>
    </row>
    <row r="749" spans="1:7" x14ac:dyDescent="0.35">
      <c r="A749">
        <v>1718</v>
      </c>
      <c r="B749" s="2">
        <v>43121</v>
      </c>
      <c r="C749" s="2">
        <v>43150</v>
      </c>
      <c r="D749" t="s">
        <v>3197</v>
      </c>
      <c r="E749">
        <v>154</v>
      </c>
      <c r="F749" s="8">
        <v>826</v>
      </c>
      <c r="G749">
        <v>1</v>
      </c>
    </row>
    <row r="750" spans="1:7" x14ac:dyDescent="0.35">
      <c r="A750">
        <v>884</v>
      </c>
      <c r="B750" s="2">
        <v>42937</v>
      </c>
      <c r="C750" s="2">
        <v>42965</v>
      </c>
      <c r="D750" t="s">
        <v>2363</v>
      </c>
      <c r="E750">
        <v>141</v>
      </c>
      <c r="F750" s="9">
        <v>827</v>
      </c>
      <c r="G750">
        <v>2</v>
      </c>
    </row>
    <row r="751" spans="1:7" x14ac:dyDescent="0.35">
      <c r="A751">
        <v>1614</v>
      </c>
      <c r="B751" s="2">
        <v>43100</v>
      </c>
      <c r="C751" s="2">
        <v>43174</v>
      </c>
      <c r="D751" t="s">
        <v>3093</v>
      </c>
      <c r="E751">
        <v>147</v>
      </c>
      <c r="F751" s="8">
        <v>828</v>
      </c>
      <c r="G751">
        <v>4</v>
      </c>
    </row>
    <row r="752" spans="1:7" x14ac:dyDescent="0.35">
      <c r="A752">
        <v>1538</v>
      </c>
      <c r="B752" s="2">
        <v>43077</v>
      </c>
      <c r="C752" s="2">
        <v>43100</v>
      </c>
      <c r="D752" t="s">
        <v>3017</v>
      </c>
      <c r="E752">
        <v>182</v>
      </c>
      <c r="F752" s="8">
        <v>829</v>
      </c>
      <c r="G752">
        <v>2</v>
      </c>
    </row>
    <row r="753" spans="1:7" x14ac:dyDescent="0.35">
      <c r="A753">
        <v>1746</v>
      </c>
      <c r="B753" s="2">
        <v>43124</v>
      </c>
      <c r="C753" s="2">
        <v>43179</v>
      </c>
      <c r="D753" t="s">
        <v>3225</v>
      </c>
      <c r="E753">
        <v>165</v>
      </c>
      <c r="F753" s="9">
        <v>830</v>
      </c>
      <c r="G753">
        <v>1</v>
      </c>
    </row>
    <row r="754" spans="1:7" x14ac:dyDescent="0.35">
      <c r="A754">
        <v>549</v>
      </c>
      <c r="B754" s="2">
        <v>42868</v>
      </c>
      <c r="C754" s="2">
        <v>42922</v>
      </c>
      <c r="D754" t="s">
        <v>2028</v>
      </c>
      <c r="E754">
        <v>126</v>
      </c>
      <c r="F754" s="8">
        <v>831</v>
      </c>
      <c r="G754">
        <v>4</v>
      </c>
    </row>
    <row r="755" spans="1:7" x14ac:dyDescent="0.35">
      <c r="A755">
        <v>1772</v>
      </c>
      <c r="B755" s="2">
        <v>43131</v>
      </c>
      <c r="C755" s="2">
        <v>43187</v>
      </c>
      <c r="D755" t="s">
        <v>3251</v>
      </c>
      <c r="E755">
        <v>129</v>
      </c>
      <c r="F755" s="9">
        <v>832</v>
      </c>
      <c r="G755">
        <v>2</v>
      </c>
    </row>
    <row r="756" spans="1:7" x14ac:dyDescent="0.35">
      <c r="A756">
        <v>3864</v>
      </c>
      <c r="B756" s="2">
        <v>43575</v>
      </c>
      <c r="C756" s="2">
        <v>43581</v>
      </c>
      <c r="D756" t="s">
        <v>5343</v>
      </c>
      <c r="E756">
        <v>158</v>
      </c>
      <c r="F756" s="8">
        <v>833</v>
      </c>
      <c r="G756">
        <v>1</v>
      </c>
    </row>
    <row r="757" spans="1:7" x14ac:dyDescent="0.35">
      <c r="A757">
        <v>3661</v>
      </c>
      <c r="B757" s="2">
        <v>43528</v>
      </c>
      <c r="C757" s="2">
        <v>43593</v>
      </c>
      <c r="D757" t="s">
        <v>5140</v>
      </c>
      <c r="E757">
        <v>170</v>
      </c>
      <c r="F757" s="9">
        <v>834</v>
      </c>
      <c r="G757">
        <v>4</v>
      </c>
    </row>
    <row r="758" spans="1:7" x14ac:dyDescent="0.35">
      <c r="A758">
        <v>684</v>
      </c>
      <c r="B758" s="2">
        <v>42898</v>
      </c>
      <c r="C758" s="2">
        <v>42933</v>
      </c>
      <c r="D758" t="s">
        <v>2163</v>
      </c>
      <c r="E758">
        <v>140</v>
      </c>
      <c r="F758" s="9">
        <v>835</v>
      </c>
      <c r="G758">
        <v>2</v>
      </c>
    </row>
    <row r="759" spans="1:7" x14ac:dyDescent="0.35">
      <c r="A759">
        <v>255</v>
      </c>
      <c r="B759" s="2">
        <v>42809</v>
      </c>
      <c r="C759" s="2">
        <v>42874</v>
      </c>
      <c r="D759" t="s">
        <v>1734</v>
      </c>
      <c r="E759">
        <v>108</v>
      </c>
      <c r="F759" s="8">
        <v>836</v>
      </c>
      <c r="G759">
        <v>3</v>
      </c>
    </row>
    <row r="760" spans="1:7" x14ac:dyDescent="0.35">
      <c r="A760">
        <v>1334</v>
      </c>
      <c r="B760" s="2">
        <v>43039</v>
      </c>
      <c r="C760" s="2">
        <v>43114</v>
      </c>
      <c r="D760" t="s">
        <v>2813</v>
      </c>
      <c r="E760">
        <v>101</v>
      </c>
      <c r="F760" s="9">
        <v>837</v>
      </c>
      <c r="G760">
        <v>4</v>
      </c>
    </row>
    <row r="761" spans="1:7" x14ac:dyDescent="0.35">
      <c r="A761">
        <v>1623</v>
      </c>
      <c r="B761" s="2">
        <v>43101</v>
      </c>
      <c r="C761" s="2">
        <v>43140</v>
      </c>
      <c r="D761" t="s">
        <v>3102</v>
      </c>
      <c r="E761">
        <v>123</v>
      </c>
      <c r="F761" s="9">
        <v>838</v>
      </c>
      <c r="G761">
        <v>4</v>
      </c>
    </row>
    <row r="762" spans="1:7" x14ac:dyDescent="0.35">
      <c r="A762">
        <v>1607</v>
      </c>
      <c r="B762" s="2">
        <v>43096</v>
      </c>
      <c r="C762" s="2">
        <v>43158</v>
      </c>
      <c r="D762" t="s">
        <v>3086</v>
      </c>
      <c r="E762">
        <v>151</v>
      </c>
      <c r="F762" s="8">
        <v>839</v>
      </c>
      <c r="G762">
        <v>2</v>
      </c>
    </row>
    <row r="763" spans="1:7" x14ac:dyDescent="0.35">
      <c r="A763">
        <v>4203</v>
      </c>
      <c r="B763" s="2">
        <v>43586</v>
      </c>
      <c r="C763" s="2">
        <v>43611</v>
      </c>
      <c r="D763" t="s">
        <v>5682</v>
      </c>
      <c r="E763">
        <v>172</v>
      </c>
      <c r="F763" s="8">
        <v>840</v>
      </c>
      <c r="G763">
        <v>3</v>
      </c>
    </row>
    <row r="764" spans="1:7" x14ac:dyDescent="0.35">
      <c r="A764">
        <v>3732</v>
      </c>
      <c r="B764" s="2">
        <v>43548</v>
      </c>
      <c r="C764" s="2">
        <v>43612</v>
      </c>
      <c r="D764" t="s">
        <v>5211</v>
      </c>
      <c r="E764">
        <v>162</v>
      </c>
      <c r="F764" s="8">
        <v>841</v>
      </c>
      <c r="G764">
        <v>4</v>
      </c>
    </row>
    <row r="765" spans="1:7" x14ac:dyDescent="0.35">
      <c r="A765">
        <v>3</v>
      </c>
      <c r="B765" s="2">
        <v>42750</v>
      </c>
      <c r="C765" s="2">
        <v>42813</v>
      </c>
      <c r="D765" t="s">
        <v>1482</v>
      </c>
      <c r="E765">
        <v>168</v>
      </c>
      <c r="F765" s="9">
        <v>842</v>
      </c>
      <c r="G765">
        <v>2</v>
      </c>
    </row>
    <row r="766" spans="1:7" x14ac:dyDescent="0.35">
      <c r="A766">
        <v>3580</v>
      </c>
      <c r="B766" s="2">
        <v>43505</v>
      </c>
      <c r="C766" s="2">
        <v>43565</v>
      </c>
      <c r="D766" t="s">
        <v>5059</v>
      </c>
      <c r="E766">
        <v>195</v>
      </c>
      <c r="F766" s="8">
        <v>843</v>
      </c>
      <c r="G766">
        <v>4</v>
      </c>
    </row>
    <row r="767" spans="1:7" x14ac:dyDescent="0.35">
      <c r="A767">
        <v>4117</v>
      </c>
      <c r="B767" s="2">
        <v>43566</v>
      </c>
      <c r="C767" s="2">
        <v>43586</v>
      </c>
      <c r="D767" t="s">
        <v>5596</v>
      </c>
      <c r="E767">
        <v>134</v>
      </c>
      <c r="F767" s="9">
        <v>844</v>
      </c>
      <c r="G767">
        <v>2</v>
      </c>
    </row>
    <row r="768" spans="1:7" x14ac:dyDescent="0.35">
      <c r="A768">
        <v>2180</v>
      </c>
      <c r="B768" s="2">
        <v>43216</v>
      </c>
      <c r="C768" s="2">
        <v>43261</v>
      </c>
      <c r="D768" t="s">
        <v>3659</v>
      </c>
      <c r="E768">
        <v>163</v>
      </c>
      <c r="F768" s="8">
        <v>845</v>
      </c>
      <c r="G768">
        <v>1</v>
      </c>
    </row>
    <row r="769" spans="1:7" x14ac:dyDescent="0.35">
      <c r="A769">
        <v>2517</v>
      </c>
      <c r="B769" s="2">
        <v>43288</v>
      </c>
      <c r="C769" s="2">
        <v>43333</v>
      </c>
      <c r="D769" t="s">
        <v>3996</v>
      </c>
      <c r="E769">
        <v>148</v>
      </c>
      <c r="F769" s="9">
        <v>846</v>
      </c>
      <c r="G769">
        <v>1</v>
      </c>
    </row>
    <row r="770" spans="1:7" x14ac:dyDescent="0.35">
      <c r="A770">
        <v>3439</v>
      </c>
      <c r="B770" s="2">
        <v>43480</v>
      </c>
      <c r="C770" s="2">
        <v>43544</v>
      </c>
      <c r="D770" t="s">
        <v>4918</v>
      </c>
      <c r="E770">
        <v>156</v>
      </c>
      <c r="F770" s="8">
        <v>847</v>
      </c>
      <c r="G770">
        <v>4</v>
      </c>
    </row>
    <row r="771" spans="1:7" x14ac:dyDescent="0.35">
      <c r="A771">
        <v>1571</v>
      </c>
      <c r="B771" s="2">
        <v>43085</v>
      </c>
      <c r="C771" s="2">
        <v>43160</v>
      </c>
      <c r="D771" t="s">
        <v>3050</v>
      </c>
      <c r="E771">
        <v>127</v>
      </c>
      <c r="F771" s="9">
        <v>848</v>
      </c>
      <c r="G771">
        <v>1</v>
      </c>
    </row>
    <row r="772" spans="1:7" x14ac:dyDescent="0.35">
      <c r="A772">
        <v>3042</v>
      </c>
      <c r="B772" s="2">
        <v>43394</v>
      </c>
      <c r="C772" s="2">
        <v>43435</v>
      </c>
      <c r="D772" t="s">
        <v>4521</v>
      </c>
      <c r="E772">
        <v>150</v>
      </c>
      <c r="F772" s="9">
        <v>849</v>
      </c>
      <c r="G772">
        <v>3</v>
      </c>
    </row>
    <row r="773" spans="1:7" x14ac:dyDescent="0.35">
      <c r="A773">
        <v>2026</v>
      </c>
      <c r="B773" s="2">
        <v>43177</v>
      </c>
      <c r="C773" s="2">
        <v>43213</v>
      </c>
      <c r="D773" t="s">
        <v>3505</v>
      </c>
      <c r="E773">
        <v>180</v>
      </c>
      <c r="F773" s="8">
        <v>850</v>
      </c>
      <c r="G773">
        <v>2</v>
      </c>
    </row>
    <row r="774" spans="1:7" x14ac:dyDescent="0.35">
      <c r="A774">
        <v>1247</v>
      </c>
      <c r="B774" s="2">
        <v>43019</v>
      </c>
      <c r="C774" s="2">
        <v>43076</v>
      </c>
      <c r="D774" t="s">
        <v>2726</v>
      </c>
      <c r="E774">
        <v>152</v>
      </c>
      <c r="F774" s="8">
        <v>851</v>
      </c>
      <c r="G774">
        <v>2</v>
      </c>
    </row>
    <row r="775" spans="1:7" x14ac:dyDescent="0.35">
      <c r="A775">
        <v>3495</v>
      </c>
      <c r="B775" s="2">
        <v>43490</v>
      </c>
      <c r="C775" s="2">
        <v>43529</v>
      </c>
      <c r="D775" t="s">
        <v>4974</v>
      </c>
      <c r="E775">
        <v>181</v>
      </c>
      <c r="F775" s="8">
        <v>852</v>
      </c>
      <c r="G775">
        <v>4</v>
      </c>
    </row>
    <row r="776" spans="1:7" x14ac:dyDescent="0.35">
      <c r="A776">
        <v>4153</v>
      </c>
      <c r="B776" s="2">
        <v>43575</v>
      </c>
      <c r="C776" s="2">
        <v>43595</v>
      </c>
      <c r="D776" t="s">
        <v>5632</v>
      </c>
      <c r="E776">
        <v>135</v>
      </c>
      <c r="F776" s="9">
        <v>853</v>
      </c>
      <c r="G776">
        <v>1</v>
      </c>
    </row>
    <row r="777" spans="1:7" x14ac:dyDescent="0.35">
      <c r="A777">
        <v>2091</v>
      </c>
      <c r="B777" s="2">
        <v>43194</v>
      </c>
      <c r="C777" s="2">
        <v>43262</v>
      </c>
      <c r="D777" t="s">
        <v>3570</v>
      </c>
      <c r="E777">
        <v>161</v>
      </c>
      <c r="F777" s="8">
        <v>854</v>
      </c>
      <c r="G777">
        <v>2</v>
      </c>
    </row>
    <row r="778" spans="1:7" x14ac:dyDescent="0.35">
      <c r="A778">
        <v>3159</v>
      </c>
      <c r="B778" s="2">
        <v>43416</v>
      </c>
      <c r="C778" s="2">
        <v>43491</v>
      </c>
      <c r="D778" t="s">
        <v>4638</v>
      </c>
      <c r="E778">
        <v>191</v>
      </c>
      <c r="F778" s="8">
        <v>855</v>
      </c>
      <c r="G778">
        <v>2</v>
      </c>
    </row>
    <row r="779" spans="1:7" x14ac:dyDescent="0.35">
      <c r="A779">
        <v>2651</v>
      </c>
      <c r="B779" s="2">
        <v>43310</v>
      </c>
      <c r="C779" s="2">
        <v>43382</v>
      </c>
      <c r="D779" t="s">
        <v>4130</v>
      </c>
      <c r="E779">
        <v>137</v>
      </c>
      <c r="F779" s="9">
        <v>856</v>
      </c>
      <c r="G779">
        <v>1</v>
      </c>
    </row>
    <row r="780" spans="1:7" x14ac:dyDescent="0.35">
      <c r="A780">
        <v>1781</v>
      </c>
      <c r="B780" s="2">
        <v>43133</v>
      </c>
      <c r="C780" s="2">
        <v>43172</v>
      </c>
      <c r="D780" t="s">
        <v>3260</v>
      </c>
      <c r="E780">
        <v>188</v>
      </c>
      <c r="F780" s="8">
        <v>857</v>
      </c>
      <c r="G780">
        <v>3</v>
      </c>
    </row>
    <row r="781" spans="1:7" x14ac:dyDescent="0.35">
      <c r="A781">
        <v>558</v>
      </c>
      <c r="B781" s="2">
        <v>42871</v>
      </c>
      <c r="C781" s="2">
        <v>42904</v>
      </c>
      <c r="D781" t="s">
        <v>2037</v>
      </c>
      <c r="E781">
        <v>135</v>
      </c>
      <c r="F781" s="9">
        <v>858</v>
      </c>
      <c r="G781">
        <v>3</v>
      </c>
    </row>
    <row r="782" spans="1:7" x14ac:dyDescent="0.35">
      <c r="A782">
        <v>819</v>
      </c>
      <c r="B782" s="2">
        <v>42927</v>
      </c>
      <c r="C782" s="2">
        <v>42975</v>
      </c>
      <c r="D782" t="s">
        <v>2298</v>
      </c>
      <c r="E782">
        <v>168</v>
      </c>
      <c r="F782" s="9">
        <v>859</v>
      </c>
      <c r="G782">
        <v>3</v>
      </c>
    </row>
    <row r="783" spans="1:7" x14ac:dyDescent="0.35">
      <c r="A783">
        <v>3809</v>
      </c>
      <c r="B783" s="2">
        <v>43560</v>
      </c>
      <c r="C783" s="2">
        <v>43581</v>
      </c>
      <c r="D783" t="s">
        <v>5288</v>
      </c>
      <c r="E783">
        <v>130</v>
      </c>
      <c r="F783" s="8">
        <v>860</v>
      </c>
      <c r="G783">
        <v>2</v>
      </c>
    </row>
    <row r="784" spans="1:7" x14ac:dyDescent="0.35">
      <c r="A784">
        <v>1709</v>
      </c>
      <c r="B784" s="2">
        <v>43119</v>
      </c>
      <c r="C784" s="2">
        <v>43176</v>
      </c>
      <c r="D784" t="s">
        <v>3188</v>
      </c>
      <c r="E784">
        <v>109</v>
      </c>
      <c r="F784" s="8">
        <v>861</v>
      </c>
      <c r="G784">
        <v>1</v>
      </c>
    </row>
    <row r="785" spans="1:7" x14ac:dyDescent="0.35">
      <c r="A785">
        <v>3996</v>
      </c>
      <c r="B785" s="2">
        <v>43578</v>
      </c>
      <c r="C785" s="2">
        <v>43649</v>
      </c>
      <c r="D785" t="s">
        <v>5475</v>
      </c>
      <c r="E785">
        <v>196</v>
      </c>
      <c r="F785" s="9">
        <v>862</v>
      </c>
      <c r="G785">
        <v>2</v>
      </c>
    </row>
    <row r="786" spans="1:7" x14ac:dyDescent="0.35">
      <c r="A786">
        <v>3208</v>
      </c>
      <c r="B786" s="2">
        <v>43426</v>
      </c>
      <c r="C786" s="2">
        <v>43501</v>
      </c>
      <c r="D786" t="s">
        <v>4687</v>
      </c>
      <c r="E786">
        <v>105</v>
      </c>
      <c r="F786" s="8">
        <v>863</v>
      </c>
      <c r="G786">
        <v>4</v>
      </c>
    </row>
    <row r="787" spans="1:7" x14ac:dyDescent="0.35">
      <c r="A787">
        <v>1969</v>
      </c>
      <c r="B787" s="2">
        <v>43171</v>
      </c>
      <c r="C787" s="2">
        <v>43229</v>
      </c>
      <c r="D787" t="s">
        <v>3448</v>
      </c>
      <c r="E787">
        <v>155</v>
      </c>
      <c r="F787" s="8">
        <v>864</v>
      </c>
      <c r="G787">
        <v>4</v>
      </c>
    </row>
    <row r="788" spans="1:7" x14ac:dyDescent="0.35">
      <c r="A788">
        <v>3832</v>
      </c>
      <c r="B788" s="2">
        <v>43569</v>
      </c>
      <c r="C788" s="2">
        <v>43607</v>
      </c>
      <c r="D788" t="s">
        <v>5311</v>
      </c>
      <c r="E788">
        <v>183</v>
      </c>
      <c r="F788" s="8">
        <v>865</v>
      </c>
      <c r="G788">
        <v>4</v>
      </c>
    </row>
    <row r="789" spans="1:7" x14ac:dyDescent="0.35">
      <c r="A789">
        <v>827</v>
      </c>
      <c r="B789" s="2">
        <v>42925</v>
      </c>
      <c r="C789" s="2">
        <v>42972</v>
      </c>
      <c r="D789" t="s">
        <v>2306</v>
      </c>
      <c r="E789">
        <v>110</v>
      </c>
      <c r="F789" s="8">
        <v>866</v>
      </c>
      <c r="G789">
        <v>1</v>
      </c>
    </row>
    <row r="790" spans="1:7" x14ac:dyDescent="0.35">
      <c r="A790">
        <v>2100</v>
      </c>
      <c r="B790" s="2">
        <v>43195</v>
      </c>
      <c r="C790" s="2">
        <v>43243</v>
      </c>
      <c r="D790" t="s">
        <v>3579</v>
      </c>
      <c r="E790">
        <v>166</v>
      </c>
      <c r="F790" s="9">
        <v>867</v>
      </c>
      <c r="G790">
        <v>3</v>
      </c>
    </row>
    <row r="791" spans="1:7" x14ac:dyDescent="0.35">
      <c r="A791">
        <v>4306</v>
      </c>
      <c r="B791" s="2">
        <v>43609</v>
      </c>
      <c r="D791" t="s">
        <v>5785</v>
      </c>
      <c r="E791">
        <v>121</v>
      </c>
      <c r="F791" s="8">
        <v>868</v>
      </c>
      <c r="G791">
        <v>2</v>
      </c>
    </row>
    <row r="792" spans="1:7" x14ac:dyDescent="0.35">
      <c r="A792">
        <v>986</v>
      </c>
      <c r="B792" s="2">
        <v>42953</v>
      </c>
      <c r="C792" s="2">
        <v>43015</v>
      </c>
      <c r="D792" t="s">
        <v>2465</v>
      </c>
      <c r="E792">
        <v>138</v>
      </c>
      <c r="F792" s="8">
        <v>869</v>
      </c>
      <c r="G792">
        <v>4</v>
      </c>
    </row>
    <row r="793" spans="1:7" x14ac:dyDescent="0.35">
      <c r="A793">
        <v>630</v>
      </c>
      <c r="B793" s="2">
        <v>42883</v>
      </c>
      <c r="C793" s="2">
        <v>42930</v>
      </c>
      <c r="D793" t="s">
        <v>2109</v>
      </c>
      <c r="E793">
        <v>148</v>
      </c>
      <c r="F793" s="9">
        <v>870</v>
      </c>
      <c r="G793">
        <v>4</v>
      </c>
    </row>
    <row r="794" spans="1:7" x14ac:dyDescent="0.35">
      <c r="A794">
        <v>1078</v>
      </c>
      <c r="B794" s="2">
        <v>42977</v>
      </c>
      <c r="C794" s="2">
        <v>43023</v>
      </c>
      <c r="D794" t="s">
        <v>2557</v>
      </c>
      <c r="E794">
        <v>145</v>
      </c>
      <c r="F794" s="9">
        <v>871</v>
      </c>
      <c r="G794">
        <v>4</v>
      </c>
    </row>
    <row r="795" spans="1:7" x14ac:dyDescent="0.35">
      <c r="A795">
        <v>1860</v>
      </c>
      <c r="B795" s="2">
        <v>43147</v>
      </c>
      <c r="C795" s="2">
        <v>43212</v>
      </c>
      <c r="D795" t="s">
        <v>3339</v>
      </c>
      <c r="E795">
        <v>143</v>
      </c>
      <c r="F795" s="9">
        <v>872</v>
      </c>
      <c r="G795">
        <v>2</v>
      </c>
    </row>
    <row r="796" spans="1:7" x14ac:dyDescent="0.35">
      <c r="A796">
        <v>2527</v>
      </c>
      <c r="B796" s="2">
        <v>43286</v>
      </c>
      <c r="C796" s="2">
        <v>43315</v>
      </c>
      <c r="D796" t="s">
        <v>4006</v>
      </c>
      <c r="E796">
        <v>123</v>
      </c>
      <c r="F796" s="8">
        <v>873</v>
      </c>
      <c r="G796">
        <v>4</v>
      </c>
    </row>
    <row r="797" spans="1:7" x14ac:dyDescent="0.35">
      <c r="A797">
        <v>3138</v>
      </c>
      <c r="B797" s="2">
        <v>43410</v>
      </c>
      <c r="C797" s="2">
        <v>43447</v>
      </c>
      <c r="D797" t="s">
        <v>4617</v>
      </c>
      <c r="E797">
        <v>102</v>
      </c>
      <c r="F797" s="9">
        <v>874</v>
      </c>
      <c r="G797">
        <v>4</v>
      </c>
    </row>
    <row r="798" spans="1:7" x14ac:dyDescent="0.35">
      <c r="A798">
        <v>3475</v>
      </c>
      <c r="B798" s="2">
        <v>43484</v>
      </c>
      <c r="C798" s="2">
        <v>43514</v>
      </c>
      <c r="D798" t="s">
        <v>4954</v>
      </c>
      <c r="E798">
        <v>134</v>
      </c>
      <c r="F798" s="8">
        <v>875</v>
      </c>
      <c r="G798">
        <v>1</v>
      </c>
    </row>
    <row r="799" spans="1:7" x14ac:dyDescent="0.35">
      <c r="A799">
        <v>2746</v>
      </c>
      <c r="B799" s="2">
        <v>43332</v>
      </c>
      <c r="C799" s="2">
        <v>43369</v>
      </c>
      <c r="D799" t="s">
        <v>4225</v>
      </c>
      <c r="E799">
        <v>178</v>
      </c>
      <c r="F799" s="9">
        <v>876</v>
      </c>
      <c r="G799">
        <v>2</v>
      </c>
    </row>
    <row r="800" spans="1:7" x14ac:dyDescent="0.35">
      <c r="A800">
        <v>1928</v>
      </c>
      <c r="B800" s="2">
        <v>43159</v>
      </c>
      <c r="C800" s="2">
        <v>43191</v>
      </c>
      <c r="D800" t="s">
        <v>3407</v>
      </c>
      <c r="E800">
        <v>130</v>
      </c>
      <c r="F800" s="8">
        <v>877</v>
      </c>
      <c r="G800">
        <v>2</v>
      </c>
    </row>
    <row r="801" spans="1:7" x14ac:dyDescent="0.35">
      <c r="A801">
        <v>1798</v>
      </c>
      <c r="B801" s="2">
        <v>43136</v>
      </c>
      <c r="C801" s="2">
        <v>43172</v>
      </c>
      <c r="D801" t="s">
        <v>3277</v>
      </c>
      <c r="E801">
        <v>177</v>
      </c>
      <c r="F801" s="9">
        <v>878</v>
      </c>
      <c r="G801">
        <v>2</v>
      </c>
    </row>
    <row r="802" spans="1:7" x14ac:dyDescent="0.35">
      <c r="A802">
        <v>3360</v>
      </c>
      <c r="B802" s="2">
        <v>43464</v>
      </c>
      <c r="C802" s="2">
        <v>43485</v>
      </c>
      <c r="D802" t="s">
        <v>4839</v>
      </c>
      <c r="E802">
        <v>127</v>
      </c>
      <c r="F802" s="8">
        <v>879</v>
      </c>
      <c r="G802">
        <v>2</v>
      </c>
    </row>
    <row r="803" spans="1:7" x14ac:dyDescent="0.35">
      <c r="A803">
        <v>2714</v>
      </c>
      <c r="B803" s="2">
        <v>43326</v>
      </c>
      <c r="C803" s="2">
        <v>43379</v>
      </c>
      <c r="D803" t="s">
        <v>4193</v>
      </c>
      <c r="E803">
        <v>157</v>
      </c>
      <c r="F803" s="9">
        <v>880</v>
      </c>
      <c r="G803">
        <v>3</v>
      </c>
    </row>
    <row r="804" spans="1:7" x14ac:dyDescent="0.35">
      <c r="A804">
        <v>50</v>
      </c>
      <c r="B804" s="2">
        <v>42763</v>
      </c>
      <c r="C804" s="2">
        <v>42784</v>
      </c>
      <c r="D804" t="s">
        <v>1529</v>
      </c>
      <c r="E804">
        <v>158</v>
      </c>
      <c r="F804" s="8">
        <v>881</v>
      </c>
      <c r="G804">
        <v>2</v>
      </c>
    </row>
    <row r="805" spans="1:7" x14ac:dyDescent="0.35">
      <c r="A805">
        <v>291</v>
      </c>
      <c r="B805" s="2">
        <v>42817</v>
      </c>
      <c r="C805" s="2">
        <v>42868</v>
      </c>
      <c r="D805" t="s">
        <v>1770</v>
      </c>
      <c r="E805">
        <v>156</v>
      </c>
      <c r="F805" s="9">
        <v>882</v>
      </c>
      <c r="G805">
        <v>2</v>
      </c>
    </row>
    <row r="806" spans="1:7" x14ac:dyDescent="0.35">
      <c r="A806">
        <v>3553</v>
      </c>
      <c r="B806" s="2">
        <v>43501</v>
      </c>
      <c r="C806" s="2">
        <v>43566</v>
      </c>
      <c r="D806" t="s">
        <v>5032</v>
      </c>
      <c r="E806">
        <v>133</v>
      </c>
      <c r="F806" s="9">
        <v>883</v>
      </c>
      <c r="G806">
        <v>3</v>
      </c>
    </row>
    <row r="807" spans="1:7" x14ac:dyDescent="0.35">
      <c r="A807">
        <v>507</v>
      </c>
      <c r="B807" s="2">
        <v>42862</v>
      </c>
      <c r="C807" s="2">
        <v>42889</v>
      </c>
      <c r="D807" t="s">
        <v>1986</v>
      </c>
      <c r="E807">
        <v>126</v>
      </c>
      <c r="F807" s="8">
        <v>884</v>
      </c>
      <c r="G807">
        <v>3</v>
      </c>
    </row>
    <row r="808" spans="1:7" x14ac:dyDescent="0.35">
      <c r="A808">
        <v>3716</v>
      </c>
      <c r="B808" s="2">
        <v>43543</v>
      </c>
      <c r="C808" s="2">
        <v>43583</v>
      </c>
      <c r="D808" t="s">
        <v>5195</v>
      </c>
      <c r="E808">
        <v>165</v>
      </c>
      <c r="F808" s="8">
        <v>885</v>
      </c>
      <c r="G808">
        <v>2</v>
      </c>
    </row>
    <row r="809" spans="1:7" x14ac:dyDescent="0.35">
      <c r="A809">
        <v>280</v>
      </c>
      <c r="B809" s="2">
        <v>42814</v>
      </c>
      <c r="C809" s="2">
        <v>42851</v>
      </c>
      <c r="D809" t="s">
        <v>1759</v>
      </c>
      <c r="E809">
        <v>183</v>
      </c>
      <c r="F809" s="9">
        <v>886</v>
      </c>
      <c r="G809">
        <v>3</v>
      </c>
    </row>
    <row r="810" spans="1:7" x14ac:dyDescent="0.35">
      <c r="A810">
        <v>215</v>
      </c>
      <c r="B810" s="2">
        <v>42797</v>
      </c>
      <c r="C810" s="2">
        <v>42844</v>
      </c>
      <c r="D810" t="s">
        <v>1694</v>
      </c>
      <c r="E810">
        <v>109</v>
      </c>
      <c r="F810" s="8">
        <v>887</v>
      </c>
      <c r="G810">
        <v>3</v>
      </c>
    </row>
    <row r="811" spans="1:7" x14ac:dyDescent="0.35">
      <c r="A811">
        <v>2829</v>
      </c>
      <c r="B811" s="2">
        <v>43348</v>
      </c>
      <c r="C811" s="2">
        <v>43409</v>
      </c>
      <c r="D811" t="s">
        <v>4308</v>
      </c>
      <c r="E811">
        <v>137</v>
      </c>
      <c r="F811" s="9">
        <v>888</v>
      </c>
      <c r="G811">
        <v>1</v>
      </c>
    </row>
    <row r="812" spans="1:7" x14ac:dyDescent="0.35">
      <c r="A812">
        <v>2523</v>
      </c>
      <c r="B812" s="2">
        <v>43285</v>
      </c>
      <c r="C812" s="2">
        <v>43360</v>
      </c>
      <c r="D812" t="s">
        <v>4002</v>
      </c>
      <c r="E812">
        <v>196</v>
      </c>
      <c r="F812" s="9">
        <v>889</v>
      </c>
      <c r="G812">
        <v>2</v>
      </c>
    </row>
    <row r="813" spans="1:7" x14ac:dyDescent="0.35">
      <c r="A813">
        <v>1755</v>
      </c>
      <c r="B813" s="2">
        <v>43126</v>
      </c>
      <c r="C813" s="2">
        <v>43169</v>
      </c>
      <c r="D813" t="s">
        <v>3234</v>
      </c>
      <c r="E813">
        <v>128</v>
      </c>
      <c r="F813" s="8">
        <v>890</v>
      </c>
      <c r="G813">
        <v>4</v>
      </c>
    </row>
    <row r="814" spans="1:7" x14ac:dyDescent="0.35">
      <c r="A814">
        <v>3019</v>
      </c>
      <c r="B814" s="2">
        <v>43388</v>
      </c>
      <c r="C814" s="2">
        <v>43422</v>
      </c>
      <c r="D814" t="s">
        <v>4498</v>
      </c>
      <c r="E814">
        <v>170</v>
      </c>
      <c r="F814" s="8">
        <v>891</v>
      </c>
      <c r="G814">
        <v>1</v>
      </c>
    </row>
    <row r="815" spans="1:7" x14ac:dyDescent="0.35">
      <c r="A815">
        <v>969</v>
      </c>
      <c r="B815" s="2">
        <v>42954</v>
      </c>
      <c r="C815" s="2">
        <v>43004</v>
      </c>
      <c r="D815" t="s">
        <v>2448</v>
      </c>
      <c r="E815">
        <v>165</v>
      </c>
      <c r="F815" s="9">
        <v>892</v>
      </c>
      <c r="G815">
        <v>1</v>
      </c>
    </row>
    <row r="816" spans="1:7" x14ac:dyDescent="0.35">
      <c r="A816">
        <v>3957</v>
      </c>
      <c r="B816" s="2">
        <v>43556</v>
      </c>
      <c r="C816" s="2">
        <v>43628</v>
      </c>
      <c r="D816" t="s">
        <v>5436</v>
      </c>
      <c r="E816">
        <v>104</v>
      </c>
      <c r="F816" s="8">
        <v>893</v>
      </c>
      <c r="G816">
        <v>2</v>
      </c>
    </row>
    <row r="817" spans="1:7" x14ac:dyDescent="0.35">
      <c r="A817">
        <v>3656</v>
      </c>
      <c r="B817" s="2">
        <v>43527</v>
      </c>
      <c r="C817" s="2">
        <v>43565</v>
      </c>
      <c r="D817" t="s">
        <v>5135</v>
      </c>
      <c r="E817">
        <v>145</v>
      </c>
      <c r="F817" s="8">
        <v>894</v>
      </c>
      <c r="G817">
        <v>3</v>
      </c>
    </row>
    <row r="818" spans="1:7" x14ac:dyDescent="0.35">
      <c r="A818">
        <v>2918</v>
      </c>
      <c r="B818" s="2">
        <v>43364</v>
      </c>
      <c r="C818" s="2">
        <v>43391</v>
      </c>
      <c r="D818" t="s">
        <v>4397</v>
      </c>
      <c r="E818">
        <v>101</v>
      </c>
      <c r="F818" s="9">
        <v>895</v>
      </c>
      <c r="G818">
        <v>4</v>
      </c>
    </row>
    <row r="819" spans="1:7" x14ac:dyDescent="0.35">
      <c r="A819">
        <v>3289</v>
      </c>
      <c r="B819" s="2">
        <v>43445</v>
      </c>
      <c r="C819" s="2">
        <v>43503</v>
      </c>
      <c r="D819" t="s">
        <v>4768</v>
      </c>
      <c r="E819">
        <v>148</v>
      </c>
      <c r="F819" s="9">
        <v>896</v>
      </c>
      <c r="G819">
        <v>1</v>
      </c>
    </row>
    <row r="820" spans="1:7" x14ac:dyDescent="0.35">
      <c r="A820">
        <v>1807</v>
      </c>
      <c r="B820" s="2">
        <v>43136</v>
      </c>
      <c r="C820" s="2">
        <v>43185</v>
      </c>
      <c r="D820" t="s">
        <v>3286</v>
      </c>
      <c r="E820">
        <v>114</v>
      </c>
      <c r="F820" s="9">
        <v>897</v>
      </c>
      <c r="G820">
        <v>4</v>
      </c>
    </row>
    <row r="821" spans="1:7" x14ac:dyDescent="0.35">
      <c r="A821">
        <v>2361</v>
      </c>
      <c r="B821" s="2">
        <v>43250</v>
      </c>
      <c r="C821" s="2">
        <v>43284</v>
      </c>
      <c r="D821" t="s">
        <v>3840</v>
      </c>
      <c r="E821">
        <v>171</v>
      </c>
      <c r="F821" s="9">
        <v>898</v>
      </c>
      <c r="G821">
        <v>1</v>
      </c>
    </row>
    <row r="822" spans="1:7" x14ac:dyDescent="0.35">
      <c r="A822">
        <v>3399</v>
      </c>
      <c r="B822" s="2">
        <v>43469</v>
      </c>
      <c r="C822" s="2">
        <v>43490</v>
      </c>
      <c r="D822" t="s">
        <v>4878</v>
      </c>
      <c r="E822">
        <v>103</v>
      </c>
      <c r="F822" s="8">
        <v>899</v>
      </c>
      <c r="G822">
        <v>3</v>
      </c>
    </row>
    <row r="823" spans="1:7" x14ac:dyDescent="0.35">
      <c r="A823">
        <v>1513</v>
      </c>
      <c r="B823" s="2">
        <v>43075</v>
      </c>
      <c r="C823" s="2">
        <v>43127</v>
      </c>
      <c r="D823" t="s">
        <v>2992</v>
      </c>
      <c r="E823">
        <v>141</v>
      </c>
      <c r="F823" s="9">
        <v>900</v>
      </c>
      <c r="G823">
        <v>1</v>
      </c>
    </row>
    <row r="824" spans="1:7" x14ac:dyDescent="0.35">
      <c r="A824">
        <v>4195</v>
      </c>
      <c r="B824" s="2">
        <v>43583</v>
      </c>
      <c r="C824" s="2">
        <v>43614</v>
      </c>
      <c r="D824" t="s">
        <v>5674</v>
      </c>
      <c r="E824">
        <v>134</v>
      </c>
      <c r="F824" s="8">
        <v>901</v>
      </c>
      <c r="G824">
        <v>3</v>
      </c>
    </row>
    <row r="825" spans="1:7" x14ac:dyDescent="0.35">
      <c r="A825">
        <v>2233</v>
      </c>
      <c r="B825" s="2">
        <v>43225</v>
      </c>
      <c r="C825" s="2">
        <v>43291</v>
      </c>
      <c r="D825" t="s">
        <v>3712</v>
      </c>
      <c r="E825">
        <v>149</v>
      </c>
      <c r="F825" s="9">
        <v>902</v>
      </c>
      <c r="G825">
        <v>3</v>
      </c>
    </row>
    <row r="826" spans="1:7" x14ac:dyDescent="0.35">
      <c r="A826">
        <v>3186</v>
      </c>
      <c r="B826" s="2">
        <v>43422</v>
      </c>
      <c r="C826" s="2">
        <v>43494</v>
      </c>
      <c r="D826" t="s">
        <v>4665</v>
      </c>
      <c r="E826">
        <v>132</v>
      </c>
      <c r="F826" s="8">
        <v>903</v>
      </c>
      <c r="G826">
        <v>3</v>
      </c>
    </row>
    <row r="827" spans="1:7" x14ac:dyDescent="0.35">
      <c r="A827">
        <v>62</v>
      </c>
      <c r="B827" s="2">
        <v>42765</v>
      </c>
      <c r="C827" s="2">
        <v>42833</v>
      </c>
      <c r="D827" t="s">
        <v>1541</v>
      </c>
      <c r="E827">
        <v>198</v>
      </c>
      <c r="F827" s="9">
        <v>904</v>
      </c>
      <c r="G827">
        <v>1</v>
      </c>
    </row>
    <row r="828" spans="1:7" x14ac:dyDescent="0.35">
      <c r="A828">
        <v>3759</v>
      </c>
      <c r="B828" s="2">
        <v>43554</v>
      </c>
      <c r="C828" s="2">
        <v>43565</v>
      </c>
      <c r="D828" t="s">
        <v>5238</v>
      </c>
      <c r="E828">
        <v>144</v>
      </c>
      <c r="F828" s="9">
        <v>905</v>
      </c>
      <c r="G828">
        <v>2</v>
      </c>
    </row>
    <row r="829" spans="1:7" x14ac:dyDescent="0.35">
      <c r="A829">
        <v>1370</v>
      </c>
      <c r="B829" s="2">
        <v>43047</v>
      </c>
      <c r="C829" s="2">
        <v>43119</v>
      </c>
      <c r="D829" t="s">
        <v>2849</v>
      </c>
      <c r="E829">
        <v>179</v>
      </c>
      <c r="F829" s="9">
        <v>906</v>
      </c>
      <c r="G829">
        <v>2</v>
      </c>
    </row>
    <row r="830" spans="1:7" x14ac:dyDescent="0.35">
      <c r="A830">
        <v>2697</v>
      </c>
      <c r="B830" s="2">
        <v>43320</v>
      </c>
      <c r="C830" s="2">
        <v>43383</v>
      </c>
      <c r="D830" t="s">
        <v>4176</v>
      </c>
      <c r="E830">
        <v>144</v>
      </c>
      <c r="F830" s="9">
        <v>907</v>
      </c>
      <c r="G830">
        <v>3</v>
      </c>
    </row>
    <row r="831" spans="1:7" x14ac:dyDescent="0.35">
      <c r="A831">
        <v>2305</v>
      </c>
      <c r="B831" s="2">
        <v>43236</v>
      </c>
      <c r="C831" s="2">
        <v>43285</v>
      </c>
      <c r="D831" t="s">
        <v>3784</v>
      </c>
      <c r="E831">
        <v>136</v>
      </c>
      <c r="F831" s="9">
        <v>908</v>
      </c>
      <c r="G831">
        <v>1</v>
      </c>
    </row>
    <row r="832" spans="1:7" x14ac:dyDescent="0.35">
      <c r="A832">
        <v>1708</v>
      </c>
      <c r="B832" s="2">
        <v>43115</v>
      </c>
      <c r="C832" s="2">
        <v>43187</v>
      </c>
      <c r="D832" t="s">
        <v>3187</v>
      </c>
      <c r="E832">
        <v>122</v>
      </c>
      <c r="F832" s="8">
        <v>909</v>
      </c>
      <c r="G832">
        <v>3</v>
      </c>
    </row>
    <row r="833" spans="1:7" x14ac:dyDescent="0.35">
      <c r="A833">
        <v>2319</v>
      </c>
      <c r="B833" s="2">
        <v>43240</v>
      </c>
      <c r="C833" s="2">
        <v>43277</v>
      </c>
      <c r="D833" t="s">
        <v>3798</v>
      </c>
      <c r="E833">
        <v>142</v>
      </c>
      <c r="F833" s="8">
        <v>910</v>
      </c>
      <c r="G833">
        <v>3</v>
      </c>
    </row>
    <row r="834" spans="1:7" x14ac:dyDescent="0.35">
      <c r="A834">
        <v>3262</v>
      </c>
      <c r="B834" s="2">
        <v>43439</v>
      </c>
      <c r="C834" s="2">
        <v>43480</v>
      </c>
      <c r="D834" t="s">
        <v>4741</v>
      </c>
      <c r="E834">
        <v>107</v>
      </c>
      <c r="F834" s="8">
        <v>911</v>
      </c>
      <c r="G834">
        <v>3</v>
      </c>
    </row>
    <row r="835" spans="1:7" x14ac:dyDescent="0.35">
      <c r="A835">
        <v>3006</v>
      </c>
      <c r="B835" s="2">
        <v>43386</v>
      </c>
      <c r="C835" s="2">
        <v>43428</v>
      </c>
      <c r="D835" t="s">
        <v>4485</v>
      </c>
      <c r="E835">
        <v>142</v>
      </c>
      <c r="F835" s="8">
        <v>912</v>
      </c>
      <c r="G835">
        <v>2</v>
      </c>
    </row>
    <row r="836" spans="1:7" x14ac:dyDescent="0.35">
      <c r="A836">
        <v>1748</v>
      </c>
      <c r="B836" s="2">
        <v>43125</v>
      </c>
      <c r="C836" s="2">
        <v>43145</v>
      </c>
      <c r="D836" t="s">
        <v>3227</v>
      </c>
      <c r="E836">
        <v>169</v>
      </c>
      <c r="F836" s="8">
        <v>913</v>
      </c>
      <c r="G836">
        <v>3</v>
      </c>
    </row>
    <row r="837" spans="1:7" x14ac:dyDescent="0.35">
      <c r="A837">
        <v>1778</v>
      </c>
      <c r="B837" s="2">
        <v>43133</v>
      </c>
      <c r="C837" s="2">
        <v>43203</v>
      </c>
      <c r="D837" t="s">
        <v>3257</v>
      </c>
      <c r="E837">
        <v>196</v>
      </c>
      <c r="F837" s="9">
        <v>914</v>
      </c>
      <c r="G837">
        <v>4</v>
      </c>
    </row>
    <row r="838" spans="1:7" x14ac:dyDescent="0.35">
      <c r="A838">
        <v>3537</v>
      </c>
      <c r="B838" s="2">
        <v>43499</v>
      </c>
      <c r="C838" s="2">
        <v>43543</v>
      </c>
      <c r="D838" t="s">
        <v>5016</v>
      </c>
      <c r="E838">
        <v>159</v>
      </c>
      <c r="F838" s="8">
        <v>915</v>
      </c>
      <c r="G838">
        <v>3</v>
      </c>
    </row>
    <row r="839" spans="1:7" x14ac:dyDescent="0.35">
      <c r="A839">
        <v>1102</v>
      </c>
      <c r="B839" s="2">
        <v>42982</v>
      </c>
      <c r="C839" s="2">
        <v>43020</v>
      </c>
      <c r="D839" t="s">
        <v>2581</v>
      </c>
      <c r="E839">
        <v>162</v>
      </c>
      <c r="F839" s="9">
        <v>916</v>
      </c>
      <c r="G839">
        <v>4</v>
      </c>
    </row>
    <row r="840" spans="1:7" x14ac:dyDescent="0.35">
      <c r="A840">
        <v>465</v>
      </c>
      <c r="B840" s="2">
        <v>42852</v>
      </c>
      <c r="C840" s="2">
        <v>42890</v>
      </c>
      <c r="D840" t="s">
        <v>1944</v>
      </c>
      <c r="E840">
        <v>189</v>
      </c>
      <c r="F840" s="8">
        <v>917</v>
      </c>
      <c r="G840">
        <v>4</v>
      </c>
    </row>
    <row r="841" spans="1:7" x14ac:dyDescent="0.35">
      <c r="A841">
        <v>616</v>
      </c>
      <c r="B841" s="2">
        <v>42884</v>
      </c>
      <c r="C841" s="2">
        <v>42947</v>
      </c>
      <c r="D841" t="s">
        <v>2095</v>
      </c>
      <c r="E841">
        <v>198</v>
      </c>
      <c r="F841" s="9">
        <v>918</v>
      </c>
      <c r="G841">
        <v>3</v>
      </c>
    </row>
    <row r="842" spans="1:7" x14ac:dyDescent="0.35">
      <c r="A842">
        <v>996</v>
      </c>
      <c r="B842" s="2">
        <v>42954</v>
      </c>
      <c r="C842" s="2">
        <v>43025</v>
      </c>
      <c r="D842" t="s">
        <v>2475</v>
      </c>
      <c r="E842">
        <v>192</v>
      </c>
      <c r="F842" s="9">
        <v>919</v>
      </c>
      <c r="G842">
        <v>2</v>
      </c>
    </row>
    <row r="843" spans="1:7" x14ac:dyDescent="0.35">
      <c r="A843">
        <v>3587</v>
      </c>
      <c r="B843" s="2">
        <v>43509</v>
      </c>
      <c r="C843" s="2">
        <v>43574</v>
      </c>
      <c r="D843" t="s">
        <v>5066</v>
      </c>
      <c r="E843">
        <v>186</v>
      </c>
      <c r="F843" s="9">
        <v>920</v>
      </c>
      <c r="G843">
        <v>4</v>
      </c>
    </row>
    <row r="844" spans="1:7" x14ac:dyDescent="0.35">
      <c r="A844">
        <v>2156</v>
      </c>
      <c r="B844" s="2">
        <v>43211</v>
      </c>
      <c r="C844" s="2">
        <v>43236</v>
      </c>
      <c r="D844" t="s">
        <v>3635</v>
      </c>
      <c r="E844">
        <v>150</v>
      </c>
      <c r="F844" s="9">
        <v>921</v>
      </c>
      <c r="G844">
        <v>1</v>
      </c>
    </row>
    <row r="845" spans="1:7" x14ac:dyDescent="0.35">
      <c r="A845">
        <v>183</v>
      </c>
      <c r="B845" s="2">
        <v>42793</v>
      </c>
      <c r="C845" s="2">
        <v>42839</v>
      </c>
      <c r="D845" t="s">
        <v>1662</v>
      </c>
      <c r="E845">
        <v>113</v>
      </c>
      <c r="F845" s="8">
        <v>922</v>
      </c>
      <c r="G845">
        <v>3</v>
      </c>
    </row>
    <row r="846" spans="1:7" x14ac:dyDescent="0.35">
      <c r="A846">
        <v>1337</v>
      </c>
      <c r="B846" s="2">
        <v>43040</v>
      </c>
      <c r="C846" s="2">
        <v>43091</v>
      </c>
      <c r="D846" t="s">
        <v>2816</v>
      </c>
      <c r="E846">
        <v>178</v>
      </c>
      <c r="F846" s="9">
        <v>923</v>
      </c>
      <c r="G846">
        <v>4</v>
      </c>
    </row>
    <row r="847" spans="1:7" x14ac:dyDescent="0.35">
      <c r="A847">
        <v>1243</v>
      </c>
      <c r="B847" s="2">
        <v>43019</v>
      </c>
      <c r="C847" s="2">
        <v>43048</v>
      </c>
      <c r="D847" t="s">
        <v>2722</v>
      </c>
      <c r="E847">
        <v>197</v>
      </c>
      <c r="F847" s="8">
        <v>924</v>
      </c>
      <c r="G847">
        <v>3</v>
      </c>
    </row>
    <row r="848" spans="1:7" x14ac:dyDescent="0.35">
      <c r="A848">
        <v>4151</v>
      </c>
      <c r="B848" s="2">
        <v>43574</v>
      </c>
      <c r="C848" s="2">
        <v>43611</v>
      </c>
      <c r="D848" t="s">
        <v>5630</v>
      </c>
      <c r="E848">
        <v>190</v>
      </c>
      <c r="F848" s="8">
        <v>925</v>
      </c>
      <c r="G848">
        <v>1</v>
      </c>
    </row>
    <row r="849" spans="1:7" x14ac:dyDescent="0.35">
      <c r="A849">
        <v>2731</v>
      </c>
      <c r="B849" s="2">
        <v>43331</v>
      </c>
      <c r="C849" s="2">
        <v>43386</v>
      </c>
      <c r="D849" t="s">
        <v>4210</v>
      </c>
      <c r="E849">
        <v>146</v>
      </c>
      <c r="F849" s="8">
        <v>926</v>
      </c>
      <c r="G849">
        <v>4</v>
      </c>
    </row>
    <row r="850" spans="1:7" x14ac:dyDescent="0.35">
      <c r="A850">
        <v>2112</v>
      </c>
      <c r="B850" s="2">
        <v>43201</v>
      </c>
      <c r="C850" s="2">
        <v>43263</v>
      </c>
      <c r="D850" t="s">
        <v>3591</v>
      </c>
      <c r="E850">
        <v>192</v>
      </c>
      <c r="F850" s="9">
        <v>927</v>
      </c>
      <c r="G850">
        <v>3</v>
      </c>
    </row>
    <row r="851" spans="1:7" x14ac:dyDescent="0.35">
      <c r="A851">
        <v>1148</v>
      </c>
      <c r="B851" s="2">
        <v>42993</v>
      </c>
      <c r="C851" s="2">
        <v>43057</v>
      </c>
      <c r="D851" t="s">
        <v>2627</v>
      </c>
      <c r="E851">
        <v>108</v>
      </c>
      <c r="F851" s="8">
        <v>928</v>
      </c>
      <c r="G851">
        <v>3</v>
      </c>
    </row>
    <row r="852" spans="1:7" x14ac:dyDescent="0.35">
      <c r="A852">
        <v>3174</v>
      </c>
      <c r="B852" s="2">
        <v>43421</v>
      </c>
      <c r="C852" s="2">
        <v>43466</v>
      </c>
      <c r="D852" t="s">
        <v>4653</v>
      </c>
      <c r="E852">
        <v>139</v>
      </c>
      <c r="F852" s="9">
        <v>929</v>
      </c>
      <c r="G852">
        <v>4</v>
      </c>
    </row>
    <row r="853" spans="1:7" x14ac:dyDescent="0.35">
      <c r="A853">
        <v>348</v>
      </c>
      <c r="B853" s="2">
        <v>42829</v>
      </c>
      <c r="C853" s="2">
        <v>42851</v>
      </c>
      <c r="D853" t="s">
        <v>1827</v>
      </c>
      <c r="E853">
        <v>133</v>
      </c>
      <c r="F853" s="8">
        <v>930</v>
      </c>
      <c r="G853">
        <v>2</v>
      </c>
    </row>
    <row r="854" spans="1:7" x14ac:dyDescent="0.35">
      <c r="A854">
        <v>2268</v>
      </c>
      <c r="B854" s="2">
        <v>43228</v>
      </c>
      <c r="C854" s="2">
        <v>43274</v>
      </c>
      <c r="D854" t="s">
        <v>3747</v>
      </c>
      <c r="E854">
        <v>132</v>
      </c>
      <c r="F854" s="9">
        <v>931</v>
      </c>
      <c r="G854">
        <v>3</v>
      </c>
    </row>
    <row r="855" spans="1:7" x14ac:dyDescent="0.35">
      <c r="A855">
        <v>3731</v>
      </c>
      <c r="B855" s="2">
        <v>43548</v>
      </c>
      <c r="C855" s="2">
        <v>43616</v>
      </c>
      <c r="D855" t="s">
        <v>5210</v>
      </c>
      <c r="E855">
        <v>142</v>
      </c>
      <c r="F855" s="9">
        <v>932</v>
      </c>
      <c r="G855">
        <v>4</v>
      </c>
    </row>
    <row r="856" spans="1:7" x14ac:dyDescent="0.35">
      <c r="A856">
        <v>473</v>
      </c>
      <c r="B856" s="2">
        <v>42856</v>
      </c>
      <c r="C856" s="2">
        <v>42924</v>
      </c>
      <c r="D856" t="s">
        <v>1952</v>
      </c>
      <c r="E856">
        <v>169</v>
      </c>
      <c r="F856" s="9">
        <v>933</v>
      </c>
      <c r="G856">
        <v>2</v>
      </c>
    </row>
    <row r="857" spans="1:7" x14ac:dyDescent="0.35">
      <c r="A857">
        <v>3785</v>
      </c>
      <c r="B857" s="2">
        <v>43555</v>
      </c>
      <c r="C857" s="2">
        <v>43612</v>
      </c>
      <c r="D857" t="s">
        <v>5264</v>
      </c>
      <c r="E857">
        <v>105</v>
      </c>
      <c r="F857" s="8">
        <v>934</v>
      </c>
      <c r="G857">
        <v>2</v>
      </c>
    </row>
    <row r="858" spans="1:7" x14ac:dyDescent="0.35">
      <c r="A858">
        <v>2535</v>
      </c>
      <c r="B858" s="2">
        <v>43292</v>
      </c>
      <c r="C858" s="2">
        <v>43341</v>
      </c>
      <c r="D858" t="s">
        <v>4014</v>
      </c>
      <c r="E858">
        <v>156</v>
      </c>
      <c r="F858" s="8">
        <v>935</v>
      </c>
      <c r="G858">
        <v>3</v>
      </c>
    </row>
    <row r="859" spans="1:7" x14ac:dyDescent="0.35">
      <c r="A859">
        <v>1999</v>
      </c>
      <c r="B859" s="2">
        <v>43178</v>
      </c>
      <c r="C859" s="2">
        <v>43253</v>
      </c>
      <c r="D859" t="s">
        <v>3478</v>
      </c>
      <c r="E859">
        <v>197</v>
      </c>
      <c r="F859" s="9">
        <v>936</v>
      </c>
      <c r="G859">
        <v>1</v>
      </c>
    </row>
    <row r="860" spans="1:7" x14ac:dyDescent="0.35">
      <c r="A860">
        <v>2084</v>
      </c>
      <c r="B860" s="2">
        <v>43196</v>
      </c>
      <c r="C860" s="2">
        <v>43216</v>
      </c>
      <c r="D860" t="s">
        <v>3563</v>
      </c>
      <c r="E860">
        <v>145</v>
      </c>
      <c r="F860" s="9">
        <v>937</v>
      </c>
      <c r="G860">
        <v>4</v>
      </c>
    </row>
    <row r="861" spans="1:7" x14ac:dyDescent="0.35">
      <c r="A861">
        <v>257</v>
      </c>
      <c r="B861" s="2">
        <v>42804</v>
      </c>
      <c r="C861" s="2">
        <v>42863</v>
      </c>
      <c r="D861" t="s">
        <v>1736</v>
      </c>
      <c r="E861">
        <v>106</v>
      </c>
      <c r="F861" s="9">
        <v>938</v>
      </c>
      <c r="G861">
        <v>1</v>
      </c>
    </row>
    <row r="862" spans="1:7" x14ac:dyDescent="0.35">
      <c r="A862">
        <v>2518</v>
      </c>
      <c r="B862" s="2">
        <v>43289</v>
      </c>
      <c r="C862" s="2">
        <v>43320</v>
      </c>
      <c r="D862" t="s">
        <v>3997</v>
      </c>
      <c r="E862">
        <v>156</v>
      </c>
      <c r="F862" s="8">
        <v>939</v>
      </c>
      <c r="G862">
        <v>3</v>
      </c>
    </row>
    <row r="863" spans="1:7" x14ac:dyDescent="0.35">
      <c r="A863">
        <v>3358</v>
      </c>
      <c r="B863" s="2">
        <v>43463</v>
      </c>
      <c r="C863" s="2">
        <v>43502</v>
      </c>
      <c r="D863" t="s">
        <v>4837</v>
      </c>
      <c r="E863">
        <v>191</v>
      </c>
      <c r="F863" s="8">
        <v>940</v>
      </c>
      <c r="G863">
        <v>2</v>
      </c>
    </row>
    <row r="864" spans="1:7" x14ac:dyDescent="0.35">
      <c r="A864">
        <v>1169</v>
      </c>
      <c r="B864" s="2">
        <v>43002</v>
      </c>
      <c r="C864" s="2">
        <v>43048</v>
      </c>
      <c r="D864" t="s">
        <v>2648</v>
      </c>
      <c r="E864">
        <v>185</v>
      </c>
      <c r="F864" s="9">
        <v>941</v>
      </c>
      <c r="G864">
        <v>2</v>
      </c>
    </row>
    <row r="865" spans="1:7" x14ac:dyDescent="0.35">
      <c r="A865">
        <v>883</v>
      </c>
      <c r="B865" s="2">
        <v>42939</v>
      </c>
      <c r="C865" s="2">
        <v>42990</v>
      </c>
      <c r="D865" t="s">
        <v>2362</v>
      </c>
      <c r="E865">
        <v>126</v>
      </c>
      <c r="F865" s="8">
        <v>942</v>
      </c>
      <c r="G865">
        <v>1</v>
      </c>
    </row>
    <row r="866" spans="1:7" x14ac:dyDescent="0.35">
      <c r="A866">
        <v>917</v>
      </c>
      <c r="B866" s="2">
        <v>42941</v>
      </c>
      <c r="C866" s="2">
        <v>42965</v>
      </c>
      <c r="D866" t="s">
        <v>2396</v>
      </c>
      <c r="E866">
        <v>117</v>
      </c>
      <c r="F866" s="8">
        <v>943</v>
      </c>
      <c r="G866">
        <v>4</v>
      </c>
    </row>
    <row r="867" spans="1:7" x14ac:dyDescent="0.35">
      <c r="A867">
        <v>4290</v>
      </c>
      <c r="B867" s="2">
        <v>43602</v>
      </c>
      <c r="D867" t="s">
        <v>5769</v>
      </c>
      <c r="E867">
        <v>141</v>
      </c>
      <c r="F867" s="8">
        <v>944</v>
      </c>
      <c r="G867">
        <v>2</v>
      </c>
    </row>
    <row r="868" spans="1:7" x14ac:dyDescent="0.35">
      <c r="A868">
        <v>1217</v>
      </c>
      <c r="B868" s="2">
        <v>43009</v>
      </c>
      <c r="C868" s="2">
        <v>43083</v>
      </c>
      <c r="D868" t="s">
        <v>2696</v>
      </c>
      <c r="E868">
        <v>124</v>
      </c>
      <c r="F868" s="8">
        <v>945</v>
      </c>
      <c r="G868">
        <v>3</v>
      </c>
    </row>
    <row r="869" spans="1:7" x14ac:dyDescent="0.35">
      <c r="A869">
        <v>2813</v>
      </c>
      <c r="B869" s="2">
        <v>43345</v>
      </c>
      <c r="C869" s="2">
        <v>43411</v>
      </c>
      <c r="D869" t="s">
        <v>4292</v>
      </c>
      <c r="E869">
        <v>128</v>
      </c>
      <c r="F869" s="8">
        <v>946</v>
      </c>
      <c r="G869">
        <v>4</v>
      </c>
    </row>
    <row r="870" spans="1:7" x14ac:dyDescent="0.35">
      <c r="A870">
        <v>1456</v>
      </c>
      <c r="B870" s="2">
        <v>43066</v>
      </c>
      <c r="C870" s="2">
        <v>43130</v>
      </c>
      <c r="D870" t="s">
        <v>2935</v>
      </c>
      <c r="E870">
        <v>108</v>
      </c>
      <c r="F870" s="8">
        <v>947</v>
      </c>
      <c r="G870">
        <v>2</v>
      </c>
    </row>
    <row r="871" spans="1:7" x14ac:dyDescent="0.35">
      <c r="A871">
        <v>2303</v>
      </c>
      <c r="B871" s="2">
        <v>43238</v>
      </c>
      <c r="C871" s="2">
        <v>43266</v>
      </c>
      <c r="D871" t="s">
        <v>3782</v>
      </c>
      <c r="E871">
        <v>118</v>
      </c>
      <c r="F871" s="8">
        <v>948</v>
      </c>
      <c r="G871">
        <v>4</v>
      </c>
    </row>
    <row r="872" spans="1:7" x14ac:dyDescent="0.35">
      <c r="A872">
        <v>725</v>
      </c>
      <c r="B872" s="2">
        <v>42907</v>
      </c>
      <c r="C872" s="2">
        <v>42954</v>
      </c>
      <c r="D872" t="s">
        <v>2204</v>
      </c>
      <c r="E872">
        <v>192</v>
      </c>
      <c r="F872" s="9">
        <v>949</v>
      </c>
      <c r="G872">
        <v>3</v>
      </c>
    </row>
    <row r="873" spans="1:7" x14ac:dyDescent="0.35">
      <c r="A873">
        <v>1683</v>
      </c>
      <c r="B873" s="2">
        <v>43111</v>
      </c>
      <c r="C873" s="2">
        <v>43143</v>
      </c>
      <c r="D873" t="s">
        <v>3162</v>
      </c>
      <c r="E873">
        <v>177</v>
      </c>
      <c r="F873" s="8">
        <v>950</v>
      </c>
      <c r="G873">
        <v>3</v>
      </c>
    </row>
    <row r="874" spans="1:7" x14ac:dyDescent="0.35">
      <c r="A874">
        <v>3446</v>
      </c>
      <c r="B874" s="2">
        <v>43479</v>
      </c>
      <c r="C874" s="2">
        <v>43553</v>
      </c>
      <c r="D874" t="s">
        <v>4925</v>
      </c>
      <c r="E874">
        <v>159</v>
      </c>
      <c r="F874" s="8">
        <v>951</v>
      </c>
      <c r="G874">
        <v>4</v>
      </c>
    </row>
    <row r="875" spans="1:7" x14ac:dyDescent="0.35">
      <c r="A875">
        <v>1710</v>
      </c>
      <c r="B875" s="2">
        <v>43121</v>
      </c>
      <c r="C875" s="2">
        <v>43175</v>
      </c>
      <c r="D875" t="s">
        <v>3189</v>
      </c>
      <c r="E875">
        <v>109</v>
      </c>
      <c r="F875" s="8">
        <v>952</v>
      </c>
      <c r="G875">
        <v>2</v>
      </c>
    </row>
    <row r="876" spans="1:7" x14ac:dyDescent="0.35">
      <c r="A876">
        <v>3282</v>
      </c>
      <c r="B876" s="2">
        <v>43442</v>
      </c>
      <c r="C876" s="2">
        <v>43488</v>
      </c>
      <c r="D876" t="s">
        <v>4761</v>
      </c>
      <c r="E876">
        <v>166</v>
      </c>
      <c r="F876" s="9">
        <v>953</v>
      </c>
      <c r="G876">
        <v>2</v>
      </c>
    </row>
    <row r="877" spans="1:7" x14ac:dyDescent="0.35">
      <c r="A877">
        <v>3178</v>
      </c>
      <c r="B877" s="2">
        <v>43417</v>
      </c>
      <c r="C877" s="2">
        <v>43440</v>
      </c>
      <c r="D877" t="s">
        <v>4657</v>
      </c>
      <c r="E877">
        <v>190</v>
      </c>
      <c r="F877" s="8">
        <v>954</v>
      </c>
      <c r="G877">
        <v>1</v>
      </c>
    </row>
    <row r="878" spans="1:7" x14ac:dyDescent="0.35">
      <c r="A878">
        <v>3057</v>
      </c>
      <c r="B878" s="2">
        <v>43397</v>
      </c>
      <c r="C878" s="2">
        <v>43454</v>
      </c>
      <c r="D878" t="s">
        <v>4536</v>
      </c>
      <c r="E878">
        <v>124</v>
      </c>
      <c r="F878" s="9">
        <v>955</v>
      </c>
      <c r="G878">
        <v>4</v>
      </c>
    </row>
    <row r="879" spans="1:7" x14ac:dyDescent="0.35">
      <c r="A879">
        <v>3637</v>
      </c>
      <c r="B879" s="2">
        <v>43523</v>
      </c>
      <c r="C879" s="2">
        <v>43547</v>
      </c>
      <c r="D879" t="s">
        <v>5116</v>
      </c>
      <c r="E879">
        <v>161</v>
      </c>
      <c r="F879" s="9">
        <v>956</v>
      </c>
      <c r="G879">
        <v>3</v>
      </c>
    </row>
    <row r="880" spans="1:7" x14ac:dyDescent="0.35">
      <c r="A880">
        <v>1025</v>
      </c>
      <c r="B880" s="2">
        <v>42965</v>
      </c>
      <c r="C880" s="2">
        <v>43039</v>
      </c>
      <c r="D880" t="s">
        <v>2504</v>
      </c>
      <c r="E880">
        <v>130</v>
      </c>
      <c r="F880" s="8">
        <v>957</v>
      </c>
      <c r="G880">
        <v>2</v>
      </c>
    </row>
    <row r="881" spans="1:7" x14ac:dyDescent="0.35">
      <c r="A881">
        <v>1612</v>
      </c>
      <c r="B881" s="2">
        <v>43098</v>
      </c>
      <c r="C881" s="2">
        <v>43150</v>
      </c>
      <c r="D881" t="s">
        <v>3091</v>
      </c>
      <c r="E881">
        <v>179</v>
      </c>
      <c r="F881" s="8">
        <v>958</v>
      </c>
      <c r="G881">
        <v>3</v>
      </c>
    </row>
    <row r="882" spans="1:7" x14ac:dyDescent="0.35">
      <c r="A882">
        <v>4077</v>
      </c>
      <c r="B882" s="2">
        <v>43560</v>
      </c>
      <c r="D882" t="s">
        <v>5556</v>
      </c>
      <c r="E882">
        <v>177</v>
      </c>
      <c r="F882" s="8">
        <v>959</v>
      </c>
      <c r="G882">
        <v>2</v>
      </c>
    </row>
    <row r="883" spans="1:7" x14ac:dyDescent="0.35">
      <c r="A883">
        <v>2532</v>
      </c>
      <c r="B883" s="2">
        <v>43290</v>
      </c>
      <c r="C883" s="2">
        <v>43357</v>
      </c>
      <c r="D883" t="s">
        <v>4011</v>
      </c>
      <c r="E883">
        <v>186</v>
      </c>
      <c r="F883" s="8">
        <v>960</v>
      </c>
      <c r="G883">
        <v>2</v>
      </c>
    </row>
    <row r="884" spans="1:7" x14ac:dyDescent="0.35">
      <c r="A884">
        <v>1848</v>
      </c>
      <c r="B884" s="2">
        <v>43143</v>
      </c>
      <c r="C884" s="2">
        <v>43181</v>
      </c>
      <c r="D884" t="s">
        <v>3327</v>
      </c>
      <c r="E884">
        <v>148</v>
      </c>
      <c r="F884" s="9">
        <v>961</v>
      </c>
      <c r="G884">
        <v>2</v>
      </c>
    </row>
    <row r="885" spans="1:7" x14ac:dyDescent="0.35">
      <c r="A885">
        <v>4127</v>
      </c>
      <c r="B885" s="2">
        <v>43570</v>
      </c>
      <c r="D885" t="s">
        <v>5606</v>
      </c>
      <c r="E885">
        <v>122</v>
      </c>
      <c r="F885" s="9">
        <v>962</v>
      </c>
      <c r="G885">
        <v>3</v>
      </c>
    </row>
    <row r="886" spans="1:7" x14ac:dyDescent="0.35">
      <c r="A886">
        <v>1887</v>
      </c>
      <c r="B886" s="2">
        <v>43146</v>
      </c>
      <c r="C886" s="2">
        <v>43213</v>
      </c>
      <c r="D886" t="s">
        <v>3366</v>
      </c>
      <c r="E886">
        <v>104</v>
      </c>
      <c r="F886" s="8">
        <v>963</v>
      </c>
      <c r="G886">
        <v>4</v>
      </c>
    </row>
    <row r="887" spans="1:7" x14ac:dyDescent="0.35">
      <c r="A887">
        <v>3438</v>
      </c>
      <c r="B887" s="2">
        <v>43479</v>
      </c>
      <c r="C887" s="2">
        <v>43551</v>
      </c>
      <c r="D887" t="s">
        <v>4917</v>
      </c>
      <c r="E887">
        <v>171</v>
      </c>
      <c r="F887" s="9">
        <v>964</v>
      </c>
      <c r="G887">
        <v>1</v>
      </c>
    </row>
    <row r="888" spans="1:7" x14ac:dyDescent="0.35">
      <c r="A888">
        <v>1236</v>
      </c>
      <c r="B888" s="2">
        <v>43012</v>
      </c>
      <c r="C888" s="2">
        <v>43059</v>
      </c>
      <c r="D888" t="s">
        <v>2715</v>
      </c>
      <c r="E888">
        <v>167</v>
      </c>
      <c r="F888" s="8">
        <v>965</v>
      </c>
      <c r="G888">
        <v>3</v>
      </c>
    </row>
    <row r="889" spans="1:7" x14ac:dyDescent="0.35">
      <c r="A889">
        <v>3483</v>
      </c>
      <c r="B889" s="2">
        <v>43485</v>
      </c>
      <c r="C889" s="2">
        <v>43538</v>
      </c>
      <c r="D889" t="s">
        <v>4962</v>
      </c>
      <c r="E889">
        <v>133</v>
      </c>
      <c r="F889" s="9">
        <v>966</v>
      </c>
      <c r="G889">
        <v>2</v>
      </c>
    </row>
    <row r="890" spans="1:7" x14ac:dyDescent="0.35">
      <c r="A890">
        <v>1377</v>
      </c>
      <c r="B890" s="2">
        <v>43049</v>
      </c>
      <c r="C890" s="2">
        <v>43115</v>
      </c>
      <c r="D890" t="s">
        <v>2856</v>
      </c>
      <c r="E890">
        <v>109</v>
      </c>
      <c r="F890" s="9">
        <v>967</v>
      </c>
      <c r="G890">
        <v>1</v>
      </c>
    </row>
    <row r="891" spans="1:7" x14ac:dyDescent="0.35">
      <c r="A891">
        <v>253</v>
      </c>
      <c r="B891" s="2">
        <v>42807</v>
      </c>
      <c r="C891" s="2">
        <v>42860</v>
      </c>
      <c r="D891" t="s">
        <v>1732</v>
      </c>
      <c r="E891">
        <v>154</v>
      </c>
      <c r="F891" s="9">
        <v>968</v>
      </c>
      <c r="G891">
        <v>2</v>
      </c>
    </row>
    <row r="892" spans="1:7" x14ac:dyDescent="0.35">
      <c r="A892">
        <v>2231</v>
      </c>
      <c r="B892" s="2">
        <v>43220</v>
      </c>
      <c r="C892" s="2">
        <v>43284</v>
      </c>
      <c r="D892" t="s">
        <v>3710</v>
      </c>
      <c r="E892">
        <v>129</v>
      </c>
      <c r="F892" s="8">
        <v>969</v>
      </c>
      <c r="G892">
        <v>3</v>
      </c>
    </row>
    <row r="893" spans="1:7" x14ac:dyDescent="0.35">
      <c r="A893">
        <v>4287</v>
      </c>
      <c r="B893" s="2">
        <v>43602</v>
      </c>
      <c r="D893" t="s">
        <v>5766</v>
      </c>
      <c r="E893">
        <v>191</v>
      </c>
      <c r="F893" s="8">
        <v>970</v>
      </c>
      <c r="G893">
        <v>2</v>
      </c>
    </row>
    <row r="894" spans="1:7" x14ac:dyDescent="0.35">
      <c r="A894">
        <v>1844</v>
      </c>
      <c r="B894" s="2">
        <v>43140</v>
      </c>
      <c r="C894" s="2">
        <v>43175</v>
      </c>
      <c r="D894" t="s">
        <v>3323</v>
      </c>
      <c r="E894">
        <v>174</v>
      </c>
      <c r="F894" s="9">
        <v>971</v>
      </c>
      <c r="G894">
        <v>2</v>
      </c>
    </row>
    <row r="895" spans="1:7" x14ac:dyDescent="0.35">
      <c r="A895">
        <v>3378</v>
      </c>
      <c r="B895" s="2">
        <v>43469</v>
      </c>
      <c r="C895" s="2">
        <v>43517</v>
      </c>
      <c r="D895" t="s">
        <v>4857</v>
      </c>
      <c r="E895">
        <v>197</v>
      </c>
      <c r="F895" s="8">
        <v>972</v>
      </c>
      <c r="G895">
        <v>1</v>
      </c>
    </row>
    <row r="896" spans="1:7" x14ac:dyDescent="0.35">
      <c r="A896">
        <v>2359</v>
      </c>
      <c r="B896" s="2">
        <v>43249</v>
      </c>
      <c r="C896" s="2">
        <v>43316</v>
      </c>
      <c r="D896" t="s">
        <v>3838</v>
      </c>
      <c r="E896">
        <v>151</v>
      </c>
      <c r="F896" s="9">
        <v>973</v>
      </c>
      <c r="G896">
        <v>3</v>
      </c>
    </row>
    <row r="897" spans="1:7" x14ac:dyDescent="0.35">
      <c r="A897">
        <v>2900</v>
      </c>
      <c r="B897" s="2">
        <v>43358</v>
      </c>
      <c r="C897" s="2">
        <v>43421</v>
      </c>
      <c r="D897" t="s">
        <v>4379</v>
      </c>
      <c r="E897">
        <v>139</v>
      </c>
      <c r="F897" s="8">
        <v>974</v>
      </c>
      <c r="G897">
        <v>1</v>
      </c>
    </row>
    <row r="898" spans="1:7" x14ac:dyDescent="0.35">
      <c r="A898">
        <v>2525</v>
      </c>
      <c r="B898" s="2">
        <v>43286</v>
      </c>
      <c r="C898" s="2">
        <v>43334</v>
      </c>
      <c r="D898" t="s">
        <v>4004</v>
      </c>
      <c r="E898">
        <v>107</v>
      </c>
      <c r="F898" s="8">
        <v>975</v>
      </c>
      <c r="G898">
        <v>4</v>
      </c>
    </row>
    <row r="899" spans="1:7" x14ac:dyDescent="0.35">
      <c r="A899">
        <v>2631</v>
      </c>
      <c r="B899" s="2">
        <v>43304</v>
      </c>
      <c r="C899" s="2">
        <v>43358</v>
      </c>
      <c r="D899" t="s">
        <v>4110</v>
      </c>
      <c r="E899">
        <v>186</v>
      </c>
      <c r="F899" s="8">
        <v>976</v>
      </c>
      <c r="G899">
        <v>4</v>
      </c>
    </row>
    <row r="900" spans="1:7" x14ac:dyDescent="0.35">
      <c r="A900">
        <v>1109</v>
      </c>
      <c r="B900" s="2">
        <v>42984</v>
      </c>
      <c r="C900" s="2">
        <v>43054</v>
      </c>
      <c r="D900" t="s">
        <v>2588</v>
      </c>
      <c r="E900">
        <v>165</v>
      </c>
      <c r="F900" s="9">
        <v>977</v>
      </c>
      <c r="G900">
        <v>1</v>
      </c>
    </row>
    <row r="901" spans="1:7" x14ac:dyDescent="0.35">
      <c r="A901">
        <v>1072</v>
      </c>
      <c r="B901" s="2">
        <v>42973</v>
      </c>
      <c r="C901" s="2">
        <v>43022</v>
      </c>
      <c r="D901" t="s">
        <v>2551</v>
      </c>
      <c r="E901">
        <v>142</v>
      </c>
      <c r="F901" s="8">
        <v>978</v>
      </c>
      <c r="G901">
        <v>2</v>
      </c>
    </row>
    <row r="902" spans="1:7" x14ac:dyDescent="0.35">
      <c r="A902">
        <v>3079</v>
      </c>
      <c r="B902" s="2">
        <v>43404</v>
      </c>
      <c r="C902" s="2">
        <v>43443</v>
      </c>
      <c r="D902" t="s">
        <v>4558</v>
      </c>
      <c r="E902">
        <v>129</v>
      </c>
      <c r="F902" s="9">
        <v>979</v>
      </c>
      <c r="G902">
        <v>1</v>
      </c>
    </row>
    <row r="903" spans="1:7" x14ac:dyDescent="0.35">
      <c r="A903">
        <v>638</v>
      </c>
      <c r="B903" s="2">
        <v>42885</v>
      </c>
      <c r="C903" s="2">
        <v>42949</v>
      </c>
      <c r="D903" t="s">
        <v>2117</v>
      </c>
      <c r="E903">
        <v>125</v>
      </c>
      <c r="F903" s="8">
        <v>980</v>
      </c>
      <c r="G903">
        <v>3</v>
      </c>
    </row>
    <row r="904" spans="1:7" x14ac:dyDescent="0.35">
      <c r="A904">
        <v>1946</v>
      </c>
      <c r="B904" s="2">
        <v>43166</v>
      </c>
      <c r="C904" s="2">
        <v>43231</v>
      </c>
      <c r="D904" t="s">
        <v>3425</v>
      </c>
      <c r="E904">
        <v>124</v>
      </c>
      <c r="F904" s="9">
        <v>981</v>
      </c>
      <c r="G904">
        <v>4</v>
      </c>
    </row>
    <row r="905" spans="1:7" x14ac:dyDescent="0.35">
      <c r="A905">
        <v>3942</v>
      </c>
      <c r="B905" s="2">
        <v>43594</v>
      </c>
      <c r="C905" s="2">
        <v>43600</v>
      </c>
      <c r="D905" t="s">
        <v>5421</v>
      </c>
      <c r="E905">
        <v>144</v>
      </c>
      <c r="F905" s="8">
        <v>982</v>
      </c>
      <c r="G905">
        <v>1</v>
      </c>
    </row>
    <row r="906" spans="1:7" x14ac:dyDescent="0.35">
      <c r="A906">
        <v>447</v>
      </c>
      <c r="B906" s="2">
        <v>42847</v>
      </c>
      <c r="C906" s="2">
        <v>42870</v>
      </c>
      <c r="D906" t="s">
        <v>1926</v>
      </c>
      <c r="E906">
        <v>142</v>
      </c>
      <c r="F906" s="9">
        <v>983</v>
      </c>
      <c r="G906">
        <v>4</v>
      </c>
    </row>
    <row r="907" spans="1:7" x14ac:dyDescent="0.35">
      <c r="A907">
        <v>2541</v>
      </c>
      <c r="B907" s="2">
        <v>43290</v>
      </c>
      <c r="C907" s="2">
        <v>43351</v>
      </c>
      <c r="D907" t="s">
        <v>4020</v>
      </c>
      <c r="E907">
        <v>175</v>
      </c>
      <c r="F907" s="9">
        <v>984</v>
      </c>
      <c r="G907">
        <v>3</v>
      </c>
    </row>
    <row r="908" spans="1:7" x14ac:dyDescent="0.35">
      <c r="A908">
        <v>1019</v>
      </c>
      <c r="B908" s="2">
        <v>42965</v>
      </c>
      <c r="C908" s="2">
        <v>43019</v>
      </c>
      <c r="D908" t="s">
        <v>2498</v>
      </c>
      <c r="E908">
        <v>193</v>
      </c>
      <c r="F908" s="8">
        <v>985</v>
      </c>
      <c r="G908">
        <v>3</v>
      </c>
    </row>
    <row r="909" spans="1:7" x14ac:dyDescent="0.35">
      <c r="A909">
        <v>2404</v>
      </c>
      <c r="B909" s="2">
        <v>43259</v>
      </c>
      <c r="C909" s="2">
        <v>43291</v>
      </c>
      <c r="D909" t="s">
        <v>3883</v>
      </c>
      <c r="E909">
        <v>101</v>
      </c>
      <c r="F909" s="8">
        <v>986</v>
      </c>
      <c r="G909">
        <v>3</v>
      </c>
    </row>
    <row r="910" spans="1:7" x14ac:dyDescent="0.35">
      <c r="A910">
        <v>1625</v>
      </c>
      <c r="B910" s="2">
        <v>43101</v>
      </c>
      <c r="C910" s="2">
        <v>43141</v>
      </c>
      <c r="D910" t="s">
        <v>3104</v>
      </c>
      <c r="E910">
        <v>138</v>
      </c>
      <c r="F910" s="9">
        <v>987</v>
      </c>
      <c r="G910">
        <v>4</v>
      </c>
    </row>
    <row r="911" spans="1:7" x14ac:dyDescent="0.35">
      <c r="A911">
        <v>556</v>
      </c>
      <c r="B911" s="2">
        <v>42868</v>
      </c>
      <c r="C911" s="2">
        <v>42897</v>
      </c>
      <c r="D911" t="s">
        <v>2035</v>
      </c>
      <c r="E911">
        <v>133</v>
      </c>
      <c r="F911" s="8">
        <v>988</v>
      </c>
      <c r="G911">
        <v>4</v>
      </c>
    </row>
    <row r="912" spans="1:7" x14ac:dyDescent="0.35">
      <c r="A912">
        <v>2451</v>
      </c>
      <c r="B912" s="2">
        <v>43269</v>
      </c>
      <c r="C912" s="2">
        <v>43313</v>
      </c>
      <c r="D912" t="s">
        <v>3930</v>
      </c>
      <c r="E912">
        <v>190</v>
      </c>
      <c r="F912" s="9">
        <v>989</v>
      </c>
      <c r="G912">
        <v>4</v>
      </c>
    </row>
    <row r="913" spans="1:7" x14ac:dyDescent="0.35">
      <c r="A913">
        <v>1761</v>
      </c>
      <c r="B913" s="2">
        <v>43125</v>
      </c>
      <c r="C913" s="2">
        <v>43186</v>
      </c>
      <c r="D913" t="s">
        <v>3240</v>
      </c>
      <c r="E913">
        <v>176</v>
      </c>
      <c r="F913" s="9">
        <v>990</v>
      </c>
      <c r="G913">
        <v>2</v>
      </c>
    </row>
    <row r="914" spans="1:7" x14ac:dyDescent="0.35">
      <c r="A914">
        <v>281</v>
      </c>
      <c r="B914" s="2">
        <v>42810</v>
      </c>
      <c r="C914" s="2">
        <v>42844</v>
      </c>
      <c r="D914" t="s">
        <v>1760</v>
      </c>
      <c r="E914">
        <v>144</v>
      </c>
      <c r="F914" s="8">
        <v>991</v>
      </c>
      <c r="G914">
        <v>2</v>
      </c>
    </row>
    <row r="915" spans="1:7" x14ac:dyDescent="0.35">
      <c r="A915">
        <v>1340</v>
      </c>
      <c r="B915" s="2">
        <v>43040</v>
      </c>
      <c r="C915" s="2">
        <v>43067</v>
      </c>
      <c r="D915" t="s">
        <v>2819</v>
      </c>
      <c r="E915">
        <v>115</v>
      </c>
      <c r="F915" s="9">
        <v>992</v>
      </c>
      <c r="G915">
        <v>1</v>
      </c>
    </row>
    <row r="916" spans="1:7" x14ac:dyDescent="0.35">
      <c r="A916">
        <v>3348</v>
      </c>
      <c r="B916" s="2">
        <v>43462</v>
      </c>
      <c r="C916" s="2">
        <v>43524</v>
      </c>
      <c r="D916" t="s">
        <v>4827</v>
      </c>
      <c r="E916">
        <v>125</v>
      </c>
      <c r="F916" s="8">
        <v>993</v>
      </c>
      <c r="G916">
        <v>3</v>
      </c>
    </row>
    <row r="917" spans="1:7" x14ac:dyDescent="0.35">
      <c r="A917">
        <v>1007</v>
      </c>
      <c r="B917" s="2">
        <v>42957</v>
      </c>
      <c r="C917" s="2">
        <v>43008</v>
      </c>
      <c r="D917" t="s">
        <v>2486</v>
      </c>
      <c r="E917">
        <v>128</v>
      </c>
      <c r="F917" s="9">
        <v>994</v>
      </c>
      <c r="G917">
        <v>4</v>
      </c>
    </row>
    <row r="918" spans="1:7" x14ac:dyDescent="0.35">
      <c r="A918">
        <v>2671</v>
      </c>
      <c r="B918" s="2">
        <v>43317</v>
      </c>
      <c r="C918" s="2">
        <v>43342</v>
      </c>
      <c r="D918" t="s">
        <v>4150</v>
      </c>
      <c r="E918">
        <v>104</v>
      </c>
      <c r="F918" s="9">
        <v>995</v>
      </c>
      <c r="G918">
        <v>4</v>
      </c>
    </row>
    <row r="919" spans="1:7" x14ac:dyDescent="0.35">
      <c r="A919">
        <v>3072</v>
      </c>
      <c r="B919" s="2">
        <v>43403</v>
      </c>
      <c r="C919" s="2">
        <v>43459</v>
      </c>
      <c r="D919" t="s">
        <v>4551</v>
      </c>
      <c r="E919">
        <v>159</v>
      </c>
      <c r="F919" s="9">
        <v>996</v>
      </c>
      <c r="G919">
        <v>3</v>
      </c>
    </row>
    <row r="920" spans="1:7" x14ac:dyDescent="0.35">
      <c r="A920">
        <v>4007</v>
      </c>
      <c r="B920" s="2">
        <v>43600</v>
      </c>
      <c r="C920" s="2">
        <v>43649</v>
      </c>
      <c r="D920" t="s">
        <v>5486</v>
      </c>
      <c r="E920">
        <v>163</v>
      </c>
      <c r="F920" s="8">
        <v>997</v>
      </c>
      <c r="G920">
        <v>1</v>
      </c>
    </row>
    <row r="921" spans="1:7" x14ac:dyDescent="0.35">
      <c r="A921">
        <v>1637</v>
      </c>
      <c r="B921" s="2">
        <v>43105</v>
      </c>
      <c r="C921" s="2">
        <v>43137</v>
      </c>
      <c r="D921" t="s">
        <v>3116</v>
      </c>
      <c r="E921">
        <v>152</v>
      </c>
      <c r="F921" s="8">
        <v>998</v>
      </c>
      <c r="G921">
        <v>1</v>
      </c>
    </row>
    <row r="922" spans="1:7" x14ac:dyDescent="0.35">
      <c r="A922">
        <v>1352</v>
      </c>
      <c r="B922" s="2">
        <v>43041</v>
      </c>
      <c r="C922" s="2">
        <v>43108</v>
      </c>
      <c r="D922" t="s">
        <v>2831</v>
      </c>
      <c r="E922">
        <v>108</v>
      </c>
      <c r="F922" s="9">
        <v>999</v>
      </c>
      <c r="G922">
        <v>3</v>
      </c>
    </row>
    <row r="923" spans="1:7" x14ac:dyDescent="0.35">
      <c r="A923">
        <v>2975</v>
      </c>
      <c r="B923" s="2">
        <v>43378</v>
      </c>
      <c r="C923" s="2">
        <v>43437</v>
      </c>
      <c r="D923" t="s">
        <v>4454</v>
      </c>
      <c r="E923">
        <v>103</v>
      </c>
      <c r="F923" s="9">
        <v>1000</v>
      </c>
      <c r="G923">
        <v>2</v>
      </c>
    </row>
    <row r="924" spans="1:7" x14ac:dyDescent="0.35">
      <c r="A924">
        <v>2343</v>
      </c>
      <c r="B924" s="2">
        <v>43246</v>
      </c>
      <c r="C924" s="2">
        <v>43294</v>
      </c>
      <c r="D924" t="s">
        <v>3822</v>
      </c>
      <c r="E924">
        <v>130</v>
      </c>
      <c r="F924" s="8">
        <v>1001</v>
      </c>
      <c r="G924">
        <v>3</v>
      </c>
    </row>
    <row r="925" spans="1:7" x14ac:dyDescent="0.35">
      <c r="A925">
        <v>1536</v>
      </c>
      <c r="B925" s="2">
        <v>43081</v>
      </c>
      <c r="C925" s="2">
        <v>43118</v>
      </c>
      <c r="D925" t="s">
        <v>3015</v>
      </c>
      <c r="E925">
        <v>138</v>
      </c>
      <c r="F925" s="8">
        <v>1002</v>
      </c>
      <c r="G925">
        <v>3</v>
      </c>
    </row>
    <row r="926" spans="1:7" x14ac:dyDescent="0.35">
      <c r="A926">
        <v>425</v>
      </c>
      <c r="B926" s="2">
        <v>42844</v>
      </c>
      <c r="C926" s="2">
        <v>42915</v>
      </c>
      <c r="D926" t="s">
        <v>1904</v>
      </c>
      <c r="E926">
        <v>103</v>
      </c>
      <c r="F926" s="8">
        <v>1003</v>
      </c>
      <c r="G926">
        <v>4</v>
      </c>
    </row>
    <row r="927" spans="1:7" x14ac:dyDescent="0.35">
      <c r="A927">
        <v>3698</v>
      </c>
      <c r="B927" s="2">
        <v>43534</v>
      </c>
      <c r="C927" s="2">
        <v>43564</v>
      </c>
      <c r="D927" t="s">
        <v>5177</v>
      </c>
      <c r="E927">
        <v>134</v>
      </c>
      <c r="F927" s="8">
        <v>1004</v>
      </c>
      <c r="G927">
        <v>1</v>
      </c>
    </row>
    <row r="928" spans="1:7" x14ac:dyDescent="0.35">
      <c r="A928">
        <v>2753</v>
      </c>
      <c r="B928" s="2">
        <v>43336</v>
      </c>
      <c r="C928" s="2">
        <v>43398</v>
      </c>
      <c r="D928" t="s">
        <v>4232</v>
      </c>
      <c r="E928">
        <v>178</v>
      </c>
      <c r="F928" s="9">
        <v>1005</v>
      </c>
      <c r="G928">
        <v>3</v>
      </c>
    </row>
    <row r="929" spans="1:7" x14ac:dyDescent="0.35">
      <c r="A929">
        <v>3772</v>
      </c>
      <c r="B929" s="2">
        <v>43556</v>
      </c>
      <c r="C929" s="2">
        <v>43579</v>
      </c>
      <c r="D929" t="s">
        <v>5251</v>
      </c>
      <c r="E929">
        <v>199</v>
      </c>
      <c r="F929" s="9">
        <v>1006</v>
      </c>
      <c r="G929">
        <v>2</v>
      </c>
    </row>
    <row r="930" spans="1:7" x14ac:dyDescent="0.35">
      <c r="A930">
        <v>1101</v>
      </c>
      <c r="B930" s="2">
        <v>42984</v>
      </c>
      <c r="C930" s="2">
        <v>43013</v>
      </c>
      <c r="D930" t="s">
        <v>2580</v>
      </c>
      <c r="E930">
        <v>170</v>
      </c>
      <c r="F930" s="8">
        <v>1007</v>
      </c>
      <c r="G930">
        <v>3</v>
      </c>
    </row>
    <row r="931" spans="1:7" x14ac:dyDescent="0.35">
      <c r="A931">
        <v>3052</v>
      </c>
      <c r="B931" s="2">
        <v>43395</v>
      </c>
      <c r="C931" s="2">
        <v>43430</v>
      </c>
      <c r="D931" t="s">
        <v>4531</v>
      </c>
      <c r="E931">
        <v>130</v>
      </c>
      <c r="F931" s="9">
        <v>1008</v>
      </c>
      <c r="G931">
        <v>1</v>
      </c>
    </row>
    <row r="932" spans="1:7" x14ac:dyDescent="0.35">
      <c r="A932">
        <v>3356</v>
      </c>
      <c r="B932" s="2">
        <v>43463</v>
      </c>
      <c r="C932" s="2">
        <v>43522</v>
      </c>
      <c r="D932" t="s">
        <v>4835</v>
      </c>
      <c r="E932">
        <v>144</v>
      </c>
      <c r="F932" s="9">
        <v>1009</v>
      </c>
      <c r="G932">
        <v>4</v>
      </c>
    </row>
    <row r="933" spans="1:7" x14ac:dyDescent="0.35">
      <c r="A933">
        <v>2087</v>
      </c>
      <c r="B933" s="2">
        <v>43195</v>
      </c>
      <c r="C933" s="2">
        <v>43223</v>
      </c>
      <c r="D933" t="s">
        <v>3566</v>
      </c>
      <c r="E933">
        <v>177</v>
      </c>
      <c r="F933" s="9">
        <v>1010</v>
      </c>
      <c r="G933">
        <v>1</v>
      </c>
    </row>
    <row r="934" spans="1:7" x14ac:dyDescent="0.35">
      <c r="A934">
        <v>1013</v>
      </c>
      <c r="B934" s="2">
        <v>42958</v>
      </c>
      <c r="C934" s="2">
        <v>42984</v>
      </c>
      <c r="D934" t="s">
        <v>2492</v>
      </c>
      <c r="E934">
        <v>111</v>
      </c>
      <c r="F934" s="9">
        <v>1011</v>
      </c>
      <c r="G934">
        <v>3</v>
      </c>
    </row>
    <row r="935" spans="1:7" x14ac:dyDescent="0.35">
      <c r="A935">
        <v>3441</v>
      </c>
      <c r="B935" s="2">
        <v>43479</v>
      </c>
      <c r="C935" s="2">
        <v>43514</v>
      </c>
      <c r="D935" t="s">
        <v>4920</v>
      </c>
      <c r="E935">
        <v>172</v>
      </c>
      <c r="F935" s="8">
        <v>1012</v>
      </c>
      <c r="G935">
        <v>4</v>
      </c>
    </row>
    <row r="936" spans="1:7" x14ac:dyDescent="0.35">
      <c r="A936">
        <v>1211</v>
      </c>
      <c r="B936" s="2">
        <v>43011</v>
      </c>
      <c r="C936" s="2">
        <v>43060</v>
      </c>
      <c r="D936" t="s">
        <v>2690</v>
      </c>
      <c r="E936">
        <v>160</v>
      </c>
      <c r="F936" s="8">
        <v>1013</v>
      </c>
      <c r="G936">
        <v>3</v>
      </c>
    </row>
    <row r="937" spans="1:7" x14ac:dyDescent="0.35">
      <c r="A937">
        <v>1791</v>
      </c>
      <c r="B937" s="2">
        <v>43131</v>
      </c>
      <c r="C937" s="2">
        <v>43194</v>
      </c>
      <c r="D937" t="s">
        <v>3270</v>
      </c>
      <c r="E937">
        <v>163</v>
      </c>
      <c r="F937" s="9">
        <v>1014</v>
      </c>
      <c r="G937">
        <v>1</v>
      </c>
    </row>
    <row r="938" spans="1:7" x14ac:dyDescent="0.35">
      <c r="A938">
        <v>1380</v>
      </c>
      <c r="B938" s="2">
        <v>43051</v>
      </c>
      <c r="C938" s="2">
        <v>43121</v>
      </c>
      <c r="D938" t="s">
        <v>2859</v>
      </c>
      <c r="E938">
        <v>175</v>
      </c>
      <c r="F938" s="8">
        <v>1015</v>
      </c>
      <c r="G938">
        <v>2</v>
      </c>
    </row>
    <row r="939" spans="1:7" x14ac:dyDescent="0.35">
      <c r="A939">
        <v>4348</v>
      </c>
      <c r="B939" s="2">
        <v>43613</v>
      </c>
      <c r="D939" t="s">
        <v>5825</v>
      </c>
      <c r="E939">
        <v>140</v>
      </c>
      <c r="F939" s="8">
        <v>1016</v>
      </c>
      <c r="G939">
        <v>3</v>
      </c>
    </row>
    <row r="940" spans="1:7" x14ac:dyDescent="0.35">
      <c r="A940">
        <v>2126</v>
      </c>
      <c r="B940" s="2">
        <v>43202</v>
      </c>
      <c r="C940" s="2">
        <v>43230</v>
      </c>
      <c r="D940" t="s">
        <v>3605</v>
      </c>
      <c r="E940">
        <v>101</v>
      </c>
      <c r="F940" s="9">
        <v>1017</v>
      </c>
      <c r="G940">
        <v>3</v>
      </c>
    </row>
    <row r="941" spans="1:7" x14ac:dyDescent="0.35">
      <c r="A941">
        <v>4084</v>
      </c>
      <c r="B941" s="2">
        <v>43562</v>
      </c>
      <c r="C941" s="2">
        <v>43583</v>
      </c>
      <c r="D941" t="s">
        <v>5563</v>
      </c>
      <c r="E941">
        <v>115</v>
      </c>
      <c r="F941" s="9">
        <v>1018</v>
      </c>
      <c r="G941">
        <v>4</v>
      </c>
    </row>
    <row r="942" spans="1:7" x14ac:dyDescent="0.35">
      <c r="A942">
        <v>2938</v>
      </c>
      <c r="B942" s="2">
        <v>43370</v>
      </c>
      <c r="C942" s="2">
        <v>43408</v>
      </c>
      <c r="D942" t="s">
        <v>4417</v>
      </c>
      <c r="E942">
        <v>112</v>
      </c>
      <c r="F942" s="8">
        <v>1019</v>
      </c>
      <c r="G942">
        <v>4</v>
      </c>
    </row>
    <row r="943" spans="1:7" x14ac:dyDescent="0.35">
      <c r="A943">
        <v>3094</v>
      </c>
      <c r="B943" s="2">
        <v>43403</v>
      </c>
      <c r="C943" s="2">
        <v>43464</v>
      </c>
      <c r="D943" t="s">
        <v>4573</v>
      </c>
      <c r="E943">
        <v>181</v>
      </c>
      <c r="F943" s="8">
        <v>1020</v>
      </c>
      <c r="G943">
        <v>3</v>
      </c>
    </row>
    <row r="944" spans="1:7" x14ac:dyDescent="0.35">
      <c r="A944">
        <v>1801</v>
      </c>
      <c r="B944" s="2">
        <v>43136</v>
      </c>
      <c r="C944" s="2">
        <v>43156</v>
      </c>
      <c r="D944" t="s">
        <v>3280</v>
      </c>
      <c r="E944">
        <v>122</v>
      </c>
      <c r="F944" s="9">
        <v>1021</v>
      </c>
      <c r="G944">
        <v>1</v>
      </c>
    </row>
    <row r="945" spans="1:7" x14ac:dyDescent="0.35">
      <c r="A945">
        <v>3187</v>
      </c>
      <c r="B945" s="2">
        <v>43420</v>
      </c>
      <c r="C945" s="2">
        <v>43490</v>
      </c>
      <c r="D945" t="s">
        <v>4666</v>
      </c>
      <c r="E945">
        <v>128</v>
      </c>
      <c r="F945" s="8">
        <v>1022</v>
      </c>
      <c r="G945">
        <v>2</v>
      </c>
    </row>
    <row r="946" spans="1:7" x14ac:dyDescent="0.35">
      <c r="A946">
        <v>2783</v>
      </c>
      <c r="B946" s="2">
        <v>43340</v>
      </c>
      <c r="C946" s="2">
        <v>43384</v>
      </c>
      <c r="D946" t="s">
        <v>4262</v>
      </c>
      <c r="E946">
        <v>184</v>
      </c>
      <c r="F946" s="8">
        <v>1023</v>
      </c>
      <c r="G946">
        <v>3</v>
      </c>
    </row>
    <row r="947" spans="1:7" x14ac:dyDescent="0.35">
      <c r="A947">
        <v>3239</v>
      </c>
      <c r="B947" s="2">
        <v>43438</v>
      </c>
      <c r="C947" s="2">
        <v>43481</v>
      </c>
      <c r="D947" t="s">
        <v>4718</v>
      </c>
      <c r="E947">
        <v>170</v>
      </c>
      <c r="F947" s="9">
        <v>1024</v>
      </c>
      <c r="G947">
        <v>1</v>
      </c>
    </row>
    <row r="948" spans="1:7" x14ac:dyDescent="0.35">
      <c r="A948">
        <v>3797</v>
      </c>
      <c r="B948" s="2">
        <v>43556</v>
      </c>
      <c r="C948" s="2">
        <v>43581</v>
      </c>
      <c r="D948" t="s">
        <v>5276</v>
      </c>
      <c r="E948">
        <v>130</v>
      </c>
      <c r="F948" s="8">
        <v>1025</v>
      </c>
      <c r="G948">
        <v>2</v>
      </c>
    </row>
    <row r="949" spans="1:7" x14ac:dyDescent="0.35">
      <c r="A949">
        <v>48</v>
      </c>
      <c r="B949" s="2">
        <v>42761</v>
      </c>
      <c r="C949" s="2">
        <v>42834</v>
      </c>
      <c r="D949" t="s">
        <v>1527</v>
      </c>
      <c r="E949">
        <v>122</v>
      </c>
      <c r="F949" s="9">
        <v>1026</v>
      </c>
      <c r="G949">
        <v>2</v>
      </c>
    </row>
    <row r="950" spans="1:7" x14ac:dyDescent="0.35">
      <c r="A950">
        <v>3182</v>
      </c>
      <c r="B950" s="2">
        <v>43421</v>
      </c>
      <c r="C950" s="2">
        <v>43463</v>
      </c>
      <c r="D950" t="s">
        <v>4661</v>
      </c>
      <c r="E950">
        <v>105</v>
      </c>
      <c r="F950" s="8">
        <v>1027</v>
      </c>
      <c r="G950">
        <v>4</v>
      </c>
    </row>
    <row r="951" spans="1:7" x14ac:dyDescent="0.35">
      <c r="A951">
        <v>555</v>
      </c>
      <c r="B951" s="2">
        <v>42870</v>
      </c>
      <c r="C951" s="2">
        <v>42942</v>
      </c>
      <c r="D951" t="s">
        <v>2034</v>
      </c>
      <c r="E951">
        <v>126</v>
      </c>
      <c r="F951" s="9">
        <v>1028</v>
      </c>
      <c r="G951">
        <v>4</v>
      </c>
    </row>
    <row r="952" spans="1:7" x14ac:dyDescent="0.35">
      <c r="A952">
        <v>28</v>
      </c>
      <c r="B952" s="2">
        <v>42759</v>
      </c>
      <c r="C952" s="2">
        <v>42780</v>
      </c>
      <c r="D952" t="s">
        <v>1507</v>
      </c>
      <c r="E952">
        <v>176</v>
      </c>
      <c r="F952" s="9">
        <v>1029</v>
      </c>
      <c r="G952">
        <v>4</v>
      </c>
    </row>
    <row r="953" spans="1:7" x14ac:dyDescent="0.35">
      <c r="A953">
        <v>2725</v>
      </c>
      <c r="B953" s="2">
        <v>43329</v>
      </c>
      <c r="C953" s="2">
        <v>43371</v>
      </c>
      <c r="D953" t="s">
        <v>4204</v>
      </c>
      <c r="E953">
        <v>145</v>
      </c>
      <c r="F953" s="8">
        <v>1030</v>
      </c>
      <c r="G953">
        <v>1</v>
      </c>
    </row>
    <row r="954" spans="1:7" x14ac:dyDescent="0.35">
      <c r="A954">
        <v>3848</v>
      </c>
      <c r="B954" s="2">
        <v>43571</v>
      </c>
      <c r="C954" s="2">
        <v>43575</v>
      </c>
      <c r="D954" t="s">
        <v>5327</v>
      </c>
      <c r="E954">
        <v>188</v>
      </c>
      <c r="F954" s="9">
        <v>1031</v>
      </c>
      <c r="G954">
        <v>4</v>
      </c>
    </row>
    <row r="955" spans="1:7" x14ac:dyDescent="0.35">
      <c r="A955">
        <v>1695</v>
      </c>
      <c r="B955" s="2">
        <v>43115</v>
      </c>
      <c r="C955" s="2">
        <v>43159</v>
      </c>
      <c r="D955" t="s">
        <v>3174</v>
      </c>
      <c r="E955">
        <v>143</v>
      </c>
      <c r="F955" s="8">
        <v>1032</v>
      </c>
      <c r="G955">
        <v>4</v>
      </c>
    </row>
    <row r="956" spans="1:7" x14ac:dyDescent="0.35">
      <c r="A956">
        <v>3249</v>
      </c>
      <c r="B956" s="2">
        <v>43438</v>
      </c>
      <c r="C956" s="2">
        <v>43484</v>
      </c>
      <c r="D956" t="s">
        <v>4728</v>
      </c>
      <c r="E956">
        <v>138</v>
      </c>
      <c r="F956" s="9">
        <v>1033</v>
      </c>
      <c r="G956">
        <v>1</v>
      </c>
    </row>
    <row r="957" spans="1:7" x14ac:dyDescent="0.35">
      <c r="A957">
        <v>1540</v>
      </c>
      <c r="B957" s="2">
        <v>43081</v>
      </c>
      <c r="C957" s="2">
        <v>43156</v>
      </c>
      <c r="D957" t="s">
        <v>3019</v>
      </c>
      <c r="E957">
        <v>164</v>
      </c>
      <c r="F957" s="9">
        <v>1034</v>
      </c>
      <c r="G957">
        <v>4</v>
      </c>
    </row>
    <row r="958" spans="1:7" x14ac:dyDescent="0.35">
      <c r="A958">
        <v>1054</v>
      </c>
      <c r="B958" s="2">
        <v>42969</v>
      </c>
      <c r="C958" s="2">
        <v>43034</v>
      </c>
      <c r="D958" t="s">
        <v>2533</v>
      </c>
      <c r="E958">
        <v>146</v>
      </c>
      <c r="F958" s="9">
        <v>1035</v>
      </c>
      <c r="G958">
        <v>3</v>
      </c>
    </row>
    <row r="959" spans="1:7" x14ac:dyDescent="0.35">
      <c r="A959">
        <v>4272</v>
      </c>
      <c r="B959" s="2">
        <v>43598</v>
      </c>
      <c r="D959" t="s">
        <v>5751</v>
      </c>
      <c r="E959">
        <v>123</v>
      </c>
      <c r="F959" s="8">
        <v>1036</v>
      </c>
      <c r="G959">
        <v>2</v>
      </c>
    </row>
    <row r="960" spans="1:7" x14ac:dyDescent="0.35">
      <c r="A960">
        <v>3560</v>
      </c>
      <c r="B960" s="2">
        <v>43504</v>
      </c>
      <c r="C960" s="2">
        <v>43533</v>
      </c>
      <c r="D960" t="s">
        <v>5039</v>
      </c>
      <c r="E960">
        <v>167</v>
      </c>
      <c r="F960" s="9">
        <v>1037</v>
      </c>
      <c r="G960">
        <v>1</v>
      </c>
    </row>
    <row r="961" spans="1:7" x14ac:dyDescent="0.35">
      <c r="A961">
        <v>2670</v>
      </c>
      <c r="B961" s="2">
        <v>43316</v>
      </c>
      <c r="C961" s="2">
        <v>43353</v>
      </c>
      <c r="D961" t="s">
        <v>4149</v>
      </c>
      <c r="E961">
        <v>170</v>
      </c>
      <c r="F961" s="9">
        <v>1038</v>
      </c>
      <c r="G961">
        <v>1</v>
      </c>
    </row>
    <row r="962" spans="1:7" x14ac:dyDescent="0.35">
      <c r="A962">
        <v>4064</v>
      </c>
      <c r="B962" s="2">
        <v>43560</v>
      </c>
      <c r="D962" t="s">
        <v>5543</v>
      </c>
      <c r="E962">
        <v>130</v>
      </c>
      <c r="F962" s="8">
        <v>1039</v>
      </c>
      <c r="G962">
        <v>2</v>
      </c>
    </row>
    <row r="963" spans="1:7" x14ac:dyDescent="0.35">
      <c r="A963">
        <v>4113</v>
      </c>
      <c r="B963" s="2">
        <v>43569</v>
      </c>
      <c r="D963" t="s">
        <v>5592</v>
      </c>
      <c r="E963">
        <v>163</v>
      </c>
      <c r="F963" s="8">
        <v>1040</v>
      </c>
      <c r="G963">
        <v>3</v>
      </c>
    </row>
    <row r="964" spans="1:7" x14ac:dyDescent="0.35">
      <c r="A964">
        <v>3645</v>
      </c>
      <c r="B964" s="2">
        <v>43524</v>
      </c>
      <c r="C964" s="2">
        <v>43572</v>
      </c>
      <c r="D964" t="s">
        <v>5124</v>
      </c>
      <c r="E964">
        <v>152</v>
      </c>
      <c r="F964" s="9">
        <v>1041</v>
      </c>
      <c r="G964">
        <v>1</v>
      </c>
    </row>
    <row r="965" spans="1:7" x14ac:dyDescent="0.35">
      <c r="A965">
        <v>687</v>
      </c>
      <c r="B965" s="2">
        <v>42899</v>
      </c>
      <c r="C965" s="2">
        <v>42930</v>
      </c>
      <c r="D965" t="s">
        <v>2166</v>
      </c>
      <c r="E965">
        <v>148</v>
      </c>
      <c r="F965" s="8">
        <v>1042</v>
      </c>
      <c r="G965">
        <v>1</v>
      </c>
    </row>
    <row r="966" spans="1:7" x14ac:dyDescent="0.35">
      <c r="A966">
        <v>4081</v>
      </c>
      <c r="B966" s="2">
        <v>43561</v>
      </c>
      <c r="C966" s="2">
        <v>43602</v>
      </c>
      <c r="D966" t="s">
        <v>5560</v>
      </c>
      <c r="E966">
        <v>103</v>
      </c>
      <c r="F966" s="9">
        <v>1043</v>
      </c>
      <c r="G966">
        <v>2</v>
      </c>
    </row>
    <row r="967" spans="1:7" x14ac:dyDescent="0.35">
      <c r="A967">
        <v>2281</v>
      </c>
      <c r="B967" s="2">
        <v>43233</v>
      </c>
      <c r="C967" s="2">
        <v>43289</v>
      </c>
      <c r="D967" t="s">
        <v>3760</v>
      </c>
      <c r="E967">
        <v>123</v>
      </c>
      <c r="F967" s="8">
        <v>1044</v>
      </c>
      <c r="G967">
        <v>4</v>
      </c>
    </row>
    <row r="968" spans="1:7" x14ac:dyDescent="0.35">
      <c r="A968">
        <v>3076</v>
      </c>
      <c r="B968" s="2">
        <v>43401</v>
      </c>
      <c r="C968" s="2">
        <v>43466</v>
      </c>
      <c r="D968" t="s">
        <v>4555</v>
      </c>
      <c r="E968">
        <v>165</v>
      </c>
      <c r="F968" s="8">
        <v>1045</v>
      </c>
      <c r="G968">
        <v>1</v>
      </c>
    </row>
    <row r="969" spans="1:7" x14ac:dyDescent="0.35">
      <c r="A969">
        <v>2882</v>
      </c>
      <c r="B969" s="2">
        <v>43359</v>
      </c>
      <c r="C969" s="2">
        <v>43415</v>
      </c>
      <c r="D969" t="s">
        <v>4361</v>
      </c>
      <c r="E969">
        <v>112</v>
      </c>
      <c r="F969" s="8">
        <v>1046</v>
      </c>
      <c r="G969">
        <v>3</v>
      </c>
    </row>
    <row r="970" spans="1:7" x14ac:dyDescent="0.35">
      <c r="A970">
        <v>837</v>
      </c>
      <c r="B970" s="2">
        <v>42929</v>
      </c>
      <c r="C970" s="2">
        <v>42959</v>
      </c>
      <c r="D970" t="s">
        <v>2316</v>
      </c>
      <c r="E970">
        <v>146</v>
      </c>
      <c r="F970" s="9">
        <v>1047</v>
      </c>
      <c r="G970">
        <v>3</v>
      </c>
    </row>
    <row r="971" spans="1:7" x14ac:dyDescent="0.35">
      <c r="A971">
        <v>2358</v>
      </c>
      <c r="B971" s="2">
        <v>43249</v>
      </c>
      <c r="C971" s="2">
        <v>43276</v>
      </c>
      <c r="D971" t="s">
        <v>3837</v>
      </c>
      <c r="E971">
        <v>167</v>
      </c>
      <c r="F971" s="9">
        <v>1048</v>
      </c>
      <c r="G971">
        <v>2</v>
      </c>
    </row>
    <row r="972" spans="1:7" x14ac:dyDescent="0.35">
      <c r="A972">
        <v>3192</v>
      </c>
      <c r="B972" s="2">
        <v>43420</v>
      </c>
      <c r="C972" s="2">
        <v>43494</v>
      </c>
      <c r="D972" t="s">
        <v>4671</v>
      </c>
      <c r="E972">
        <v>160</v>
      </c>
      <c r="F972" s="8">
        <v>1049</v>
      </c>
      <c r="G972">
        <v>1</v>
      </c>
    </row>
    <row r="973" spans="1:7" x14ac:dyDescent="0.35">
      <c r="A973">
        <v>3185</v>
      </c>
      <c r="B973" s="2">
        <v>43422</v>
      </c>
      <c r="C973" s="2">
        <v>43481</v>
      </c>
      <c r="D973" t="s">
        <v>4664</v>
      </c>
      <c r="E973">
        <v>172</v>
      </c>
      <c r="F973" s="9">
        <v>1050</v>
      </c>
      <c r="G973">
        <v>4</v>
      </c>
    </row>
    <row r="974" spans="1:7" x14ac:dyDescent="0.35">
      <c r="A974">
        <v>1651</v>
      </c>
      <c r="B974" s="2">
        <v>43105</v>
      </c>
      <c r="C974" s="2">
        <v>43145</v>
      </c>
      <c r="D974" t="s">
        <v>3130</v>
      </c>
      <c r="E974">
        <v>114</v>
      </c>
      <c r="F974" s="8">
        <v>1051</v>
      </c>
      <c r="G974">
        <v>1</v>
      </c>
    </row>
    <row r="975" spans="1:7" x14ac:dyDescent="0.35">
      <c r="A975">
        <v>572</v>
      </c>
      <c r="B975" s="2">
        <v>42878</v>
      </c>
      <c r="C975" s="2">
        <v>42952</v>
      </c>
      <c r="D975" t="s">
        <v>2051</v>
      </c>
      <c r="E975">
        <v>199</v>
      </c>
      <c r="F975" s="8">
        <v>1052</v>
      </c>
      <c r="G975">
        <v>3</v>
      </c>
    </row>
    <row r="976" spans="1:7" x14ac:dyDescent="0.35">
      <c r="A976">
        <v>3359</v>
      </c>
      <c r="B976" s="2">
        <v>43464</v>
      </c>
      <c r="C976" s="2">
        <v>43515</v>
      </c>
      <c r="D976" t="s">
        <v>4838</v>
      </c>
      <c r="E976">
        <v>128</v>
      </c>
      <c r="F976" s="9">
        <v>1053</v>
      </c>
      <c r="G976">
        <v>1</v>
      </c>
    </row>
    <row r="977" spans="1:7" x14ac:dyDescent="0.35">
      <c r="A977">
        <v>3546</v>
      </c>
      <c r="B977" s="2">
        <v>43500</v>
      </c>
      <c r="C977" s="2">
        <v>43561</v>
      </c>
      <c r="D977" t="s">
        <v>5025</v>
      </c>
      <c r="E977">
        <v>171</v>
      </c>
      <c r="F977" s="9">
        <v>1054</v>
      </c>
      <c r="G977">
        <v>2</v>
      </c>
    </row>
    <row r="978" spans="1:7" x14ac:dyDescent="0.35">
      <c r="A978">
        <v>1393</v>
      </c>
      <c r="B978" s="2">
        <v>43052</v>
      </c>
      <c r="C978" s="2">
        <v>43094</v>
      </c>
      <c r="D978" t="s">
        <v>2872</v>
      </c>
      <c r="E978">
        <v>186</v>
      </c>
      <c r="F978" s="8">
        <v>1055</v>
      </c>
      <c r="G978">
        <v>2</v>
      </c>
    </row>
    <row r="979" spans="1:7" x14ac:dyDescent="0.35">
      <c r="A979">
        <v>2197</v>
      </c>
      <c r="B979" s="2">
        <v>43215</v>
      </c>
      <c r="C979" s="2">
        <v>43290</v>
      </c>
      <c r="D979" t="s">
        <v>3676</v>
      </c>
      <c r="E979">
        <v>184</v>
      </c>
      <c r="F979" s="9">
        <v>1056</v>
      </c>
      <c r="G979">
        <v>2</v>
      </c>
    </row>
    <row r="980" spans="1:7" x14ac:dyDescent="0.35">
      <c r="A980">
        <v>3127</v>
      </c>
      <c r="B980" s="2">
        <v>43412</v>
      </c>
      <c r="C980" s="2">
        <v>43445</v>
      </c>
      <c r="D980" t="s">
        <v>4606</v>
      </c>
      <c r="E980">
        <v>111</v>
      </c>
      <c r="F980" s="8">
        <v>1057</v>
      </c>
      <c r="G980">
        <v>4</v>
      </c>
    </row>
    <row r="981" spans="1:7" x14ac:dyDescent="0.35">
      <c r="A981">
        <v>1093</v>
      </c>
      <c r="B981" s="2">
        <v>42978</v>
      </c>
      <c r="C981" s="2">
        <v>43015</v>
      </c>
      <c r="D981" t="s">
        <v>2572</v>
      </c>
      <c r="E981">
        <v>117</v>
      </c>
      <c r="F981" s="9">
        <v>1058</v>
      </c>
      <c r="G981">
        <v>4</v>
      </c>
    </row>
    <row r="982" spans="1:7" x14ac:dyDescent="0.35">
      <c r="A982">
        <v>456</v>
      </c>
      <c r="B982" s="2">
        <v>42848</v>
      </c>
      <c r="C982" s="2">
        <v>42890</v>
      </c>
      <c r="D982" t="s">
        <v>1935</v>
      </c>
      <c r="E982">
        <v>169</v>
      </c>
      <c r="F982" s="9">
        <v>1059</v>
      </c>
      <c r="G982">
        <v>1</v>
      </c>
    </row>
    <row r="983" spans="1:7" x14ac:dyDescent="0.35">
      <c r="A983">
        <v>869</v>
      </c>
      <c r="B983" s="2">
        <v>42936</v>
      </c>
      <c r="C983" s="2">
        <v>42992</v>
      </c>
      <c r="D983" t="s">
        <v>2348</v>
      </c>
      <c r="E983">
        <v>144</v>
      </c>
      <c r="F983" s="9">
        <v>1060</v>
      </c>
      <c r="G983">
        <v>4</v>
      </c>
    </row>
    <row r="984" spans="1:7" x14ac:dyDescent="0.35">
      <c r="A984">
        <v>3164</v>
      </c>
      <c r="B984" s="2">
        <v>43420</v>
      </c>
      <c r="C984" s="2">
        <v>43462</v>
      </c>
      <c r="D984" t="s">
        <v>4643</v>
      </c>
      <c r="E984">
        <v>177</v>
      </c>
      <c r="F984" s="8">
        <v>1061</v>
      </c>
      <c r="G984">
        <v>4</v>
      </c>
    </row>
    <row r="985" spans="1:7" x14ac:dyDescent="0.35">
      <c r="A985">
        <v>1693</v>
      </c>
      <c r="B985" s="2">
        <v>43115</v>
      </c>
      <c r="C985" s="2">
        <v>43178</v>
      </c>
      <c r="D985" t="s">
        <v>3172</v>
      </c>
      <c r="E985">
        <v>140</v>
      </c>
      <c r="F985" s="9">
        <v>1062</v>
      </c>
      <c r="G985">
        <v>4</v>
      </c>
    </row>
    <row r="986" spans="1:7" x14ac:dyDescent="0.35">
      <c r="A986">
        <v>4066</v>
      </c>
      <c r="B986" s="2">
        <v>43559</v>
      </c>
      <c r="D986" t="s">
        <v>5545</v>
      </c>
      <c r="E986">
        <v>176</v>
      </c>
      <c r="F986" s="8">
        <v>1063</v>
      </c>
      <c r="G986">
        <v>4</v>
      </c>
    </row>
    <row r="987" spans="1:7" x14ac:dyDescent="0.35">
      <c r="A987">
        <v>2306</v>
      </c>
      <c r="B987" s="2">
        <v>43239</v>
      </c>
      <c r="C987" s="2">
        <v>43308</v>
      </c>
      <c r="D987" t="s">
        <v>3785</v>
      </c>
      <c r="E987">
        <v>181</v>
      </c>
      <c r="F987" s="9">
        <v>1064</v>
      </c>
      <c r="G987">
        <v>4</v>
      </c>
    </row>
    <row r="988" spans="1:7" x14ac:dyDescent="0.35">
      <c r="A988">
        <v>613</v>
      </c>
      <c r="B988" s="2">
        <v>42885</v>
      </c>
      <c r="C988" s="2">
        <v>42938</v>
      </c>
      <c r="D988" t="s">
        <v>2092</v>
      </c>
      <c r="E988">
        <v>112</v>
      </c>
      <c r="F988" s="8">
        <v>1065</v>
      </c>
      <c r="G988">
        <v>1</v>
      </c>
    </row>
    <row r="989" spans="1:7" x14ac:dyDescent="0.35">
      <c r="A989">
        <v>1085</v>
      </c>
      <c r="B989" s="2">
        <v>42980</v>
      </c>
      <c r="C989" s="2">
        <v>43027</v>
      </c>
      <c r="D989" t="s">
        <v>2564</v>
      </c>
      <c r="E989">
        <v>112</v>
      </c>
      <c r="F989" s="9">
        <v>1066</v>
      </c>
      <c r="G989">
        <v>3</v>
      </c>
    </row>
    <row r="990" spans="1:7" x14ac:dyDescent="0.35">
      <c r="A990">
        <v>2477</v>
      </c>
      <c r="B990" s="2">
        <v>43275</v>
      </c>
      <c r="C990" s="2">
        <v>43327</v>
      </c>
      <c r="D990" t="s">
        <v>3956</v>
      </c>
      <c r="E990">
        <v>108</v>
      </c>
      <c r="F990" s="8">
        <v>1067</v>
      </c>
      <c r="G990">
        <v>4</v>
      </c>
    </row>
    <row r="991" spans="1:7" x14ac:dyDescent="0.35">
      <c r="A991">
        <v>768</v>
      </c>
      <c r="B991" s="2">
        <v>42916</v>
      </c>
      <c r="C991" s="2">
        <v>42978</v>
      </c>
      <c r="D991" t="s">
        <v>2247</v>
      </c>
      <c r="E991">
        <v>145</v>
      </c>
      <c r="F991" s="8">
        <v>1068</v>
      </c>
      <c r="G991">
        <v>4</v>
      </c>
    </row>
    <row r="992" spans="1:7" x14ac:dyDescent="0.35">
      <c r="A992">
        <v>2054</v>
      </c>
      <c r="B992" s="2">
        <v>43184</v>
      </c>
      <c r="C992" s="2">
        <v>43226</v>
      </c>
      <c r="D992" t="s">
        <v>3533</v>
      </c>
      <c r="E992">
        <v>174</v>
      </c>
      <c r="F992" s="8">
        <v>1069</v>
      </c>
      <c r="G992">
        <v>4</v>
      </c>
    </row>
    <row r="993" spans="1:7" x14ac:dyDescent="0.35">
      <c r="A993">
        <v>3966</v>
      </c>
      <c r="B993" s="2">
        <v>43582</v>
      </c>
      <c r="C993" s="2">
        <v>43655</v>
      </c>
      <c r="D993" t="s">
        <v>5445</v>
      </c>
      <c r="E993">
        <v>194</v>
      </c>
      <c r="F993" s="8">
        <v>1070</v>
      </c>
      <c r="G993">
        <v>1</v>
      </c>
    </row>
    <row r="994" spans="1:7" x14ac:dyDescent="0.35">
      <c r="A994">
        <v>627</v>
      </c>
      <c r="B994" s="2">
        <v>42887</v>
      </c>
      <c r="C994" s="2">
        <v>42931</v>
      </c>
      <c r="D994" t="s">
        <v>2106</v>
      </c>
      <c r="E994">
        <v>101</v>
      </c>
      <c r="F994" s="9">
        <v>1071</v>
      </c>
      <c r="G994">
        <v>3</v>
      </c>
    </row>
    <row r="995" spans="1:7" x14ac:dyDescent="0.35">
      <c r="A995">
        <v>2225</v>
      </c>
      <c r="B995" s="2">
        <v>43221</v>
      </c>
      <c r="C995" s="2">
        <v>43254</v>
      </c>
      <c r="D995" t="s">
        <v>3704</v>
      </c>
      <c r="E995">
        <v>153</v>
      </c>
      <c r="F995" s="9">
        <v>1072</v>
      </c>
      <c r="G995">
        <v>2</v>
      </c>
    </row>
    <row r="996" spans="1:7" x14ac:dyDescent="0.35">
      <c r="A996">
        <v>43</v>
      </c>
      <c r="B996" s="2">
        <v>42757</v>
      </c>
      <c r="C996" s="2">
        <v>42785</v>
      </c>
      <c r="D996" t="s">
        <v>1522</v>
      </c>
      <c r="E996">
        <v>126</v>
      </c>
      <c r="F996" s="8">
        <v>1073</v>
      </c>
      <c r="G996">
        <v>4</v>
      </c>
    </row>
    <row r="997" spans="1:7" x14ac:dyDescent="0.35">
      <c r="A997">
        <v>3234</v>
      </c>
      <c r="B997" s="2">
        <v>43432</v>
      </c>
      <c r="C997" s="2">
        <v>43469</v>
      </c>
      <c r="D997" t="s">
        <v>4713</v>
      </c>
      <c r="E997">
        <v>198</v>
      </c>
      <c r="F997" s="9">
        <v>1074</v>
      </c>
      <c r="G997">
        <v>3</v>
      </c>
    </row>
    <row r="998" spans="1:7" x14ac:dyDescent="0.35">
      <c r="A998">
        <v>312</v>
      </c>
      <c r="B998" s="2">
        <v>42816</v>
      </c>
      <c r="C998" s="2">
        <v>42873</v>
      </c>
      <c r="D998" t="s">
        <v>1791</v>
      </c>
      <c r="E998">
        <v>110</v>
      </c>
      <c r="F998" s="9">
        <v>1075</v>
      </c>
      <c r="G998">
        <v>4</v>
      </c>
    </row>
    <row r="999" spans="1:7" x14ac:dyDescent="0.35">
      <c r="A999">
        <v>3316</v>
      </c>
      <c r="B999" s="2">
        <v>43452</v>
      </c>
      <c r="C999" s="2">
        <v>43473</v>
      </c>
      <c r="D999" t="s">
        <v>4795</v>
      </c>
      <c r="E999">
        <v>110</v>
      </c>
      <c r="F999" s="9">
        <v>1076</v>
      </c>
      <c r="G999">
        <v>4</v>
      </c>
    </row>
    <row r="1000" spans="1:7" x14ac:dyDescent="0.35">
      <c r="A1000">
        <v>1294</v>
      </c>
      <c r="B1000" s="2">
        <v>43031</v>
      </c>
      <c r="C1000" s="2">
        <v>43096</v>
      </c>
      <c r="D1000" t="s">
        <v>2773</v>
      </c>
      <c r="E1000">
        <v>114</v>
      </c>
      <c r="F1000" s="8">
        <v>1077</v>
      </c>
      <c r="G1000">
        <v>4</v>
      </c>
    </row>
    <row r="1001" spans="1:7" x14ac:dyDescent="0.35">
      <c r="A1001">
        <v>2493</v>
      </c>
      <c r="B1001" s="2">
        <v>43282</v>
      </c>
      <c r="C1001" s="2">
        <v>43312</v>
      </c>
      <c r="D1001" t="s">
        <v>3972</v>
      </c>
      <c r="E1001">
        <v>126</v>
      </c>
      <c r="F1001" s="9">
        <v>1078</v>
      </c>
      <c r="G1001">
        <v>2</v>
      </c>
    </row>
    <row r="1002" spans="1:7" x14ac:dyDescent="0.35">
      <c r="A1002">
        <v>4155</v>
      </c>
      <c r="B1002" s="2">
        <v>43576</v>
      </c>
      <c r="D1002" t="s">
        <v>5634</v>
      </c>
      <c r="E1002">
        <v>158</v>
      </c>
      <c r="F1002" s="8">
        <v>1079</v>
      </c>
      <c r="G1002">
        <v>4</v>
      </c>
    </row>
    <row r="1003" spans="1:7" x14ac:dyDescent="0.35">
      <c r="A1003">
        <v>1036</v>
      </c>
      <c r="B1003" s="2">
        <v>42966</v>
      </c>
      <c r="C1003" s="2">
        <v>43022</v>
      </c>
      <c r="D1003" t="s">
        <v>2515</v>
      </c>
      <c r="E1003">
        <v>115</v>
      </c>
      <c r="F1003" s="8">
        <v>1080</v>
      </c>
      <c r="G1003">
        <v>2</v>
      </c>
    </row>
    <row r="1004" spans="1:7" x14ac:dyDescent="0.35">
      <c r="A1004">
        <v>2339</v>
      </c>
      <c r="B1004" s="2">
        <v>43247</v>
      </c>
      <c r="C1004" s="2">
        <v>43312</v>
      </c>
      <c r="D1004" t="s">
        <v>3818</v>
      </c>
      <c r="E1004">
        <v>158</v>
      </c>
      <c r="F1004" s="9">
        <v>1081</v>
      </c>
      <c r="G1004">
        <v>4</v>
      </c>
    </row>
    <row r="1005" spans="1:7" x14ac:dyDescent="0.35">
      <c r="A1005">
        <v>4156</v>
      </c>
      <c r="B1005" s="2">
        <v>43573</v>
      </c>
      <c r="C1005" s="2">
        <v>43614</v>
      </c>
      <c r="D1005" t="s">
        <v>5635</v>
      </c>
      <c r="E1005">
        <v>111</v>
      </c>
      <c r="F1005" s="8">
        <v>1082</v>
      </c>
      <c r="G1005">
        <v>1</v>
      </c>
    </row>
    <row r="1006" spans="1:7" x14ac:dyDescent="0.35">
      <c r="A1006">
        <v>546</v>
      </c>
      <c r="B1006" s="2">
        <v>42870</v>
      </c>
      <c r="C1006" s="2">
        <v>42912</v>
      </c>
      <c r="D1006" t="s">
        <v>2025</v>
      </c>
      <c r="E1006">
        <v>113</v>
      </c>
      <c r="F1006" s="8">
        <v>1083</v>
      </c>
      <c r="G1006">
        <v>2</v>
      </c>
    </row>
    <row r="1007" spans="1:7" x14ac:dyDescent="0.35">
      <c r="A1007">
        <v>1852</v>
      </c>
      <c r="B1007" s="2">
        <v>43142</v>
      </c>
      <c r="C1007" s="2">
        <v>43214</v>
      </c>
      <c r="D1007" t="s">
        <v>3331</v>
      </c>
      <c r="E1007">
        <v>159</v>
      </c>
      <c r="F1007" s="8">
        <v>1084</v>
      </c>
      <c r="G1007">
        <v>3</v>
      </c>
    </row>
    <row r="1008" spans="1:7" x14ac:dyDescent="0.35">
      <c r="A1008">
        <v>3500</v>
      </c>
      <c r="B1008" s="2">
        <v>43492</v>
      </c>
      <c r="C1008" s="2">
        <v>43555</v>
      </c>
      <c r="D1008" t="s">
        <v>4979</v>
      </c>
      <c r="E1008">
        <v>130</v>
      </c>
      <c r="F1008" s="8">
        <v>1085</v>
      </c>
      <c r="G1008">
        <v>2</v>
      </c>
    </row>
    <row r="1009" spans="1:7" x14ac:dyDescent="0.35">
      <c r="A1009">
        <v>2685</v>
      </c>
      <c r="B1009" s="2">
        <v>43320</v>
      </c>
      <c r="C1009" s="2">
        <v>43368</v>
      </c>
      <c r="D1009" t="s">
        <v>4164</v>
      </c>
      <c r="E1009">
        <v>161</v>
      </c>
      <c r="F1009" s="8">
        <v>1086</v>
      </c>
      <c r="G1009">
        <v>3</v>
      </c>
    </row>
    <row r="1010" spans="1:7" x14ac:dyDescent="0.35">
      <c r="A1010">
        <v>2289</v>
      </c>
      <c r="B1010" s="2">
        <v>43237</v>
      </c>
      <c r="C1010" s="2">
        <v>43307</v>
      </c>
      <c r="D1010" t="s">
        <v>3768</v>
      </c>
      <c r="E1010">
        <v>191</v>
      </c>
      <c r="F1010" s="8">
        <v>1087</v>
      </c>
      <c r="G1010">
        <v>3</v>
      </c>
    </row>
    <row r="1011" spans="1:7" x14ac:dyDescent="0.35">
      <c r="A1011">
        <v>1840</v>
      </c>
      <c r="B1011" s="2">
        <v>43141</v>
      </c>
      <c r="C1011" s="2">
        <v>43195</v>
      </c>
      <c r="D1011" t="s">
        <v>3319</v>
      </c>
      <c r="E1011">
        <v>197</v>
      </c>
      <c r="F1011" s="9">
        <v>1088</v>
      </c>
      <c r="G1011">
        <v>2</v>
      </c>
    </row>
    <row r="1012" spans="1:7" x14ac:dyDescent="0.35">
      <c r="A1012">
        <v>2908</v>
      </c>
      <c r="B1012" s="2">
        <v>43361</v>
      </c>
      <c r="C1012" s="2">
        <v>43383</v>
      </c>
      <c r="D1012" t="s">
        <v>4387</v>
      </c>
      <c r="E1012">
        <v>154</v>
      </c>
      <c r="F1012" s="9">
        <v>1089</v>
      </c>
      <c r="G1012">
        <v>1</v>
      </c>
    </row>
    <row r="1013" spans="1:7" x14ac:dyDescent="0.35">
      <c r="A1013">
        <v>3803</v>
      </c>
      <c r="B1013" s="2">
        <v>43562</v>
      </c>
      <c r="C1013" s="2">
        <v>43597</v>
      </c>
      <c r="D1013" t="s">
        <v>5282</v>
      </c>
      <c r="E1013">
        <v>170</v>
      </c>
      <c r="F1013" s="8">
        <v>1090</v>
      </c>
      <c r="G1013">
        <v>4</v>
      </c>
    </row>
    <row r="1014" spans="1:7" x14ac:dyDescent="0.35">
      <c r="A1014">
        <v>2769</v>
      </c>
      <c r="B1014" s="2">
        <v>43337</v>
      </c>
      <c r="C1014" s="2">
        <v>43411</v>
      </c>
      <c r="D1014" t="s">
        <v>4248</v>
      </c>
      <c r="E1014">
        <v>174</v>
      </c>
      <c r="F1014" s="9">
        <v>1091</v>
      </c>
      <c r="G1014">
        <v>3</v>
      </c>
    </row>
    <row r="1015" spans="1:7" x14ac:dyDescent="0.35">
      <c r="A1015">
        <v>2492</v>
      </c>
      <c r="B1015" s="2">
        <v>43280</v>
      </c>
      <c r="C1015" s="2">
        <v>43348</v>
      </c>
      <c r="D1015" t="s">
        <v>3971</v>
      </c>
      <c r="E1015">
        <v>143</v>
      </c>
      <c r="F1015" s="9">
        <v>1092</v>
      </c>
      <c r="G1015">
        <v>2</v>
      </c>
    </row>
    <row r="1016" spans="1:7" x14ac:dyDescent="0.35">
      <c r="A1016">
        <v>4303</v>
      </c>
      <c r="B1016" s="2">
        <v>43604</v>
      </c>
      <c r="D1016" t="s">
        <v>5782</v>
      </c>
      <c r="E1016">
        <v>114</v>
      </c>
      <c r="F1016" s="8">
        <v>1093</v>
      </c>
      <c r="G1016">
        <v>4</v>
      </c>
    </row>
    <row r="1017" spans="1:7" x14ac:dyDescent="0.35">
      <c r="A1017">
        <v>4035</v>
      </c>
      <c r="B1017" s="2">
        <v>43586</v>
      </c>
      <c r="C1017" s="2">
        <v>43633</v>
      </c>
      <c r="D1017" t="s">
        <v>5514</v>
      </c>
      <c r="E1017">
        <v>183</v>
      </c>
      <c r="F1017" s="8">
        <v>1094</v>
      </c>
      <c r="G1017">
        <v>1</v>
      </c>
    </row>
    <row r="1018" spans="1:7" x14ac:dyDescent="0.35">
      <c r="A1018">
        <v>4027</v>
      </c>
      <c r="B1018" s="2">
        <v>43588</v>
      </c>
      <c r="C1018" s="2">
        <v>43631</v>
      </c>
      <c r="D1018" t="s">
        <v>5506</v>
      </c>
      <c r="E1018">
        <v>107</v>
      </c>
      <c r="F1018" s="8">
        <v>1095</v>
      </c>
      <c r="G1018">
        <v>3</v>
      </c>
    </row>
    <row r="1019" spans="1:7" x14ac:dyDescent="0.35">
      <c r="A1019">
        <v>4302</v>
      </c>
      <c r="B1019" s="2">
        <v>43605</v>
      </c>
      <c r="D1019" t="s">
        <v>5781</v>
      </c>
      <c r="E1019">
        <v>170</v>
      </c>
      <c r="F1019" s="9">
        <v>1096</v>
      </c>
      <c r="G1019">
        <v>3</v>
      </c>
    </row>
    <row r="1020" spans="1:7" x14ac:dyDescent="0.35">
      <c r="A1020">
        <v>700</v>
      </c>
      <c r="B1020" s="2">
        <v>42898</v>
      </c>
      <c r="C1020" s="2">
        <v>42962</v>
      </c>
      <c r="D1020" t="s">
        <v>2179</v>
      </c>
      <c r="E1020">
        <v>137</v>
      </c>
      <c r="F1020" s="9">
        <v>1097</v>
      </c>
      <c r="G1020">
        <v>2</v>
      </c>
    </row>
    <row r="1021" spans="1:7" x14ac:dyDescent="0.35">
      <c r="A1021">
        <v>3762</v>
      </c>
      <c r="B1021" s="2">
        <v>43550</v>
      </c>
      <c r="C1021" s="2">
        <v>43558</v>
      </c>
      <c r="D1021" t="s">
        <v>5241</v>
      </c>
      <c r="E1021">
        <v>122</v>
      </c>
      <c r="F1021" s="8">
        <v>1098</v>
      </c>
      <c r="G1021">
        <v>4</v>
      </c>
    </row>
    <row r="1022" spans="1:7" x14ac:dyDescent="0.35">
      <c r="A1022">
        <v>2951</v>
      </c>
      <c r="B1022" s="2">
        <v>43376</v>
      </c>
      <c r="C1022" s="2">
        <v>43427</v>
      </c>
      <c r="D1022" t="s">
        <v>4430</v>
      </c>
      <c r="E1022">
        <v>129</v>
      </c>
      <c r="F1022" s="8">
        <v>1099</v>
      </c>
      <c r="G1022">
        <v>1</v>
      </c>
    </row>
    <row r="1023" spans="1:7" x14ac:dyDescent="0.35">
      <c r="A1023">
        <v>1547</v>
      </c>
      <c r="B1023" s="2">
        <v>43082</v>
      </c>
      <c r="C1023" s="2">
        <v>43127</v>
      </c>
      <c r="D1023" t="s">
        <v>3026</v>
      </c>
      <c r="E1023">
        <v>177</v>
      </c>
      <c r="F1023" s="9">
        <v>1100</v>
      </c>
      <c r="G1023">
        <v>1</v>
      </c>
    </row>
    <row r="1024" spans="1:7" x14ac:dyDescent="0.35">
      <c r="A1024">
        <v>4038</v>
      </c>
      <c r="B1024" s="2">
        <v>43606</v>
      </c>
      <c r="C1024" s="2">
        <v>43638</v>
      </c>
      <c r="D1024" t="s">
        <v>5517</v>
      </c>
      <c r="E1024">
        <v>141</v>
      </c>
      <c r="F1024" s="9">
        <v>1101</v>
      </c>
      <c r="G1024">
        <v>2</v>
      </c>
    </row>
    <row r="1025" spans="1:7" x14ac:dyDescent="0.35">
      <c r="A1025">
        <v>1375</v>
      </c>
      <c r="B1025" s="2">
        <v>43050</v>
      </c>
      <c r="C1025" s="2">
        <v>43108</v>
      </c>
      <c r="D1025" t="s">
        <v>2854</v>
      </c>
      <c r="E1025">
        <v>153</v>
      </c>
      <c r="F1025" s="8">
        <v>1102</v>
      </c>
      <c r="G1025">
        <v>3</v>
      </c>
    </row>
    <row r="1026" spans="1:7" x14ac:dyDescent="0.35">
      <c r="A1026">
        <v>3194</v>
      </c>
      <c r="B1026" s="2">
        <v>43424</v>
      </c>
      <c r="C1026" s="2">
        <v>43493</v>
      </c>
      <c r="D1026" t="s">
        <v>4673</v>
      </c>
      <c r="E1026">
        <v>196</v>
      </c>
      <c r="F1026" s="9">
        <v>1103</v>
      </c>
      <c r="G1026">
        <v>4</v>
      </c>
    </row>
    <row r="1027" spans="1:7" x14ac:dyDescent="0.35">
      <c r="A1027">
        <v>3712</v>
      </c>
      <c r="B1027" s="2">
        <v>43541</v>
      </c>
      <c r="C1027" s="2">
        <v>43606</v>
      </c>
      <c r="D1027" t="s">
        <v>5191</v>
      </c>
      <c r="E1027">
        <v>173</v>
      </c>
      <c r="F1027" s="9">
        <v>1104</v>
      </c>
      <c r="G1027">
        <v>2</v>
      </c>
    </row>
    <row r="1028" spans="1:7" x14ac:dyDescent="0.35">
      <c r="A1028">
        <v>3769</v>
      </c>
      <c r="B1028" s="2">
        <v>43555</v>
      </c>
      <c r="C1028" s="2">
        <v>43601</v>
      </c>
      <c r="D1028" t="s">
        <v>5248</v>
      </c>
      <c r="E1028">
        <v>135</v>
      </c>
      <c r="F1028" s="8">
        <v>1105</v>
      </c>
      <c r="G1028">
        <v>2</v>
      </c>
    </row>
    <row r="1029" spans="1:7" x14ac:dyDescent="0.35">
      <c r="A1029">
        <v>1795</v>
      </c>
      <c r="B1029" s="2">
        <v>43137</v>
      </c>
      <c r="C1029" s="2">
        <v>43209</v>
      </c>
      <c r="D1029" t="s">
        <v>3274</v>
      </c>
      <c r="E1029">
        <v>142</v>
      </c>
      <c r="F1029" s="8">
        <v>1106</v>
      </c>
      <c r="G1029">
        <v>2</v>
      </c>
    </row>
    <row r="1030" spans="1:7" x14ac:dyDescent="0.35">
      <c r="A1030">
        <v>1539</v>
      </c>
      <c r="B1030" s="2">
        <v>43082</v>
      </c>
      <c r="C1030" s="2">
        <v>43111</v>
      </c>
      <c r="D1030" t="s">
        <v>3018</v>
      </c>
      <c r="E1030">
        <v>182</v>
      </c>
      <c r="F1030" s="9">
        <v>1107</v>
      </c>
      <c r="G1030">
        <v>2</v>
      </c>
    </row>
    <row r="1031" spans="1:7" x14ac:dyDescent="0.35">
      <c r="A1031">
        <v>880</v>
      </c>
      <c r="B1031" s="2">
        <v>42939</v>
      </c>
      <c r="C1031" s="2">
        <v>42960</v>
      </c>
      <c r="D1031" t="s">
        <v>2359</v>
      </c>
      <c r="E1031">
        <v>138</v>
      </c>
      <c r="F1031" s="9">
        <v>1108</v>
      </c>
      <c r="G1031">
        <v>1</v>
      </c>
    </row>
    <row r="1032" spans="1:7" x14ac:dyDescent="0.35">
      <c r="A1032">
        <v>2854</v>
      </c>
      <c r="B1032" s="2">
        <v>43354</v>
      </c>
      <c r="C1032" s="2">
        <v>43394</v>
      </c>
      <c r="D1032" t="s">
        <v>4333</v>
      </c>
      <c r="E1032">
        <v>168</v>
      </c>
      <c r="F1032" s="9">
        <v>1109</v>
      </c>
      <c r="G1032">
        <v>4</v>
      </c>
    </row>
    <row r="1033" spans="1:7" x14ac:dyDescent="0.35">
      <c r="A1033">
        <v>2801</v>
      </c>
      <c r="B1033" s="2">
        <v>43343</v>
      </c>
      <c r="C1033" s="2">
        <v>43391</v>
      </c>
      <c r="D1033" t="s">
        <v>4280</v>
      </c>
      <c r="E1033">
        <v>141</v>
      </c>
      <c r="F1033" s="9">
        <v>1110</v>
      </c>
      <c r="G1033">
        <v>4</v>
      </c>
    </row>
    <row r="1034" spans="1:7" x14ac:dyDescent="0.35">
      <c r="A1034">
        <v>55</v>
      </c>
      <c r="B1034" s="2">
        <v>42761</v>
      </c>
      <c r="C1034" s="2">
        <v>42784</v>
      </c>
      <c r="D1034" t="s">
        <v>1534</v>
      </c>
      <c r="E1034">
        <v>180</v>
      </c>
      <c r="F1034" s="9">
        <v>1111</v>
      </c>
      <c r="G1034">
        <v>3</v>
      </c>
    </row>
    <row r="1035" spans="1:7" x14ac:dyDescent="0.35">
      <c r="A1035">
        <v>3845</v>
      </c>
      <c r="B1035" s="2">
        <v>43569</v>
      </c>
      <c r="C1035" s="2">
        <v>43610</v>
      </c>
      <c r="D1035" t="s">
        <v>5324</v>
      </c>
      <c r="E1035">
        <v>133</v>
      </c>
      <c r="F1035" s="9">
        <v>1112</v>
      </c>
      <c r="G1035">
        <v>1</v>
      </c>
    </row>
    <row r="1036" spans="1:7" x14ac:dyDescent="0.35">
      <c r="A1036">
        <v>3067</v>
      </c>
      <c r="B1036" s="2">
        <v>43400</v>
      </c>
      <c r="C1036" s="2">
        <v>43436</v>
      </c>
      <c r="D1036" t="s">
        <v>4546</v>
      </c>
      <c r="E1036">
        <v>194</v>
      </c>
      <c r="F1036" s="8">
        <v>1113</v>
      </c>
      <c r="G1036">
        <v>4</v>
      </c>
    </row>
    <row r="1037" spans="1:7" x14ac:dyDescent="0.35">
      <c r="A1037">
        <v>330</v>
      </c>
      <c r="B1037" s="2">
        <v>42823</v>
      </c>
      <c r="C1037" s="2">
        <v>42885</v>
      </c>
      <c r="D1037" t="s">
        <v>1809</v>
      </c>
      <c r="E1037">
        <v>170</v>
      </c>
      <c r="F1037" s="9">
        <v>1114</v>
      </c>
      <c r="G1037">
        <v>2</v>
      </c>
    </row>
    <row r="1038" spans="1:7" x14ac:dyDescent="0.35">
      <c r="A1038">
        <v>3862</v>
      </c>
      <c r="B1038" s="2">
        <v>43576</v>
      </c>
      <c r="C1038" s="2">
        <v>43584</v>
      </c>
      <c r="D1038" t="s">
        <v>5341</v>
      </c>
      <c r="E1038">
        <v>189</v>
      </c>
      <c r="F1038" s="8">
        <v>1115</v>
      </c>
      <c r="G1038">
        <v>1</v>
      </c>
    </row>
    <row r="1039" spans="1:7" x14ac:dyDescent="0.35">
      <c r="A1039">
        <v>1330</v>
      </c>
      <c r="B1039" s="2">
        <v>43037</v>
      </c>
      <c r="C1039" s="2">
        <v>43091</v>
      </c>
      <c r="D1039" t="s">
        <v>2809</v>
      </c>
      <c r="E1039">
        <v>187</v>
      </c>
      <c r="F1039" s="9">
        <v>1116</v>
      </c>
      <c r="G1039">
        <v>1</v>
      </c>
    </row>
    <row r="1040" spans="1:7" x14ac:dyDescent="0.35">
      <c r="A1040">
        <v>898</v>
      </c>
      <c r="B1040" s="2">
        <v>42942</v>
      </c>
      <c r="C1040" s="2">
        <v>43002</v>
      </c>
      <c r="D1040" t="s">
        <v>2377</v>
      </c>
      <c r="E1040">
        <v>169</v>
      </c>
      <c r="F1040" s="9">
        <v>1117</v>
      </c>
      <c r="G1040">
        <v>1</v>
      </c>
    </row>
    <row r="1041" spans="1:7" x14ac:dyDescent="0.35">
      <c r="A1041">
        <v>4292</v>
      </c>
      <c r="B1041" s="2">
        <v>43602</v>
      </c>
      <c r="D1041" t="s">
        <v>5771</v>
      </c>
      <c r="E1041">
        <v>131</v>
      </c>
      <c r="F1041" s="8">
        <v>1118</v>
      </c>
      <c r="G1041">
        <v>2</v>
      </c>
    </row>
    <row r="1042" spans="1:7" x14ac:dyDescent="0.35">
      <c r="A1042">
        <v>3807</v>
      </c>
      <c r="B1042" s="2">
        <v>43560</v>
      </c>
      <c r="C1042" s="2">
        <v>43566</v>
      </c>
      <c r="D1042" t="s">
        <v>5286</v>
      </c>
      <c r="E1042">
        <v>130</v>
      </c>
      <c r="F1042" s="9">
        <v>1119</v>
      </c>
      <c r="G1042">
        <v>2</v>
      </c>
    </row>
    <row r="1043" spans="1:7" x14ac:dyDescent="0.35">
      <c r="A1043">
        <v>3678</v>
      </c>
      <c r="B1043" s="2">
        <v>43533</v>
      </c>
      <c r="C1043" s="2">
        <v>43597</v>
      </c>
      <c r="D1043" t="s">
        <v>5157</v>
      </c>
      <c r="E1043">
        <v>129</v>
      </c>
      <c r="F1043" s="8">
        <v>1120</v>
      </c>
      <c r="G1043">
        <v>3</v>
      </c>
    </row>
    <row r="1044" spans="1:7" x14ac:dyDescent="0.35">
      <c r="A1044">
        <v>3334</v>
      </c>
      <c r="B1044" s="2">
        <v>43456</v>
      </c>
      <c r="C1044" s="2">
        <v>43523</v>
      </c>
      <c r="D1044" t="s">
        <v>4813</v>
      </c>
      <c r="E1044">
        <v>196</v>
      </c>
      <c r="F1044" s="9">
        <v>1121</v>
      </c>
      <c r="G1044">
        <v>1</v>
      </c>
    </row>
    <row r="1045" spans="1:7" x14ac:dyDescent="0.35">
      <c r="A1045">
        <v>4258</v>
      </c>
      <c r="B1045" s="2">
        <v>43596</v>
      </c>
      <c r="D1045" t="s">
        <v>5737</v>
      </c>
      <c r="E1045">
        <v>152</v>
      </c>
      <c r="F1045" s="8">
        <v>1122</v>
      </c>
      <c r="G1045">
        <v>2</v>
      </c>
    </row>
    <row r="1046" spans="1:7" x14ac:dyDescent="0.35">
      <c r="A1046">
        <v>2360</v>
      </c>
      <c r="B1046" s="2">
        <v>43250</v>
      </c>
      <c r="C1046" s="2">
        <v>43278</v>
      </c>
      <c r="D1046" t="s">
        <v>3839</v>
      </c>
      <c r="E1046">
        <v>197</v>
      </c>
      <c r="F1046" s="9">
        <v>1123</v>
      </c>
      <c r="G1046">
        <v>3</v>
      </c>
    </row>
    <row r="1047" spans="1:7" x14ac:dyDescent="0.35">
      <c r="A1047">
        <v>2435</v>
      </c>
      <c r="B1047" s="2">
        <v>43266</v>
      </c>
      <c r="C1047" s="2">
        <v>43332</v>
      </c>
      <c r="D1047" t="s">
        <v>3914</v>
      </c>
      <c r="E1047">
        <v>183</v>
      </c>
      <c r="F1047" s="8">
        <v>1124</v>
      </c>
      <c r="G1047">
        <v>2</v>
      </c>
    </row>
    <row r="1048" spans="1:7" x14ac:dyDescent="0.35">
      <c r="A1048">
        <v>1576</v>
      </c>
      <c r="B1048" s="2">
        <v>43091</v>
      </c>
      <c r="C1048" s="2">
        <v>43160</v>
      </c>
      <c r="D1048" t="s">
        <v>3055</v>
      </c>
      <c r="E1048">
        <v>193</v>
      </c>
      <c r="F1048" s="8">
        <v>1125</v>
      </c>
      <c r="G1048">
        <v>4</v>
      </c>
    </row>
    <row r="1049" spans="1:7" x14ac:dyDescent="0.35">
      <c r="A1049">
        <v>1227</v>
      </c>
      <c r="B1049" s="2">
        <v>43015</v>
      </c>
      <c r="C1049" s="2">
        <v>43044</v>
      </c>
      <c r="D1049" t="s">
        <v>2706</v>
      </c>
      <c r="E1049">
        <v>101</v>
      </c>
      <c r="F1049" s="9">
        <v>1126</v>
      </c>
      <c r="G1049">
        <v>4</v>
      </c>
    </row>
    <row r="1050" spans="1:7" x14ac:dyDescent="0.35">
      <c r="A1050">
        <v>4273</v>
      </c>
      <c r="B1050" s="2">
        <v>43597</v>
      </c>
      <c r="D1050" t="s">
        <v>5752</v>
      </c>
      <c r="E1050">
        <v>172</v>
      </c>
      <c r="F1050" s="8">
        <v>1127</v>
      </c>
      <c r="G1050">
        <v>1</v>
      </c>
    </row>
    <row r="1051" spans="1:7" x14ac:dyDescent="0.35">
      <c r="A1051">
        <v>3784</v>
      </c>
      <c r="B1051" s="2">
        <v>43558</v>
      </c>
      <c r="C1051" s="2">
        <v>43565</v>
      </c>
      <c r="D1051" t="s">
        <v>5263</v>
      </c>
      <c r="E1051">
        <v>173</v>
      </c>
      <c r="F1051" s="8">
        <v>1128</v>
      </c>
      <c r="G1051">
        <v>2</v>
      </c>
    </row>
    <row r="1052" spans="1:7" x14ac:dyDescent="0.35">
      <c r="A1052">
        <v>3693</v>
      </c>
      <c r="B1052" s="2">
        <v>43539</v>
      </c>
      <c r="C1052" s="2">
        <v>43567</v>
      </c>
      <c r="D1052" t="s">
        <v>5172</v>
      </c>
      <c r="E1052">
        <v>123</v>
      </c>
      <c r="F1052" s="8">
        <v>1129</v>
      </c>
      <c r="G1052">
        <v>1</v>
      </c>
    </row>
    <row r="1053" spans="1:7" x14ac:dyDescent="0.35">
      <c r="A1053">
        <v>1076</v>
      </c>
      <c r="B1053" s="2">
        <v>42977</v>
      </c>
      <c r="C1053" s="2">
        <v>43044</v>
      </c>
      <c r="D1053" t="s">
        <v>2555</v>
      </c>
      <c r="E1053">
        <v>128</v>
      </c>
      <c r="F1053" s="9">
        <v>1130</v>
      </c>
      <c r="G1053">
        <v>4</v>
      </c>
    </row>
    <row r="1054" spans="1:7" x14ac:dyDescent="0.35">
      <c r="A1054">
        <v>413</v>
      </c>
      <c r="B1054" s="2">
        <v>42844</v>
      </c>
      <c r="C1054" s="2">
        <v>42895</v>
      </c>
      <c r="D1054" t="s">
        <v>1892</v>
      </c>
      <c r="E1054">
        <v>166</v>
      </c>
      <c r="F1054" s="8">
        <v>1131</v>
      </c>
      <c r="G1054">
        <v>4</v>
      </c>
    </row>
    <row r="1055" spans="1:7" x14ac:dyDescent="0.35">
      <c r="A1055">
        <v>3385</v>
      </c>
      <c r="B1055" s="2">
        <v>43471</v>
      </c>
      <c r="C1055" s="2">
        <v>43499</v>
      </c>
      <c r="D1055" t="s">
        <v>4864</v>
      </c>
      <c r="E1055">
        <v>115</v>
      </c>
      <c r="F1055" s="9">
        <v>1132</v>
      </c>
      <c r="G1055">
        <v>2</v>
      </c>
    </row>
    <row r="1056" spans="1:7" x14ac:dyDescent="0.35">
      <c r="A1056">
        <v>1954</v>
      </c>
      <c r="B1056" s="2">
        <v>43167</v>
      </c>
      <c r="C1056" s="2">
        <v>43210</v>
      </c>
      <c r="D1056" t="s">
        <v>3433</v>
      </c>
      <c r="E1056">
        <v>120</v>
      </c>
      <c r="F1056" s="9">
        <v>1133</v>
      </c>
      <c r="G1056">
        <v>3</v>
      </c>
    </row>
    <row r="1057" spans="1:7" x14ac:dyDescent="0.35">
      <c r="A1057">
        <v>2544</v>
      </c>
      <c r="B1057" s="2">
        <v>43289</v>
      </c>
      <c r="C1057" s="2">
        <v>43316</v>
      </c>
      <c r="D1057" t="s">
        <v>4023</v>
      </c>
      <c r="E1057">
        <v>129</v>
      </c>
      <c r="F1057" s="9">
        <v>1134</v>
      </c>
      <c r="G1057">
        <v>3</v>
      </c>
    </row>
    <row r="1058" spans="1:7" x14ac:dyDescent="0.35">
      <c r="A1058">
        <v>2844</v>
      </c>
      <c r="B1058" s="2">
        <v>43353</v>
      </c>
      <c r="C1058" s="2">
        <v>43415</v>
      </c>
      <c r="D1058" t="s">
        <v>4323</v>
      </c>
      <c r="E1058">
        <v>134</v>
      </c>
      <c r="F1058" s="9">
        <v>1135</v>
      </c>
      <c r="G1058">
        <v>2</v>
      </c>
    </row>
    <row r="1059" spans="1:7" x14ac:dyDescent="0.35">
      <c r="A1059">
        <v>2264</v>
      </c>
      <c r="B1059" s="2">
        <v>43227</v>
      </c>
      <c r="C1059" s="2">
        <v>43261</v>
      </c>
      <c r="D1059" t="s">
        <v>3743</v>
      </c>
      <c r="E1059">
        <v>109</v>
      </c>
      <c r="F1059" s="9">
        <v>1136</v>
      </c>
      <c r="G1059">
        <v>3</v>
      </c>
    </row>
    <row r="1060" spans="1:7" x14ac:dyDescent="0.35">
      <c r="A1060">
        <v>1181</v>
      </c>
      <c r="B1060" s="2">
        <v>43004</v>
      </c>
      <c r="C1060" s="2">
        <v>43069</v>
      </c>
      <c r="D1060" t="s">
        <v>2660</v>
      </c>
      <c r="E1060">
        <v>192</v>
      </c>
      <c r="F1060" s="8">
        <v>1137</v>
      </c>
      <c r="G1060">
        <v>4</v>
      </c>
    </row>
    <row r="1061" spans="1:7" x14ac:dyDescent="0.35">
      <c r="A1061">
        <v>3971</v>
      </c>
      <c r="B1061" s="2">
        <v>43564</v>
      </c>
      <c r="C1061" s="2">
        <v>43628</v>
      </c>
      <c r="D1061" t="s">
        <v>5450</v>
      </c>
      <c r="E1061">
        <v>200</v>
      </c>
      <c r="F1061" s="8">
        <v>1138</v>
      </c>
      <c r="G1061">
        <v>1</v>
      </c>
    </row>
    <row r="1062" spans="1:7" x14ac:dyDescent="0.35">
      <c r="A1062">
        <v>3616</v>
      </c>
      <c r="B1062" s="2">
        <v>43518</v>
      </c>
      <c r="C1062" s="2">
        <v>43576</v>
      </c>
      <c r="D1062" t="s">
        <v>5095</v>
      </c>
      <c r="E1062">
        <v>124</v>
      </c>
      <c r="F1062" s="8">
        <v>1139</v>
      </c>
      <c r="G1062">
        <v>1</v>
      </c>
    </row>
    <row r="1063" spans="1:7" x14ac:dyDescent="0.35">
      <c r="A1063">
        <v>2212</v>
      </c>
      <c r="B1063" s="2">
        <v>43221</v>
      </c>
      <c r="C1063" s="2">
        <v>43280</v>
      </c>
      <c r="D1063" t="s">
        <v>3691</v>
      </c>
      <c r="E1063">
        <v>159</v>
      </c>
      <c r="F1063" s="9">
        <v>1140</v>
      </c>
      <c r="G1063">
        <v>4</v>
      </c>
    </row>
    <row r="1064" spans="1:7" x14ac:dyDescent="0.35">
      <c r="A1064">
        <v>1526</v>
      </c>
      <c r="B1064" s="2">
        <v>43075</v>
      </c>
      <c r="C1064" s="2">
        <v>43114</v>
      </c>
      <c r="D1064" t="s">
        <v>3005</v>
      </c>
      <c r="E1064">
        <v>149</v>
      </c>
      <c r="F1064" s="9">
        <v>1141</v>
      </c>
      <c r="G1064">
        <v>1</v>
      </c>
    </row>
    <row r="1065" spans="1:7" x14ac:dyDescent="0.35">
      <c r="A1065">
        <v>2018</v>
      </c>
      <c r="B1065" s="2">
        <v>43177</v>
      </c>
      <c r="C1065" s="2">
        <v>43249</v>
      </c>
      <c r="D1065" t="s">
        <v>3497</v>
      </c>
      <c r="E1065">
        <v>110</v>
      </c>
      <c r="F1065" s="8">
        <v>1142</v>
      </c>
      <c r="G1065">
        <v>2</v>
      </c>
    </row>
    <row r="1066" spans="1:7" x14ac:dyDescent="0.35">
      <c r="A1066">
        <v>2287</v>
      </c>
      <c r="B1066" s="2">
        <v>43236</v>
      </c>
      <c r="C1066" s="2">
        <v>43294</v>
      </c>
      <c r="D1066" t="s">
        <v>3766</v>
      </c>
      <c r="E1066">
        <v>121</v>
      </c>
      <c r="F1066" s="9">
        <v>1143</v>
      </c>
      <c r="G1066">
        <v>1</v>
      </c>
    </row>
    <row r="1067" spans="1:7" x14ac:dyDescent="0.35">
      <c r="A1067">
        <v>930</v>
      </c>
      <c r="B1067" s="2">
        <v>42948</v>
      </c>
      <c r="C1067" s="2">
        <v>43017</v>
      </c>
      <c r="D1067" t="s">
        <v>2409</v>
      </c>
      <c r="E1067">
        <v>193</v>
      </c>
      <c r="F1067" s="8">
        <v>1144</v>
      </c>
      <c r="G1067">
        <v>3</v>
      </c>
    </row>
    <row r="1068" spans="1:7" x14ac:dyDescent="0.35">
      <c r="A1068">
        <v>1942</v>
      </c>
      <c r="B1068" s="2">
        <v>43164</v>
      </c>
      <c r="C1068" s="2">
        <v>43196</v>
      </c>
      <c r="D1068" t="s">
        <v>3421</v>
      </c>
      <c r="E1068">
        <v>183</v>
      </c>
      <c r="F1068" s="9">
        <v>1145</v>
      </c>
      <c r="G1068">
        <v>2</v>
      </c>
    </row>
    <row r="1069" spans="1:7" x14ac:dyDescent="0.35">
      <c r="A1069">
        <v>821</v>
      </c>
      <c r="B1069" s="2">
        <v>42926</v>
      </c>
      <c r="C1069" s="2">
        <v>42991</v>
      </c>
      <c r="D1069" t="s">
        <v>2300</v>
      </c>
      <c r="E1069">
        <v>122</v>
      </c>
      <c r="F1069" s="8">
        <v>1146</v>
      </c>
      <c r="G1069">
        <v>4</v>
      </c>
    </row>
    <row r="1070" spans="1:7" x14ac:dyDescent="0.35">
      <c r="A1070">
        <v>574</v>
      </c>
      <c r="B1070" s="2">
        <v>42875</v>
      </c>
      <c r="C1070" s="2">
        <v>42905</v>
      </c>
      <c r="D1070" t="s">
        <v>2053</v>
      </c>
      <c r="E1070">
        <v>153</v>
      </c>
      <c r="F1070" s="8">
        <v>1147</v>
      </c>
      <c r="G1070">
        <v>3</v>
      </c>
    </row>
    <row r="1071" spans="1:7" x14ac:dyDescent="0.35">
      <c r="A1071">
        <v>3590</v>
      </c>
      <c r="B1071" s="2">
        <v>43511</v>
      </c>
      <c r="C1071" s="2">
        <v>43563</v>
      </c>
      <c r="D1071" t="s">
        <v>5069</v>
      </c>
      <c r="E1071">
        <v>128</v>
      </c>
      <c r="F1071" s="8">
        <v>1148</v>
      </c>
      <c r="G1071">
        <v>4</v>
      </c>
    </row>
    <row r="1072" spans="1:7" x14ac:dyDescent="0.35">
      <c r="A1072">
        <v>2776</v>
      </c>
      <c r="B1072" s="2">
        <v>43339</v>
      </c>
      <c r="C1072" s="2">
        <v>43395</v>
      </c>
      <c r="D1072" t="s">
        <v>4255</v>
      </c>
      <c r="E1072">
        <v>132</v>
      </c>
      <c r="F1072" s="8">
        <v>1149</v>
      </c>
      <c r="G1072">
        <v>1</v>
      </c>
    </row>
    <row r="1073" spans="1:7" x14ac:dyDescent="0.35">
      <c r="A1073">
        <v>3086</v>
      </c>
      <c r="B1073" s="2">
        <v>43401</v>
      </c>
      <c r="C1073" s="2">
        <v>43432</v>
      </c>
      <c r="D1073" t="s">
        <v>4565</v>
      </c>
      <c r="E1073">
        <v>169</v>
      </c>
      <c r="F1073" s="8">
        <v>1150</v>
      </c>
      <c r="G1073">
        <v>1</v>
      </c>
    </row>
    <row r="1074" spans="1:7" x14ac:dyDescent="0.35">
      <c r="A1074">
        <v>289</v>
      </c>
      <c r="B1074" s="2">
        <v>42816</v>
      </c>
      <c r="C1074" s="2">
        <v>42850</v>
      </c>
      <c r="D1074" t="s">
        <v>1768</v>
      </c>
      <c r="E1074">
        <v>179</v>
      </c>
      <c r="F1074" s="9">
        <v>1151</v>
      </c>
      <c r="G1074">
        <v>1</v>
      </c>
    </row>
    <row r="1075" spans="1:7" x14ac:dyDescent="0.35">
      <c r="A1075">
        <v>734</v>
      </c>
      <c r="B1075" s="2">
        <v>42909</v>
      </c>
      <c r="C1075" s="2">
        <v>42940</v>
      </c>
      <c r="D1075" t="s">
        <v>2213</v>
      </c>
      <c r="E1075">
        <v>180</v>
      </c>
      <c r="F1075" s="9">
        <v>1152</v>
      </c>
      <c r="G1075">
        <v>1</v>
      </c>
    </row>
    <row r="1076" spans="1:7" x14ac:dyDescent="0.35">
      <c r="A1076">
        <v>361</v>
      </c>
      <c r="B1076" s="2">
        <v>42832</v>
      </c>
      <c r="C1076" s="2">
        <v>42889</v>
      </c>
      <c r="D1076" t="s">
        <v>1840</v>
      </c>
      <c r="E1076">
        <v>158</v>
      </c>
      <c r="F1076" s="8">
        <v>1153</v>
      </c>
      <c r="G1076">
        <v>2</v>
      </c>
    </row>
    <row r="1077" spans="1:7" x14ac:dyDescent="0.35">
      <c r="A1077">
        <v>4309</v>
      </c>
      <c r="B1077" s="2">
        <v>43608</v>
      </c>
      <c r="D1077" t="s">
        <v>5788</v>
      </c>
      <c r="E1077">
        <v>120</v>
      </c>
      <c r="F1077" s="9">
        <v>1154</v>
      </c>
      <c r="G1077">
        <v>1</v>
      </c>
    </row>
    <row r="1078" spans="1:7" x14ac:dyDescent="0.35">
      <c r="A1078">
        <v>2149</v>
      </c>
      <c r="B1078" s="2">
        <v>43205</v>
      </c>
      <c r="C1078" s="2">
        <v>43253</v>
      </c>
      <c r="D1078" t="s">
        <v>3628</v>
      </c>
      <c r="E1078">
        <v>193</v>
      </c>
      <c r="F1078" s="8">
        <v>1155</v>
      </c>
      <c r="G1078">
        <v>4</v>
      </c>
    </row>
    <row r="1079" spans="1:7" x14ac:dyDescent="0.35">
      <c r="A1079">
        <v>1213</v>
      </c>
      <c r="B1079" s="2">
        <v>43007</v>
      </c>
      <c r="C1079" s="2">
        <v>43072</v>
      </c>
      <c r="D1079" t="s">
        <v>2692</v>
      </c>
      <c r="E1079">
        <v>114</v>
      </c>
      <c r="F1079" s="9">
        <v>1156</v>
      </c>
      <c r="G1079">
        <v>2</v>
      </c>
    </row>
    <row r="1080" spans="1:7" x14ac:dyDescent="0.35">
      <c r="A1080">
        <v>785</v>
      </c>
      <c r="B1080" s="2">
        <v>42917</v>
      </c>
      <c r="C1080" s="2">
        <v>42953</v>
      </c>
      <c r="D1080" t="s">
        <v>2264</v>
      </c>
      <c r="E1080">
        <v>184</v>
      </c>
      <c r="F1080" s="9">
        <v>1157</v>
      </c>
      <c r="G1080">
        <v>2</v>
      </c>
    </row>
    <row r="1081" spans="1:7" x14ac:dyDescent="0.35">
      <c r="A1081">
        <v>2843</v>
      </c>
      <c r="B1081" s="2">
        <v>43349</v>
      </c>
      <c r="C1081" s="2">
        <v>43424</v>
      </c>
      <c r="D1081" t="s">
        <v>4322</v>
      </c>
      <c r="E1081">
        <v>157</v>
      </c>
      <c r="F1081" s="8">
        <v>1158</v>
      </c>
      <c r="G1081">
        <v>2</v>
      </c>
    </row>
    <row r="1082" spans="1:7" x14ac:dyDescent="0.35">
      <c r="A1082">
        <v>1094</v>
      </c>
      <c r="B1082" s="2">
        <v>42978</v>
      </c>
      <c r="C1082" s="2">
        <v>43007</v>
      </c>
      <c r="D1082" t="s">
        <v>2573</v>
      </c>
      <c r="E1082">
        <v>125</v>
      </c>
      <c r="F1082" s="9">
        <v>1159</v>
      </c>
      <c r="G1082">
        <v>2</v>
      </c>
    </row>
    <row r="1083" spans="1:7" x14ac:dyDescent="0.35">
      <c r="A1083">
        <v>3416</v>
      </c>
      <c r="B1083" s="2">
        <v>43474</v>
      </c>
      <c r="C1083" s="2">
        <v>43494</v>
      </c>
      <c r="D1083" t="s">
        <v>4895</v>
      </c>
      <c r="E1083">
        <v>105</v>
      </c>
      <c r="F1083" s="9">
        <v>1160</v>
      </c>
      <c r="G1083">
        <v>1</v>
      </c>
    </row>
    <row r="1084" spans="1:7" x14ac:dyDescent="0.35">
      <c r="A1084">
        <v>3773</v>
      </c>
      <c r="B1084" s="2">
        <v>43557</v>
      </c>
      <c r="C1084" s="2">
        <v>43604</v>
      </c>
      <c r="D1084" t="s">
        <v>5252</v>
      </c>
      <c r="E1084">
        <v>161</v>
      </c>
      <c r="F1084" s="9">
        <v>1161</v>
      </c>
      <c r="G1084">
        <v>4</v>
      </c>
    </row>
    <row r="1085" spans="1:7" x14ac:dyDescent="0.35">
      <c r="A1085">
        <v>2988</v>
      </c>
      <c r="B1085" s="2">
        <v>43386</v>
      </c>
      <c r="C1085" s="2">
        <v>43421</v>
      </c>
      <c r="D1085" t="s">
        <v>4467</v>
      </c>
      <c r="E1085">
        <v>142</v>
      </c>
      <c r="F1085" s="8">
        <v>1162</v>
      </c>
      <c r="G1085">
        <v>2</v>
      </c>
    </row>
    <row r="1086" spans="1:7" x14ac:dyDescent="0.35">
      <c r="A1086">
        <v>3435</v>
      </c>
      <c r="B1086" s="2">
        <v>43476</v>
      </c>
      <c r="C1086" s="2">
        <v>43522</v>
      </c>
      <c r="D1086" t="s">
        <v>4914</v>
      </c>
      <c r="E1086">
        <v>169</v>
      </c>
      <c r="F1086" s="9">
        <v>1163</v>
      </c>
      <c r="G1086">
        <v>3</v>
      </c>
    </row>
    <row r="1087" spans="1:7" x14ac:dyDescent="0.35">
      <c r="A1087">
        <v>2332</v>
      </c>
      <c r="B1087" s="2">
        <v>43246</v>
      </c>
      <c r="C1087" s="2">
        <v>43297</v>
      </c>
      <c r="D1087" t="s">
        <v>3811</v>
      </c>
      <c r="E1087">
        <v>163</v>
      </c>
      <c r="F1087" s="8">
        <v>1164</v>
      </c>
      <c r="G1087">
        <v>3</v>
      </c>
    </row>
    <row r="1088" spans="1:7" x14ac:dyDescent="0.35">
      <c r="A1088">
        <v>2345</v>
      </c>
      <c r="B1088" s="2">
        <v>43246</v>
      </c>
      <c r="C1088" s="2">
        <v>43283</v>
      </c>
      <c r="D1088" t="s">
        <v>3824</v>
      </c>
      <c r="E1088">
        <v>149</v>
      </c>
      <c r="F1088" s="9">
        <v>1165</v>
      </c>
      <c r="G1088">
        <v>4</v>
      </c>
    </row>
    <row r="1089" spans="1:7" x14ac:dyDescent="0.35">
      <c r="A1089">
        <v>2603</v>
      </c>
      <c r="B1089" s="2">
        <v>43301</v>
      </c>
      <c r="C1089" s="2">
        <v>43368</v>
      </c>
      <c r="D1089" t="s">
        <v>4082</v>
      </c>
      <c r="E1089">
        <v>128</v>
      </c>
      <c r="F1089" s="9">
        <v>1166</v>
      </c>
      <c r="G1089">
        <v>1</v>
      </c>
    </row>
    <row r="1090" spans="1:7" x14ac:dyDescent="0.35">
      <c r="A1090">
        <v>749</v>
      </c>
      <c r="B1090" s="2">
        <v>42909</v>
      </c>
      <c r="C1090" s="2">
        <v>42963</v>
      </c>
      <c r="D1090" t="s">
        <v>2228</v>
      </c>
      <c r="E1090">
        <v>194</v>
      </c>
      <c r="F1090" s="9">
        <v>1167</v>
      </c>
      <c r="G1090">
        <v>3</v>
      </c>
    </row>
    <row r="1091" spans="1:7" x14ac:dyDescent="0.35">
      <c r="A1091">
        <v>3310</v>
      </c>
      <c r="B1091" s="2">
        <v>43452</v>
      </c>
      <c r="C1091" s="2">
        <v>43496</v>
      </c>
      <c r="D1091" t="s">
        <v>4789</v>
      </c>
      <c r="E1091">
        <v>178</v>
      </c>
      <c r="F1091" s="8">
        <v>1168</v>
      </c>
      <c r="G1091">
        <v>1</v>
      </c>
    </row>
    <row r="1092" spans="1:7" x14ac:dyDescent="0.35">
      <c r="A1092">
        <v>3844</v>
      </c>
      <c r="B1092" s="2">
        <v>43572</v>
      </c>
      <c r="C1092" s="2">
        <v>43595</v>
      </c>
      <c r="D1092" t="s">
        <v>5323</v>
      </c>
      <c r="E1092">
        <v>100</v>
      </c>
      <c r="F1092" s="8">
        <v>1169</v>
      </c>
      <c r="G1092">
        <v>1</v>
      </c>
    </row>
    <row r="1093" spans="1:7" x14ac:dyDescent="0.35">
      <c r="A1093">
        <v>1768</v>
      </c>
      <c r="B1093" s="2">
        <v>43131</v>
      </c>
      <c r="C1093" s="2">
        <v>43159</v>
      </c>
      <c r="D1093" t="s">
        <v>3247</v>
      </c>
      <c r="E1093">
        <v>181</v>
      </c>
      <c r="F1093" s="9">
        <v>1170</v>
      </c>
      <c r="G1093">
        <v>1</v>
      </c>
    </row>
    <row r="1094" spans="1:7" x14ac:dyDescent="0.35">
      <c r="A1094">
        <v>2948</v>
      </c>
      <c r="B1094" s="2">
        <v>43373</v>
      </c>
      <c r="C1094" s="2">
        <v>43407</v>
      </c>
      <c r="D1094" t="s">
        <v>4427</v>
      </c>
      <c r="E1094">
        <v>123</v>
      </c>
      <c r="F1094" s="8">
        <v>1171</v>
      </c>
      <c r="G1094">
        <v>1</v>
      </c>
    </row>
    <row r="1095" spans="1:7" x14ac:dyDescent="0.35">
      <c r="A1095">
        <v>3856</v>
      </c>
      <c r="B1095" s="2">
        <v>43573</v>
      </c>
      <c r="C1095" s="2">
        <v>43600</v>
      </c>
      <c r="D1095" t="s">
        <v>5335</v>
      </c>
      <c r="E1095">
        <v>114</v>
      </c>
      <c r="F1095" s="8">
        <v>1172</v>
      </c>
      <c r="G1095">
        <v>2</v>
      </c>
    </row>
    <row r="1096" spans="1:7" x14ac:dyDescent="0.35">
      <c r="A1096">
        <v>1535</v>
      </c>
      <c r="B1096" s="2">
        <v>43077</v>
      </c>
      <c r="C1096" s="2">
        <v>43106</v>
      </c>
      <c r="D1096" t="s">
        <v>3014</v>
      </c>
      <c r="E1096">
        <v>161</v>
      </c>
      <c r="F1096" s="8">
        <v>1173</v>
      </c>
      <c r="G1096">
        <v>1</v>
      </c>
    </row>
    <row r="1097" spans="1:7" x14ac:dyDescent="0.35">
      <c r="A1097">
        <v>1469</v>
      </c>
      <c r="B1097" s="2">
        <v>43066</v>
      </c>
      <c r="C1097" s="2">
        <v>43105</v>
      </c>
      <c r="D1097" t="s">
        <v>2948</v>
      </c>
      <c r="E1097">
        <v>200</v>
      </c>
      <c r="F1097" s="9">
        <v>1174</v>
      </c>
      <c r="G1097">
        <v>2</v>
      </c>
    </row>
    <row r="1098" spans="1:7" x14ac:dyDescent="0.35">
      <c r="A1098">
        <v>2707</v>
      </c>
      <c r="B1098" s="2">
        <v>43323</v>
      </c>
      <c r="C1098" s="2">
        <v>43389</v>
      </c>
      <c r="D1098" t="s">
        <v>4186</v>
      </c>
      <c r="E1098">
        <v>118</v>
      </c>
      <c r="F1098" s="9">
        <v>1175</v>
      </c>
      <c r="G1098">
        <v>4</v>
      </c>
    </row>
    <row r="1099" spans="1:7" x14ac:dyDescent="0.35">
      <c r="A1099">
        <v>2906</v>
      </c>
      <c r="B1099" s="2">
        <v>43364</v>
      </c>
      <c r="C1099" s="2">
        <v>43436</v>
      </c>
      <c r="D1099" t="s">
        <v>4385</v>
      </c>
      <c r="E1099">
        <v>109</v>
      </c>
      <c r="F1099" s="8">
        <v>1176</v>
      </c>
      <c r="G1099">
        <v>1</v>
      </c>
    </row>
    <row r="1100" spans="1:7" x14ac:dyDescent="0.35">
      <c r="A1100">
        <v>1935</v>
      </c>
      <c r="B1100" s="2">
        <v>43161</v>
      </c>
      <c r="C1100" s="2">
        <v>43236</v>
      </c>
      <c r="D1100" t="s">
        <v>3414</v>
      </c>
      <c r="E1100">
        <v>175</v>
      </c>
      <c r="F1100" s="9">
        <v>1177</v>
      </c>
      <c r="G1100">
        <v>2</v>
      </c>
    </row>
    <row r="1101" spans="1:7" x14ac:dyDescent="0.35">
      <c r="A1101">
        <v>4234</v>
      </c>
      <c r="B1101" s="2">
        <v>43591</v>
      </c>
      <c r="D1101" t="s">
        <v>5713</v>
      </c>
      <c r="E1101">
        <v>109</v>
      </c>
      <c r="F1101" s="9">
        <v>1178</v>
      </c>
      <c r="G1101">
        <v>2</v>
      </c>
    </row>
    <row r="1102" spans="1:7" x14ac:dyDescent="0.35">
      <c r="A1102">
        <v>1897</v>
      </c>
      <c r="B1102" s="2">
        <v>43151</v>
      </c>
      <c r="C1102" s="2">
        <v>43214</v>
      </c>
      <c r="D1102" t="s">
        <v>3376</v>
      </c>
      <c r="E1102">
        <v>162</v>
      </c>
      <c r="F1102" s="9">
        <v>1179</v>
      </c>
      <c r="G1102">
        <v>4</v>
      </c>
    </row>
    <row r="1103" spans="1:7" x14ac:dyDescent="0.35">
      <c r="A1103">
        <v>2174</v>
      </c>
      <c r="B1103" s="2">
        <v>43212</v>
      </c>
      <c r="C1103" s="2">
        <v>43262</v>
      </c>
      <c r="D1103" t="s">
        <v>3653</v>
      </c>
      <c r="E1103">
        <v>150</v>
      </c>
      <c r="F1103" s="8">
        <v>1180</v>
      </c>
      <c r="G1103">
        <v>2</v>
      </c>
    </row>
    <row r="1104" spans="1:7" x14ac:dyDescent="0.35">
      <c r="A1104">
        <v>567</v>
      </c>
      <c r="B1104" s="2">
        <v>42870</v>
      </c>
      <c r="C1104" s="2">
        <v>42936</v>
      </c>
      <c r="D1104" t="s">
        <v>2046</v>
      </c>
      <c r="E1104">
        <v>168</v>
      </c>
      <c r="F1104" s="9">
        <v>1181</v>
      </c>
      <c r="G1104">
        <v>2</v>
      </c>
    </row>
    <row r="1105" spans="1:7" x14ac:dyDescent="0.35">
      <c r="A1105">
        <v>3651</v>
      </c>
      <c r="B1105" s="2">
        <v>43524</v>
      </c>
      <c r="C1105" s="2">
        <v>43546</v>
      </c>
      <c r="D1105" t="s">
        <v>5130</v>
      </c>
      <c r="E1105">
        <v>124</v>
      </c>
      <c r="F1105" s="9">
        <v>1182</v>
      </c>
      <c r="G1105">
        <v>1</v>
      </c>
    </row>
    <row r="1106" spans="1:7" x14ac:dyDescent="0.35">
      <c r="A1106">
        <v>1470</v>
      </c>
      <c r="B1106" s="2">
        <v>43069</v>
      </c>
      <c r="C1106" s="2">
        <v>43110</v>
      </c>
      <c r="D1106" t="s">
        <v>2949</v>
      </c>
      <c r="E1106">
        <v>143</v>
      </c>
      <c r="F1106" s="8">
        <v>1183</v>
      </c>
      <c r="G1106">
        <v>3</v>
      </c>
    </row>
    <row r="1107" spans="1:7" x14ac:dyDescent="0.35">
      <c r="A1107">
        <v>859</v>
      </c>
      <c r="B1107" s="2">
        <v>42930</v>
      </c>
      <c r="C1107" s="2">
        <v>42965</v>
      </c>
      <c r="D1107" t="s">
        <v>2338</v>
      </c>
      <c r="E1107">
        <v>165</v>
      </c>
      <c r="F1107" s="8">
        <v>1184</v>
      </c>
      <c r="G1107">
        <v>4</v>
      </c>
    </row>
    <row r="1108" spans="1:7" x14ac:dyDescent="0.35">
      <c r="A1108">
        <v>154</v>
      </c>
      <c r="B1108" s="2">
        <v>42781</v>
      </c>
      <c r="C1108" s="2">
        <v>42824</v>
      </c>
      <c r="D1108" t="s">
        <v>1633</v>
      </c>
      <c r="E1108">
        <v>138</v>
      </c>
      <c r="F1108" s="8">
        <v>1185</v>
      </c>
      <c r="G1108">
        <v>3</v>
      </c>
    </row>
    <row r="1109" spans="1:7" x14ac:dyDescent="0.35">
      <c r="A1109">
        <v>2137</v>
      </c>
      <c r="B1109" s="2">
        <v>43204</v>
      </c>
      <c r="C1109" s="2">
        <v>43277</v>
      </c>
      <c r="D1109" t="s">
        <v>3616</v>
      </c>
      <c r="E1109">
        <v>192</v>
      </c>
      <c r="F1109" s="8">
        <v>1186</v>
      </c>
      <c r="G1109">
        <v>2</v>
      </c>
    </row>
    <row r="1110" spans="1:7" x14ac:dyDescent="0.35">
      <c r="A1110">
        <v>2046</v>
      </c>
      <c r="B1110" s="2">
        <v>43187</v>
      </c>
      <c r="C1110" s="2">
        <v>43232</v>
      </c>
      <c r="D1110" t="s">
        <v>3525</v>
      </c>
      <c r="E1110">
        <v>178</v>
      </c>
      <c r="F1110" s="8">
        <v>1187</v>
      </c>
      <c r="G1110">
        <v>1</v>
      </c>
    </row>
    <row r="1111" spans="1:7" x14ac:dyDescent="0.35">
      <c r="A1111">
        <v>3967</v>
      </c>
      <c r="B1111" s="2">
        <v>43585</v>
      </c>
      <c r="C1111" s="2">
        <v>43621</v>
      </c>
      <c r="D1111" t="s">
        <v>5446</v>
      </c>
      <c r="E1111">
        <v>191</v>
      </c>
      <c r="F1111" s="9">
        <v>1188</v>
      </c>
      <c r="G1111">
        <v>2</v>
      </c>
    </row>
    <row r="1112" spans="1:7" x14ac:dyDescent="0.35">
      <c r="A1112">
        <v>1398</v>
      </c>
      <c r="B1112" s="2">
        <v>43055</v>
      </c>
      <c r="C1112" s="2">
        <v>43129</v>
      </c>
      <c r="D1112" t="s">
        <v>2877</v>
      </c>
      <c r="E1112">
        <v>125</v>
      </c>
      <c r="F1112" s="8">
        <v>1189</v>
      </c>
      <c r="G1112">
        <v>4</v>
      </c>
    </row>
    <row r="1113" spans="1:7" x14ac:dyDescent="0.35">
      <c r="A1113">
        <v>2219</v>
      </c>
      <c r="B1113" s="2">
        <v>43222</v>
      </c>
      <c r="C1113" s="2">
        <v>43293</v>
      </c>
      <c r="D1113" t="s">
        <v>3698</v>
      </c>
      <c r="E1113">
        <v>174</v>
      </c>
      <c r="F1113" s="9">
        <v>1190</v>
      </c>
      <c r="G1113">
        <v>2</v>
      </c>
    </row>
    <row r="1114" spans="1:7" x14ac:dyDescent="0.35">
      <c r="A1114">
        <v>764</v>
      </c>
      <c r="B1114" s="2">
        <v>42914</v>
      </c>
      <c r="C1114" s="2">
        <v>42985</v>
      </c>
      <c r="D1114" t="s">
        <v>2243</v>
      </c>
      <c r="E1114">
        <v>132</v>
      </c>
      <c r="F1114" s="8">
        <v>1191</v>
      </c>
      <c r="G1114">
        <v>2</v>
      </c>
    </row>
    <row r="1115" spans="1:7" x14ac:dyDescent="0.35">
      <c r="A1115">
        <v>678</v>
      </c>
      <c r="B1115" s="2">
        <v>42895</v>
      </c>
      <c r="C1115" s="2">
        <v>42964</v>
      </c>
      <c r="D1115" t="s">
        <v>2157</v>
      </c>
      <c r="E1115">
        <v>131</v>
      </c>
      <c r="F1115" s="9">
        <v>1192</v>
      </c>
      <c r="G1115">
        <v>1</v>
      </c>
    </row>
    <row r="1116" spans="1:7" x14ac:dyDescent="0.35">
      <c r="A1116">
        <v>2976</v>
      </c>
      <c r="B1116" s="2">
        <v>43381</v>
      </c>
      <c r="C1116" s="2">
        <v>43448</v>
      </c>
      <c r="D1116" t="s">
        <v>4455</v>
      </c>
      <c r="E1116">
        <v>183</v>
      </c>
      <c r="F1116" s="9">
        <v>1193</v>
      </c>
      <c r="G1116">
        <v>1</v>
      </c>
    </row>
    <row r="1117" spans="1:7" x14ac:dyDescent="0.35">
      <c r="A1117">
        <v>862</v>
      </c>
      <c r="B1117" s="2">
        <v>42934</v>
      </c>
      <c r="C1117" s="2">
        <v>42955</v>
      </c>
      <c r="D1117" t="s">
        <v>2341</v>
      </c>
      <c r="E1117">
        <v>103</v>
      </c>
      <c r="F1117" s="9">
        <v>1194</v>
      </c>
      <c r="G1117">
        <v>4</v>
      </c>
    </row>
    <row r="1118" spans="1:7" x14ac:dyDescent="0.35">
      <c r="A1118">
        <v>2483</v>
      </c>
      <c r="B1118" s="2">
        <v>43277</v>
      </c>
      <c r="C1118" s="2">
        <v>43337</v>
      </c>
      <c r="D1118" t="s">
        <v>3962</v>
      </c>
      <c r="E1118">
        <v>171</v>
      </c>
      <c r="F1118" s="8">
        <v>1195</v>
      </c>
      <c r="G1118">
        <v>3</v>
      </c>
    </row>
    <row r="1119" spans="1:7" x14ac:dyDescent="0.35">
      <c r="A1119">
        <v>3063</v>
      </c>
      <c r="B1119" s="2">
        <v>43397</v>
      </c>
      <c r="C1119" s="2">
        <v>43442</v>
      </c>
      <c r="D1119" t="s">
        <v>4542</v>
      </c>
      <c r="E1119">
        <v>108</v>
      </c>
      <c r="F1119" s="8">
        <v>1196</v>
      </c>
      <c r="G1119">
        <v>1</v>
      </c>
    </row>
    <row r="1120" spans="1:7" x14ac:dyDescent="0.35">
      <c r="A1120">
        <v>51</v>
      </c>
      <c r="B1120" s="2">
        <v>42764</v>
      </c>
      <c r="C1120" s="2">
        <v>42806</v>
      </c>
      <c r="D1120" t="s">
        <v>1530</v>
      </c>
      <c r="E1120">
        <v>192</v>
      </c>
      <c r="F1120" s="9">
        <v>1197</v>
      </c>
      <c r="G1120">
        <v>1</v>
      </c>
    </row>
    <row r="1121" spans="1:7" x14ac:dyDescent="0.35">
      <c r="A1121">
        <v>1328</v>
      </c>
      <c r="B1121" s="2">
        <v>43040</v>
      </c>
      <c r="C1121" s="2">
        <v>43091</v>
      </c>
      <c r="D1121" t="s">
        <v>2807</v>
      </c>
      <c r="E1121">
        <v>178</v>
      </c>
      <c r="F1121" s="8">
        <v>1198</v>
      </c>
      <c r="G1121">
        <v>4</v>
      </c>
    </row>
    <row r="1122" spans="1:7" x14ac:dyDescent="0.35">
      <c r="A1122">
        <v>3372</v>
      </c>
      <c r="B1122" s="2">
        <v>43463</v>
      </c>
      <c r="C1122" s="2">
        <v>43522</v>
      </c>
      <c r="D1122" t="s">
        <v>4851</v>
      </c>
      <c r="E1122">
        <v>184</v>
      </c>
      <c r="F1122" s="8">
        <v>1199</v>
      </c>
      <c r="G1122">
        <v>1</v>
      </c>
    </row>
    <row r="1123" spans="1:7" x14ac:dyDescent="0.35">
      <c r="A1123">
        <v>642</v>
      </c>
      <c r="B1123" s="2">
        <v>42885</v>
      </c>
      <c r="C1123" s="2">
        <v>42936</v>
      </c>
      <c r="D1123" t="s">
        <v>2121</v>
      </c>
      <c r="E1123">
        <v>134</v>
      </c>
      <c r="F1123" s="8">
        <v>1200</v>
      </c>
      <c r="G1123">
        <v>1</v>
      </c>
    </row>
    <row r="1124" spans="1:7" x14ac:dyDescent="0.35">
      <c r="A1124">
        <v>3370</v>
      </c>
      <c r="B1124" s="2">
        <v>43462</v>
      </c>
      <c r="C1124" s="2">
        <v>43498</v>
      </c>
      <c r="D1124" t="s">
        <v>4849</v>
      </c>
      <c r="E1124">
        <v>117</v>
      </c>
      <c r="F1124" s="9">
        <v>1201</v>
      </c>
      <c r="G1124">
        <v>4</v>
      </c>
    </row>
    <row r="1125" spans="1:7" x14ac:dyDescent="0.35">
      <c r="A1125">
        <v>3367</v>
      </c>
      <c r="B1125" s="2">
        <v>43464</v>
      </c>
      <c r="C1125" s="2">
        <v>43485</v>
      </c>
      <c r="D1125" t="s">
        <v>4846</v>
      </c>
      <c r="E1125">
        <v>166</v>
      </c>
      <c r="F1125" s="8">
        <v>1202</v>
      </c>
      <c r="G1125">
        <v>2</v>
      </c>
    </row>
    <row r="1126" spans="1:7" x14ac:dyDescent="0.35">
      <c r="A1126">
        <v>3180</v>
      </c>
      <c r="B1126" s="2">
        <v>43418</v>
      </c>
      <c r="C1126" s="2">
        <v>43461</v>
      </c>
      <c r="D1126" t="s">
        <v>4659</v>
      </c>
      <c r="E1126">
        <v>151</v>
      </c>
      <c r="F1126" s="9">
        <v>1203</v>
      </c>
      <c r="G1126">
        <v>2</v>
      </c>
    </row>
    <row r="1127" spans="1:7" x14ac:dyDescent="0.35">
      <c r="A1127">
        <v>461</v>
      </c>
      <c r="B1127" s="2">
        <v>42850</v>
      </c>
      <c r="C1127" s="2">
        <v>42903</v>
      </c>
      <c r="D1127" t="s">
        <v>1940</v>
      </c>
      <c r="E1127">
        <v>192</v>
      </c>
      <c r="F1127" s="9">
        <v>1204</v>
      </c>
      <c r="G1127">
        <v>2</v>
      </c>
    </row>
    <row r="1128" spans="1:7" x14ac:dyDescent="0.35">
      <c r="A1128">
        <v>1639</v>
      </c>
      <c r="B1128" s="2">
        <v>43102</v>
      </c>
      <c r="C1128" s="2">
        <v>43136</v>
      </c>
      <c r="D1128" t="s">
        <v>3118</v>
      </c>
      <c r="E1128">
        <v>159</v>
      </c>
      <c r="F1128" s="9">
        <v>1205</v>
      </c>
      <c r="G1128">
        <v>2</v>
      </c>
    </row>
    <row r="1129" spans="1:7" x14ac:dyDescent="0.35">
      <c r="A1129">
        <v>3396</v>
      </c>
      <c r="B1129" s="2">
        <v>43471</v>
      </c>
      <c r="C1129" s="2">
        <v>43522</v>
      </c>
      <c r="D1129" t="s">
        <v>4875</v>
      </c>
      <c r="E1129">
        <v>109</v>
      </c>
      <c r="F1129" s="8">
        <v>1206</v>
      </c>
      <c r="G1129">
        <v>2</v>
      </c>
    </row>
    <row r="1130" spans="1:7" x14ac:dyDescent="0.35">
      <c r="A1130">
        <v>3852</v>
      </c>
      <c r="B1130" s="2">
        <v>43567</v>
      </c>
      <c r="C1130" s="2">
        <v>43622</v>
      </c>
      <c r="D1130" t="s">
        <v>5331</v>
      </c>
      <c r="E1130">
        <v>124</v>
      </c>
      <c r="F1130" s="8">
        <v>1207</v>
      </c>
      <c r="G1130">
        <v>1</v>
      </c>
    </row>
    <row r="1131" spans="1:7" x14ac:dyDescent="0.35">
      <c r="A1131">
        <v>1731</v>
      </c>
      <c r="B1131" s="2">
        <v>43121</v>
      </c>
      <c r="C1131" s="2">
        <v>43179</v>
      </c>
      <c r="D1131" t="s">
        <v>3210</v>
      </c>
      <c r="E1131">
        <v>156</v>
      </c>
      <c r="F1131" s="8">
        <v>1208</v>
      </c>
      <c r="G1131">
        <v>2</v>
      </c>
    </row>
    <row r="1132" spans="1:7" x14ac:dyDescent="0.35">
      <c r="A1132">
        <v>2916</v>
      </c>
      <c r="B1132" s="2">
        <v>43367</v>
      </c>
      <c r="C1132" s="2">
        <v>43412</v>
      </c>
      <c r="D1132" t="s">
        <v>4395</v>
      </c>
      <c r="E1132">
        <v>153</v>
      </c>
      <c r="F1132" s="8">
        <v>1209</v>
      </c>
      <c r="G1132">
        <v>1</v>
      </c>
    </row>
    <row r="1133" spans="1:7" x14ac:dyDescent="0.35">
      <c r="A1133">
        <v>3031</v>
      </c>
      <c r="B1133" s="2">
        <v>43392</v>
      </c>
      <c r="C1133" s="2">
        <v>43439</v>
      </c>
      <c r="D1133" t="s">
        <v>4510</v>
      </c>
      <c r="E1133">
        <v>167</v>
      </c>
      <c r="F1133" s="9">
        <v>1210</v>
      </c>
      <c r="G1133">
        <v>2</v>
      </c>
    </row>
    <row r="1134" spans="1:7" x14ac:dyDescent="0.35">
      <c r="A1134">
        <v>1628</v>
      </c>
      <c r="B1134" s="2">
        <v>43099</v>
      </c>
      <c r="C1134" s="2">
        <v>43132</v>
      </c>
      <c r="D1134" t="s">
        <v>3107</v>
      </c>
      <c r="E1134">
        <v>111</v>
      </c>
      <c r="F1134" s="8">
        <v>1211</v>
      </c>
      <c r="G1134">
        <v>4</v>
      </c>
    </row>
    <row r="1135" spans="1:7" x14ac:dyDescent="0.35">
      <c r="A1135">
        <v>1186</v>
      </c>
      <c r="B1135" s="2">
        <v>43001</v>
      </c>
      <c r="C1135" s="2">
        <v>43028</v>
      </c>
      <c r="D1135" t="s">
        <v>2665</v>
      </c>
      <c r="E1135">
        <v>171</v>
      </c>
      <c r="F1135" s="8">
        <v>1212</v>
      </c>
      <c r="G1135">
        <v>1</v>
      </c>
    </row>
    <row r="1136" spans="1:7" x14ac:dyDescent="0.35">
      <c r="A1136">
        <v>3284</v>
      </c>
      <c r="B1136" s="2">
        <v>43446</v>
      </c>
      <c r="C1136" s="2">
        <v>43492</v>
      </c>
      <c r="D1136" t="s">
        <v>4763</v>
      </c>
      <c r="E1136">
        <v>161</v>
      </c>
      <c r="F1136" s="9">
        <v>1213</v>
      </c>
      <c r="G1136">
        <v>1</v>
      </c>
    </row>
    <row r="1137" spans="1:7" x14ac:dyDescent="0.35">
      <c r="A1137">
        <v>2036</v>
      </c>
      <c r="B1137" s="2">
        <v>43181</v>
      </c>
      <c r="C1137" s="2">
        <v>43234</v>
      </c>
      <c r="D1137" t="s">
        <v>3515</v>
      </c>
      <c r="E1137">
        <v>192</v>
      </c>
      <c r="F1137" s="9">
        <v>1214</v>
      </c>
      <c r="G1137">
        <v>3</v>
      </c>
    </row>
    <row r="1138" spans="1:7" x14ac:dyDescent="0.35">
      <c r="A1138">
        <v>1137</v>
      </c>
      <c r="B1138" s="2">
        <v>42991</v>
      </c>
      <c r="C1138" s="2">
        <v>43043</v>
      </c>
      <c r="D1138" t="s">
        <v>2616</v>
      </c>
      <c r="E1138">
        <v>187</v>
      </c>
      <c r="F1138" s="9">
        <v>1215</v>
      </c>
      <c r="G1138">
        <v>4</v>
      </c>
    </row>
    <row r="1139" spans="1:7" x14ac:dyDescent="0.35">
      <c r="A1139">
        <v>258</v>
      </c>
      <c r="B1139" s="2">
        <v>42809</v>
      </c>
      <c r="C1139" s="2">
        <v>42840</v>
      </c>
      <c r="D1139" t="s">
        <v>1737</v>
      </c>
      <c r="E1139">
        <v>163</v>
      </c>
      <c r="F1139" s="9">
        <v>1216</v>
      </c>
      <c r="G1139">
        <v>4</v>
      </c>
    </row>
    <row r="1140" spans="1:7" x14ac:dyDescent="0.35">
      <c r="A1140">
        <v>494</v>
      </c>
      <c r="B1140" s="2">
        <v>42861</v>
      </c>
      <c r="C1140" s="2">
        <v>42936</v>
      </c>
      <c r="D1140" t="s">
        <v>1973</v>
      </c>
      <c r="E1140">
        <v>187</v>
      </c>
      <c r="F1140" s="9">
        <v>1217</v>
      </c>
      <c r="G1140">
        <v>2</v>
      </c>
    </row>
    <row r="1141" spans="1:7" x14ac:dyDescent="0.35">
      <c r="A1141">
        <v>3923</v>
      </c>
      <c r="B1141" s="2">
        <v>43588</v>
      </c>
      <c r="C1141" s="2">
        <v>43611</v>
      </c>
      <c r="D1141" t="s">
        <v>5402</v>
      </c>
      <c r="E1141">
        <v>100</v>
      </c>
      <c r="F1141" s="8">
        <v>1218</v>
      </c>
      <c r="G1141">
        <v>1</v>
      </c>
    </row>
    <row r="1142" spans="1:7" x14ac:dyDescent="0.35">
      <c r="A1142">
        <v>136</v>
      </c>
      <c r="B1142" s="2">
        <v>42779</v>
      </c>
      <c r="C1142" s="2">
        <v>42843</v>
      </c>
      <c r="D1142" t="s">
        <v>1615</v>
      </c>
      <c r="E1142">
        <v>109</v>
      </c>
      <c r="F1142" s="9">
        <v>1219</v>
      </c>
      <c r="G1142">
        <v>4</v>
      </c>
    </row>
    <row r="1143" spans="1:7" x14ac:dyDescent="0.35">
      <c r="A1143">
        <v>1757</v>
      </c>
      <c r="B1143" s="2">
        <v>43129</v>
      </c>
      <c r="C1143" s="2">
        <v>43157</v>
      </c>
      <c r="D1143" t="s">
        <v>3236</v>
      </c>
      <c r="E1143">
        <v>144</v>
      </c>
      <c r="F1143" s="8">
        <v>1220</v>
      </c>
      <c r="G1143">
        <v>1</v>
      </c>
    </row>
    <row r="1144" spans="1:7" x14ac:dyDescent="0.35">
      <c r="A1144">
        <v>856</v>
      </c>
      <c r="B1144" s="2">
        <v>42929</v>
      </c>
      <c r="C1144" s="2">
        <v>42990</v>
      </c>
      <c r="D1144" t="s">
        <v>2335</v>
      </c>
      <c r="E1144">
        <v>150</v>
      </c>
      <c r="F1144" s="8">
        <v>1221</v>
      </c>
      <c r="G1144">
        <v>2</v>
      </c>
    </row>
    <row r="1145" spans="1:7" x14ac:dyDescent="0.35">
      <c r="A1145">
        <v>2937</v>
      </c>
      <c r="B1145" s="2">
        <v>43369</v>
      </c>
      <c r="C1145" s="2">
        <v>43425</v>
      </c>
      <c r="D1145" t="s">
        <v>4416</v>
      </c>
      <c r="E1145">
        <v>174</v>
      </c>
      <c r="F1145" s="9">
        <v>1222</v>
      </c>
      <c r="G1145">
        <v>1</v>
      </c>
    </row>
    <row r="1146" spans="1:7" x14ac:dyDescent="0.35">
      <c r="A1146">
        <v>3709</v>
      </c>
      <c r="B1146" s="2">
        <v>43540</v>
      </c>
      <c r="C1146" s="2">
        <v>43592</v>
      </c>
      <c r="D1146" t="s">
        <v>5188</v>
      </c>
      <c r="E1146">
        <v>107</v>
      </c>
      <c r="F1146" s="9">
        <v>1223</v>
      </c>
      <c r="G1146">
        <v>4</v>
      </c>
    </row>
    <row r="1147" spans="1:7" x14ac:dyDescent="0.35">
      <c r="A1147">
        <v>3955</v>
      </c>
      <c r="B1147" s="2">
        <v>43593</v>
      </c>
      <c r="C1147" s="2">
        <v>43605</v>
      </c>
      <c r="D1147" t="s">
        <v>5434</v>
      </c>
      <c r="E1147">
        <v>151</v>
      </c>
      <c r="F1147" s="9">
        <v>1224</v>
      </c>
      <c r="G1147">
        <v>2</v>
      </c>
    </row>
    <row r="1148" spans="1:7" x14ac:dyDescent="0.35">
      <c r="A1148">
        <v>733</v>
      </c>
      <c r="B1148" s="2">
        <v>42907</v>
      </c>
      <c r="C1148" s="2">
        <v>42938</v>
      </c>
      <c r="D1148" t="s">
        <v>2212</v>
      </c>
      <c r="E1148">
        <v>180</v>
      </c>
      <c r="F1148" s="8">
        <v>1225</v>
      </c>
      <c r="G1148">
        <v>4</v>
      </c>
    </row>
    <row r="1149" spans="1:7" x14ac:dyDescent="0.35">
      <c r="A1149">
        <v>151</v>
      </c>
      <c r="B1149" s="2">
        <v>42781</v>
      </c>
      <c r="C1149" s="2">
        <v>42856</v>
      </c>
      <c r="D1149" t="s">
        <v>1630</v>
      </c>
      <c r="E1149">
        <v>102</v>
      </c>
      <c r="F1149" s="8">
        <v>1226</v>
      </c>
      <c r="G1149">
        <v>1</v>
      </c>
    </row>
    <row r="1150" spans="1:7" x14ac:dyDescent="0.35">
      <c r="A1150">
        <v>3296</v>
      </c>
      <c r="B1150" s="2">
        <v>43444</v>
      </c>
      <c r="C1150" s="2">
        <v>43509</v>
      </c>
      <c r="D1150" t="s">
        <v>4775</v>
      </c>
      <c r="E1150">
        <v>102</v>
      </c>
      <c r="F1150" s="8">
        <v>1227</v>
      </c>
      <c r="G1150">
        <v>3</v>
      </c>
    </row>
    <row r="1151" spans="1:7" x14ac:dyDescent="0.35">
      <c r="A1151">
        <v>2139</v>
      </c>
      <c r="B1151" s="2">
        <v>43206</v>
      </c>
      <c r="C1151" s="2">
        <v>43271</v>
      </c>
      <c r="D1151" t="s">
        <v>3618</v>
      </c>
      <c r="E1151">
        <v>110</v>
      </c>
      <c r="F1151" s="8">
        <v>1228</v>
      </c>
      <c r="G1151">
        <v>3</v>
      </c>
    </row>
    <row r="1152" spans="1:7" x14ac:dyDescent="0.35">
      <c r="A1152">
        <v>391</v>
      </c>
      <c r="B1152" s="2">
        <v>42838</v>
      </c>
      <c r="C1152" s="2">
        <v>42863</v>
      </c>
      <c r="D1152" t="s">
        <v>1870</v>
      </c>
      <c r="E1152">
        <v>195</v>
      </c>
      <c r="F1152" s="9">
        <v>1229</v>
      </c>
      <c r="G1152">
        <v>4</v>
      </c>
    </row>
    <row r="1153" spans="1:7" x14ac:dyDescent="0.35">
      <c r="A1153">
        <v>3714</v>
      </c>
      <c r="B1153" s="2">
        <v>43543</v>
      </c>
      <c r="C1153" s="2">
        <v>43568</v>
      </c>
      <c r="D1153" t="s">
        <v>5193</v>
      </c>
      <c r="E1153">
        <v>194</v>
      </c>
      <c r="F1153" s="8">
        <v>1230</v>
      </c>
      <c r="G1153">
        <v>1</v>
      </c>
    </row>
    <row r="1154" spans="1:7" x14ac:dyDescent="0.35">
      <c r="A1154">
        <v>4110</v>
      </c>
      <c r="B1154" s="2">
        <v>43567</v>
      </c>
      <c r="C1154" s="2">
        <v>43608</v>
      </c>
      <c r="D1154" t="s">
        <v>5589</v>
      </c>
      <c r="E1154">
        <v>105</v>
      </c>
      <c r="F1154" s="9">
        <v>1231</v>
      </c>
      <c r="G1154">
        <v>1</v>
      </c>
    </row>
    <row r="1155" spans="1:7" x14ac:dyDescent="0.35">
      <c r="A1155">
        <v>1146</v>
      </c>
      <c r="B1155" s="2">
        <v>42995</v>
      </c>
      <c r="C1155" s="2">
        <v>43036</v>
      </c>
      <c r="D1155" t="s">
        <v>2625</v>
      </c>
      <c r="E1155">
        <v>198</v>
      </c>
      <c r="F1155" s="8">
        <v>1232</v>
      </c>
      <c r="G1155">
        <v>4</v>
      </c>
    </row>
    <row r="1156" spans="1:7" x14ac:dyDescent="0.35">
      <c r="A1156">
        <v>2513</v>
      </c>
      <c r="B1156" s="2">
        <v>43284</v>
      </c>
      <c r="C1156" s="2">
        <v>43358</v>
      </c>
      <c r="D1156" t="s">
        <v>3992</v>
      </c>
      <c r="E1156">
        <v>148</v>
      </c>
      <c r="F1156" s="8">
        <v>1233</v>
      </c>
      <c r="G1156">
        <v>1</v>
      </c>
    </row>
    <row r="1157" spans="1:7" x14ac:dyDescent="0.35">
      <c r="A1157">
        <v>502</v>
      </c>
      <c r="B1157" s="2">
        <v>42859</v>
      </c>
      <c r="C1157" s="2">
        <v>42915</v>
      </c>
      <c r="D1157" t="s">
        <v>1981</v>
      </c>
      <c r="E1157">
        <v>156</v>
      </c>
      <c r="F1157" s="9">
        <v>1234</v>
      </c>
      <c r="G1157">
        <v>1</v>
      </c>
    </row>
    <row r="1158" spans="1:7" x14ac:dyDescent="0.35">
      <c r="A1158">
        <v>1988</v>
      </c>
      <c r="B1158" s="2">
        <v>43174</v>
      </c>
      <c r="C1158" s="2">
        <v>43220</v>
      </c>
      <c r="D1158" t="s">
        <v>3467</v>
      </c>
      <c r="E1158">
        <v>123</v>
      </c>
      <c r="F1158" s="9">
        <v>1235</v>
      </c>
      <c r="G1158">
        <v>1</v>
      </c>
    </row>
    <row r="1159" spans="1:7" x14ac:dyDescent="0.35">
      <c r="A1159">
        <v>864</v>
      </c>
      <c r="B1159" s="2">
        <v>42932</v>
      </c>
      <c r="C1159" s="2">
        <v>42993</v>
      </c>
      <c r="D1159" t="s">
        <v>2343</v>
      </c>
      <c r="E1159">
        <v>108</v>
      </c>
      <c r="F1159" s="9">
        <v>1236</v>
      </c>
      <c r="G1159">
        <v>2</v>
      </c>
    </row>
    <row r="1160" spans="1:7" x14ac:dyDescent="0.35">
      <c r="A1160">
        <v>2165</v>
      </c>
      <c r="B1160" s="2">
        <v>43209</v>
      </c>
      <c r="C1160" s="2">
        <v>43251</v>
      </c>
      <c r="D1160" t="s">
        <v>3644</v>
      </c>
      <c r="E1160">
        <v>123</v>
      </c>
      <c r="F1160" s="8">
        <v>1237</v>
      </c>
      <c r="G1160">
        <v>4</v>
      </c>
    </row>
    <row r="1161" spans="1:7" x14ac:dyDescent="0.35">
      <c r="A1161">
        <v>3978</v>
      </c>
      <c r="B1161" s="2">
        <v>43557</v>
      </c>
      <c r="C1161" s="2">
        <v>43656</v>
      </c>
      <c r="D1161" t="s">
        <v>5457</v>
      </c>
      <c r="E1161">
        <v>175</v>
      </c>
      <c r="F1161" s="8">
        <v>1238</v>
      </c>
      <c r="G1161">
        <v>4</v>
      </c>
    </row>
    <row r="1162" spans="1:7" x14ac:dyDescent="0.35">
      <c r="A1162">
        <v>2134</v>
      </c>
      <c r="B1162" s="2">
        <v>43202</v>
      </c>
      <c r="C1162" s="2">
        <v>43250</v>
      </c>
      <c r="D1162" t="s">
        <v>3613</v>
      </c>
      <c r="E1162">
        <v>144</v>
      </c>
      <c r="F1162" s="9">
        <v>1239</v>
      </c>
      <c r="G1162">
        <v>4</v>
      </c>
    </row>
    <row r="1163" spans="1:7" x14ac:dyDescent="0.35">
      <c r="A1163">
        <v>1944</v>
      </c>
      <c r="B1163" s="2">
        <v>43164</v>
      </c>
      <c r="C1163" s="2">
        <v>43185</v>
      </c>
      <c r="D1163" t="s">
        <v>3423</v>
      </c>
      <c r="E1163">
        <v>165</v>
      </c>
      <c r="F1163" s="9">
        <v>1240</v>
      </c>
      <c r="G1163">
        <v>2</v>
      </c>
    </row>
    <row r="1164" spans="1:7" x14ac:dyDescent="0.35">
      <c r="A1164">
        <v>1796</v>
      </c>
      <c r="B1164" s="2">
        <v>43137</v>
      </c>
      <c r="C1164" s="2">
        <v>43162</v>
      </c>
      <c r="D1164" t="s">
        <v>3275</v>
      </c>
      <c r="E1164">
        <v>172</v>
      </c>
      <c r="F1164" s="8">
        <v>1241</v>
      </c>
      <c r="G1164">
        <v>3</v>
      </c>
    </row>
    <row r="1165" spans="1:7" x14ac:dyDescent="0.35">
      <c r="A1165">
        <v>1445</v>
      </c>
      <c r="B1165" s="2">
        <v>43065</v>
      </c>
      <c r="C1165" s="2">
        <v>43087</v>
      </c>
      <c r="D1165" t="s">
        <v>2924</v>
      </c>
      <c r="E1165">
        <v>125</v>
      </c>
      <c r="F1165" s="8">
        <v>1242</v>
      </c>
      <c r="G1165">
        <v>2</v>
      </c>
    </row>
    <row r="1166" spans="1:7" x14ac:dyDescent="0.35">
      <c r="A1166">
        <v>2163</v>
      </c>
      <c r="B1166" s="2">
        <v>43213</v>
      </c>
      <c r="C1166" s="2">
        <v>43240</v>
      </c>
      <c r="D1166" t="s">
        <v>3642</v>
      </c>
      <c r="E1166">
        <v>158</v>
      </c>
      <c r="F1166" s="8">
        <v>1243</v>
      </c>
      <c r="G1166">
        <v>1</v>
      </c>
    </row>
    <row r="1167" spans="1:7" x14ac:dyDescent="0.35">
      <c r="A1167">
        <v>263</v>
      </c>
      <c r="B1167" s="2">
        <v>42806</v>
      </c>
      <c r="C1167" s="2">
        <v>42843</v>
      </c>
      <c r="D1167" t="s">
        <v>1742</v>
      </c>
      <c r="E1167">
        <v>175</v>
      </c>
      <c r="F1167" s="9">
        <v>1244</v>
      </c>
      <c r="G1167">
        <v>3</v>
      </c>
    </row>
    <row r="1168" spans="1:7" x14ac:dyDescent="0.35">
      <c r="A1168">
        <v>1017</v>
      </c>
      <c r="B1168" s="2">
        <v>42963</v>
      </c>
      <c r="C1168" s="2">
        <v>42989</v>
      </c>
      <c r="D1168" t="s">
        <v>2496</v>
      </c>
      <c r="E1168">
        <v>175</v>
      </c>
      <c r="F1168" s="8">
        <v>1245</v>
      </c>
      <c r="G1168">
        <v>3</v>
      </c>
    </row>
    <row r="1169" spans="1:7" x14ac:dyDescent="0.35">
      <c r="A1169">
        <v>78</v>
      </c>
      <c r="B1169" s="2">
        <v>42763</v>
      </c>
      <c r="C1169" s="2">
        <v>42834</v>
      </c>
      <c r="D1169" t="s">
        <v>1557</v>
      </c>
      <c r="E1169">
        <v>148</v>
      </c>
      <c r="F1169" s="9">
        <v>1246</v>
      </c>
      <c r="G1169">
        <v>3</v>
      </c>
    </row>
    <row r="1170" spans="1:7" x14ac:dyDescent="0.35">
      <c r="A1170">
        <v>3854</v>
      </c>
      <c r="B1170" s="2">
        <v>43573</v>
      </c>
      <c r="C1170" s="2">
        <v>43580</v>
      </c>
      <c r="D1170" t="s">
        <v>5333</v>
      </c>
      <c r="E1170">
        <v>133</v>
      </c>
      <c r="F1170" s="8">
        <v>1247</v>
      </c>
      <c r="G1170">
        <v>3</v>
      </c>
    </row>
    <row r="1171" spans="1:7" x14ac:dyDescent="0.35">
      <c r="A1171">
        <v>2312</v>
      </c>
      <c r="B1171" s="2">
        <v>43239</v>
      </c>
      <c r="C1171" s="2">
        <v>43294</v>
      </c>
      <c r="D1171" t="s">
        <v>3791</v>
      </c>
      <c r="E1171">
        <v>152</v>
      </c>
      <c r="F1171" s="9">
        <v>1248</v>
      </c>
      <c r="G1171">
        <v>1</v>
      </c>
    </row>
    <row r="1172" spans="1:7" x14ac:dyDescent="0.35">
      <c r="A1172">
        <v>1115</v>
      </c>
      <c r="B1172" s="2">
        <v>42984</v>
      </c>
      <c r="C1172" s="2">
        <v>43020</v>
      </c>
      <c r="D1172" t="s">
        <v>2594</v>
      </c>
      <c r="E1172">
        <v>103</v>
      </c>
      <c r="F1172" s="9">
        <v>1249</v>
      </c>
      <c r="G1172">
        <v>1</v>
      </c>
    </row>
    <row r="1173" spans="1:7" x14ac:dyDescent="0.35">
      <c r="A1173">
        <v>2956</v>
      </c>
      <c r="B1173" s="2">
        <v>43375</v>
      </c>
      <c r="C1173" s="2">
        <v>43445</v>
      </c>
      <c r="D1173" t="s">
        <v>4435</v>
      </c>
      <c r="E1173">
        <v>149</v>
      </c>
      <c r="F1173" s="8">
        <v>1250</v>
      </c>
      <c r="G1173">
        <v>4</v>
      </c>
    </row>
    <row r="1174" spans="1:7" x14ac:dyDescent="0.35">
      <c r="A1174">
        <v>1869</v>
      </c>
      <c r="B1174" s="2">
        <v>43149</v>
      </c>
      <c r="C1174" s="2">
        <v>43218</v>
      </c>
      <c r="D1174" t="s">
        <v>3348</v>
      </c>
      <c r="E1174">
        <v>114</v>
      </c>
      <c r="F1174" s="9">
        <v>1251</v>
      </c>
      <c r="G1174">
        <v>2</v>
      </c>
    </row>
    <row r="1175" spans="1:7" x14ac:dyDescent="0.35">
      <c r="A1175">
        <v>4009</v>
      </c>
      <c r="B1175" s="2">
        <v>43607</v>
      </c>
      <c r="C1175" s="2">
        <v>43614</v>
      </c>
      <c r="D1175" t="s">
        <v>5488</v>
      </c>
      <c r="E1175">
        <v>146</v>
      </c>
      <c r="F1175" s="8">
        <v>1252</v>
      </c>
      <c r="G1175">
        <v>2</v>
      </c>
    </row>
    <row r="1176" spans="1:7" x14ac:dyDescent="0.35">
      <c r="A1176">
        <v>2055</v>
      </c>
      <c r="B1176" s="2">
        <v>43184</v>
      </c>
      <c r="C1176" s="2">
        <v>43214</v>
      </c>
      <c r="D1176" t="s">
        <v>3534</v>
      </c>
      <c r="E1176">
        <v>191</v>
      </c>
      <c r="F1176" s="9">
        <v>1253</v>
      </c>
      <c r="G1176">
        <v>3</v>
      </c>
    </row>
    <row r="1177" spans="1:7" x14ac:dyDescent="0.35">
      <c r="A1177">
        <v>1049</v>
      </c>
      <c r="B1177" s="2">
        <v>42967</v>
      </c>
      <c r="C1177" s="2">
        <v>43006</v>
      </c>
      <c r="D1177" t="s">
        <v>2528</v>
      </c>
      <c r="E1177">
        <v>182</v>
      </c>
      <c r="F1177" s="8">
        <v>1254</v>
      </c>
      <c r="G1177">
        <v>4</v>
      </c>
    </row>
    <row r="1178" spans="1:7" x14ac:dyDescent="0.35">
      <c r="A1178">
        <v>4332</v>
      </c>
      <c r="B1178" s="2">
        <v>43612</v>
      </c>
      <c r="D1178" t="s">
        <v>5811</v>
      </c>
      <c r="E1178">
        <v>174</v>
      </c>
      <c r="F1178" s="9">
        <v>1255</v>
      </c>
      <c r="G1178">
        <v>3</v>
      </c>
    </row>
    <row r="1179" spans="1:7" x14ac:dyDescent="0.35">
      <c r="A1179">
        <v>1720</v>
      </c>
      <c r="B1179" s="2">
        <v>43120</v>
      </c>
      <c r="C1179" s="2">
        <v>43142</v>
      </c>
      <c r="D1179" t="s">
        <v>3199</v>
      </c>
      <c r="E1179">
        <v>181</v>
      </c>
      <c r="F1179" s="8">
        <v>1256</v>
      </c>
      <c r="G1179">
        <v>4</v>
      </c>
    </row>
    <row r="1180" spans="1:7" x14ac:dyDescent="0.35">
      <c r="A1180">
        <v>2594</v>
      </c>
      <c r="B1180" s="2">
        <v>43301</v>
      </c>
      <c r="C1180" s="2">
        <v>43363</v>
      </c>
      <c r="D1180" t="s">
        <v>4073</v>
      </c>
      <c r="E1180">
        <v>111</v>
      </c>
      <c r="F1180" s="9">
        <v>1257</v>
      </c>
      <c r="G1180">
        <v>4</v>
      </c>
    </row>
    <row r="1181" spans="1:7" x14ac:dyDescent="0.35">
      <c r="A1181">
        <v>925</v>
      </c>
      <c r="B1181" s="2">
        <v>42943</v>
      </c>
      <c r="C1181" s="2">
        <v>42972</v>
      </c>
      <c r="D1181" t="s">
        <v>2404</v>
      </c>
      <c r="E1181">
        <v>189</v>
      </c>
      <c r="F1181" s="8">
        <v>1258</v>
      </c>
      <c r="G1181">
        <v>1</v>
      </c>
    </row>
    <row r="1182" spans="1:7" x14ac:dyDescent="0.35">
      <c r="A1182">
        <v>164</v>
      </c>
      <c r="B1182" s="2">
        <v>42784</v>
      </c>
      <c r="C1182" s="2">
        <v>42815</v>
      </c>
      <c r="D1182" t="s">
        <v>1643</v>
      </c>
      <c r="E1182">
        <v>173</v>
      </c>
      <c r="F1182" s="9">
        <v>1259</v>
      </c>
      <c r="G1182">
        <v>3</v>
      </c>
    </row>
    <row r="1183" spans="1:7" x14ac:dyDescent="0.35">
      <c r="A1183">
        <v>1366</v>
      </c>
      <c r="B1183" s="2">
        <v>43043</v>
      </c>
      <c r="C1183" s="2">
        <v>43079</v>
      </c>
      <c r="D1183" t="s">
        <v>2845</v>
      </c>
      <c r="E1183">
        <v>156</v>
      </c>
      <c r="F1183" s="8">
        <v>1260</v>
      </c>
      <c r="G1183">
        <v>1</v>
      </c>
    </row>
    <row r="1184" spans="1:7" x14ac:dyDescent="0.35">
      <c r="A1184">
        <v>3654</v>
      </c>
      <c r="B1184" s="2">
        <v>43527</v>
      </c>
      <c r="C1184" s="2">
        <v>43601</v>
      </c>
      <c r="D1184" t="s">
        <v>5133</v>
      </c>
      <c r="E1184">
        <v>123</v>
      </c>
      <c r="F1184" s="9">
        <v>1261</v>
      </c>
      <c r="G1184">
        <v>4</v>
      </c>
    </row>
    <row r="1185" spans="1:7" x14ac:dyDescent="0.35">
      <c r="A1185">
        <v>709</v>
      </c>
      <c r="B1185" s="2">
        <v>42905</v>
      </c>
      <c r="C1185" s="2">
        <v>42958</v>
      </c>
      <c r="D1185" t="s">
        <v>2188</v>
      </c>
      <c r="E1185">
        <v>140</v>
      </c>
      <c r="F1185" s="9">
        <v>1262</v>
      </c>
      <c r="G1185">
        <v>4</v>
      </c>
    </row>
    <row r="1186" spans="1:7" x14ac:dyDescent="0.35">
      <c r="A1186">
        <v>889</v>
      </c>
      <c r="B1186" s="2">
        <v>42936</v>
      </c>
      <c r="C1186" s="2">
        <v>42993</v>
      </c>
      <c r="D1186" t="s">
        <v>2368</v>
      </c>
      <c r="E1186">
        <v>170</v>
      </c>
      <c r="F1186" s="8">
        <v>1263</v>
      </c>
      <c r="G1186">
        <v>1</v>
      </c>
    </row>
    <row r="1187" spans="1:7" x14ac:dyDescent="0.35">
      <c r="A1187">
        <v>2536</v>
      </c>
      <c r="B1187" s="2">
        <v>43293</v>
      </c>
      <c r="C1187" s="2">
        <v>43352</v>
      </c>
      <c r="D1187" t="s">
        <v>4015</v>
      </c>
      <c r="E1187">
        <v>107</v>
      </c>
      <c r="F1187" s="9">
        <v>1264</v>
      </c>
      <c r="G1187">
        <v>2</v>
      </c>
    </row>
    <row r="1188" spans="1:7" x14ac:dyDescent="0.35">
      <c r="A1188">
        <v>671</v>
      </c>
      <c r="B1188" s="2">
        <v>42891</v>
      </c>
      <c r="C1188" s="2">
        <v>42922</v>
      </c>
      <c r="D1188" t="s">
        <v>2150</v>
      </c>
      <c r="E1188">
        <v>133</v>
      </c>
      <c r="F1188" s="8">
        <v>1265</v>
      </c>
      <c r="G1188">
        <v>1</v>
      </c>
    </row>
    <row r="1189" spans="1:7" x14ac:dyDescent="0.35">
      <c r="A1189">
        <v>1620</v>
      </c>
      <c r="B1189" s="2">
        <v>43096</v>
      </c>
      <c r="C1189" s="2">
        <v>43160</v>
      </c>
      <c r="D1189" t="s">
        <v>3099</v>
      </c>
      <c r="E1189">
        <v>120</v>
      </c>
      <c r="F1189" s="9">
        <v>1266</v>
      </c>
      <c r="G1189">
        <v>4</v>
      </c>
    </row>
    <row r="1190" spans="1:7" x14ac:dyDescent="0.35">
      <c r="A1190">
        <v>4336</v>
      </c>
      <c r="B1190" s="2">
        <v>43615</v>
      </c>
      <c r="D1190" t="s">
        <v>5815</v>
      </c>
      <c r="E1190">
        <v>173</v>
      </c>
      <c r="F1190" s="9">
        <v>1267</v>
      </c>
      <c r="G1190">
        <v>2</v>
      </c>
    </row>
    <row r="1191" spans="1:7" x14ac:dyDescent="0.35">
      <c r="A1191">
        <v>795</v>
      </c>
      <c r="B1191" s="2">
        <v>42918</v>
      </c>
      <c r="C1191" s="2">
        <v>42993</v>
      </c>
      <c r="D1191" t="s">
        <v>2274</v>
      </c>
      <c r="E1191">
        <v>125</v>
      </c>
      <c r="F1191" s="8">
        <v>1268</v>
      </c>
      <c r="G1191">
        <v>3</v>
      </c>
    </row>
    <row r="1192" spans="1:7" x14ac:dyDescent="0.35">
      <c r="A1192">
        <v>1522</v>
      </c>
      <c r="B1192" s="2">
        <v>43075</v>
      </c>
      <c r="C1192" s="2">
        <v>43139</v>
      </c>
      <c r="D1192" t="s">
        <v>3001</v>
      </c>
      <c r="E1192">
        <v>137</v>
      </c>
      <c r="F1192" s="9">
        <v>1269</v>
      </c>
      <c r="G1192">
        <v>1</v>
      </c>
    </row>
    <row r="1193" spans="1:7" x14ac:dyDescent="0.35">
      <c r="A1193">
        <v>3786</v>
      </c>
      <c r="B1193" s="2">
        <v>43557</v>
      </c>
      <c r="C1193" s="2">
        <v>43588</v>
      </c>
      <c r="D1193" t="s">
        <v>5265</v>
      </c>
      <c r="E1193">
        <v>198</v>
      </c>
      <c r="F1193" s="8">
        <v>1270</v>
      </c>
      <c r="G1193">
        <v>2</v>
      </c>
    </row>
    <row r="1194" spans="1:7" x14ac:dyDescent="0.35">
      <c r="A1194">
        <v>2326</v>
      </c>
      <c r="B1194" s="2">
        <v>43243</v>
      </c>
      <c r="C1194" s="2">
        <v>43310</v>
      </c>
      <c r="D1194" t="s">
        <v>3805</v>
      </c>
      <c r="E1194">
        <v>134</v>
      </c>
      <c r="F1194" s="9">
        <v>1271</v>
      </c>
      <c r="G1194">
        <v>1</v>
      </c>
    </row>
    <row r="1195" spans="1:7" x14ac:dyDescent="0.35">
      <c r="A1195">
        <v>95</v>
      </c>
      <c r="B1195" s="2">
        <v>42768</v>
      </c>
      <c r="C1195" s="2">
        <v>42840</v>
      </c>
      <c r="D1195" t="s">
        <v>1574</v>
      </c>
      <c r="E1195">
        <v>197</v>
      </c>
      <c r="F1195" s="8">
        <v>1272</v>
      </c>
      <c r="G1195">
        <v>2</v>
      </c>
    </row>
    <row r="1196" spans="1:7" x14ac:dyDescent="0.35">
      <c r="A1196">
        <v>1616</v>
      </c>
      <c r="B1196" s="2">
        <v>43101</v>
      </c>
      <c r="C1196" s="2">
        <v>43173</v>
      </c>
      <c r="D1196" t="s">
        <v>3095</v>
      </c>
      <c r="E1196">
        <v>154</v>
      </c>
      <c r="F1196" s="8">
        <v>1273</v>
      </c>
      <c r="G1196">
        <v>4</v>
      </c>
    </row>
    <row r="1197" spans="1:7" x14ac:dyDescent="0.35">
      <c r="A1197">
        <v>221</v>
      </c>
      <c r="B1197" s="2">
        <v>42800</v>
      </c>
      <c r="C1197" s="2">
        <v>42853</v>
      </c>
      <c r="D1197" t="s">
        <v>1700</v>
      </c>
      <c r="E1197">
        <v>140</v>
      </c>
      <c r="F1197" s="9">
        <v>1274</v>
      </c>
      <c r="G1197">
        <v>2</v>
      </c>
    </row>
    <row r="1198" spans="1:7" x14ac:dyDescent="0.35">
      <c r="A1198">
        <v>3149</v>
      </c>
      <c r="B1198" s="2">
        <v>43412</v>
      </c>
      <c r="C1198" s="2">
        <v>43487</v>
      </c>
      <c r="D1198" t="s">
        <v>4628</v>
      </c>
      <c r="E1198">
        <v>122</v>
      </c>
      <c r="F1198" s="9">
        <v>1275</v>
      </c>
      <c r="G1198">
        <v>1</v>
      </c>
    </row>
    <row r="1199" spans="1:7" x14ac:dyDescent="0.35">
      <c r="A1199">
        <v>4119</v>
      </c>
      <c r="B1199" s="2">
        <v>43566</v>
      </c>
      <c r="C1199" s="2">
        <v>43597</v>
      </c>
      <c r="D1199" t="s">
        <v>5598</v>
      </c>
      <c r="E1199">
        <v>199</v>
      </c>
      <c r="F1199" s="8">
        <v>1276</v>
      </c>
      <c r="G1199">
        <v>2</v>
      </c>
    </row>
    <row r="1200" spans="1:7" x14ac:dyDescent="0.35">
      <c r="A1200">
        <v>2911</v>
      </c>
      <c r="B1200" s="2">
        <v>43363</v>
      </c>
      <c r="C1200" s="2">
        <v>43438</v>
      </c>
      <c r="D1200" t="s">
        <v>4390</v>
      </c>
      <c r="E1200">
        <v>117</v>
      </c>
      <c r="F1200" s="9">
        <v>1277</v>
      </c>
      <c r="G1200">
        <v>2</v>
      </c>
    </row>
    <row r="1201" spans="1:7" x14ac:dyDescent="0.35">
      <c r="A1201">
        <v>3281</v>
      </c>
      <c r="B1201" s="2">
        <v>43443</v>
      </c>
      <c r="C1201" s="2">
        <v>43495</v>
      </c>
      <c r="D1201" t="s">
        <v>4760</v>
      </c>
      <c r="E1201">
        <v>137</v>
      </c>
      <c r="F1201" s="8">
        <v>1278</v>
      </c>
      <c r="G1201">
        <v>4</v>
      </c>
    </row>
    <row r="1202" spans="1:7" x14ac:dyDescent="0.35">
      <c r="A1202">
        <v>1934</v>
      </c>
      <c r="B1202" s="2">
        <v>43160</v>
      </c>
      <c r="C1202" s="2">
        <v>43225</v>
      </c>
      <c r="D1202" t="s">
        <v>3413</v>
      </c>
      <c r="E1202">
        <v>112</v>
      </c>
      <c r="F1202" s="9">
        <v>1279</v>
      </c>
      <c r="G1202">
        <v>1</v>
      </c>
    </row>
    <row r="1203" spans="1:7" x14ac:dyDescent="0.35">
      <c r="A1203">
        <v>1493</v>
      </c>
      <c r="B1203" s="2">
        <v>43070</v>
      </c>
      <c r="C1203" s="2">
        <v>43109</v>
      </c>
      <c r="D1203" t="s">
        <v>2972</v>
      </c>
      <c r="E1203">
        <v>167</v>
      </c>
      <c r="F1203" s="8">
        <v>1280</v>
      </c>
      <c r="G1203">
        <v>4</v>
      </c>
    </row>
    <row r="1204" spans="1:7" x14ac:dyDescent="0.35">
      <c r="A1204">
        <v>1514</v>
      </c>
      <c r="B1204" s="2">
        <v>43077</v>
      </c>
      <c r="C1204" s="2">
        <v>43115</v>
      </c>
      <c r="D1204" t="s">
        <v>2993</v>
      </c>
      <c r="E1204">
        <v>121</v>
      </c>
      <c r="F1204" s="8">
        <v>1281</v>
      </c>
      <c r="G1204">
        <v>3</v>
      </c>
    </row>
    <row r="1205" spans="1:7" x14ac:dyDescent="0.35">
      <c r="A1205">
        <v>1921</v>
      </c>
      <c r="B1205" s="2">
        <v>43160</v>
      </c>
      <c r="C1205" s="2">
        <v>43205</v>
      </c>
      <c r="D1205" t="s">
        <v>3400</v>
      </c>
      <c r="E1205">
        <v>143</v>
      </c>
      <c r="F1205" s="9">
        <v>1282</v>
      </c>
      <c r="G1205">
        <v>2</v>
      </c>
    </row>
    <row r="1206" spans="1:7" x14ac:dyDescent="0.35">
      <c r="A1206">
        <v>256</v>
      </c>
      <c r="B1206" s="2">
        <v>42804</v>
      </c>
      <c r="C1206" s="2">
        <v>42872</v>
      </c>
      <c r="D1206" t="s">
        <v>1735</v>
      </c>
      <c r="E1206">
        <v>103</v>
      </c>
      <c r="F1206" s="9">
        <v>1283</v>
      </c>
      <c r="G1206">
        <v>4</v>
      </c>
    </row>
    <row r="1207" spans="1:7" x14ac:dyDescent="0.35">
      <c r="A1207">
        <v>3062</v>
      </c>
      <c r="B1207" s="2">
        <v>43395</v>
      </c>
      <c r="C1207" s="2">
        <v>43452</v>
      </c>
      <c r="D1207" t="s">
        <v>4541</v>
      </c>
      <c r="E1207">
        <v>184</v>
      </c>
      <c r="F1207" s="9">
        <v>1284</v>
      </c>
      <c r="G1207">
        <v>4</v>
      </c>
    </row>
    <row r="1208" spans="1:7" x14ac:dyDescent="0.35">
      <c r="A1208">
        <v>454</v>
      </c>
      <c r="B1208" s="2">
        <v>42851</v>
      </c>
      <c r="C1208" s="2">
        <v>42873</v>
      </c>
      <c r="D1208" t="s">
        <v>1933</v>
      </c>
      <c r="E1208">
        <v>123</v>
      </c>
      <c r="F1208" s="9">
        <v>1285</v>
      </c>
      <c r="G1208">
        <v>3</v>
      </c>
    </row>
    <row r="1209" spans="1:7" x14ac:dyDescent="0.35">
      <c r="A1209">
        <v>248</v>
      </c>
      <c r="B1209" s="2">
        <v>42805</v>
      </c>
      <c r="C1209" s="2">
        <v>42855</v>
      </c>
      <c r="D1209" t="s">
        <v>1727</v>
      </c>
      <c r="E1209">
        <v>110</v>
      </c>
      <c r="F1209" s="8">
        <v>1286</v>
      </c>
      <c r="G1209">
        <v>1</v>
      </c>
    </row>
    <row r="1210" spans="1:7" x14ac:dyDescent="0.35">
      <c r="A1210">
        <v>3309</v>
      </c>
      <c r="B1210" s="2">
        <v>43450</v>
      </c>
      <c r="C1210" s="2">
        <v>43518</v>
      </c>
      <c r="D1210" t="s">
        <v>4788</v>
      </c>
      <c r="E1210">
        <v>156</v>
      </c>
      <c r="F1210" s="9">
        <v>1287</v>
      </c>
      <c r="G1210">
        <v>2</v>
      </c>
    </row>
    <row r="1211" spans="1:7" x14ac:dyDescent="0.35">
      <c r="A1211">
        <v>2278</v>
      </c>
      <c r="B1211" s="2">
        <v>43229</v>
      </c>
      <c r="C1211" s="2">
        <v>43250</v>
      </c>
      <c r="D1211" t="s">
        <v>3757</v>
      </c>
      <c r="E1211">
        <v>169</v>
      </c>
      <c r="F1211" s="8">
        <v>1288</v>
      </c>
      <c r="G1211">
        <v>1</v>
      </c>
    </row>
    <row r="1212" spans="1:7" x14ac:dyDescent="0.35">
      <c r="A1212">
        <v>2390</v>
      </c>
      <c r="B1212" s="2">
        <v>43255</v>
      </c>
      <c r="C1212" s="2">
        <v>43287</v>
      </c>
      <c r="D1212" t="s">
        <v>3869</v>
      </c>
      <c r="E1212">
        <v>147</v>
      </c>
      <c r="F1212" s="8">
        <v>1289</v>
      </c>
      <c r="G1212">
        <v>2</v>
      </c>
    </row>
    <row r="1213" spans="1:7" x14ac:dyDescent="0.35">
      <c r="A1213">
        <v>2921</v>
      </c>
      <c r="B1213" s="2">
        <v>43368</v>
      </c>
      <c r="C1213" s="2">
        <v>43404</v>
      </c>
      <c r="D1213" t="s">
        <v>4400</v>
      </c>
      <c r="E1213">
        <v>136</v>
      </c>
      <c r="F1213" s="9">
        <v>1290</v>
      </c>
      <c r="G1213">
        <v>2</v>
      </c>
    </row>
    <row r="1214" spans="1:7" x14ac:dyDescent="0.35">
      <c r="A1214">
        <v>2914</v>
      </c>
      <c r="B1214" s="2">
        <v>43363</v>
      </c>
      <c r="C1214" s="2">
        <v>43426</v>
      </c>
      <c r="D1214" t="s">
        <v>4393</v>
      </c>
      <c r="E1214">
        <v>192</v>
      </c>
      <c r="F1214" s="8">
        <v>1291</v>
      </c>
      <c r="G1214">
        <v>4</v>
      </c>
    </row>
    <row r="1215" spans="1:7" x14ac:dyDescent="0.35">
      <c r="A1215">
        <v>4147</v>
      </c>
      <c r="B1215" s="2">
        <v>43574</v>
      </c>
      <c r="C1215" s="2">
        <v>43599</v>
      </c>
      <c r="D1215" t="s">
        <v>5626</v>
      </c>
      <c r="E1215">
        <v>109</v>
      </c>
      <c r="F1215" s="8">
        <v>1292</v>
      </c>
      <c r="G1215">
        <v>1</v>
      </c>
    </row>
    <row r="1216" spans="1:7" x14ac:dyDescent="0.35">
      <c r="A1216">
        <v>1659</v>
      </c>
      <c r="B1216" s="2">
        <v>43110</v>
      </c>
      <c r="C1216" s="2">
        <v>43141</v>
      </c>
      <c r="D1216" t="s">
        <v>3138</v>
      </c>
      <c r="E1216">
        <v>110</v>
      </c>
      <c r="F1216" s="9">
        <v>1293</v>
      </c>
      <c r="G1216">
        <v>2</v>
      </c>
    </row>
    <row r="1217" spans="1:7" x14ac:dyDescent="0.35">
      <c r="A1217">
        <v>1680</v>
      </c>
      <c r="B1217" s="2">
        <v>43114</v>
      </c>
      <c r="C1217" s="2">
        <v>43179</v>
      </c>
      <c r="D1217" t="s">
        <v>3159</v>
      </c>
      <c r="E1217">
        <v>168</v>
      </c>
      <c r="F1217" s="8">
        <v>1294</v>
      </c>
      <c r="G1217">
        <v>3</v>
      </c>
    </row>
    <row r="1218" spans="1:7" x14ac:dyDescent="0.35">
      <c r="A1218">
        <v>1646</v>
      </c>
      <c r="B1218" s="2">
        <v>43103</v>
      </c>
      <c r="C1218" s="2">
        <v>43138</v>
      </c>
      <c r="D1218" t="s">
        <v>3125</v>
      </c>
      <c r="E1218">
        <v>192</v>
      </c>
      <c r="F1218" s="9">
        <v>1295</v>
      </c>
      <c r="G1218">
        <v>1</v>
      </c>
    </row>
    <row r="1219" spans="1:7" x14ac:dyDescent="0.35">
      <c r="A1219">
        <v>477</v>
      </c>
      <c r="B1219" s="2">
        <v>42855</v>
      </c>
      <c r="C1219" s="2">
        <v>42908</v>
      </c>
      <c r="D1219" t="s">
        <v>1956</v>
      </c>
      <c r="E1219">
        <v>180</v>
      </c>
      <c r="F1219" s="9">
        <v>1296</v>
      </c>
      <c r="G1219">
        <v>3</v>
      </c>
    </row>
    <row r="1220" spans="1:7" x14ac:dyDescent="0.35">
      <c r="A1220">
        <v>2019</v>
      </c>
      <c r="B1220" s="2">
        <v>43181</v>
      </c>
      <c r="C1220" s="2">
        <v>43255</v>
      </c>
      <c r="D1220" t="s">
        <v>3498</v>
      </c>
      <c r="E1220">
        <v>147</v>
      </c>
      <c r="F1220" s="8">
        <v>1297</v>
      </c>
      <c r="G1220">
        <v>3</v>
      </c>
    </row>
    <row r="1221" spans="1:7" x14ac:dyDescent="0.35">
      <c r="A1221">
        <v>1113</v>
      </c>
      <c r="B1221" s="2">
        <v>42986</v>
      </c>
      <c r="C1221" s="2">
        <v>43036</v>
      </c>
      <c r="D1221" t="s">
        <v>2592</v>
      </c>
      <c r="E1221">
        <v>126</v>
      </c>
      <c r="F1221" s="8">
        <v>1298</v>
      </c>
      <c r="G1221">
        <v>2</v>
      </c>
    </row>
    <row r="1222" spans="1:7" x14ac:dyDescent="0.35">
      <c r="A1222">
        <v>2456</v>
      </c>
      <c r="B1222" s="2">
        <v>43273</v>
      </c>
      <c r="C1222" s="2">
        <v>43344</v>
      </c>
      <c r="D1222" t="s">
        <v>3935</v>
      </c>
      <c r="E1222">
        <v>178</v>
      </c>
      <c r="F1222" s="9">
        <v>1299</v>
      </c>
      <c r="G1222">
        <v>2</v>
      </c>
    </row>
    <row r="1223" spans="1:7" x14ac:dyDescent="0.35">
      <c r="A1223">
        <v>2932</v>
      </c>
      <c r="B1223" s="2">
        <v>43371</v>
      </c>
      <c r="C1223" s="2">
        <v>43443</v>
      </c>
      <c r="D1223" t="s">
        <v>4411</v>
      </c>
      <c r="E1223">
        <v>100</v>
      </c>
      <c r="F1223" s="8">
        <v>1300</v>
      </c>
      <c r="G1223">
        <v>4</v>
      </c>
    </row>
    <row r="1224" spans="1:7" x14ac:dyDescent="0.35">
      <c r="A1224">
        <v>1723</v>
      </c>
      <c r="B1224" s="2">
        <v>43120</v>
      </c>
      <c r="C1224" s="2">
        <v>43178</v>
      </c>
      <c r="D1224" t="s">
        <v>3202</v>
      </c>
      <c r="E1224">
        <v>170</v>
      </c>
      <c r="F1224" s="8">
        <v>1301</v>
      </c>
      <c r="G1224">
        <v>3</v>
      </c>
    </row>
    <row r="1225" spans="1:7" x14ac:dyDescent="0.35">
      <c r="A1225">
        <v>1000</v>
      </c>
      <c r="B1225" s="2">
        <v>42955</v>
      </c>
      <c r="C1225" s="2">
        <v>43022</v>
      </c>
      <c r="D1225" t="s">
        <v>2479</v>
      </c>
      <c r="E1225">
        <v>123</v>
      </c>
      <c r="F1225" s="9">
        <v>1302</v>
      </c>
      <c r="G1225">
        <v>2</v>
      </c>
    </row>
    <row r="1226" spans="1:7" x14ac:dyDescent="0.35">
      <c r="A1226">
        <v>428</v>
      </c>
      <c r="B1226" s="2">
        <v>42847</v>
      </c>
      <c r="C1226" s="2">
        <v>42887</v>
      </c>
      <c r="D1226" t="s">
        <v>1907</v>
      </c>
      <c r="E1226">
        <v>158</v>
      </c>
      <c r="F1226" s="8">
        <v>1303</v>
      </c>
      <c r="G1226">
        <v>1</v>
      </c>
    </row>
    <row r="1227" spans="1:7" x14ac:dyDescent="0.35">
      <c r="A1227">
        <v>4247</v>
      </c>
      <c r="B1227" s="2">
        <v>43592</v>
      </c>
      <c r="D1227" t="s">
        <v>5726</v>
      </c>
      <c r="E1227">
        <v>100</v>
      </c>
      <c r="F1227" s="8">
        <v>1304</v>
      </c>
      <c r="G1227">
        <v>3</v>
      </c>
    </row>
    <row r="1228" spans="1:7" x14ac:dyDescent="0.35">
      <c r="A1228">
        <v>2748</v>
      </c>
      <c r="B1228" s="2">
        <v>43333</v>
      </c>
      <c r="C1228" s="2">
        <v>43381</v>
      </c>
      <c r="D1228" t="s">
        <v>4227</v>
      </c>
      <c r="E1228">
        <v>165</v>
      </c>
      <c r="F1228" s="9">
        <v>1305</v>
      </c>
      <c r="G1228">
        <v>1</v>
      </c>
    </row>
    <row r="1229" spans="1:7" x14ac:dyDescent="0.35">
      <c r="A1229">
        <v>2953</v>
      </c>
      <c r="B1229" s="2">
        <v>43373</v>
      </c>
      <c r="C1229" s="2">
        <v>43447</v>
      </c>
      <c r="D1229" t="s">
        <v>4432</v>
      </c>
      <c r="E1229">
        <v>184</v>
      </c>
      <c r="F1229" s="9">
        <v>1306</v>
      </c>
      <c r="G1229">
        <v>2</v>
      </c>
    </row>
    <row r="1230" spans="1:7" x14ac:dyDescent="0.35">
      <c r="A1230">
        <v>170</v>
      </c>
      <c r="B1230" s="2">
        <v>42784</v>
      </c>
      <c r="C1230" s="2">
        <v>42858</v>
      </c>
      <c r="D1230" t="s">
        <v>1649</v>
      </c>
      <c r="E1230">
        <v>177</v>
      </c>
      <c r="F1230" s="8">
        <v>1307</v>
      </c>
      <c r="G1230">
        <v>1</v>
      </c>
    </row>
    <row r="1231" spans="1:7" x14ac:dyDescent="0.35">
      <c r="A1231">
        <v>1050</v>
      </c>
      <c r="B1231" s="2">
        <v>42971</v>
      </c>
      <c r="C1231" s="2">
        <v>42994</v>
      </c>
      <c r="D1231" t="s">
        <v>2529</v>
      </c>
      <c r="E1231">
        <v>169</v>
      </c>
      <c r="F1231" s="9">
        <v>1308</v>
      </c>
      <c r="G1231">
        <v>4</v>
      </c>
    </row>
    <row r="1232" spans="1:7" x14ac:dyDescent="0.35">
      <c r="A1232">
        <v>2959</v>
      </c>
      <c r="B1232" s="2">
        <v>43378</v>
      </c>
      <c r="C1232" s="2">
        <v>43431</v>
      </c>
      <c r="D1232" t="s">
        <v>4438</v>
      </c>
      <c r="E1232">
        <v>129</v>
      </c>
      <c r="F1232" s="9">
        <v>1309</v>
      </c>
      <c r="G1232">
        <v>2</v>
      </c>
    </row>
    <row r="1233" spans="1:7" x14ac:dyDescent="0.35">
      <c r="A1233">
        <v>1908</v>
      </c>
      <c r="B1233" s="2">
        <v>43153</v>
      </c>
      <c r="C1233" s="2">
        <v>43213</v>
      </c>
      <c r="D1233" t="s">
        <v>3387</v>
      </c>
      <c r="E1233">
        <v>194</v>
      </c>
      <c r="F1233" s="8">
        <v>1310</v>
      </c>
      <c r="G1233">
        <v>2</v>
      </c>
    </row>
    <row r="1234" spans="1:7" x14ac:dyDescent="0.35">
      <c r="A1234">
        <v>2729</v>
      </c>
      <c r="B1234" s="2">
        <v>43329</v>
      </c>
      <c r="C1234" s="2">
        <v>43380</v>
      </c>
      <c r="D1234" t="s">
        <v>4208</v>
      </c>
      <c r="E1234">
        <v>184</v>
      </c>
      <c r="F1234" s="9">
        <v>1311</v>
      </c>
      <c r="G1234">
        <v>3</v>
      </c>
    </row>
    <row r="1235" spans="1:7" x14ac:dyDescent="0.35">
      <c r="A1235">
        <v>266</v>
      </c>
      <c r="B1235" s="2">
        <v>42807</v>
      </c>
      <c r="C1235" s="2">
        <v>42877</v>
      </c>
      <c r="D1235" t="s">
        <v>1745</v>
      </c>
      <c r="E1235">
        <v>101</v>
      </c>
      <c r="F1235" s="8">
        <v>1312</v>
      </c>
      <c r="G1235">
        <v>4</v>
      </c>
    </row>
    <row r="1236" spans="1:7" x14ac:dyDescent="0.35">
      <c r="A1236">
        <v>450</v>
      </c>
      <c r="B1236" s="2">
        <v>42851</v>
      </c>
      <c r="C1236" s="2">
        <v>42908</v>
      </c>
      <c r="D1236" t="s">
        <v>1929</v>
      </c>
      <c r="E1236">
        <v>103</v>
      </c>
      <c r="F1236" s="9">
        <v>1313</v>
      </c>
      <c r="G1236">
        <v>1</v>
      </c>
    </row>
    <row r="1237" spans="1:7" x14ac:dyDescent="0.35">
      <c r="A1237">
        <v>3974</v>
      </c>
      <c r="B1237" s="2">
        <v>43575</v>
      </c>
      <c r="C1237" s="2">
        <v>43621</v>
      </c>
      <c r="D1237" t="s">
        <v>5453</v>
      </c>
      <c r="E1237">
        <v>183</v>
      </c>
      <c r="F1237" s="9">
        <v>1314</v>
      </c>
      <c r="G1237">
        <v>3</v>
      </c>
    </row>
    <row r="1238" spans="1:7" x14ac:dyDescent="0.35">
      <c r="A1238">
        <v>958</v>
      </c>
      <c r="B1238" s="2">
        <v>42950</v>
      </c>
      <c r="C1238" s="2">
        <v>42990</v>
      </c>
      <c r="D1238" t="s">
        <v>2437</v>
      </c>
      <c r="E1238">
        <v>125</v>
      </c>
      <c r="F1238" s="8">
        <v>1315</v>
      </c>
      <c r="G1238">
        <v>4</v>
      </c>
    </row>
    <row r="1239" spans="1:7" x14ac:dyDescent="0.35">
      <c r="A1239">
        <v>1806</v>
      </c>
      <c r="B1239" s="2">
        <v>43134</v>
      </c>
      <c r="C1239" s="2">
        <v>43195</v>
      </c>
      <c r="D1239" t="s">
        <v>3285</v>
      </c>
      <c r="E1239">
        <v>125</v>
      </c>
      <c r="F1239" s="9">
        <v>1316</v>
      </c>
      <c r="G1239">
        <v>1</v>
      </c>
    </row>
    <row r="1240" spans="1:7" x14ac:dyDescent="0.35">
      <c r="A1240">
        <v>1528</v>
      </c>
      <c r="B1240" s="2">
        <v>43076</v>
      </c>
      <c r="C1240" s="2">
        <v>43110</v>
      </c>
      <c r="D1240" t="s">
        <v>3007</v>
      </c>
      <c r="E1240">
        <v>150</v>
      </c>
      <c r="F1240" s="8">
        <v>1317</v>
      </c>
      <c r="G1240">
        <v>1</v>
      </c>
    </row>
    <row r="1241" spans="1:7" x14ac:dyDescent="0.35">
      <c r="A1241">
        <v>31</v>
      </c>
      <c r="B1241" s="2">
        <v>42755</v>
      </c>
      <c r="C1241" s="2">
        <v>42827</v>
      </c>
      <c r="D1241" t="s">
        <v>1510</v>
      </c>
      <c r="E1241">
        <v>196</v>
      </c>
      <c r="F1241" s="8">
        <v>1318</v>
      </c>
      <c r="G1241">
        <v>4</v>
      </c>
    </row>
    <row r="1242" spans="1:7" x14ac:dyDescent="0.35">
      <c r="A1242">
        <v>3065</v>
      </c>
      <c r="B1242" s="2">
        <v>43396</v>
      </c>
      <c r="C1242" s="2">
        <v>43416</v>
      </c>
      <c r="D1242" t="s">
        <v>4544</v>
      </c>
      <c r="E1242">
        <v>169</v>
      </c>
      <c r="F1242" s="8">
        <v>1319</v>
      </c>
      <c r="G1242">
        <v>1</v>
      </c>
    </row>
    <row r="1243" spans="1:7" x14ac:dyDescent="0.35">
      <c r="A1243">
        <v>463</v>
      </c>
      <c r="B1243" s="2">
        <v>42854</v>
      </c>
      <c r="C1243" s="2">
        <v>42892</v>
      </c>
      <c r="D1243" t="s">
        <v>1942</v>
      </c>
      <c r="E1243">
        <v>177</v>
      </c>
      <c r="F1243" s="9">
        <v>1320</v>
      </c>
      <c r="G1243">
        <v>3</v>
      </c>
    </row>
    <row r="1244" spans="1:7" x14ac:dyDescent="0.35">
      <c r="A1244">
        <v>3767</v>
      </c>
      <c r="B1244" s="2">
        <v>43553</v>
      </c>
      <c r="C1244" s="2">
        <v>43601</v>
      </c>
      <c r="D1244" t="s">
        <v>5246</v>
      </c>
      <c r="E1244">
        <v>135</v>
      </c>
      <c r="F1244" s="8">
        <v>1321</v>
      </c>
      <c r="G1244">
        <v>1</v>
      </c>
    </row>
    <row r="1245" spans="1:7" x14ac:dyDescent="0.35">
      <c r="A1245">
        <v>861</v>
      </c>
      <c r="B1245" s="2">
        <v>42931</v>
      </c>
      <c r="C1245" s="2">
        <v>42971</v>
      </c>
      <c r="D1245" t="s">
        <v>2340</v>
      </c>
      <c r="E1245">
        <v>144</v>
      </c>
      <c r="F1245" s="9">
        <v>1322</v>
      </c>
      <c r="G1245">
        <v>1</v>
      </c>
    </row>
    <row r="1246" spans="1:7" x14ac:dyDescent="0.35">
      <c r="A1246">
        <v>142</v>
      </c>
      <c r="B1246" s="2">
        <v>42777</v>
      </c>
      <c r="C1246" s="2">
        <v>42811</v>
      </c>
      <c r="D1246" t="s">
        <v>1621</v>
      </c>
      <c r="E1246">
        <v>128</v>
      </c>
      <c r="F1246" s="8">
        <v>1323</v>
      </c>
      <c r="G1246">
        <v>3</v>
      </c>
    </row>
    <row r="1247" spans="1:7" x14ac:dyDescent="0.35">
      <c r="A1247">
        <v>2879</v>
      </c>
      <c r="B1247" s="2">
        <v>43355</v>
      </c>
      <c r="C1247" s="2">
        <v>43428</v>
      </c>
      <c r="D1247" t="s">
        <v>4358</v>
      </c>
      <c r="E1247">
        <v>161</v>
      </c>
      <c r="F1247" s="8">
        <v>1324</v>
      </c>
      <c r="G1247">
        <v>1</v>
      </c>
    </row>
    <row r="1248" spans="1:7" x14ac:dyDescent="0.35">
      <c r="A1248">
        <v>2255</v>
      </c>
      <c r="B1248" s="2">
        <v>43228</v>
      </c>
      <c r="C1248" s="2">
        <v>43295</v>
      </c>
      <c r="D1248" t="s">
        <v>3734</v>
      </c>
      <c r="E1248">
        <v>106</v>
      </c>
      <c r="F1248" s="9">
        <v>1325</v>
      </c>
      <c r="G1248">
        <v>2</v>
      </c>
    </row>
    <row r="1249" spans="1:7" x14ac:dyDescent="0.35">
      <c r="A1249">
        <v>3728</v>
      </c>
      <c r="B1249" s="2">
        <v>43541</v>
      </c>
      <c r="C1249" s="2">
        <v>43610</v>
      </c>
      <c r="D1249" t="s">
        <v>5207</v>
      </c>
      <c r="E1249">
        <v>151</v>
      </c>
      <c r="F1249" s="9">
        <v>1326</v>
      </c>
      <c r="G1249">
        <v>3</v>
      </c>
    </row>
    <row r="1250" spans="1:7" x14ac:dyDescent="0.35">
      <c r="A1250">
        <v>89</v>
      </c>
      <c r="B1250" s="2">
        <v>42770</v>
      </c>
      <c r="C1250" s="2">
        <v>42839</v>
      </c>
      <c r="D1250" t="s">
        <v>1568</v>
      </c>
      <c r="E1250">
        <v>195</v>
      </c>
      <c r="F1250" s="9">
        <v>1327</v>
      </c>
      <c r="G1250">
        <v>3</v>
      </c>
    </row>
    <row r="1251" spans="1:7" x14ac:dyDescent="0.35">
      <c r="A1251">
        <v>1173</v>
      </c>
      <c r="B1251" s="2">
        <v>43000</v>
      </c>
      <c r="C1251" s="2">
        <v>43074</v>
      </c>
      <c r="D1251" t="s">
        <v>2652</v>
      </c>
      <c r="E1251">
        <v>132</v>
      </c>
      <c r="F1251" s="9">
        <v>1328</v>
      </c>
      <c r="G1251">
        <v>1</v>
      </c>
    </row>
    <row r="1252" spans="1:7" x14ac:dyDescent="0.35">
      <c r="A1252">
        <v>3226</v>
      </c>
      <c r="B1252" s="2">
        <v>43430</v>
      </c>
      <c r="C1252" s="2">
        <v>43479</v>
      </c>
      <c r="D1252" t="s">
        <v>4705</v>
      </c>
      <c r="E1252">
        <v>172</v>
      </c>
      <c r="F1252" s="9">
        <v>1329</v>
      </c>
      <c r="G1252">
        <v>3</v>
      </c>
    </row>
    <row r="1253" spans="1:7" x14ac:dyDescent="0.35">
      <c r="A1253">
        <v>4354</v>
      </c>
      <c r="B1253" s="2">
        <v>43614</v>
      </c>
      <c r="D1253" t="s">
        <v>5828</v>
      </c>
      <c r="E1253">
        <v>110</v>
      </c>
      <c r="F1253" s="9">
        <v>1330</v>
      </c>
      <c r="G1253">
        <v>4</v>
      </c>
    </row>
    <row r="1254" spans="1:7" x14ac:dyDescent="0.35">
      <c r="A1254">
        <v>2047</v>
      </c>
      <c r="B1254" s="2">
        <v>43183</v>
      </c>
      <c r="C1254" s="2">
        <v>43239</v>
      </c>
      <c r="D1254" t="s">
        <v>3526</v>
      </c>
      <c r="E1254">
        <v>119</v>
      </c>
      <c r="F1254" s="9">
        <v>1331</v>
      </c>
      <c r="G1254">
        <v>4</v>
      </c>
    </row>
    <row r="1255" spans="1:7" x14ac:dyDescent="0.35">
      <c r="A1255">
        <v>472</v>
      </c>
      <c r="B1255" s="2">
        <v>42853</v>
      </c>
      <c r="C1255" s="2">
        <v>42915</v>
      </c>
      <c r="D1255" t="s">
        <v>1951</v>
      </c>
      <c r="E1255">
        <v>115</v>
      </c>
      <c r="F1255" s="8">
        <v>1332</v>
      </c>
      <c r="G1255">
        <v>2</v>
      </c>
    </row>
    <row r="1256" spans="1:7" x14ac:dyDescent="0.35">
      <c r="A1256">
        <v>2160</v>
      </c>
      <c r="B1256" s="2">
        <v>43211</v>
      </c>
      <c r="C1256" s="2">
        <v>43268</v>
      </c>
      <c r="D1256" t="s">
        <v>3639</v>
      </c>
      <c r="E1256">
        <v>192</v>
      </c>
      <c r="F1256" s="8">
        <v>1333</v>
      </c>
      <c r="G1256">
        <v>3</v>
      </c>
    </row>
    <row r="1257" spans="1:7" x14ac:dyDescent="0.35">
      <c r="A1257">
        <v>453</v>
      </c>
      <c r="B1257" s="2">
        <v>42852</v>
      </c>
      <c r="C1257" s="2">
        <v>42913</v>
      </c>
      <c r="D1257" t="s">
        <v>1932</v>
      </c>
      <c r="E1257">
        <v>102</v>
      </c>
      <c r="F1257" s="9">
        <v>1334</v>
      </c>
      <c r="G1257">
        <v>2</v>
      </c>
    </row>
    <row r="1258" spans="1:7" x14ac:dyDescent="0.35">
      <c r="A1258">
        <v>4235</v>
      </c>
      <c r="B1258" s="2">
        <v>43589</v>
      </c>
      <c r="D1258" t="s">
        <v>5714</v>
      </c>
      <c r="E1258">
        <v>198</v>
      </c>
      <c r="F1258" s="8">
        <v>1335</v>
      </c>
      <c r="G1258">
        <v>2</v>
      </c>
    </row>
    <row r="1259" spans="1:7" x14ac:dyDescent="0.35">
      <c r="A1259">
        <v>886</v>
      </c>
      <c r="B1259" s="2">
        <v>42940</v>
      </c>
      <c r="C1259" s="2">
        <v>42991</v>
      </c>
      <c r="D1259" t="s">
        <v>2365</v>
      </c>
      <c r="E1259">
        <v>151</v>
      </c>
      <c r="F1259" s="8">
        <v>1336</v>
      </c>
      <c r="G1259">
        <v>1</v>
      </c>
    </row>
    <row r="1260" spans="1:7" x14ac:dyDescent="0.35">
      <c r="A1260">
        <v>3739</v>
      </c>
      <c r="B1260" s="2">
        <v>43545</v>
      </c>
      <c r="C1260" s="2">
        <v>43584</v>
      </c>
      <c r="D1260" t="s">
        <v>5218</v>
      </c>
      <c r="E1260">
        <v>139</v>
      </c>
      <c r="F1260" s="8">
        <v>1337</v>
      </c>
      <c r="G1260">
        <v>4</v>
      </c>
    </row>
    <row r="1261" spans="1:7" x14ac:dyDescent="0.35">
      <c r="A1261">
        <v>2169</v>
      </c>
      <c r="B1261" s="2">
        <v>43210</v>
      </c>
      <c r="C1261" s="2">
        <v>43246</v>
      </c>
      <c r="D1261" t="s">
        <v>3648</v>
      </c>
      <c r="E1261">
        <v>178</v>
      </c>
      <c r="F1261" s="9">
        <v>1338</v>
      </c>
      <c r="G1261">
        <v>4</v>
      </c>
    </row>
    <row r="1262" spans="1:7" x14ac:dyDescent="0.35">
      <c r="A1262">
        <v>194</v>
      </c>
      <c r="B1262" s="2">
        <v>42795</v>
      </c>
      <c r="C1262" s="2">
        <v>42853</v>
      </c>
      <c r="D1262" t="s">
        <v>1673</v>
      </c>
      <c r="E1262">
        <v>143</v>
      </c>
      <c r="F1262" s="9">
        <v>1339</v>
      </c>
      <c r="G1262">
        <v>3</v>
      </c>
    </row>
    <row r="1263" spans="1:7" x14ac:dyDescent="0.35">
      <c r="A1263">
        <v>2172</v>
      </c>
      <c r="B1263" s="2">
        <v>43212</v>
      </c>
      <c r="C1263" s="2">
        <v>43234</v>
      </c>
      <c r="D1263" t="s">
        <v>3651</v>
      </c>
      <c r="E1263">
        <v>156</v>
      </c>
      <c r="F1263" s="9">
        <v>1340</v>
      </c>
      <c r="G1263">
        <v>2</v>
      </c>
    </row>
    <row r="1264" spans="1:7" x14ac:dyDescent="0.35">
      <c r="A1264">
        <v>3668</v>
      </c>
      <c r="B1264" s="2">
        <v>43529</v>
      </c>
      <c r="C1264" s="2">
        <v>43599</v>
      </c>
      <c r="D1264" t="s">
        <v>5147</v>
      </c>
      <c r="E1264">
        <v>108</v>
      </c>
      <c r="F1264" s="8">
        <v>1341</v>
      </c>
      <c r="G1264">
        <v>3</v>
      </c>
    </row>
    <row r="1265" spans="1:7" x14ac:dyDescent="0.35">
      <c r="A1265">
        <v>4126</v>
      </c>
      <c r="B1265" s="2">
        <v>43567</v>
      </c>
      <c r="C1265" s="2">
        <v>43590</v>
      </c>
      <c r="D1265" t="s">
        <v>5605</v>
      </c>
      <c r="E1265">
        <v>167</v>
      </c>
      <c r="F1265" s="8">
        <v>1342</v>
      </c>
      <c r="G1265">
        <v>2</v>
      </c>
    </row>
    <row r="1266" spans="1:7" x14ac:dyDescent="0.35">
      <c r="A1266">
        <v>4245</v>
      </c>
      <c r="B1266" s="2">
        <v>43591</v>
      </c>
      <c r="D1266" t="s">
        <v>5724</v>
      </c>
      <c r="E1266">
        <v>148</v>
      </c>
      <c r="F1266" s="9">
        <v>1343</v>
      </c>
      <c r="G1266">
        <v>3</v>
      </c>
    </row>
    <row r="1267" spans="1:7" x14ac:dyDescent="0.35">
      <c r="A1267">
        <v>1191</v>
      </c>
      <c r="B1267" s="2">
        <v>43002</v>
      </c>
      <c r="C1267" s="2">
        <v>43073</v>
      </c>
      <c r="D1267" t="s">
        <v>2670</v>
      </c>
      <c r="E1267">
        <v>184</v>
      </c>
      <c r="F1267" s="8">
        <v>1344</v>
      </c>
      <c r="G1267">
        <v>3</v>
      </c>
    </row>
    <row r="1268" spans="1:7" x14ac:dyDescent="0.35">
      <c r="A1268">
        <v>4233</v>
      </c>
      <c r="B1268" s="2">
        <v>43590</v>
      </c>
      <c r="D1268" t="s">
        <v>5712</v>
      </c>
      <c r="E1268">
        <v>110</v>
      </c>
      <c r="F1268" s="9">
        <v>1345</v>
      </c>
      <c r="G1268">
        <v>2</v>
      </c>
    </row>
    <row r="1269" spans="1:7" x14ac:dyDescent="0.35">
      <c r="A1269">
        <v>814</v>
      </c>
      <c r="B1269" s="2">
        <v>42928</v>
      </c>
      <c r="C1269" s="2">
        <v>42988</v>
      </c>
      <c r="D1269" t="s">
        <v>2293</v>
      </c>
      <c r="E1269">
        <v>164</v>
      </c>
      <c r="F1269" s="9">
        <v>1346</v>
      </c>
      <c r="G1269">
        <v>1</v>
      </c>
    </row>
    <row r="1270" spans="1:7" x14ac:dyDescent="0.35">
      <c r="A1270">
        <v>3970</v>
      </c>
      <c r="B1270" s="2">
        <v>43592</v>
      </c>
      <c r="C1270" s="2">
        <v>43648</v>
      </c>
      <c r="D1270" t="s">
        <v>5449</v>
      </c>
      <c r="E1270">
        <v>120</v>
      </c>
      <c r="F1270" s="8">
        <v>1347</v>
      </c>
      <c r="G1270">
        <v>4</v>
      </c>
    </row>
    <row r="1271" spans="1:7" x14ac:dyDescent="0.35">
      <c r="A1271">
        <v>2352</v>
      </c>
      <c r="B1271" s="2">
        <v>43248</v>
      </c>
      <c r="C1271" s="2">
        <v>43279</v>
      </c>
      <c r="D1271" t="s">
        <v>3831</v>
      </c>
      <c r="E1271">
        <v>142</v>
      </c>
      <c r="F1271" s="8">
        <v>1348</v>
      </c>
      <c r="G1271">
        <v>1</v>
      </c>
    </row>
    <row r="1272" spans="1:7" x14ac:dyDescent="0.35">
      <c r="A1272">
        <v>2583</v>
      </c>
      <c r="B1272" s="2">
        <v>43301</v>
      </c>
      <c r="C1272" s="2">
        <v>43344</v>
      </c>
      <c r="D1272" t="s">
        <v>4062</v>
      </c>
      <c r="E1272">
        <v>161</v>
      </c>
      <c r="F1272" s="8">
        <v>1349</v>
      </c>
      <c r="G1272">
        <v>2</v>
      </c>
    </row>
    <row r="1273" spans="1:7" x14ac:dyDescent="0.35">
      <c r="A1273">
        <v>809</v>
      </c>
      <c r="B1273" s="2">
        <v>42925</v>
      </c>
      <c r="C1273" s="2">
        <v>42983</v>
      </c>
      <c r="D1273" t="s">
        <v>2288</v>
      </c>
      <c r="E1273">
        <v>165</v>
      </c>
      <c r="F1273" s="9">
        <v>1350</v>
      </c>
      <c r="G1273">
        <v>4</v>
      </c>
    </row>
    <row r="1274" spans="1:7" x14ac:dyDescent="0.35">
      <c r="A1274">
        <v>347</v>
      </c>
      <c r="B1274" s="2">
        <v>42826</v>
      </c>
      <c r="C1274" s="2">
        <v>42888</v>
      </c>
      <c r="D1274" t="s">
        <v>1826</v>
      </c>
      <c r="E1274">
        <v>173</v>
      </c>
      <c r="F1274" s="9">
        <v>1351</v>
      </c>
      <c r="G1274">
        <v>2</v>
      </c>
    </row>
    <row r="1275" spans="1:7" x14ac:dyDescent="0.35">
      <c r="A1275">
        <v>1854</v>
      </c>
      <c r="B1275" s="2">
        <v>43143</v>
      </c>
      <c r="C1275" s="2">
        <v>43169</v>
      </c>
      <c r="D1275" t="s">
        <v>3333</v>
      </c>
      <c r="E1275">
        <v>111</v>
      </c>
      <c r="F1275" s="8">
        <v>1352</v>
      </c>
      <c r="G1275">
        <v>3</v>
      </c>
    </row>
    <row r="1276" spans="1:7" x14ac:dyDescent="0.35">
      <c r="A1276">
        <v>2214</v>
      </c>
      <c r="B1276" s="2">
        <v>43221</v>
      </c>
      <c r="C1276" s="2">
        <v>43279</v>
      </c>
      <c r="D1276" t="s">
        <v>3693</v>
      </c>
      <c r="E1276">
        <v>138</v>
      </c>
      <c r="F1276" s="8">
        <v>1353</v>
      </c>
      <c r="G1276">
        <v>3</v>
      </c>
    </row>
    <row r="1277" spans="1:7" x14ac:dyDescent="0.35">
      <c r="A1277">
        <v>939</v>
      </c>
      <c r="B1277" s="2">
        <v>42947</v>
      </c>
      <c r="C1277" s="2">
        <v>43020</v>
      </c>
      <c r="D1277" t="s">
        <v>2418</v>
      </c>
      <c r="E1277">
        <v>147</v>
      </c>
      <c r="F1277" s="9">
        <v>1354</v>
      </c>
      <c r="G1277">
        <v>1</v>
      </c>
    </row>
    <row r="1278" spans="1:7" x14ac:dyDescent="0.35">
      <c r="A1278">
        <v>4283</v>
      </c>
      <c r="B1278" s="2">
        <v>43602</v>
      </c>
      <c r="D1278" t="s">
        <v>5762</v>
      </c>
      <c r="E1278">
        <v>148</v>
      </c>
      <c r="F1278" s="8">
        <v>1355</v>
      </c>
      <c r="G1278">
        <v>2</v>
      </c>
    </row>
    <row r="1279" spans="1:7" x14ac:dyDescent="0.35">
      <c r="A1279">
        <v>2481</v>
      </c>
      <c r="B1279" s="2">
        <v>43278</v>
      </c>
      <c r="C1279" s="2">
        <v>43339</v>
      </c>
      <c r="D1279" t="s">
        <v>3960</v>
      </c>
      <c r="E1279">
        <v>111</v>
      </c>
      <c r="F1279" s="8">
        <v>1356</v>
      </c>
      <c r="G1279">
        <v>1</v>
      </c>
    </row>
    <row r="1280" spans="1:7" x14ac:dyDescent="0.35">
      <c r="A1280">
        <v>2344</v>
      </c>
      <c r="B1280" s="2">
        <v>43248</v>
      </c>
      <c r="C1280" s="2">
        <v>43286</v>
      </c>
      <c r="D1280" t="s">
        <v>3823</v>
      </c>
      <c r="E1280">
        <v>141</v>
      </c>
      <c r="F1280" s="9">
        <v>1357</v>
      </c>
      <c r="G1280">
        <v>1</v>
      </c>
    </row>
    <row r="1281" spans="1:7" x14ac:dyDescent="0.35">
      <c r="A1281">
        <v>2141</v>
      </c>
      <c r="B1281" s="2">
        <v>43204</v>
      </c>
      <c r="C1281" s="2">
        <v>43258</v>
      </c>
      <c r="D1281" t="s">
        <v>3620</v>
      </c>
      <c r="E1281">
        <v>112</v>
      </c>
      <c r="F1281" s="9">
        <v>1358</v>
      </c>
      <c r="G1281">
        <v>4</v>
      </c>
    </row>
    <row r="1282" spans="1:7" x14ac:dyDescent="0.35">
      <c r="A1282">
        <v>3629</v>
      </c>
      <c r="B1282" s="2">
        <v>43520</v>
      </c>
      <c r="C1282" s="2">
        <v>43572</v>
      </c>
      <c r="D1282" t="s">
        <v>5108</v>
      </c>
      <c r="E1282">
        <v>174</v>
      </c>
      <c r="F1282" s="8">
        <v>1359</v>
      </c>
      <c r="G1282">
        <v>4</v>
      </c>
    </row>
    <row r="1283" spans="1:7" x14ac:dyDescent="0.35">
      <c r="A1283">
        <v>2041</v>
      </c>
      <c r="B1283" s="2">
        <v>43182</v>
      </c>
      <c r="C1283" s="2">
        <v>43210</v>
      </c>
      <c r="D1283" t="s">
        <v>3520</v>
      </c>
      <c r="E1283">
        <v>132</v>
      </c>
      <c r="F1283" s="8">
        <v>1360</v>
      </c>
      <c r="G1283">
        <v>1</v>
      </c>
    </row>
    <row r="1284" spans="1:7" x14ac:dyDescent="0.35">
      <c r="A1284">
        <v>2249</v>
      </c>
      <c r="B1284" s="2">
        <v>43226</v>
      </c>
      <c r="C1284" s="2">
        <v>43280</v>
      </c>
      <c r="D1284" t="s">
        <v>3728</v>
      </c>
      <c r="E1284">
        <v>165</v>
      </c>
      <c r="F1284" s="9">
        <v>1361</v>
      </c>
      <c r="G1284">
        <v>1</v>
      </c>
    </row>
    <row r="1285" spans="1:7" x14ac:dyDescent="0.35">
      <c r="A1285">
        <v>3078</v>
      </c>
      <c r="B1285" s="2">
        <v>43404</v>
      </c>
      <c r="C1285" s="2">
        <v>43459</v>
      </c>
      <c r="D1285" t="s">
        <v>4557</v>
      </c>
      <c r="E1285">
        <v>150</v>
      </c>
      <c r="F1285" s="8">
        <v>1362</v>
      </c>
      <c r="G1285">
        <v>2</v>
      </c>
    </row>
    <row r="1286" spans="1:7" x14ac:dyDescent="0.35">
      <c r="A1286">
        <v>2699</v>
      </c>
      <c r="B1286" s="2">
        <v>43322</v>
      </c>
      <c r="C1286" s="2">
        <v>43370</v>
      </c>
      <c r="D1286" t="s">
        <v>4178</v>
      </c>
      <c r="E1286">
        <v>140</v>
      </c>
      <c r="F1286" s="9">
        <v>1363</v>
      </c>
      <c r="G1286">
        <v>4</v>
      </c>
    </row>
    <row r="1287" spans="1:7" x14ac:dyDescent="0.35">
      <c r="A1287">
        <v>3686</v>
      </c>
      <c r="B1287" s="2">
        <v>43534</v>
      </c>
      <c r="C1287" s="2">
        <v>43581</v>
      </c>
      <c r="D1287" t="s">
        <v>5165</v>
      </c>
      <c r="E1287">
        <v>165</v>
      </c>
      <c r="F1287" s="9">
        <v>1364</v>
      </c>
      <c r="G1287">
        <v>1</v>
      </c>
    </row>
    <row r="1288" spans="1:7" x14ac:dyDescent="0.35">
      <c r="A1288">
        <v>2234</v>
      </c>
      <c r="B1288" s="2">
        <v>43225</v>
      </c>
      <c r="C1288" s="2">
        <v>43247</v>
      </c>
      <c r="D1288" t="s">
        <v>3713</v>
      </c>
      <c r="E1288">
        <v>120</v>
      </c>
      <c r="F1288" s="8">
        <v>1365</v>
      </c>
      <c r="G1288">
        <v>3</v>
      </c>
    </row>
    <row r="1289" spans="1:7" x14ac:dyDescent="0.35">
      <c r="A1289">
        <v>796</v>
      </c>
      <c r="B1289" s="2">
        <v>42921</v>
      </c>
      <c r="C1289" s="2">
        <v>42974</v>
      </c>
      <c r="D1289" t="s">
        <v>2275</v>
      </c>
      <c r="E1289">
        <v>172</v>
      </c>
      <c r="F1289" s="9">
        <v>1366</v>
      </c>
      <c r="G1289">
        <v>3</v>
      </c>
    </row>
    <row r="1290" spans="1:7" x14ac:dyDescent="0.35">
      <c r="A1290">
        <v>1877</v>
      </c>
      <c r="B1290" s="2">
        <v>43146</v>
      </c>
      <c r="C1290" s="2">
        <v>43180</v>
      </c>
      <c r="D1290" t="s">
        <v>3356</v>
      </c>
      <c r="E1290">
        <v>149</v>
      </c>
      <c r="F1290" s="9">
        <v>1367</v>
      </c>
      <c r="G1290">
        <v>4</v>
      </c>
    </row>
    <row r="1291" spans="1:7" x14ac:dyDescent="0.35">
      <c r="A1291">
        <v>915</v>
      </c>
      <c r="B1291" s="2">
        <v>42941</v>
      </c>
      <c r="C1291" s="2">
        <v>42990</v>
      </c>
      <c r="D1291" t="s">
        <v>2394</v>
      </c>
      <c r="E1291">
        <v>123</v>
      </c>
      <c r="F1291" s="8">
        <v>1368</v>
      </c>
      <c r="G1291">
        <v>3</v>
      </c>
    </row>
    <row r="1292" spans="1:7" x14ac:dyDescent="0.35">
      <c r="A1292">
        <v>3949</v>
      </c>
      <c r="B1292" s="2">
        <v>43596</v>
      </c>
      <c r="C1292" s="2">
        <v>43610</v>
      </c>
      <c r="D1292" t="s">
        <v>5428</v>
      </c>
      <c r="E1292">
        <v>110</v>
      </c>
      <c r="F1292" s="9">
        <v>1369</v>
      </c>
      <c r="G1292">
        <v>2</v>
      </c>
    </row>
    <row r="1293" spans="1:7" x14ac:dyDescent="0.35">
      <c r="A1293">
        <v>579</v>
      </c>
      <c r="B1293" s="2">
        <v>42876</v>
      </c>
      <c r="C1293" s="2">
        <v>42907</v>
      </c>
      <c r="D1293" t="s">
        <v>2058</v>
      </c>
      <c r="E1293">
        <v>101</v>
      </c>
      <c r="F1293" s="8">
        <v>1370</v>
      </c>
      <c r="G1293">
        <v>4</v>
      </c>
    </row>
    <row r="1294" spans="1:7" x14ac:dyDescent="0.35">
      <c r="A1294">
        <v>3091</v>
      </c>
      <c r="B1294" s="2">
        <v>43402</v>
      </c>
      <c r="C1294" s="2">
        <v>43444</v>
      </c>
      <c r="D1294" t="s">
        <v>4570</v>
      </c>
      <c r="E1294">
        <v>146</v>
      </c>
      <c r="F1294" s="8">
        <v>1371</v>
      </c>
      <c r="G1294">
        <v>2</v>
      </c>
    </row>
    <row r="1295" spans="1:7" x14ac:dyDescent="0.35">
      <c r="A1295">
        <v>4006</v>
      </c>
      <c r="B1295" s="2">
        <v>43608</v>
      </c>
      <c r="D1295" t="s">
        <v>5485</v>
      </c>
      <c r="E1295">
        <v>144</v>
      </c>
      <c r="F1295" s="8">
        <v>1372</v>
      </c>
      <c r="G1295">
        <v>3</v>
      </c>
    </row>
    <row r="1296" spans="1:7" x14ac:dyDescent="0.35">
      <c r="A1296">
        <v>1</v>
      </c>
      <c r="B1296" s="2">
        <v>42750</v>
      </c>
      <c r="C1296" s="2">
        <v>42809</v>
      </c>
      <c r="D1296" t="s">
        <v>1480</v>
      </c>
      <c r="E1296">
        <v>108</v>
      </c>
      <c r="F1296" s="8">
        <v>1373</v>
      </c>
      <c r="G1296">
        <v>1</v>
      </c>
    </row>
    <row r="1297" spans="1:7" x14ac:dyDescent="0.35">
      <c r="A1297">
        <v>3821</v>
      </c>
      <c r="B1297" s="2">
        <v>43565</v>
      </c>
      <c r="C1297" s="2">
        <v>43574</v>
      </c>
      <c r="D1297" t="s">
        <v>5300</v>
      </c>
      <c r="E1297">
        <v>142</v>
      </c>
      <c r="F1297" s="8">
        <v>1374</v>
      </c>
      <c r="G1297">
        <v>2</v>
      </c>
    </row>
    <row r="1298" spans="1:7" x14ac:dyDescent="0.35">
      <c r="A1298">
        <v>3816</v>
      </c>
      <c r="B1298" s="2">
        <v>43559</v>
      </c>
      <c r="C1298" s="2">
        <v>43625</v>
      </c>
      <c r="D1298" t="s">
        <v>5295</v>
      </c>
      <c r="E1298">
        <v>127</v>
      </c>
      <c r="F1298" s="8">
        <v>1375</v>
      </c>
      <c r="G1298">
        <v>3</v>
      </c>
    </row>
    <row r="1299" spans="1:7" x14ac:dyDescent="0.35">
      <c r="A1299">
        <v>1994</v>
      </c>
      <c r="B1299" s="2">
        <v>43177</v>
      </c>
      <c r="C1299" s="2">
        <v>43222</v>
      </c>
      <c r="D1299" t="s">
        <v>3473</v>
      </c>
      <c r="E1299">
        <v>109</v>
      </c>
      <c r="F1299" s="9">
        <v>1376</v>
      </c>
      <c r="G1299">
        <v>2</v>
      </c>
    </row>
    <row r="1300" spans="1:7" x14ac:dyDescent="0.35">
      <c r="A1300">
        <v>4072</v>
      </c>
      <c r="B1300" s="2">
        <v>43561</v>
      </c>
      <c r="C1300" s="2">
        <v>43604</v>
      </c>
      <c r="D1300" t="s">
        <v>5551</v>
      </c>
      <c r="E1300">
        <v>114</v>
      </c>
      <c r="F1300" s="8">
        <v>1377</v>
      </c>
      <c r="G1300">
        <v>3</v>
      </c>
    </row>
    <row r="1301" spans="1:7" x14ac:dyDescent="0.35">
      <c r="A1301">
        <v>1578</v>
      </c>
      <c r="B1301" s="2">
        <v>43091</v>
      </c>
      <c r="C1301" s="2">
        <v>43145</v>
      </c>
      <c r="D1301" t="s">
        <v>3057</v>
      </c>
      <c r="E1301">
        <v>147</v>
      </c>
      <c r="F1301" s="8">
        <v>1378</v>
      </c>
      <c r="G1301">
        <v>4</v>
      </c>
    </row>
    <row r="1302" spans="1:7" x14ac:dyDescent="0.35">
      <c r="A1302">
        <v>770</v>
      </c>
      <c r="B1302" s="2">
        <v>42914</v>
      </c>
      <c r="C1302" s="2">
        <v>42979</v>
      </c>
      <c r="D1302" t="s">
        <v>2249</v>
      </c>
      <c r="E1302">
        <v>182</v>
      </c>
      <c r="F1302" s="8">
        <v>1379</v>
      </c>
      <c r="G1302">
        <v>2</v>
      </c>
    </row>
    <row r="1303" spans="1:7" x14ac:dyDescent="0.35">
      <c r="A1303">
        <v>626</v>
      </c>
      <c r="B1303" s="2">
        <v>42885</v>
      </c>
      <c r="C1303" s="2">
        <v>42958</v>
      </c>
      <c r="D1303" t="s">
        <v>2105</v>
      </c>
      <c r="E1303">
        <v>115</v>
      </c>
      <c r="F1303" s="9">
        <v>1380</v>
      </c>
      <c r="G1303">
        <v>2</v>
      </c>
    </row>
    <row r="1304" spans="1:7" x14ac:dyDescent="0.35">
      <c r="A1304">
        <v>1874</v>
      </c>
      <c r="B1304" s="2">
        <v>43148</v>
      </c>
      <c r="C1304" s="2">
        <v>43206</v>
      </c>
      <c r="D1304" t="s">
        <v>3353</v>
      </c>
      <c r="E1304">
        <v>115</v>
      </c>
      <c r="F1304" s="8">
        <v>1381</v>
      </c>
      <c r="G1304">
        <v>3</v>
      </c>
    </row>
    <row r="1305" spans="1:7" x14ac:dyDescent="0.35">
      <c r="A1305">
        <v>2173</v>
      </c>
      <c r="B1305" s="2">
        <v>43210</v>
      </c>
      <c r="C1305" s="2">
        <v>43269</v>
      </c>
      <c r="D1305" t="s">
        <v>3652</v>
      </c>
      <c r="E1305">
        <v>184</v>
      </c>
      <c r="F1305" s="8">
        <v>1382</v>
      </c>
      <c r="G1305">
        <v>4</v>
      </c>
    </row>
    <row r="1306" spans="1:7" x14ac:dyDescent="0.35">
      <c r="A1306">
        <v>2788</v>
      </c>
      <c r="B1306" s="2">
        <v>43342</v>
      </c>
      <c r="C1306" s="2">
        <v>43365</v>
      </c>
      <c r="D1306" t="s">
        <v>4267</v>
      </c>
      <c r="E1306">
        <v>113</v>
      </c>
      <c r="F1306" s="9">
        <v>1383</v>
      </c>
      <c r="G1306">
        <v>1</v>
      </c>
    </row>
    <row r="1307" spans="1:7" x14ac:dyDescent="0.35">
      <c r="A1307">
        <v>520</v>
      </c>
      <c r="B1307" s="2">
        <v>42864</v>
      </c>
      <c r="C1307" s="2">
        <v>42901</v>
      </c>
      <c r="D1307" t="s">
        <v>1999</v>
      </c>
      <c r="E1307">
        <v>146</v>
      </c>
      <c r="F1307" s="9">
        <v>1384</v>
      </c>
      <c r="G1307">
        <v>3</v>
      </c>
    </row>
    <row r="1308" spans="1:7" x14ac:dyDescent="0.35">
      <c r="A1308">
        <v>3634</v>
      </c>
      <c r="B1308" s="2">
        <v>43522</v>
      </c>
      <c r="C1308" s="2">
        <v>43595</v>
      </c>
      <c r="D1308" t="s">
        <v>5113</v>
      </c>
      <c r="E1308">
        <v>151</v>
      </c>
      <c r="F1308" s="8">
        <v>1385</v>
      </c>
      <c r="G1308">
        <v>1</v>
      </c>
    </row>
    <row r="1309" spans="1:7" x14ac:dyDescent="0.35">
      <c r="A1309">
        <v>2159</v>
      </c>
      <c r="B1309" s="2">
        <v>43212</v>
      </c>
      <c r="C1309" s="2">
        <v>43278</v>
      </c>
      <c r="D1309" t="s">
        <v>3638</v>
      </c>
      <c r="E1309">
        <v>112</v>
      </c>
      <c r="F1309" s="9">
        <v>1386</v>
      </c>
      <c r="G1309">
        <v>3</v>
      </c>
    </row>
    <row r="1310" spans="1:7" x14ac:dyDescent="0.35">
      <c r="A1310">
        <v>650</v>
      </c>
      <c r="B1310" s="2">
        <v>42887</v>
      </c>
      <c r="C1310" s="2">
        <v>42917</v>
      </c>
      <c r="D1310" t="s">
        <v>2129</v>
      </c>
      <c r="E1310">
        <v>105</v>
      </c>
      <c r="F1310" s="8">
        <v>1387</v>
      </c>
      <c r="G1310">
        <v>3</v>
      </c>
    </row>
    <row r="1311" spans="1:7" x14ac:dyDescent="0.35">
      <c r="A1311">
        <v>3753</v>
      </c>
      <c r="B1311" s="2">
        <v>43553</v>
      </c>
      <c r="C1311" s="2">
        <v>43564</v>
      </c>
      <c r="D1311" t="s">
        <v>5232</v>
      </c>
      <c r="E1311">
        <v>169</v>
      </c>
      <c r="F1311" s="9">
        <v>1388</v>
      </c>
      <c r="G1311">
        <v>4</v>
      </c>
    </row>
    <row r="1312" spans="1:7" x14ac:dyDescent="0.35">
      <c r="A1312">
        <v>335</v>
      </c>
      <c r="B1312" s="2">
        <v>42820</v>
      </c>
      <c r="C1312" s="2">
        <v>42866</v>
      </c>
      <c r="D1312" t="s">
        <v>1814</v>
      </c>
      <c r="E1312">
        <v>150</v>
      </c>
      <c r="F1312" s="8">
        <v>1389</v>
      </c>
      <c r="G1312">
        <v>4</v>
      </c>
    </row>
    <row r="1313" spans="1:7" x14ac:dyDescent="0.35">
      <c r="A1313">
        <v>2554</v>
      </c>
      <c r="B1313" s="2">
        <v>43296</v>
      </c>
      <c r="C1313" s="2">
        <v>43341</v>
      </c>
      <c r="D1313" t="s">
        <v>4033</v>
      </c>
      <c r="E1313">
        <v>170</v>
      </c>
      <c r="F1313" s="9">
        <v>1390</v>
      </c>
      <c r="G1313">
        <v>4</v>
      </c>
    </row>
    <row r="1314" spans="1:7" x14ac:dyDescent="0.35">
      <c r="A1314">
        <v>471</v>
      </c>
      <c r="B1314" s="2">
        <v>42856</v>
      </c>
      <c r="C1314" s="2">
        <v>42892</v>
      </c>
      <c r="D1314" t="s">
        <v>1950</v>
      </c>
      <c r="E1314">
        <v>182</v>
      </c>
      <c r="F1314" s="8">
        <v>1391</v>
      </c>
      <c r="G1314">
        <v>2</v>
      </c>
    </row>
    <row r="1315" spans="1:7" x14ac:dyDescent="0.35">
      <c r="A1315">
        <v>1395</v>
      </c>
      <c r="B1315" s="2">
        <v>43053</v>
      </c>
      <c r="C1315" s="2">
        <v>43081</v>
      </c>
      <c r="D1315" t="s">
        <v>2874</v>
      </c>
      <c r="E1315">
        <v>132</v>
      </c>
      <c r="F1315" s="8">
        <v>1392</v>
      </c>
      <c r="G1315">
        <v>4</v>
      </c>
    </row>
    <row r="1316" spans="1:7" x14ac:dyDescent="0.35">
      <c r="A1316">
        <v>3105</v>
      </c>
      <c r="B1316" s="2">
        <v>43405</v>
      </c>
      <c r="C1316" s="2">
        <v>43437</v>
      </c>
      <c r="D1316" t="s">
        <v>4584</v>
      </c>
      <c r="E1316">
        <v>147</v>
      </c>
      <c r="F1316" s="9">
        <v>1393</v>
      </c>
      <c r="G1316">
        <v>1</v>
      </c>
    </row>
    <row r="1317" spans="1:7" x14ac:dyDescent="0.35">
      <c r="A1317">
        <v>2117</v>
      </c>
      <c r="B1317" s="2">
        <v>43203</v>
      </c>
      <c r="C1317" s="2">
        <v>43228</v>
      </c>
      <c r="D1317" t="s">
        <v>3596</v>
      </c>
      <c r="E1317">
        <v>151</v>
      </c>
      <c r="F1317" s="8">
        <v>1394</v>
      </c>
      <c r="G1317">
        <v>4</v>
      </c>
    </row>
    <row r="1318" spans="1:7" x14ac:dyDescent="0.35">
      <c r="A1318">
        <v>2175</v>
      </c>
      <c r="B1318" s="2">
        <v>43211</v>
      </c>
      <c r="C1318" s="2">
        <v>43266</v>
      </c>
      <c r="D1318" t="s">
        <v>3654</v>
      </c>
      <c r="E1318">
        <v>192</v>
      </c>
      <c r="F1318" s="9">
        <v>1395</v>
      </c>
      <c r="G1318">
        <v>2</v>
      </c>
    </row>
    <row r="1319" spans="1:7" x14ac:dyDescent="0.35">
      <c r="A1319">
        <v>2657</v>
      </c>
      <c r="B1319" s="2">
        <v>43311</v>
      </c>
      <c r="C1319" s="2">
        <v>43380</v>
      </c>
      <c r="D1319" t="s">
        <v>4136</v>
      </c>
      <c r="E1319">
        <v>147</v>
      </c>
      <c r="F1319" s="8">
        <v>1396</v>
      </c>
      <c r="G1319">
        <v>1</v>
      </c>
    </row>
    <row r="1320" spans="1:7" x14ac:dyDescent="0.35">
      <c r="A1320">
        <v>2103</v>
      </c>
      <c r="B1320" s="2">
        <v>43199</v>
      </c>
      <c r="C1320" s="2">
        <v>43247</v>
      </c>
      <c r="D1320" t="s">
        <v>3582</v>
      </c>
      <c r="E1320">
        <v>116</v>
      </c>
      <c r="F1320" s="8">
        <v>1397</v>
      </c>
      <c r="G1320">
        <v>3</v>
      </c>
    </row>
    <row r="1321" spans="1:7" x14ac:dyDescent="0.35">
      <c r="A1321">
        <v>3711</v>
      </c>
      <c r="B1321" s="2">
        <v>43543</v>
      </c>
      <c r="C1321" s="2">
        <v>43587</v>
      </c>
      <c r="D1321" t="s">
        <v>5190</v>
      </c>
      <c r="E1321">
        <v>162</v>
      </c>
      <c r="F1321" s="9">
        <v>1398</v>
      </c>
      <c r="G1321">
        <v>1</v>
      </c>
    </row>
    <row r="1322" spans="1:7" x14ac:dyDescent="0.35">
      <c r="A1322">
        <v>1201</v>
      </c>
      <c r="B1322" s="2">
        <v>43004</v>
      </c>
      <c r="C1322" s="2">
        <v>43057</v>
      </c>
      <c r="D1322" t="s">
        <v>2680</v>
      </c>
      <c r="E1322">
        <v>167</v>
      </c>
      <c r="F1322" s="9">
        <v>1399</v>
      </c>
      <c r="G1322">
        <v>3</v>
      </c>
    </row>
    <row r="1323" spans="1:7" x14ac:dyDescent="0.35">
      <c r="A1323">
        <v>3028</v>
      </c>
      <c r="B1323" s="2">
        <v>43393</v>
      </c>
      <c r="C1323" s="2">
        <v>43434</v>
      </c>
      <c r="D1323" t="s">
        <v>4507</v>
      </c>
      <c r="E1323">
        <v>186</v>
      </c>
      <c r="F1323" s="9">
        <v>1400</v>
      </c>
      <c r="G1323">
        <v>1</v>
      </c>
    </row>
    <row r="1324" spans="1:7" x14ac:dyDescent="0.35">
      <c r="A1324">
        <v>2051</v>
      </c>
      <c r="B1324" s="2">
        <v>43183</v>
      </c>
      <c r="C1324" s="2">
        <v>43235</v>
      </c>
      <c r="D1324" t="s">
        <v>3530</v>
      </c>
      <c r="E1324">
        <v>108</v>
      </c>
      <c r="F1324" s="8">
        <v>1401</v>
      </c>
      <c r="G1324">
        <v>1</v>
      </c>
    </row>
    <row r="1325" spans="1:7" x14ac:dyDescent="0.35">
      <c r="A1325">
        <v>2780</v>
      </c>
      <c r="B1325" s="2">
        <v>43337</v>
      </c>
      <c r="C1325" s="2">
        <v>43365</v>
      </c>
      <c r="D1325" t="s">
        <v>4259</v>
      </c>
      <c r="E1325">
        <v>101</v>
      </c>
      <c r="F1325" s="9">
        <v>1402</v>
      </c>
      <c r="G1325">
        <v>3</v>
      </c>
    </row>
    <row r="1326" spans="1:7" x14ac:dyDescent="0.35">
      <c r="A1326">
        <v>3813</v>
      </c>
      <c r="B1326" s="2">
        <v>43563</v>
      </c>
      <c r="C1326" s="2">
        <v>43600</v>
      </c>
      <c r="D1326" t="s">
        <v>5292</v>
      </c>
      <c r="E1326">
        <v>131</v>
      </c>
      <c r="F1326" s="8">
        <v>1403</v>
      </c>
      <c r="G1326">
        <v>1</v>
      </c>
    </row>
    <row r="1327" spans="1:7" x14ac:dyDescent="0.35">
      <c r="A1327">
        <v>4028</v>
      </c>
      <c r="B1327" s="2">
        <v>43584</v>
      </c>
      <c r="C1327" s="2">
        <v>43644</v>
      </c>
      <c r="D1327" t="s">
        <v>5507</v>
      </c>
      <c r="E1327">
        <v>153</v>
      </c>
      <c r="F1327" s="9">
        <v>1404</v>
      </c>
      <c r="G1327">
        <v>4</v>
      </c>
    </row>
    <row r="1328" spans="1:7" x14ac:dyDescent="0.35">
      <c r="A1328">
        <v>802</v>
      </c>
      <c r="B1328" s="2">
        <v>42919</v>
      </c>
      <c r="C1328" s="2">
        <v>42978</v>
      </c>
      <c r="D1328" t="s">
        <v>2281</v>
      </c>
      <c r="E1328">
        <v>115</v>
      </c>
      <c r="F1328" s="8">
        <v>1405</v>
      </c>
      <c r="G1328">
        <v>2</v>
      </c>
    </row>
    <row r="1329" spans="1:7" x14ac:dyDescent="0.35">
      <c r="A1329">
        <v>2787</v>
      </c>
      <c r="B1329" s="2">
        <v>43342</v>
      </c>
      <c r="C1329" s="2">
        <v>43385</v>
      </c>
      <c r="D1329" t="s">
        <v>4266</v>
      </c>
      <c r="E1329">
        <v>145</v>
      </c>
      <c r="F1329" s="8">
        <v>1406</v>
      </c>
      <c r="G1329">
        <v>1</v>
      </c>
    </row>
    <row r="1330" spans="1:7" x14ac:dyDescent="0.35">
      <c r="A1330">
        <v>682</v>
      </c>
      <c r="B1330" s="2">
        <v>42895</v>
      </c>
      <c r="C1330" s="2">
        <v>42927</v>
      </c>
      <c r="D1330" t="s">
        <v>2161</v>
      </c>
      <c r="E1330">
        <v>169</v>
      </c>
      <c r="F1330" s="9">
        <v>1407</v>
      </c>
      <c r="G1330">
        <v>2</v>
      </c>
    </row>
    <row r="1331" spans="1:7" x14ac:dyDescent="0.35">
      <c r="A1331">
        <v>1640</v>
      </c>
      <c r="B1331" s="2">
        <v>43103</v>
      </c>
      <c r="C1331" s="2">
        <v>43156</v>
      </c>
      <c r="D1331" t="s">
        <v>3119</v>
      </c>
      <c r="E1331">
        <v>112</v>
      </c>
      <c r="F1331" s="8">
        <v>1408</v>
      </c>
      <c r="G1331">
        <v>2</v>
      </c>
    </row>
    <row r="1332" spans="1:7" x14ac:dyDescent="0.35">
      <c r="A1332">
        <v>1669</v>
      </c>
      <c r="B1332" s="2">
        <v>43107</v>
      </c>
      <c r="C1332" s="2">
        <v>43146</v>
      </c>
      <c r="D1332" t="s">
        <v>3148</v>
      </c>
      <c r="E1332">
        <v>123</v>
      </c>
      <c r="F1332" s="9">
        <v>1409</v>
      </c>
      <c r="G1332">
        <v>2</v>
      </c>
    </row>
    <row r="1333" spans="1:7" x14ac:dyDescent="0.35">
      <c r="A1333">
        <v>1338</v>
      </c>
      <c r="B1333" s="2">
        <v>43042</v>
      </c>
      <c r="C1333" s="2">
        <v>43114</v>
      </c>
      <c r="D1333" t="s">
        <v>2817</v>
      </c>
      <c r="E1333">
        <v>149</v>
      </c>
      <c r="F1333" s="8">
        <v>1410</v>
      </c>
      <c r="G1333">
        <v>3</v>
      </c>
    </row>
    <row r="1334" spans="1:7" x14ac:dyDescent="0.35">
      <c r="A1334">
        <v>275</v>
      </c>
      <c r="B1334" s="2">
        <v>42812</v>
      </c>
      <c r="C1334" s="2">
        <v>42836</v>
      </c>
      <c r="D1334" t="s">
        <v>1754</v>
      </c>
      <c r="E1334">
        <v>188</v>
      </c>
      <c r="F1334" s="9">
        <v>1411</v>
      </c>
      <c r="G1334">
        <v>4</v>
      </c>
    </row>
    <row r="1335" spans="1:7" x14ac:dyDescent="0.35">
      <c r="A1335">
        <v>739</v>
      </c>
      <c r="B1335" s="2">
        <v>42908</v>
      </c>
      <c r="C1335" s="2">
        <v>42951</v>
      </c>
      <c r="D1335" t="s">
        <v>2218</v>
      </c>
      <c r="E1335">
        <v>162</v>
      </c>
      <c r="F1335" s="9">
        <v>1412</v>
      </c>
      <c r="G1335">
        <v>1</v>
      </c>
    </row>
    <row r="1336" spans="1:7" x14ac:dyDescent="0.35">
      <c r="A1336">
        <v>3570</v>
      </c>
      <c r="B1336" s="2">
        <v>43507</v>
      </c>
      <c r="C1336" s="2">
        <v>43580</v>
      </c>
      <c r="D1336" t="s">
        <v>5049</v>
      </c>
      <c r="E1336">
        <v>109</v>
      </c>
      <c r="F1336" s="8">
        <v>1413</v>
      </c>
      <c r="G1336">
        <v>1</v>
      </c>
    </row>
    <row r="1337" spans="1:7" x14ac:dyDescent="0.35">
      <c r="A1337">
        <v>4112</v>
      </c>
      <c r="B1337" s="2">
        <v>43569</v>
      </c>
      <c r="C1337" s="2">
        <v>43602</v>
      </c>
      <c r="D1337" t="s">
        <v>5591</v>
      </c>
      <c r="E1337">
        <v>170</v>
      </c>
      <c r="F1337" s="9">
        <v>1414</v>
      </c>
      <c r="G1337">
        <v>4</v>
      </c>
    </row>
    <row r="1338" spans="1:7" x14ac:dyDescent="0.35">
      <c r="A1338">
        <v>3054</v>
      </c>
      <c r="B1338" s="2">
        <v>43398</v>
      </c>
      <c r="C1338" s="2">
        <v>43438</v>
      </c>
      <c r="D1338" t="s">
        <v>4533</v>
      </c>
      <c r="E1338">
        <v>160</v>
      </c>
      <c r="F1338" s="8">
        <v>1415</v>
      </c>
      <c r="G1338">
        <v>3</v>
      </c>
    </row>
    <row r="1339" spans="1:7" x14ac:dyDescent="0.35">
      <c r="A1339">
        <v>865</v>
      </c>
      <c r="B1339" s="2">
        <v>42932</v>
      </c>
      <c r="C1339" s="2">
        <v>42997</v>
      </c>
      <c r="D1339" t="s">
        <v>2344</v>
      </c>
      <c r="E1339">
        <v>180</v>
      </c>
      <c r="F1339" s="9">
        <v>1416</v>
      </c>
      <c r="G1339">
        <v>3</v>
      </c>
    </row>
    <row r="1340" spans="1:7" x14ac:dyDescent="0.35">
      <c r="A1340">
        <v>204</v>
      </c>
      <c r="B1340" s="2">
        <v>42797</v>
      </c>
      <c r="C1340" s="2">
        <v>42872</v>
      </c>
      <c r="D1340" t="s">
        <v>1683</v>
      </c>
      <c r="E1340">
        <v>194</v>
      </c>
      <c r="F1340" s="8">
        <v>1417</v>
      </c>
      <c r="G1340">
        <v>1</v>
      </c>
    </row>
    <row r="1341" spans="1:7" x14ac:dyDescent="0.35">
      <c r="A1341">
        <v>1738</v>
      </c>
      <c r="B1341" s="2">
        <v>43125</v>
      </c>
      <c r="C1341" s="2">
        <v>43198</v>
      </c>
      <c r="D1341" t="s">
        <v>3217</v>
      </c>
      <c r="E1341">
        <v>120</v>
      </c>
      <c r="F1341" s="8">
        <v>1418</v>
      </c>
      <c r="G1341">
        <v>1</v>
      </c>
    </row>
    <row r="1342" spans="1:7" x14ac:dyDescent="0.35">
      <c r="A1342">
        <v>1747</v>
      </c>
      <c r="B1342" s="2">
        <v>43122</v>
      </c>
      <c r="C1342" s="2">
        <v>43184</v>
      </c>
      <c r="D1342" t="s">
        <v>3226</v>
      </c>
      <c r="E1342">
        <v>121</v>
      </c>
      <c r="F1342" s="9">
        <v>1419</v>
      </c>
      <c r="G1342">
        <v>4</v>
      </c>
    </row>
    <row r="1343" spans="1:7" x14ac:dyDescent="0.35">
      <c r="A1343">
        <v>1786</v>
      </c>
      <c r="B1343" s="2">
        <v>43130</v>
      </c>
      <c r="C1343" s="2">
        <v>43160</v>
      </c>
      <c r="D1343" t="s">
        <v>3265</v>
      </c>
      <c r="E1343">
        <v>180</v>
      </c>
      <c r="F1343" s="8">
        <v>1420</v>
      </c>
      <c r="G1343">
        <v>4</v>
      </c>
    </row>
    <row r="1344" spans="1:7" x14ac:dyDescent="0.35">
      <c r="A1344">
        <v>1744</v>
      </c>
      <c r="B1344" s="2">
        <v>43125</v>
      </c>
      <c r="C1344" s="2">
        <v>43176</v>
      </c>
      <c r="D1344" t="s">
        <v>3223</v>
      </c>
      <c r="E1344">
        <v>153</v>
      </c>
      <c r="F1344" s="9">
        <v>1421</v>
      </c>
      <c r="G1344">
        <v>3</v>
      </c>
    </row>
    <row r="1345" spans="1:7" x14ac:dyDescent="0.35">
      <c r="A1345">
        <v>691</v>
      </c>
      <c r="B1345" s="2">
        <v>42897</v>
      </c>
      <c r="C1345" s="2">
        <v>42957</v>
      </c>
      <c r="D1345" t="s">
        <v>2170</v>
      </c>
      <c r="E1345">
        <v>113</v>
      </c>
      <c r="F1345" s="9">
        <v>1422</v>
      </c>
      <c r="G1345">
        <v>1</v>
      </c>
    </row>
    <row r="1346" spans="1:7" x14ac:dyDescent="0.35">
      <c r="A1346">
        <v>2442</v>
      </c>
      <c r="B1346" s="2">
        <v>43269</v>
      </c>
      <c r="C1346" s="2">
        <v>43302</v>
      </c>
      <c r="D1346" t="s">
        <v>3921</v>
      </c>
      <c r="E1346">
        <v>178</v>
      </c>
      <c r="F1346" s="9">
        <v>1423</v>
      </c>
      <c r="G1346">
        <v>3</v>
      </c>
    </row>
    <row r="1347" spans="1:7" x14ac:dyDescent="0.35">
      <c r="A1347">
        <v>2909</v>
      </c>
      <c r="B1347" s="2">
        <v>43364</v>
      </c>
      <c r="C1347" s="2">
        <v>43407</v>
      </c>
      <c r="D1347" t="s">
        <v>4388</v>
      </c>
      <c r="E1347">
        <v>185</v>
      </c>
      <c r="F1347" s="8">
        <v>1424</v>
      </c>
      <c r="G1347">
        <v>3</v>
      </c>
    </row>
    <row r="1348" spans="1:7" x14ac:dyDescent="0.35">
      <c r="A1348">
        <v>362</v>
      </c>
      <c r="B1348" s="2">
        <v>42832</v>
      </c>
      <c r="C1348" s="2">
        <v>42852</v>
      </c>
      <c r="D1348" t="s">
        <v>1841</v>
      </c>
      <c r="E1348">
        <v>169</v>
      </c>
      <c r="F1348" s="9">
        <v>1425</v>
      </c>
      <c r="G1348">
        <v>4</v>
      </c>
    </row>
    <row r="1349" spans="1:7" x14ac:dyDescent="0.35">
      <c r="A1349">
        <v>2392</v>
      </c>
      <c r="B1349" s="2">
        <v>43256</v>
      </c>
      <c r="C1349" s="2">
        <v>43320</v>
      </c>
      <c r="D1349" t="s">
        <v>3871</v>
      </c>
      <c r="E1349">
        <v>114</v>
      </c>
      <c r="F1349" s="9">
        <v>1426</v>
      </c>
      <c r="G1349">
        <v>2</v>
      </c>
    </row>
    <row r="1350" spans="1:7" x14ac:dyDescent="0.35">
      <c r="A1350">
        <v>2649</v>
      </c>
      <c r="B1350" s="2">
        <v>43309</v>
      </c>
      <c r="C1350" s="2">
        <v>43381</v>
      </c>
      <c r="D1350" t="s">
        <v>4128</v>
      </c>
      <c r="E1350">
        <v>119</v>
      </c>
      <c r="F1350" s="9">
        <v>1427</v>
      </c>
      <c r="G1350">
        <v>4</v>
      </c>
    </row>
    <row r="1351" spans="1:7" x14ac:dyDescent="0.35">
      <c r="A1351">
        <v>3288</v>
      </c>
      <c r="B1351" s="2">
        <v>43444</v>
      </c>
      <c r="C1351" s="2">
        <v>43473</v>
      </c>
      <c r="D1351" t="s">
        <v>4767</v>
      </c>
      <c r="E1351">
        <v>114</v>
      </c>
      <c r="F1351" s="9">
        <v>1428</v>
      </c>
      <c r="G1351">
        <v>4</v>
      </c>
    </row>
    <row r="1352" spans="1:7" x14ac:dyDescent="0.35">
      <c r="A1352">
        <v>1627</v>
      </c>
      <c r="B1352" s="2">
        <v>43099</v>
      </c>
      <c r="C1352" s="2">
        <v>43124</v>
      </c>
      <c r="D1352" t="s">
        <v>3106</v>
      </c>
      <c r="E1352">
        <v>160</v>
      </c>
      <c r="F1352" s="8">
        <v>1429</v>
      </c>
      <c r="G1352">
        <v>4</v>
      </c>
    </row>
    <row r="1353" spans="1:7" x14ac:dyDescent="0.35">
      <c r="A1353">
        <v>943</v>
      </c>
      <c r="B1353" s="2">
        <v>42949</v>
      </c>
      <c r="C1353" s="2">
        <v>43014</v>
      </c>
      <c r="D1353" t="s">
        <v>2422</v>
      </c>
      <c r="E1353">
        <v>170</v>
      </c>
      <c r="F1353" s="8">
        <v>1430</v>
      </c>
      <c r="G1353">
        <v>2</v>
      </c>
    </row>
    <row r="1354" spans="1:7" x14ac:dyDescent="0.35">
      <c r="A1354">
        <v>668</v>
      </c>
      <c r="B1354" s="2">
        <v>42890</v>
      </c>
      <c r="C1354" s="2">
        <v>42929</v>
      </c>
      <c r="D1354" t="s">
        <v>2147</v>
      </c>
      <c r="E1354">
        <v>152</v>
      </c>
      <c r="F1354" s="9">
        <v>1431</v>
      </c>
      <c r="G1354">
        <v>1</v>
      </c>
    </row>
    <row r="1355" spans="1:7" x14ac:dyDescent="0.35">
      <c r="A1355">
        <v>1635</v>
      </c>
      <c r="B1355" s="2">
        <v>43104</v>
      </c>
      <c r="C1355" s="2">
        <v>43154</v>
      </c>
      <c r="D1355" t="s">
        <v>3114</v>
      </c>
      <c r="E1355">
        <v>183</v>
      </c>
      <c r="F1355" s="8">
        <v>1432</v>
      </c>
      <c r="G1355">
        <v>1</v>
      </c>
    </row>
    <row r="1356" spans="1:7" x14ac:dyDescent="0.35">
      <c r="A1356">
        <v>1104</v>
      </c>
      <c r="B1356" s="2">
        <v>42983</v>
      </c>
      <c r="C1356" s="2">
        <v>43039</v>
      </c>
      <c r="D1356" t="s">
        <v>2583</v>
      </c>
      <c r="E1356">
        <v>196</v>
      </c>
      <c r="F1356" s="8">
        <v>1433</v>
      </c>
      <c r="G1356">
        <v>4</v>
      </c>
    </row>
    <row r="1357" spans="1:7" x14ac:dyDescent="0.35">
      <c r="A1357">
        <v>1523</v>
      </c>
      <c r="B1357" s="2">
        <v>43079</v>
      </c>
      <c r="C1357" s="2">
        <v>43147</v>
      </c>
      <c r="D1357" t="s">
        <v>3002</v>
      </c>
      <c r="E1357">
        <v>137</v>
      </c>
      <c r="F1357" s="8">
        <v>1434</v>
      </c>
      <c r="G1357">
        <v>1</v>
      </c>
    </row>
    <row r="1358" spans="1:7" x14ac:dyDescent="0.35">
      <c r="A1358">
        <v>3918</v>
      </c>
      <c r="B1358" s="2">
        <v>43569</v>
      </c>
      <c r="C1358" s="2">
        <v>43624</v>
      </c>
      <c r="D1358" t="s">
        <v>5397</v>
      </c>
      <c r="E1358">
        <v>160</v>
      </c>
      <c r="F1358" s="9">
        <v>1435</v>
      </c>
      <c r="G1358">
        <v>1</v>
      </c>
    </row>
    <row r="1359" spans="1:7" x14ac:dyDescent="0.35">
      <c r="A1359">
        <v>358</v>
      </c>
      <c r="B1359" s="2">
        <v>42828</v>
      </c>
      <c r="C1359" s="2">
        <v>42888</v>
      </c>
      <c r="D1359" t="s">
        <v>1837</v>
      </c>
      <c r="E1359">
        <v>168</v>
      </c>
      <c r="F1359" s="8">
        <v>1436</v>
      </c>
      <c r="G1359">
        <v>3</v>
      </c>
    </row>
    <row r="1360" spans="1:7" x14ac:dyDescent="0.35">
      <c r="A1360">
        <v>3763</v>
      </c>
      <c r="B1360" s="2">
        <v>43549</v>
      </c>
      <c r="C1360" s="2">
        <v>43607</v>
      </c>
      <c r="D1360" t="s">
        <v>5242</v>
      </c>
      <c r="E1360">
        <v>191</v>
      </c>
      <c r="F1360" s="9">
        <v>1437</v>
      </c>
      <c r="G1360">
        <v>2</v>
      </c>
    </row>
    <row r="1361" spans="1:7" x14ac:dyDescent="0.35">
      <c r="A1361">
        <v>2875</v>
      </c>
      <c r="B1361" s="2">
        <v>43355</v>
      </c>
      <c r="C1361" s="2">
        <v>43387</v>
      </c>
      <c r="D1361" t="s">
        <v>4354</v>
      </c>
      <c r="E1361">
        <v>176</v>
      </c>
      <c r="F1361" s="8">
        <v>1438</v>
      </c>
      <c r="G1361">
        <v>4</v>
      </c>
    </row>
    <row r="1362" spans="1:7" x14ac:dyDescent="0.35">
      <c r="A1362">
        <v>3213</v>
      </c>
      <c r="B1362" s="2">
        <v>43429</v>
      </c>
      <c r="C1362" s="2">
        <v>43473</v>
      </c>
      <c r="D1362" t="s">
        <v>4692</v>
      </c>
      <c r="E1362">
        <v>141</v>
      </c>
      <c r="F1362" s="9">
        <v>1439</v>
      </c>
      <c r="G1362">
        <v>3</v>
      </c>
    </row>
    <row r="1363" spans="1:7" x14ac:dyDescent="0.35">
      <c r="A1363">
        <v>1401</v>
      </c>
      <c r="B1363" s="2">
        <v>43056</v>
      </c>
      <c r="C1363" s="2">
        <v>43093</v>
      </c>
      <c r="D1363" t="s">
        <v>2880</v>
      </c>
      <c r="E1363">
        <v>135</v>
      </c>
      <c r="F1363" s="8">
        <v>1440</v>
      </c>
      <c r="G1363">
        <v>2</v>
      </c>
    </row>
    <row r="1364" spans="1:7" x14ac:dyDescent="0.35">
      <c r="A1364">
        <v>4098</v>
      </c>
      <c r="B1364" s="2">
        <v>43566</v>
      </c>
      <c r="D1364" t="s">
        <v>5577</v>
      </c>
      <c r="E1364">
        <v>164</v>
      </c>
      <c r="F1364" s="8">
        <v>1441</v>
      </c>
      <c r="G1364">
        <v>4</v>
      </c>
    </row>
    <row r="1365" spans="1:7" x14ac:dyDescent="0.35">
      <c r="A1365">
        <v>2902</v>
      </c>
      <c r="B1365" s="2">
        <v>43360</v>
      </c>
      <c r="C1365" s="2">
        <v>43404</v>
      </c>
      <c r="D1365" t="s">
        <v>4381</v>
      </c>
      <c r="E1365">
        <v>170</v>
      </c>
      <c r="F1365" s="9">
        <v>1442</v>
      </c>
      <c r="G1365">
        <v>2</v>
      </c>
    </row>
    <row r="1366" spans="1:7" x14ac:dyDescent="0.35">
      <c r="A1366">
        <v>1939</v>
      </c>
      <c r="B1366" s="2">
        <v>43160</v>
      </c>
      <c r="C1366" s="2">
        <v>43185</v>
      </c>
      <c r="D1366" t="s">
        <v>3418</v>
      </c>
      <c r="E1366">
        <v>191</v>
      </c>
      <c r="F1366" s="8">
        <v>1443</v>
      </c>
      <c r="G1366">
        <v>4</v>
      </c>
    </row>
    <row r="1367" spans="1:7" x14ac:dyDescent="0.35">
      <c r="A1367">
        <v>2929</v>
      </c>
      <c r="B1367" s="2">
        <v>43370</v>
      </c>
      <c r="C1367" s="2">
        <v>43424</v>
      </c>
      <c r="D1367" t="s">
        <v>4408</v>
      </c>
      <c r="E1367">
        <v>149</v>
      </c>
      <c r="F1367" s="8">
        <v>1444</v>
      </c>
      <c r="G1367">
        <v>1</v>
      </c>
    </row>
    <row r="1368" spans="1:7" x14ac:dyDescent="0.35">
      <c r="A1368">
        <v>1068</v>
      </c>
      <c r="B1368" s="2">
        <v>42975</v>
      </c>
      <c r="C1368" s="2">
        <v>43004</v>
      </c>
      <c r="D1368" t="s">
        <v>2547</v>
      </c>
      <c r="E1368">
        <v>121</v>
      </c>
      <c r="F1368" s="9">
        <v>1445</v>
      </c>
      <c r="G1368">
        <v>3</v>
      </c>
    </row>
    <row r="1369" spans="1:7" x14ac:dyDescent="0.35">
      <c r="A1369">
        <v>2655</v>
      </c>
      <c r="B1369" s="2">
        <v>43309</v>
      </c>
      <c r="C1369" s="2">
        <v>43357</v>
      </c>
      <c r="D1369" t="s">
        <v>4134</v>
      </c>
      <c r="E1369">
        <v>176</v>
      </c>
      <c r="F1369" s="8">
        <v>1446</v>
      </c>
      <c r="G1369">
        <v>1</v>
      </c>
    </row>
    <row r="1370" spans="1:7" x14ac:dyDescent="0.35">
      <c r="A1370">
        <v>3749</v>
      </c>
      <c r="B1370" s="2">
        <v>43548</v>
      </c>
      <c r="C1370" s="2">
        <v>43561</v>
      </c>
      <c r="D1370" t="s">
        <v>5228</v>
      </c>
      <c r="E1370">
        <v>186</v>
      </c>
      <c r="F1370" s="8">
        <v>1447</v>
      </c>
      <c r="G1370">
        <v>3</v>
      </c>
    </row>
    <row r="1371" spans="1:7" x14ac:dyDescent="0.35">
      <c r="A1371">
        <v>1156</v>
      </c>
      <c r="B1371" s="2">
        <v>42996</v>
      </c>
      <c r="C1371" s="2">
        <v>43057</v>
      </c>
      <c r="D1371" t="s">
        <v>2635</v>
      </c>
      <c r="E1371">
        <v>183</v>
      </c>
      <c r="F1371" s="9">
        <v>1448</v>
      </c>
      <c r="G1371">
        <v>3</v>
      </c>
    </row>
    <row r="1372" spans="1:7" x14ac:dyDescent="0.35">
      <c r="A1372">
        <v>3343</v>
      </c>
      <c r="B1372" s="2">
        <v>43459</v>
      </c>
      <c r="C1372" s="2">
        <v>43526</v>
      </c>
      <c r="D1372" t="s">
        <v>4822</v>
      </c>
      <c r="E1372">
        <v>103</v>
      </c>
      <c r="F1372" s="8">
        <v>1449</v>
      </c>
      <c r="G1372">
        <v>3</v>
      </c>
    </row>
    <row r="1373" spans="1:7" x14ac:dyDescent="0.35">
      <c r="A1373">
        <v>2768</v>
      </c>
      <c r="B1373" s="2">
        <v>43336</v>
      </c>
      <c r="C1373" s="2">
        <v>43375</v>
      </c>
      <c r="D1373" t="s">
        <v>4247</v>
      </c>
      <c r="E1373">
        <v>123</v>
      </c>
      <c r="F1373" s="8">
        <v>1450</v>
      </c>
      <c r="G1373">
        <v>3</v>
      </c>
    </row>
    <row r="1374" spans="1:7" x14ac:dyDescent="0.35">
      <c r="A1374">
        <v>3674</v>
      </c>
      <c r="B1374" s="2">
        <v>43535</v>
      </c>
      <c r="C1374" s="2">
        <v>43593</v>
      </c>
      <c r="D1374" t="s">
        <v>5153</v>
      </c>
      <c r="E1374">
        <v>106</v>
      </c>
      <c r="F1374" s="8">
        <v>1451</v>
      </c>
      <c r="G1374">
        <v>3</v>
      </c>
    </row>
    <row r="1375" spans="1:7" x14ac:dyDescent="0.35">
      <c r="A1375">
        <v>2397</v>
      </c>
      <c r="B1375" s="2">
        <v>43256</v>
      </c>
      <c r="C1375" s="2">
        <v>43308</v>
      </c>
      <c r="D1375" t="s">
        <v>3876</v>
      </c>
      <c r="E1375">
        <v>100</v>
      </c>
      <c r="F1375" s="9">
        <v>1452</v>
      </c>
      <c r="G1375">
        <v>4</v>
      </c>
    </row>
    <row r="1376" spans="1:7" x14ac:dyDescent="0.35">
      <c r="A1376">
        <v>3883</v>
      </c>
      <c r="B1376" s="2">
        <v>43579</v>
      </c>
      <c r="C1376" s="2">
        <v>43602</v>
      </c>
      <c r="D1376" t="s">
        <v>5362</v>
      </c>
      <c r="E1376">
        <v>191</v>
      </c>
      <c r="F1376" s="9">
        <v>1453</v>
      </c>
      <c r="G1376">
        <v>1</v>
      </c>
    </row>
    <row r="1377" spans="1:7" x14ac:dyDescent="0.35">
      <c r="A1377">
        <v>1842</v>
      </c>
      <c r="B1377" s="2">
        <v>43140</v>
      </c>
      <c r="C1377" s="2">
        <v>43205</v>
      </c>
      <c r="D1377" t="s">
        <v>3321</v>
      </c>
      <c r="E1377">
        <v>152</v>
      </c>
      <c r="F1377" s="8">
        <v>1454</v>
      </c>
      <c r="G1377">
        <v>4</v>
      </c>
    </row>
    <row r="1378" spans="1:7" x14ac:dyDescent="0.35">
      <c r="A1378">
        <v>412</v>
      </c>
      <c r="B1378" s="2">
        <v>42841</v>
      </c>
      <c r="C1378" s="2">
        <v>42872</v>
      </c>
      <c r="D1378" t="s">
        <v>1891</v>
      </c>
      <c r="E1378">
        <v>137</v>
      </c>
      <c r="F1378" s="8">
        <v>1455</v>
      </c>
      <c r="G1378">
        <v>4</v>
      </c>
    </row>
    <row r="1379" spans="1:7" x14ac:dyDescent="0.35">
      <c r="A1379">
        <v>104</v>
      </c>
      <c r="B1379" s="2">
        <v>42770</v>
      </c>
      <c r="C1379" s="2">
        <v>42811</v>
      </c>
      <c r="D1379" t="s">
        <v>1583</v>
      </c>
      <c r="E1379">
        <v>102</v>
      </c>
      <c r="F1379" s="8">
        <v>1456</v>
      </c>
      <c r="G1379">
        <v>4</v>
      </c>
    </row>
    <row r="1380" spans="1:7" x14ac:dyDescent="0.35">
      <c r="A1380">
        <v>1073</v>
      </c>
      <c r="B1380" s="2">
        <v>42975</v>
      </c>
      <c r="C1380" s="2">
        <v>42996</v>
      </c>
      <c r="D1380" t="s">
        <v>2552</v>
      </c>
      <c r="E1380">
        <v>109</v>
      </c>
      <c r="F1380" s="9">
        <v>1457</v>
      </c>
      <c r="G1380">
        <v>3</v>
      </c>
    </row>
    <row r="1381" spans="1:7" x14ac:dyDescent="0.35">
      <c r="A1381">
        <v>4002</v>
      </c>
      <c r="B1381" s="2">
        <v>43572</v>
      </c>
      <c r="C1381" s="2">
        <v>43662</v>
      </c>
      <c r="D1381" t="s">
        <v>5481</v>
      </c>
      <c r="E1381">
        <v>154</v>
      </c>
      <c r="F1381" s="8">
        <v>1458</v>
      </c>
      <c r="G1381">
        <v>3</v>
      </c>
    </row>
    <row r="1382" spans="1:7" x14ac:dyDescent="0.35">
      <c r="A1382">
        <v>2337</v>
      </c>
      <c r="B1382" s="2">
        <v>43246</v>
      </c>
      <c r="C1382" s="2">
        <v>43297</v>
      </c>
      <c r="D1382" t="s">
        <v>3816</v>
      </c>
      <c r="E1382">
        <v>171</v>
      </c>
      <c r="F1382" s="8">
        <v>1459</v>
      </c>
      <c r="G1382">
        <v>3</v>
      </c>
    </row>
    <row r="1383" spans="1:7" x14ac:dyDescent="0.35">
      <c r="A1383">
        <v>2516</v>
      </c>
      <c r="B1383" s="2">
        <v>43288</v>
      </c>
      <c r="C1383" s="2">
        <v>43329</v>
      </c>
      <c r="D1383" t="s">
        <v>3995</v>
      </c>
      <c r="E1383">
        <v>194</v>
      </c>
      <c r="F1383" s="9">
        <v>1460</v>
      </c>
      <c r="G1383">
        <v>1</v>
      </c>
    </row>
    <row r="1384" spans="1:7" x14ac:dyDescent="0.35">
      <c r="A1384">
        <v>907</v>
      </c>
      <c r="B1384" s="2">
        <v>42944</v>
      </c>
      <c r="C1384" s="2">
        <v>42993</v>
      </c>
      <c r="D1384" t="s">
        <v>2386</v>
      </c>
      <c r="E1384">
        <v>184</v>
      </c>
      <c r="F1384" s="8">
        <v>1461</v>
      </c>
      <c r="G1384">
        <v>3</v>
      </c>
    </row>
    <row r="1385" spans="1:7" x14ac:dyDescent="0.35">
      <c r="A1385">
        <v>2316</v>
      </c>
      <c r="B1385" s="2">
        <v>43242</v>
      </c>
      <c r="C1385" s="2">
        <v>43300</v>
      </c>
      <c r="D1385" t="s">
        <v>3795</v>
      </c>
      <c r="E1385">
        <v>132</v>
      </c>
      <c r="F1385" s="9">
        <v>1462</v>
      </c>
      <c r="G1385">
        <v>1</v>
      </c>
    </row>
    <row r="1386" spans="1:7" x14ac:dyDescent="0.35">
      <c r="A1386">
        <v>300</v>
      </c>
      <c r="B1386" s="2">
        <v>42815</v>
      </c>
      <c r="C1386" s="2">
        <v>42854</v>
      </c>
      <c r="D1386" t="s">
        <v>1779</v>
      </c>
      <c r="E1386">
        <v>138</v>
      </c>
      <c r="F1386" s="9">
        <v>1463</v>
      </c>
      <c r="G1386">
        <v>3</v>
      </c>
    </row>
    <row r="1387" spans="1:7" x14ac:dyDescent="0.35">
      <c r="A1387">
        <v>923</v>
      </c>
      <c r="B1387" s="2">
        <v>42945</v>
      </c>
      <c r="C1387" s="2">
        <v>43019</v>
      </c>
      <c r="D1387" t="s">
        <v>2402</v>
      </c>
      <c r="E1387">
        <v>132</v>
      </c>
      <c r="F1387" s="8">
        <v>1464</v>
      </c>
      <c r="G1387">
        <v>4</v>
      </c>
    </row>
    <row r="1388" spans="1:7" x14ac:dyDescent="0.35">
      <c r="A1388">
        <v>1507</v>
      </c>
      <c r="B1388" s="2">
        <v>43073</v>
      </c>
      <c r="C1388" s="2">
        <v>43126</v>
      </c>
      <c r="D1388" t="s">
        <v>2986</v>
      </c>
      <c r="E1388">
        <v>185</v>
      </c>
      <c r="F1388" s="9">
        <v>1465</v>
      </c>
      <c r="G1388">
        <v>2</v>
      </c>
    </row>
    <row r="1389" spans="1:7" x14ac:dyDescent="0.35">
      <c r="A1389">
        <v>30</v>
      </c>
      <c r="B1389" s="2">
        <v>42759</v>
      </c>
      <c r="C1389" s="2">
        <v>42798</v>
      </c>
      <c r="D1389" t="s">
        <v>1509</v>
      </c>
      <c r="E1389">
        <v>107</v>
      </c>
      <c r="F1389" s="9">
        <v>1466</v>
      </c>
      <c r="G1389">
        <v>1</v>
      </c>
    </row>
    <row r="1390" spans="1:7" x14ac:dyDescent="0.35">
      <c r="A1390">
        <v>323</v>
      </c>
      <c r="B1390" s="2">
        <v>42822</v>
      </c>
      <c r="C1390" s="2">
        <v>42874</v>
      </c>
      <c r="D1390" t="s">
        <v>1802</v>
      </c>
      <c r="E1390">
        <v>117</v>
      </c>
      <c r="F1390" s="8">
        <v>1467</v>
      </c>
      <c r="G1390">
        <v>1</v>
      </c>
    </row>
    <row r="1391" spans="1:7" x14ac:dyDescent="0.35">
      <c r="A1391">
        <v>3122</v>
      </c>
      <c r="B1391" s="2">
        <v>43408</v>
      </c>
      <c r="C1391" s="2">
        <v>43461</v>
      </c>
      <c r="D1391" t="s">
        <v>4601</v>
      </c>
      <c r="E1391">
        <v>121</v>
      </c>
      <c r="F1391" s="9">
        <v>1468</v>
      </c>
      <c r="G1391">
        <v>3</v>
      </c>
    </row>
    <row r="1392" spans="1:7" x14ac:dyDescent="0.35">
      <c r="A1392">
        <v>2719</v>
      </c>
      <c r="B1392" s="2">
        <v>43325</v>
      </c>
      <c r="C1392" s="2">
        <v>43400</v>
      </c>
      <c r="D1392" t="s">
        <v>4198</v>
      </c>
      <c r="E1392">
        <v>191</v>
      </c>
      <c r="F1392" s="9">
        <v>1469</v>
      </c>
      <c r="G1392">
        <v>4</v>
      </c>
    </row>
    <row r="1393" spans="1:7" x14ac:dyDescent="0.35">
      <c r="A1393">
        <v>2512</v>
      </c>
      <c r="B1393" s="2">
        <v>43288</v>
      </c>
      <c r="C1393" s="2">
        <v>43313</v>
      </c>
      <c r="D1393" t="s">
        <v>3991</v>
      </c>
      <c r="E1393">
        <v>135</v>
      </c>
      <c r="F1393" s="8">
        <v>1470</v>
      </c>
      <c r="G1393">
        <v>2</v>
      </c>
    </row>
    <row r="1394" spans="1:7" x14ac:dyDescent="0.35">
      <c r="A1394">
        <v>3566</v>
      </c>
      <c r="B1394" s="2">
        <v>43506</v>
      </c>
      <c r="C1394" s="2">
        <v>43539</v>
      </c>
      <c r="D1394" t="s">
        <v>5045</v>
      </c>
      <c r="E1394">
        <v>152</v>
      </c>
      <c r="F1394" s="9">
        <v>1471</v>
      </c>
      <c r="G1394">
        <v>2</v>
      </c>
    </row>
    <row r="1395" spans="1:7" x14ac:dyDescent="0.35">
      <c r="A1395">
        <v>4141</v>
      </c>
      <c r="B1395" s="2">
        <v>43576</v>
      </c>
      <c r="D1395" t="s">
        <v>5620</v>
      </c>
      <c r="E1395">
        <v>175</v>
      </c>
      <c r="F1395" s="9">
        <v>1472</v>
      </c>
      <c r="G1395">
        <v>4</v>
      </c>
    </row>
    <row r="1396" spans="1:7" x14ac:dyDescent="0.35">
      <c r="A1396">
        <v>2553</v>
      </c>
      <c r="B1396" s="2">
        <v>43294</v>
      </c>
      <c r="C1396" s="2">
        <v>43334</v>
      </c>
      <c r="D1396" t="s">
        <v>4032</v>
      </c>
      <c r="E1396">
        <v>185</v>
      </c>
      <c r="F1396" s="8">
        <v>1473</v>
      </c>
      <c r="G1396">
        <v>2</v>
      </c>
    </row>
    <row r="1397" spans="1:7" x14ac:dyDescent="0.35">
      <c r="A1397">
        <v>2376</v>
      </c>
      <c r="B1397" s="2">
        <v>43251</v>
      </c>
      <c r="C1397" s="2">
        <v>43315</v>
      </c>
      <c r="D1397" t="s">
        <v>3855</v>
      </c>
      <c r="E1397">
        <v>110</v>
      </c>
      <c r="F1397" s="8">
        <v>1474</v>
      </c>
      <c r="G1397">
        <v>3</v>
      </c>
    </row>
    <row r="1398" spans="1:7" x14ac:dyDescent="0.35">
      <c r="A1398">
        <v>1987</v>
      </c>
      <c r="B1398" s="2">
        <v>43174</v>
      </c>
      <c r="C1398" s="2">
        <v>43210</v>
      </c>
      <c r="D1398" t="s">
        <v>3466</v>
      </c>
      <c r="E1398">
        <v>177</v>
      </c>
      <c r="F1398" s="8">
        <v>1475</v>
      </c>
      <c r="G1398">
        <v>1</v>
      </c>
    </row>
    <row r="1399" spans="1:7" x14ac:dyDescent="0.35">
      <c r="A1399">
        <v>3350</v>
      </c>
      <c r="B1399" s="2">
        <v>43458</v>
      </c>
      <c r="C1399" s="2">
        <v>43504</v>
      </c>
      <c r="D1399" t="s">
        <v>4829</v>
      </c>
      <c r="E1399">
        <v>153</v>
      </c>
      <c r="F1399" s="9">
        <v>1476</v>
      </c>
      <c r="G1399">
        <v>2</v>
      </c>
    </row>
    <row r="1400" spans="1:7" x14ac:dyDescent="0.35">
      <c r="A1400">
        <v>569</v>
      </c>
      <c r="B1400" s="2">
        <v>42872</v>
      </c>
      <c r="C1400" s="2">
        <v>42943</v>
      </c>
      <c r="D1400" t="s">
        <v>2048</v>
      </c>
      <c r="E1400">
        <v>168</v>
      </c>
      <c r="F1400" s="9">
        <v>1477</v>
      </c>
      <c r="G1400">
        <v>1</v>
      </c>
    </row>
    <row r="1401" spans="1:7" x14ac:dyDescent="0.35">
      <c r="A1401">
        <v>2259</v>
      </c>
      <c r="B1401" s="2">
        <v>43226</v>
      </c>
      <c r="C1401" s="2">
        <v>43272</v>
      </c>
      <c r="D1401" t="s">
        <v>3738</v>
      </c>
      <c r="E1401">
        <v>191</v>
      </c>
      <c r="F1401" s="8">
        <v>1478</v>
      </c>
      <c r="G1401">
        <v>1</v>
      </c>
    </row>
    <row r="1402" spans="1:7" x14ac:dyDescent="0.35">
      <c r="A1402">
        <v>514</v>
      </c>
      <c r="B1402" s="2">
        <v>42862</v>
      </c>
      <c r="C1402" s="2">
        <v>42932</v>
      </c>
      <c r="D1402" t="s">
        <v>1993</v>
      </c>
      <c r="E1402">
        <v>108</v>
      </c>
      <c r="F1402" s="9">
        <v>1479</v>
      </c>
      <c r="G1402">
        <v>4</v>
      </c>
    </row>
    <row r="1403" spans="1:7" x14ac:dyDescent="0.35">
      <c r="A1403">
        <v>327</v>
      </c>
      <c r="B1403" s="2">
        <v>42819</v>
      </c>
      <c r="C1403" s="2">
        <v>42878</v>
      </c>
      <c r="D1403" t="s">
        <v>1806</v>
      </c>
      <c r="E1403">
        <v>181</v>
      </c>
      <c r="F1403" s="8">
        <v>1480</v>
      </c>
      <c r="G1403">
        <v>2</v>
      </c>
    </row>
    <row r="1404" spans="1:7" x14ac:dyDescent="0.35">
      <c r="A1404">
        <v>326</v>
      </c>
      <c r="B1404" s="2">
        <v>42820</v>
      </c>
      <c r="C1404" s="2">
        <v>42840</v>
      </c>
      <c r="D1404" t="s">
        <v>1805</v>
      </c>
      <c r="E1404">
        <v>174</v>
      </c>
      <c r="F1404" s="8">
        <v>1481</v>
      </c>
      <c r="G1404">
        <v>1</v>
      </c>
    </row>
    <row r="1405" spans="1:7" x14ac:dyDescent="0.35">
      <c r="A1405">
        <v>1533</v>
      </c>
      <c r="B1405" s="2">
        <v>43081</v>
      </c>
      <c r="C1405" s="2">
        <v>43154</v>
      </c>
      <c r="D1405" t="s">
        <v>3012</v>
      </c>
      <c r="E1405">
        <v>195</v>
      </c>
      <c r="F1405" s="8">
        <v>1482</v>
      </c>
      <c r="G1405">
        <v>4</v>
      </c>
    </row>
    <row r="1406" spans="1:7" x14ac:dyDescent="0.35">
      <c r="A1406">
        <v>1223</v>
      </c>
      <c r="B1406" s="2">
        <v>43014</v>
      </c>
      <c r="C1406" s="2">
        <v>43077</v>
      </c>
      <c r="D1406" t="s">
        <v>2702</v>
      </c>
      <c r="E1406">
        <v>144</v>
      </c>
      <c r="F1406" s="8">
        <v>1483</v>
      </c>
      <c r="G1406">
        <v>1</v>
      </c>
    </row>
    <row r="1407" spans="1:7" x14ac:dyDescent="0.35">
      <c r="A1407">
        <v>910</v>
      </c>
      <c r="B1407" s="2">
        <v>42940</v>
      </c>
      <c r="C1407" s="2">
        <v>43015</v>
      </c>
      <c r="D1407" t="s">
        <v>2389</v>
      </c>
      <c r="E1407">
        <v>126</v>
      </c>
      <c r="F1407" s="8">
        <v>1484</v>
      </c>
      <c r="G1407">
        <v>2</v>
      </c>
    </row>
    <row r="1408" spans="1:7" x14ac:dyDescent="0.35">
      <c r="A1408">
        <v>2702</v>
      </c>
      <c r="B1408" s="2">
        <v>43323</v>
      </c>
      <c r="C1408" s="2">
        <v>43385</v>
      </c>
      <c r="D1408" t="s">
        <v>4181</v>
      </c>
      <c r="E1408">
        <v>109</v>
      </c>
      <c r="F1408" s="9">
        <v>1485</v>
      </c>
      <c r="G1408">
        <v>4</v>
      </c>
    </row>
    <row r="1409" spans="1:7" x14ac:dyDescent="0.35">
      <c r="A1409">
        <v>2903</v>
      </c>
      <c r="B1409" s="2">
        <v>43361</v>
      </c>
      <c r="C1409" s="2">
        <v>43431</v>
      </c>
      <c r="D1409" t="s">
        <v>4382</v>
      </c>
      <c r="E1409">
        <v>132</v>
      </c>
      <c r="F1409" s="9">
        <v>1486</v>
      </c>
      <c r="G1409">
        <v>1</v>
      </c>
    </row>
    <row r="1410" spans="1:7" x14ac:dyDescent="0.35">
      <c r="A1410">
        <v>2350</v>
      </c>
      <c r="B1410" s="2">
        <v>43248</v>
      </c>
      <c r="C1410" s="2">
        <v>43323</v>
      </c>
      <c r="D1410" t="s">
        <v>3829</v>
      </c>
      <c r="E1410">
        <v>115</v>
      </c>
      <c r="F1410" s="9">
        <v>1487</v>
      </c>
      <c r="G1410">
        <v>2</v>
      </c>
    </row>
    <row r="1411" spans="1:7" x14ac:dyDescent="0.35">
      <c r="A1411">
        <v>1105</v>
      </c>
      <c r="B1411" s="2">
        <v>42985</v>
      </c>
      <c r="C1411" s="2">
        <v>43021</v>
      </c>
      <c r="D1411" t="s">
        <v>2584</v>
      </c>
      <c r="E1411">
        <v>194</v>
      </c>
      <c r="F1411" s="8">
        <v>1488</v>
      </c>
      <c r="G1411">
        <v>2</v>
      </c>
    </row>
    <row r="1412" spans="1:7" x14ac:dyDescent="0.35">
      <c r="A1412">
        <v>1043</v>
      </c>
      <c r="B1412" s="2">
        <v>42968</v>
      </c>
      <c r="C1412" s="2">
        <v>43009</v>
      </c>
      <c r="D1412" t="s">
        <v>2522</v>
      </c>
      <c r="E1412">
        <v>157</v>
      </c>
      <c r="F1412" s="8">
        <v>1489</v>
      </c>
      <c r="G1412">
        <v>3</v>
      </c>
    </row>
    <row r="1413" spans="1:7" x14ac:dyDescent="0.35">
      <c r="A1413">
        <v>1345</v>
      </c>
      <c r="B1413" s="2">
        <v>43042</v>
      </c>
      <c r="C1413" s="2">
        <v>43086</v>
      </c>
      <c r="D1413" t="s">
        <v>2824</v>
      </c>
      <c r="E1413">
        <v>135</v>
      </c>
      <c r="F1413" s="9">
        <v>1490</v>
      </c>
      <c r="G1413">
        <v>4</v>
      </c>
    </row>
    <row r="1414" spans="1:7" x14ac:dyDescent="0.35">
      <c r="A1414">
        <v>3233</v>
      </c>
      <c r="B1414" s="2">
        <v>43434</v>
      </c>
      <c r="C1414" s="2">
        <v>43469</v>
      </c>
      <c r="D1414" t="s">
        <v>4712</v>
      </c>
      <c r="E1414">
        <v>180</v>
      </c>
      <c r="F1414" s="8">
        <v>1491</v>
      </c>
      <c r="G1414">
        <v>2</v>
      </c>
    </row>
    <row r="1415" spans="1:7" x14ac:dyDescent="0.35">
      <c r="A1415">
        <v>2476</v>
      </c>
      <c r="B1415" s="2">
        <v>43274</v>
      </c>
      <c r="C1415" s="2">
        <v>43336</v>
      </c>
      <c r="D1415" t="s">
        <v>3955</v>
      </c>
      <c r="E1415">
        <v>197</v>
      </c>
      <c r="F1415" s="8">
        <v>1492</v>
      </c>
      <c r="G1415">
        <v>4</v>
      </c>
    </row>
    <row r="1416" spans="1:7" x14ac:dyDescent="0.35">
      <c r="A1416">
        <v>3400</v>
      </c>
      <c r="B1416" s="2">
        <v>43469</v>
      </c>
      <c r="C1416" s="2">
        <v>43501</v>
      </c>
      <c r="D1416" t="s">
        <v>4879</v>
      </c>
      <c r="E1416">
        <v>177</v>
      </c>
      <c r="F1416" s="8">
        <v>1493</v>
      </c>
      <c r="G1416">
        <v>2</v>
      </c>
    </row>
    <row r="1417" spans="1:7" x14ac:dyDescent="0.35">
      <c r="A1417">
        <v>2812</v>
      </c>
      <c r="B1417" s="2">
        <v>43342</v>
      </c>
      <c r="C1417" s="2">
        <v>43364</v>
      </c>
      <c r="D1417" t="s">
        <v>4291</v>
      </c>
      <c r="E1417">
        <v>145</v>
      </c>
      <c r="F1417" s="9">
        <v>1494</v>
      </c>
      <c r="G1417">
        <v>2</v>
      </c>
    </row>
    <row r="1418" spans="1:7" x14ac:dyDescent="0.35">
      <c r="A1418">
        <v>866</v>
      </c>
      <c r="B1418" s="2">
        <v>42931</v>
      </c>
      <c r="C1418" s="2">
        <v>42970</v>
      </c>
      <c r="D1418" t="s">
        <v>2345</v>
      </c>
      <c r="E1418">
        <v>131</v>
      </c>
      <c r="F1418" s="9">
        <v>1495</v>
      </c>
      <c r="G1418">
        <v>2</v>
      </c>
    </row>
    <row r="1419" spans="1:7" x14ac:dyDescent="0.35">
      <c r="A1419">
        <v>4107</v>
      </c>
      <c r="B1419" s="2">
        <v>43566</v>
      </c>
      <c r="D1419" t="s">
        <v>5586</v>
      </c>
      <c r="E1419">
        <v>186</v>
      </c>
      <c r="F1419" s="9">
        <v>1496</v>
      </c>
      <c r="G1419">
        <v>2</v>
      </c>
    </row>
    <row r="1420" spans="1:7" x14ac:dyDescent="0.35">
      <c r="A1420">
        <v>3361</v>
      </c>
      <c r="B1420" s="2">
        <v>43464</v>
      </c>
      <c r="C1420" s="2">
        <v>43493</v>
      </c>
      <c r="D1420" t="s">
        <v>4840</v>
      </c>
      <c r="E1420">
        <v>102</v>
      </c>
      <c r="F1420" s="9">
        <v>1497</v>
      </c>
      <c r="G1420">
        <v>1</v>
      </c>
    </row>
    <row r="1421" spans="1:7" x14ac:dyDescent="0.35">
      <c r="A1421">
        <v>2171</v>
      </c>
      <c r="B1421" s="2">
        <v>43214</v>
      </c>
      <c r="C1421" s="2">
        <v>43255</v>
      </c>
      <c r="D1421" t="s">
        <v>3650</v>
      </c>
      <c r="E1421">
        <v>148</v>
      </c>
      <c r="F1421" s="9">
        <v>1498</v>
      </c>
      <c r="G1421">
        <v>4</v>
      </c>
    </row>
    <row r="1422" spans="1:7" x14ac:dyDescent="0.35">
      <c r="A1422">
        <v>1788</v>
      </c>
      <c r="B1422" s="2">
        <v>43133</v>
      </c>
      <c r="C1422" s="2">
        <v>43191</v>
      </c>
      <c r="D1422" t="s">
        <v>3267</v>
      </c>
      <c r="E1422">
        <v>188</v>
      </c>
      <c r="F1422" s="9">
        <v>1499</v>
      </c>
      <c r="G1422">
        <v>4</v>
      </c>
    </row>
    <row r="1423" spans="1:7" x14ac:dyDescent="0.35">
      <c r="A1423">
        <v>1125</v>
      </c>
      <c r="B1423" s="2">
        <v>42988</v>
      </c>
      <c r="C1423" s="2">
        <v>43049</v>
      </c>
      <c r="D1423" t="s">
        <v>2604</v>
      </c>
      <c r="E1423">
        <v>176</v>
      </c>
      <c r="F1423" s="9">
        <v>1500</v>
      </c>
      <c r="G1423">
        <v>3</v>
      </c>
    </row>
    <row r="1424" spans="1:7" x14ac:dyDescent="0.35">
      <c r="A1424">
        <v>1611</v>
      </c>
      <c r="B1424" s="2">
        <v>43096</v>
      </c>
      <c r="C1424" s="2">
        <v>43117</v>
      </c>
      <c r="D1424" t="s">
        <v>3090</v>
      </c>
      <c r="E1424">
        <v>174</v>
      </c>
      <c r="F1424" s="8">
        <v>1501</v>
      </c>
      <c r="G1424">
        <v>3</v>
      </c>
    </row>
    <row r="1425" spans="1:7" x14ac:dyDescent="0.35">
      <c r="A1425">
        <v>2722</v>
      </c>
      <c r="B1425" s="2">
        <v>43329</v>
      </c>
      <c r="C1425" s="2">
        <v>43384</v>
      </c>
      <c r="D1425" t="s">
        <v>4201</v>
      </c>
      <c r="E1425">
        <v>100</v>
      </c>
      <c r="F1425" s="9">
        <v>1502</v>
      </c>
      <c r="G1425">
        <v>2</v>
      </c>
    </row>
    <row r="1426" spans="1:7" x14ac:dyDescent="0.35">
      <c r="A1426">
        <v>3898</v>
      </c>
      <c r="B1426" s="2">
        <v>43582</v>
      </c>
      <c r="C1426" s="2">
        <v>43587</v>
      </c>
      <c r="D1426" t="s">
        <v>5377</v>
      </c>
      <c r="E1426">
        <v>182</v>
      </c>
      <c r="F1426" s="8">
        <v>1503</v>
      </c>
      <c r="G1426">
        <v>3</v>
      </c>
    </row>
    <row r="1427" spans="1:7" x14ac:dyDescent="0.35">
      <c r="A1427">
        <v>3252</v>
      </c>
      <c r="B1427" s="2">
        <v>43437</v>
      </c>
      <c r="C1427" s="2">
        <v>43472</v>
      </c>
      <c r="D1427" t="s">
        <v>4731</v>
      </c>
      <c r="E1427">
        <v>165</v>
      </c>
      <c r="F1427" s="8">
        <v>1504</v>
      </c>
      <c r="G1427">
        <v>4</v>
      </c>
    </row>
    <row r="1428" spans="1:7" x14ac:dyDescent="0.35">
      <c r="A1428">
        <v>1739</v>
      </c>
      <c r="B1428" s="2">
        <v>43126</v>
      </c>
      <c r="C1428" s="2">
        <v>43191</v>
      </c>
      <c r="D1428" t="s">
        <v>3218</v>
      </c>
      <c r="E1428">
        <v>154</v>
      </c>
      <c r="F1428" s="9">
        <v>1505</v>
      </c>
      <c r="G1428">
        <v>4</v>
      </c>
    </row>
    <row r="1429" spans="1:7" x14ac:dyDescent="0.35">
      <c r="A1429">
        <v>4218</v>
      </c>
      <c r="B1429" s="2">
        <v>43587</v>
      </c>
      <c r="D1429" t="s">
        <v>5697</v>
      </c>
      <c r="E1429">
        <v>151</v>
      </c>
      <c r="F1429" s="9">
        <v>1506</v>
      </c>
      <c r="G1429">
        <v>2</v>
      </c>
    </row>
    <row r="1430" spans="1:7" x14ac:dyDescent="0.35">
      <c r="A1430">
        <v>3792</v>
      </c>
      <c r="B1430" s="2">
        <v>43557</v>
      </c>
      <c r="C1430" s="2">
        <v>43608</v>
      </c>
      <c r="D1430" t="s">
        <v>5271</v>
      </c>
      <c r="E1430">
        <v>147</v>
      </c>
      <c r="F1430" s="9">
        <v>1507</v>
      </c>
      <c r="G1430">
        <v>2</v>
      </c>
    </row>
    <row r="1431" spans="1:7" x14ac:dyDescent="0.35">
      <c r="A1431">
        <v>1984</v>
      </c>
      <c r="B1431" s="2">
        <v>43175</v>
      </c>
      <c r="C1431" s="2">
        <v>43231</v>
      </c>
      <c r="D1431" t="s">
        <v>3463</v>
      </c>
      <c r="E1431">
        <v>164</v>
      </c>
      <c r="F1431" s="8">
        <v>1508</v>
      </c>
      <c r="G1431">
        <v>4</v>
      </c>
    </row>
    <row r="1432" spans="1:7" x14ac:dyDescent="0.35">
      <c r="A1432">
        <v>2221</v>
      </c>
      <c r="B1432" s="2">
        <v>43223</v>
      </c>
      <c r="C1432" s="2">
        <v>43270</v>
      </c>
      <c r="D1432" t="s">
        <v>3700</v>
      </c>
      <c r="E1432">
        <v>131</v>
      </c>
      <c r="F1432" s="9">
        <v>1509</v>
      </c>
      <c r="G1432">
        <v>1</v>
      </c>
    </row>
    <row r="1433" spans="1:7" x14ac:dyDescent="0.35">
      <c r="A1433">
        <v>2944</v>
      </c>
      <c r="B1433" s="2">
        <v>43372</v>
      </c>
      <c r="C1433" s="2">
        <v>43441</v>
      </c>
      <c r="D1433" t="s">
        <v>4423</v>
      </c>
      <c r="E1433">
        <v>139</v>
      </c>
      <c r="F1433" s="8">
        <v>1510</v>
      </c>
      <c r="G1433">
        <v>2</v>
      </c>
    </row>
    <row r="1434" spans="1:7" x14ac:dyDescent="0.35">
      <c r="A1434">
        <v>2539</v>
      </c>
      <c r="B1434" s="2">
        <v>43288</v>
      </c>
      <c r="C1434" s="2">
        <v>43322</v>
      </c>
      <c r="D1434" t="s">
        <v>4018</v>
      </c>
      <c r="E1434">
        <v>111</v>
      </c>
      <c r="F1434" s="9">
        <v>1511</v>
      </c>
      <c r="G1434">
        <v>4</v>
      </c>
    </row>
    <row r="1435" spans="1:7" x14ac:dyDescent="0.35">
      <c r="A1435">
        <v>1662</v>
      </c>
      <c r="B1435" s="2">
        <v>43110</v>
      </c>
      <c r="C1435" s="2">
        <v>43166</v>
      </c>
      <c r="D1435" t="s">
        <v>3141</v>
      </c>
      <c r="E1435">
        <v>165</v>
      </c>
      <c r="F1435" s="9">
        <v>1512</v>
      </c>
      <c r="G1435">
        <v>1</v>
      </c>
    </row>
    <row r="1436" spans="1:7" x14ac:dyDescent="0.35">
      <c r="A1436">
        <v>3467</v>
      </c>
      <c r="B1436" s="2">
        <v>43484</v>
      </c>
      <c r="C1436" s="2">
        <v>43505</v>
      </c>
      <c r="D1436" t="s">
        <v>4946</v>
      </c>
      <c r="E1436">
        <v>115</v>
      </c>
      <c r="F1436" s="9">
        <v>1513</v>
      </c>
      <c r="G1436">
        <v>2</v>
      </c>
    </row>
    <row r="1437" spans="1:7" x14ac:dyDescent="0.35">
      <c r="A1437">
        <v>2017</v>
      </c>
      <c r="B1437" s="2">
        <v>43179</v>
      </c>
      <c r="C1437" s="2">
        <v>43239</v>
      </c>
      <c r="D1437" t="s">
        <v>3496</v>
      </c>
      <c r="E1437">
        <v>125</v>
      </c>
      <c r="F1437" s="8">
        <v>1514</v>
      </c>
      <c r="G1437">
        <v>4</v>
      </c>
    </row>
    <row r="1438" spans="1:7" x14ac:dyDescent="0.35">
      <c r="A1438">
        <v>885</v>
      </c>
      <c r="B1438" s="2">
        <v>42937</v>
      </c>
      <c r="C1438" s="2">
        <v>43010</v>
      </c>
      <c r="D1438" t="s">
        <v>2364</v>
      </c>
      <c r="E1438">
        <v>180</v>
      </c>
      <c r="F1438" s="9">
        <v>1515</v>
      </c>
      <c r="G1438">
        <v>3</v>
      </c>
    </row>
    <row r="1439" spans="1:7" x14ac:dyDescent="0.35">
      <c r="A1439">
        <v>3465</v>
      </c>
      <c r="B1439" s="2">
        <v>43482</v>
      </c>
      <c r="C1439" s="2">
        <v>43515</v>
      </c>
      <c r="D1439" t="s">
        <v>4944</v>
      </c>
      <c r="E1439">
        <v>175</v>
      </c>
      <c r="F1439" s="8">
        <v>1516</v>
      </c>
      <c r="G1439">
        <v>3</v>
      </c>
    </row>
    <row r="1440" spans="1:7" x14ac:dyDescent="0.35">
      <c r="A1440">
        <v>506</v>
      </c>
      <c r="B1440" s="2">
        <v>42863</v>
      </c>
      <c r="C1440" s="2">
        <v>42916</v>
      </c>
      <c r="D1440" t="s">
        <v>1985</v>
      </c>
      <c r="E1440">
        <v>115</v>
      </c>
      <c r="F1440" s="8">
        <v>1517</v>
      </c>
      <c r="G1440">
        <v>4</v>
      </c>
    </row>
    <row r="1441" spans="1:7" x14ac:dyDescent="0.35">
      <c r="A1441">
        <v>3025</v>
      </c>
      <c r="B1441" s="2">
        <v>43392</v>
      </c>
      <c r="C1441" s="2">
        <v>43432</v>
      </c>
      <c r="D1441" t="s">
        <v>4504</v>
      </c>
      <c r="E1441">
        <v>190</v>
      </c>
      <c r="F1441" s="9">
        <v>1518</v>
      </c>
      <c r="G1441">
        <v>1</v>
      </c>
    </row>
    <row r="1442" spans="1:7" x14ac:dyDescent="0.35">
      <c r="A1442">
        <v>3897</v>
      </c>
      <c r="B1442" s="2">
        <v>43581</v>
      </c>
      <c r="C1442" s="2">
        <v>43627</v>
      </c>
      <c r="D1442" t="s">
        <v>5376</v>
      </c>
      <c r="E1442">
        <v>102</v>
      </c>
      <c r="F1442" s="8">
        <v>1519</v>
      </c>
      <c r="G1442">
        <v>3</v>
      </c>
    </row>
    <row r="1443" spans="1:7" x14ac:dyDescent="0.35">
      <c r="A1443">
        <v>3222</v>
      </c>
      <c r="B1443" s="2">
        <v>43430</v>
      </c>
      <c r="C1443" s="2">
        <v>43457</v>
      </c>
      <c r="D1443" t="s">
        <v>4701</v>
      </c>
      <c r="E1443">
        <v>116</v>
      </c>
      <c r="F1443" s="8">
        <v>1520</v>
      </c>
      <c r="G1443">
        <v>2</v>
      </c>
    </row>
    <row r="1444" spans="1:7" x14ac:dyDescent="0.35">
      <c r="A1444">
        <v>1256</v>
      </c>
      <c r="B1444" s="2">
        <v>43020</v>
      </c>
      <c r="C1444" s="2">
        <v>43055</v>
      </c>
      <c r="D1444" t="s">
        <v>2735</v>
      </c>
      <c r="E1444">
        <v>194</v>
      </c>
      <c r="F1444" s="9">
        <v>1521</v>
      </c>
      <c r="G1444">
        <v>4</v>
      </c>
    </row>
    <row r="1445" spans="1:7" x14ac:dyDescent="0.35">
      <c r="A1445">
        <v>2755</v>
      </c>
      <c r="B1445" s="2">
        <v>43332</v>
      </c>
      <c r="C1445" s="2">
        <v>43385</v>
      </c>
      <c r="D1445" t="s">
        <v>4234</v>
      </c>
      <c r="E1445">
        <v>127</v>
      </c>
      <c r="F1445" s="9">
        <v>1522</v>
      </c>
      <c r="G1445">
        <v>1</v>
      </c>
    </row>
    <row r="1446" spans="1:7" x14ac:dyDescent="0.35">
      <c r="A1446">
        <v>1455</v>
      </c>
      <c r="B1446" s="2">
        <v>43063</v>
      </c>
      <c r="C1446" s="2">
        <v>43133</v>
      </c>
      <c r="D1446" t="s">
        <v>2934</v>
      </c>
      <c r="E1446">
        <v>141</v>
      </c>
      <c r="F1446" s="8">
        <v>1523</v>
      </c>
      <c r="G1446">
        <v>4</v>
      </c>
    </row>
    <row r="1447" spans="1:7" x14ac:dyDescent="0.35">
      <c r="A1447">
        <v>1012</v>
      </c>
      <c r="B1447" s="2">
        <v>42959</v>
      </c>
      <c r="C1447" s="2">
        <v>43022</v>
      </c>
      <c r="D1447" t="s">
        <v>2491</v>
      </c>
      <c r="E1447">
        <v>124</v>
      </c>
      <c r="F1447" s="9">
        <v>1524</v>
      </c>
      <c r="G1447">
        <v>3</v>
      </c>
    </row>
    <row r="1448" spans="1:7" x14ac:dyDescent="0.35">
      <c r="A1448">
        <v>3524</v>
      </c>
      <c r="B1448" s="2">
        <v>43492</v>
      </c>
      <c r="C1448" s="2">
        <v>43539</v>
      </c>
      <c r="D1448" t="s">
        <v>5003</v>
      </c>
      <c r="E1448">
        <v>141</v>
      </c>
      <c r="F1448" s="9">
        <v>1525</v>
      </c>
      <c r="G1448">
        <v>3</v>
      </c>
    </row>
    <row r="1449" spans="1:7" x14ac:dyDescent="0.35">
      <c r="A1449">
        <v>3935</v>
      </c>
      <c r="B1449" s="2">
        <v>43582</v>
      </c>
      <c r="C1449" s="2">
        <v>43649</v>
      </c>
      <c r="D1449" t="s">
        <v>5414</v>
      </c>
      <c r="E1449">
        <v>130</v>
      </c>
      <c r="F1449" s="9">
        <v>1526</v>
      </c>
      <c r="G1449">
        <v>3</v>
      </c>
    </row>
    <row r="1450" spans="1:7" x14ac:dyDescent="0.35">
      <c r="A1450">
        <v>1127</v>
      </c>
      <c r="B1450" s="2">
        <v>42987</v>
      </c>
      <c r="C1450" s="2">
        <v>43031</v>
      </c>
      <c r="D1450" t="s">
        <v>2606</v>
      </c>
      <c r="E1450">
        <v>191</v>
      </c>
      <c r="F1450" s="9">
        <v>1527</v>
      </c>
      <c r="G1450">
        <v>2</v>
      </c>
    </row>
    <row r="1451" spans="1:7" x14ac:dyDescent="0.35">
      <c r="A1451">
        <v>2560</v>
      </c>
      <c r="B1451" s="2">
        <v>43293</v>
      </c>
      <c r="C1451" s="2">
        <v>43364</v>
      </c>
      <c r="D1451" t="s">
        <v>4039</v>
      </c>
      <c r="E1451">
        <v>172</v>
      </c>
      <c r="F1451" s="9">
        <v>1528</v>
      </c>
      <c r="G1451">
        <v>4</v>
      </c>
    </row>
    <row r="1452" spans="1:7" x14ac:dyDescent="0.35">
      <c r="A1452">
        <v>3461</v>
      </c>
      <c r="B1452" s="2">
        <v>43485</v>
      </c>
      <c r="C1452" s="2">
        <v>43528</v>
      </c>
      <c r="D1452" t="s">
        <v>4940</v>
      </c>
      <c r="E1452">
        <v>136</v>
      </c>
      <c r="F1452" s="8">
        <v>1529</v>
      </c>
      <c r="G1452">
        <v>3</v>
      </c>
    </row>
    <row r="1453" spans="1:7" x14ac:dyDescent="0.35">
      <c r="A1453">
        <v>3675</v>
      </c>
      <c r="B1453" s="2">
        <v>43533</v>
      </c>
      <c r="C1453" s="2">
        <v>43553</v>
      </c>
      <c r="D1453" t="s">
        <v>5154</v>
      </c>
      <c r="E1453">
        <v>158</v>
      </c>
      <c r="F1453" s="8">
        <v>1530</v>
      </c>
      <c r="G1453">
        <v>2</v>
      </c>
    </row>
    <row r="1454" spans="1:7" x14ac:dyDescent="0.35">
      <c r="A1454">
        <v>1913</v>
      </c>
      <c r="B1454" s="2">
        <v>43157</v>
      </c>
      <c r="C1454" s="2">
        <v>43221</v>
      </c>
      <c r="D1454" t="s">
        <v>3392</v>
      </c>
      <c r="E1454">
        <v>107</v>
      </c>
      <c r="F1454" s="9">
        <v>1531</v>
      </c>
      <c r="G1454">
        <v>2</v>
      </c>
    </row>
    <row r="1455" spans="1:7" x14ac:dyDescent="0.35">
      <c r="A1455">
        <v>2118</v>
      </c>
      <c r="B1455" s="2">
        <v>43201</v>
      </c>
      <c r="C1455" s="2">
        <v>43248</v>
      </c>
      <c r="D1455" t="s">
        <v>3597</v>
      </c>
      <c r="E1455">
        <v>168</v>
      </c>
      <c r="F1455" s="9">
        <v>1532</v>
      </c>
      <c r="G1455">
        <v>2</v>
      </c>
    </row>
    <row r="1456" spans="1:7" x14ac:dyDescent="0.35">
      <c r="A1456">
        <v>1792</v>
      </c>
      <c r="B1456" s="2">
        <v>43131</v>
      </c>
      <c r="C1456" s="2">
        <v>43167</v>
      </c>
      <c r="D1456" t="s">
        <v>3271</v>
      </c>
      <c r="E1456">
        <v>144</v>
      </c>
      <c r="F1456" s="9">
        <v>1533</v>
      </c>
      <c r="G1456">
        <v>4</v>
      </c>
    </row>
    <row r="1457" spans="1:7" x14ac:dyDescent="0.35">
      <c r="A1457">
        <v>3593</v>
      </c>
      <c r="B1457" s="2">
        <v>43509</v>
      </c>
      <c r="C1457" s="2">
        <v>43560</v>
      </c>
      <c r="D1457" t="s">
        <v>5072</v>
      </c>
      <c r="E1457">
        <v>129</v>
      </c>
      <c r="F1457" s="8">
        <v>1534</v>
      </c>
      <c r="G1457">
        <v>2</v>
      </c>
    </row>
    <row r="1458" spans="1:7" x14ac:dyDescent="0.35">
      <c r="A1458">
        <v>3209</v>
      </c>
      <c r="B1458" s="2">
        <v>43426</v>
      </c>
      <c r="C1458" s="2">
        <v>43466</v>
      </c>
      <c r="D1458" t="s">
        <v>4688</v>
      </c>
      <c r="E1458">
        <v>174</v>
      </c>
      <c r="F1458" s="8">
        <v>1535</v>
      </c>
      <c r="G1458">
        <v>2</v>
      </c>
    </row>
    <row r="1459" spans="1:7" x14ac:dyDescent="0.35">
      <c r="A1459">
        <v>2818</v>
      </c>
      <c r="B1459" s="2">
        <v>43346</v>
      </c>
      <c r="C1459" s="2">
        <v>43378</v>
      </c>
      <c r="D1459" t="s">
        <v>4297</v>
      </c>
      <c r="E1459">
        <v>112</v>
      </c>
      <c r="F1459" s="9">
        <v>1536</v>
      </c>
      <c r="G1459">
        <v>3</v>
      </c>
    </row>
    <row r="1460" spans="1:7" x14ac:dyDescent="0.35">
      <c r="A1460">
        <v>2114</v>
      </c>
      <c r="B1460" s="2">
        <v>43200</v>
      </c>
      <c r="C1460" s="2">
        <v>43243</v>
      </c>
      <c r="D1460" t="s">
        <v>3593</v>
      </c>
      <c r="E1460">
        <v>200</v>
      </c>
      <c r="F1460" s="8">
        <v>1537</v>
      </c>
      <c r="G1460">
        <v>1</v>
      </c>
    </row>
    <row r="1461" spans="1:7" x14ac:dyDescent="0.35">
      <c r="A1461">
        <v>3924</v>
      </c>
      <c r="B1461" s="2">
        <v>43584</v>
      </c>
      <c r="C1461" s="2">
        <v>43605</v>
      </c>
      <c r="D1461" t="s">
        <v>5403</v>
      </c>
      <c r="E1461">
        <v>156</v>
      </c>
      <c r="F1461" s="9">
        <v>1538</v>
      </c>
      <c r="G1461">
        <v>2</v>
      </c>
    </row>
    <row r="1462" spans="1:7" x14ac:dyDescent="0.35">
      <c r="A1462">
        <v>1309</v>
      </c>
      <c r="B1462" s="2">
        <v>43030</v>
      </c>
      <c r="C1462" s="2">
        <v>43078</v>
      </c>
      <c r="D1462" t="s">
        <v>2788</v>
      </c>
      <c r="E1462">
        <v>135</v>
      </c>
      <c r="F1462" s="9">
        <v>1539</v>
      </c>
      <c r="G1462">
        <v>4</v>
      </c>
    </row>
    <row r="1463" spans="1:7" x14ac:dyDescent="0.35">
      <c r="A1463">
        <v>10</v>
      </c>
      <c r="B1463" s="2">
        <v>42751</v>
      </c>
      <c r="C1463" s="2">
        <v>42790</v>
      </c>
      <c r="D1463" t="s">
        <v>1489</v>
      </c>
      <c r="E1463">
        <v>174</v>
      </c>
      <c r="F1463" s="9">
        <v>1540</v>
      </c>
      <c r="G1463">
        <v>4</v>
      </c>
    </row>
    <row r="1464" spans="1:7" x14ac:dyDescent="0.35">
      <c r="A1464">
        <v>2642</v>
      </c>
      <c r="B1464" s="2">
        <v>43307</v>
      </c>
      <c r="C1464" s="2">
        <v>43382</v>
      </c>
      <c r="D1464" t="s">
        <v>4121</v>
      </c>
      <c r="E1464">
        <v>111</v>
      </c>
      <c r="F1464" s="8">
        <v>1541</v>
      </c>
      <c r="G1464">
        <v>1</v>
      </c>
    </row>
    <row r="1465" spans="1:7" x14ac:dyDescent="0.35">
      <c r="A1465">
        <v>2203</v>
      </c>
      <c r="B1465" s="2">
        <v>43220</v>
      </c>
      <c r="C1465" s="2">
        <v>43259</v>
      </c>
      <c r="D1465" t="s">
        <v>3682</v>
      </c>
      <c r="E1465">
        <v>116</v>
      </c>
      <c r="F1465" s="8">
        <v>1542</v>
      </c>
      <c r="G1465">
        <v>2</v>
      </c>
    </row>
    <row r="1466" spans="1:7" x14ac:dyDescent="0.35">
      <c r="A1466">
        <v>3992</v>
      </c>
      <c r="B1466" s="2">
        <v>43597</v>
      </c>
      <c r="C1466" s="2">
        <v>43652</v>
      </c>
      <c r="D1466" t="s">
        <v>5471</v>
      </c>
      <c r="E1466">
        <v>120</v>
      </c>
      <c r="F1466" s="8">
        <v>1543</v>
      </c>
      <c r="G1466">
        <v>2</v>
      </c>
    </row>
    <row r="1467" spans="1:7" x14ac:dyDescent="0.35">
      <c r="A1467">
        <v>2396</v>
      </c>
      <c r="B1467" s="2">
        <v>43256</v>
      </c>
      <c r="C1467" s="2">
        <v>43322</v>
      </c>
      <c r="D1467" t="s">
        <v>3875</v>
      </c>
      <c r="E1467">
        <v>159</v>
      </c>
      <c r="F1467" s="8">
        <v>1544</v>
      </c>
      <c r="G1467">
        <v>2</v>
      </c>
    </row>
    <row r="1468" spans="1:7" x14ac:dyDescent="0.35">
      <c r="A1468">
        <v>2043</v>
      </c>
      <c r="B1468" s="2">
        <v>43185</v>
      </c>
      <c r="C1468" s="2">
        <v>43211</v>
      </c>
      <c r="D1468" t="s">
        <v>3522</v>
      </c>
      <c r="E1468">
        <v>183</v>
      </c>
      <c r="F1468" s="9">
        <v>1545</v>
      </c>
      <c r="G1468">
        <v>3</v>
      </c>
    </row>
    <row r="1469" spans="1:7" x14ac:dyDescent="0.35">
      <c r="A1469">
        <v>3512</v>
      </c>
      <c r="B1469" s="2">
        <v>43492</v>
      </c>
      <c r="C1469" s="2">
        <v>43527</v>
      </c>
      <c r="D1469" t="s">
        <v>4991</v>
      </c>
      <c r="E1469">
        <v>183</v>
      </c>
      <c r="F1469" s="9">
        <v>1546</v>
      </c>
      <c r="G1469">
        <v>3</v>
      </c>
    </row>
    <row r="1470" spans="1:7" x14ac:dyDescent="0.35">
      <c r="A1470">
        <v>781</v>
      </c>
      <c r="B1470" s="2">
        <v>42920</v>
      </c>
      <c r="C1470" s="2">
        <v>42942</v>
      </c>
      <c r="D1470" t="s">
        <v>2260</v>
      </c>
      <c r="E1470">
        <v>113</v>
      </c>
      <c r="F1470" s="9">
        <v>1547</v>
      </c>
      <c r="G1470">
        <v>3</v>
      </c>
    </row>
    <row r="1471" spans="1:7" x14ac:dyDescent="0.35">
      <c r="A1471">
        <v>1568</v>
      </c>
      <c r="B1471" s="2">
        <v>43086</v>
      </c>
      <c r="C1471" s="2">
        <v>43136</v>
      </c>
      <c r="D1471" t="s">
        <v>3047</v>
      </c>
      <c r="E1471">
        <v>186</v>
      </c>
      <c r="F1471" s="8">
        <v>1548</v>
      </c>
      <c r="G1471">
        <v>1</v>
      </c>
    </row>
    <row r="1472" spans="1:7" x14ac:dyDescent="0.35">
      <c r="A1472">
        <v>3215</v>
      </c>
      <c r="B1472" s="2">
        <v>43431</v>
      </c>
      <c r="C1472" s="2">
        <v>43460</v>
      </c>
      <c r="D1472" t="s">
        <v>4694</v>
      </c>
      <c r="E1472">
        <v>195</v>
      </c>
      <c r="F1472" s="8">
        <v>1549</v>
      </c>
      <c r="G1472">
        <v>4</v>
      </c>
    </row>
    <row r="1473" spans="1:7" x14ac:dyDescent="0.35">
      <c r="A1473">
        <v>4162</v>
      </c>
      <c r="B1473" s="2">
        <v>43576</v>
      </c>
      <c r="C1473" s="2">
        <v>43615</v>
      </c>
      <c r="D1473" t="s">
        <v>5641</v>
      </c>
      <c r="E1473">
        <v>132</v>
      </c>
      <c r="F1473" s="8">
        <v>1550</v>
      </c>
      <c r="G1473">
        <v>4</v>
      </c>
    </row>
    <row r="1474" spans="1:7" x14ac:dyDescent="0.35">
      <c r="A1474">
        <v>3448</v>
      </c>
      <c r="B1474" s="2">
        <v>43479</v>
      </c>
      <c r="C1474" s="2">
        <v>43525</v>
      </c>
      <c r="D1474" t="s">
        <v>4927</v>
      </c>
      <c r="E1474">
        <v>115</v>
      </c>
      <c r="F1474" s="9">
        <v>1551</v>
      </c>
      <c r="G1474">
        <v>3</v>
      </c>
    </row>
    <row r="1475" spans="1:7" x14ac:dyDescent="0.35">
      <c r="A1475">
        <v>2407</v>
      </c>
      <c r="B1475" s="2">
        <v>43261</v>
      </c>
      <c r="C1475" s="2">
        <v>43302</v>
      </c>
      <c r="D1475" t="s">
        <v>3886</v>
      </c>
      <c r="E1475">
        <v>158</v>
      </c>
      <c r="F1475" s="9">
        <v>1552</v>
      </c>
      <c r="G1475">
        <v>2</v>
      </c>
    </row>
    <row r="1476" spans="1:7" x14ac:dyDescent="0.35">
      <c r="A1476">
        <v>4144</v>
      </c>
      <c r="B1476" s="2">
        <v>43575</v>
      </c>
      <c r="D1476" t="s">
        <v>5623</v>
      </c>
      <c r="E1476">
        <v>108</v>
      </c>
      <c r="F1476" s="8">
        <v>1553</v>
      </c>
      <c r="G1476">
        <v>2</v>
      </c>
    </row>
    <row r="1477" spans="1:7" x14ac:dyDescent="0.35">
      <c r="A1477">
        <v>3452</v>
      </c>
      <c r="B1477" s="2">
        <v>43483</v>
      </c>
      <c r="C1477" s="2">
        <v>43505</v>
      </c>
      <c r="D1477" t="s">
        <v>4931</v>
      </c>
      <c r="E1477">
        <v>121</v>
      </c>
      <c r="F1477" s="8">
        <v>1554</v>
      </c>
      <c r="G1477">
        <v>2</v>
      </c>
    </row>
    <row r="1478" spans="1:7" x14ac:dyDescent="0.35">
      <c r="A1478">
        <v>2252</v>
      </c>
      <c r="B1478" s="2">
        <v>43223</v>
      </c>
      <c r="C1478" s="2">
        <v>43257</v>
      </c>
      <c r="D1478" t="s">
        <v>3731</v>
      </c>
      <c r="E1478">
        <v>175</v>
      </c>
      <c r="F1478" s="8">
        <v>1555</v>
      </c>
      <c r="G1478">
        <v>4</v>
      </c>
    </row>
    <row r="1479" spans="1:7" x14ac:dyDescent="0.35">
      <c r="A1479">
        <v>2629</v>
      </c>
      <c r="B1479" s="2">
        <v>43304</v>
      </c>
      <c r="C1479" s="2">
        <v>43355</v>
      </c>
      <c r="D1479" t="s">
        <v>4108</v>
      </c>
      <c r="E1479">
        <v>184</v>
      </c>
      <c r="F1479" s="9">
        <v>1556</v>
      </c>
      <c r="G1479">
        <v>4</v>
      </c>
    </row>
    <row r="1480" spans="1:7" x14ac:dyDescent="0.35">
      <c r="A1480">
        <v>3672</v>
      </c>
      <c r="B1480" s="2">
        <v>43533</v>
      </c>
      <c r="C1480" s="2">
        <v>43593</v>
      </c>
      <c r="D1480" t="s">
        <v>5151</v>
      </c>
      <c r="E1480">
        <v>125</v>
      </c>
      <c r="F1480" s="8">
        <v>1557</v>
      </c>
      <c r="G1480">
        <v>1</v>
      </c>
    </row>
    <row r="1481" spans="1:7" x14ac:dyDescent="0.35">
      <c r="A1481">
        <v>1216</v>
      </c>
      <c r="B1481" s="2">
        <v>43011</v>
      </c>
      <c r="C1481" s="2">
        <v>43057</v>
      </c>
      <c r="D1481" t="s">
        <v>2695</v>
      </c>
      <c r="E1481">
        <v>178</v>
      </c>
      <c r="F1481" s="8">
        <v>1558</v>
      </c>
      <c r="G1481">
        <v>2</v>
      </c>
    </row>
    <row r="1482" spans="1:7" x14ac:dyDescent="0.35">
      <c r="A1482">
        <v>3576</v>
      </c>
      <c r="B1482" s="2">
        <v>43505</v>
      </c>
      <c r="C1482" s="2">
        <v>43554</v>
      </c>
      <c r="D1482" t="s">
        <v>5055</v>
      </c>
      <c r="E1482">
        <v>122</v>
      </c>
      <c r="F1482" s="9">
        <v>1559</v>
      </c>
      <c r="G1482">
        <v>2</v>
      </c>
    </row>
    <row r="1483" spans="1:7" x14ac:dyDescent="0.35">
      <c r="A1483">
        <v>2562</v>
      </c>
      <c r="B1483" s="2">
        <v>43298</v>
      </c>
      <c r="C1483" s="2">
        <v>43335</v>
      </c>
      <c r="D1483" t="s">
        <v>4041</v>
      </c>
      <c r="E1483">
        <v>144</v>
      </c>
      <c r="F1483" s="8">
        <v>1560</v>
      </c>
      <c r="G1483">
        <v>4</v>
      </c>
    </row>
    <row r="1484" spans="1:7" x14ac:dyDescent="0.35">
      <c r="A1484">
        <v>3538</v>
      </c>
      <c r="B1484" s="2">
        <v>43496</v>
      </c>
      <c r="C1484" s="2">
        <v>43565</v>
      </c>
      <c r="D1484" t="s">
        <v>5017</v>
      </c>
      <c r="E1484">
        <v>119</v>
      </c>
      <c r="F1484" s="9">
        <v>1561</v>
      </c>
      <c r="G1484">
        <v>1</v>
      </c>
    </row>
    <row r="1485" spans="1:7" x14ac:dyDescent="0.35">
      <c r="A1485">
        <v>4122</v>
      </c>
      <c r="B1485" s="2">
        <v>43568</v>
      </c>
      <c r="D1485" t="s">
        <v>5601</v>
      </c>
      <c r="E1485">
        <v>114</v>
      </c>
      <c r="F1485" s="8">
        <v>1562</v>
      </c>
      <c r="G1485">
        <v>2</v>
      </c>
    </row>
    <row r="1486" spans="1:7" x14ac:dyDescent="0.35">
      <c r="A1486">
        <v>3574</v>
      </c>
      <c r="B1486" s="2">
        <v>43506</v>
      </c>
      <c r="C1486" s="2">
        <v>43577</v>
      </c>
      <c r="D1486" t="s">
        <v>5053</v>
      </c>
      <c r="E1486">
        <v>188</v>
      </c>
      <c r="F1486" s="9">
        <v>1563</v>
      </c>
      <c r="G1486">
        <v>2</v>
      </c>
    </row>
    <row r="1487" spans="1:7" x14ac:dyDescent="0.35">
      <c r="A1487">
        <v>1400</v>
      </c>
      <c r="B1487" s="2">
        <v>43057</v>
      </c>
      <c r="C1487" s="2">
        <v>43123</v>
      </c>
      <c r="D1487" t="s">
        <v>2879</v>
      </c>
      <c r="E1487">
        <v>162</v>
      </c>
      <c r="F1487" s="9">
        <v>1564</v>
      </c>
      <c r="G1487">
        <v>3</v>
      </c>
    </row>
    <row r="1488" spans="1:7" x14ac:dyDescent="0.35">
      <c r="A1488">
        <v>3615</v>
      </c>
      <c r="B1488" s="2">
        <v>43517</v>
      </c>
      <c r="C1488" s="2">
        <v>43553</v>
      </c>
      <c r="D1488" t="s">
        <v>5094</v>
      </c>
      <c r="E1488">
        <v>167</v>
      </c>
      <c r="F1488" s="9">
        <v>1565</v>
      </c>
      <c r="G1488">
        <v>4</v>
      </c>
    </row>
    <row r="1489" spans="1:7" x14ac:dyDescent="0.35">
      <c r="A1489">
        <v>945</v>
      </c>
      <c r="B1489" s="2">
        <v>42950</v>
      </c>
      <c r="C1489" s="2">
        <v>42970</v>
      </c>
      <c r="D1489" t="s">
        <v>2424</v>
      </c>
      <c r="E1489">
        <v>100</v>
      </c>
      <c r="F1489" s="9">
        <v>1566</v>
      </c>
      <c r="G1489">
        <v>4</v>
      </c>
    </row>
    <row r="1490" spans="1:7" x14ac:dyDescent="0.35">
      <c r="A1490">
        <v>4255</v>
      </c>
      <c r="B1490" s="2">
        <v>43594</v>
      </c>
      <c r="D1490" t="s">
        <v>5734</v>
      </c>
      <c r="E1490">
        <v>178</v>
      </c>
      <c r="F1490" s="8">
        <v>1567</v>
      </c>
      <c r="G1490">
        <v>2</v>
      </c>
    </row>
    <row r="1491" spans="1:7" x14ac:dyDescent="0.35">
      <c r="A1491">
        <v>3023</v>
      </c>
      <c r="B1491" s="2">
        <v>43392</v>
      </c>
      <c r="C1491" s="2">
        <v>43433</v>
      </c>
      <c r="D1491" t="s">
        <v>4502</v>
      </c>
      <c r="E1491">
        <v>122</v>
      </c>
      <c r="F1491" s="8">
        <v>1568</v>
      </c>
      <c r="G1491">
        <v>4</v>
      </c>
    </row>
    <row r="1492" spans="1:7" x14ac:dyDescent="0.35">
      <c r="A1492">
        <v>2704</v>
      </c>
      <c r="B1492" s="2">
        <v>43322</v>
      </c>
      <c r="C1492" s="2">
        <v>43360</v>
      </c>
      <c r="D1492" t="s">
        <v>4183</v>
      </c>
      <c r="E1492">
        <v>144</v>
      </c>
      <c r="F1492" s="8">
        <v>1569</v>
      </c>
      <c r="G1492">
        <v>3</v>
      </c>
    </row>
    <row r="1493" spans="1:7" x14ac:dyDescent="0.35">
      <c r="A1493">
        <v>298</v>
      </c>
      <c r="B1493" s="2">
        <v>42816</v>
      </c>
      <c r="C1493" s="2">
        <v>42846</v>
      </c>
      <c r="D1493" t="s">
        <v>1777</v>
      </c>
      <c r="E1493">
        <v>184</v>
      </c>
      <c r="F1493" s="9">
        <v>1570</v>
      </c>
      <c r="G1493">
        <v>1</v>
      </c>
    </row>
    <row r="1494" spans="1:7" x14ac:dyDescent="0.35">
      <c r="A1494">
        <v>694</v>
      </c>
      <c r="B1494" s="2">
        <v>42898</v>
      </c>
      <c r="C1494" s="2">
        <v>42918</v>
      </c>
      <c r="D1494" t="s">
        <v>2173</v>
      </c>
      <c r="E1494">
        <v>105</v>
      </c>
      <c r="F1494" s="8">
        <v>1571</v>
      </c>
      <c r="G1494">
        <v>2</v>
      </c>
    </row>
    <row r="1495" spans="1:7" x14ac:dyDescent="0.35">
      <c r="A1495">
        <v>1556</v>
      </c>
      <c r="B1495" s="2">
        <v>43085</v>
      </c>
      <c r="C1495" s="2">
        <v>43151</v>
      </c>
      <c r="D1495" t="s">
        <v>3035</v>
      </c>
      <c r="E1495">
        <v>151</v>
      </c>
      <c r="F1495" s="8">
        <v>1572</v>
      </c>
      <c r="G1495">
        <v>1</v>
      </c>
    </row>
    <row r="1496" spans="1:7" x14ac:dyDescent="0.35">
      <c r="A1496">
        <v>3074</v>
      </c>
      <c r="B1496" s="2">
        <v>43402</v>
      </c>
      <c r="C1496" s="2">
        <v>43432</v>
      </c>
      <c r="D1496" t="s">
        <v>4553</v>
      </c>
      <c r="E1496">
        <v>169</v>
      </c>
      <c r="F1496" s="9">
        <v>1573</v>
      </c>
      <c r="G1496">
        <v>1</v>
      </c>
    </row>
    <row r="1497" spans="1:7" x14ac:dyDescent="0.35">
      <c r="A1497">
        <v>3332</v>
      </c>
      <c r="B1497" s="2">
        <v>43458</v>
      </c>
      <c r="C1497" s="2">
        <v>43490</v>
      </c>
      <c r="D1497" t="s">
        <v>4811</v>
      </c>
      <c r="E1497">
        <v>137</v>
      </c>
      <c r="F1497" s="9">
        <v>1574</v>
      </c>
      <c r="G1497">
        <v>1</v>
      </c>
    </row>
    <row r="1498" spans="1:7" x14ac:dyDescent="0.35">
      <c r="A1498">
        <v>766</v>
      </c>
      <c r="B1498" s="2">
        <v>42916</v>
      </c>
      <c r="C1498" s="2">
        <v>42944</v>
      </c>
      <c r="D1498" t="s">
        <v>2245</v>
      </c>
      <c r="E1498">
        <v>161</v>
      </c>
      <c r="F1498" s="9">
        <v>1575</v>
      </c>
      <c r="G1498">
        <v>3</v>
      </c>
    </row>
    <row r="1499" spans="1:7" x14ac:dyDescent="0.35">
      <c r="A1499">
        <v>4091</v>
      </c>
      <c r="B1499" s="2">
        <v>43562</v>
      </c>
      <c r="C1499" s="2">
        <v>43595</v>
      </c>
      <c r="D1499" t="s">
        <v>5570</v>
      </c>
      <c r="E1499">
        <v>158</v>
      </c>
      <c r="F1499" s="8">
        <v>1576</v>
      </c>
      <c r="G1499">
        <v>4</v>
      </c>
    </row>
    <row r="1500" spans="1:7" x14ac:dyDescent="0.35">
      <c r="A1500">
        <v>2785</v>
      </c>
      <c r="B1500" s="2">
        <v>43336</v>
      </c>
      <c r="C1500" s="2">
        <v>43383</v>
      </c>
      <c r="D1500" t="s">
        <v>4264</v>
      </c>
      <c r="E1500">
        <v>106</v>
      </c>
      <c r="F1500" s="8">
        <v>1577</v>
      </c>
      <c r="G1500">
        <v>1</v>
      </c>
    </row>
    <row r="1501" spans="1:7" x14ac:dyDescent="0.35">
      <c r="A1501">
        <v>457</v>
      </c>
      <c r="B1501" s="2">
        <v>42849</v>
      </c>
      <c r="C1501" s="2">
        <v>42869</v>
      </c>
      <c r="D1501" t="s">
        <v>1936</v>
      </c>
      <c r="E1501">
        <v>160</v>
      </c>
      <c r="F1501" s="8">
        <v>1578</v>
      </c>
      <c r="G1501">
        <v>4</v>
      </c>
    </row>
    <row r="1502" spans="1:7" x14ac:dyDescent="0.35">
      <c r="A1502">
        <v>3906</v>
      </c>
      <c r="B1502" s="2">
        <v>43580</v>
      </c>
      <c r="C1502" s="2">
        <v>43616</v>
      </c>
      <c r="D1502" t="s">
        <v>5385</v>
      </c>
      <c r="E1502">
        <v>108</v>
      </c>
      <c r="F1502" s="9">
        <v>1579</v>
      </c>
      <c r="G1502">
        <v>2</v>
      </c>
    </row>
    <row r="1503" spans="1:7" x14ac:dyDescent="0.35">
      <c r="A1503">
        <v>370</v>
      </c>
      <c r="B1503" s="2">
        <v>42835</v>
      </c>
      <c r="C1503" s="2">
        <v>42860</v>
      </c>
      <c r="D1503" t="s">
        <v>1849</v>
      </c>
      <c r="E1503">
        <v>109</v>
      </c>
      <c r="F1503" s="9">
        <v>1580</v>
      </c>
      <c r="G1503">
        <v>2</v>
      </c>
    </row>
    <row r="1504" spans="1:7" x14ac:dyDescent="0.35">
      <c r="A1504">
        <v>3335</v>
      </c>
      <c r="B1504" s="2">
        <v>43459</v>
      </c>
      <c r="C1504" s="2">
        <v>43479</v>
      </c>
      <c r="D1504" t="s">
        <v>4814</v>
      </c>
      <c r="E1504">
        <v>124</v>
      </c>
      <c r="F1504" s="8">
        <v>1581</v>
      </c>
      <c r="G1504">
        <v>4</v>
      </c>
    </row>
    <row r="1505" spans="1:7" x14ac:dyDescent="0.35">
      <c r="A1505">
        <v>36</v>
      </c>
      <c r="B1505" s="2">
        <v>42755</v>
      </c>
      <c r="C1505" s="2">
        <v>42786</v>
      </c>
      <c r="D1505" t="s">
        <v>1515</v>
      </c>
      <c r="E1505">
        <v>153</v>
      </c>
      <c r="F1505" s="8">
        <v>1582</v>
      </c>
      <c r="G1505">
        <v>1</v>
      </c>
    </row>
    <row r="1506" spans="1:7" x14ac:dyDescent="0.35">
      <c r="A1506">
        <v>1133</v>
      </c>
      <c r="B1506" s="2">
        <v>42988</v>
      </c>
      <c r="C1506" s="2">
        <v>43047</v>
      </c>
      <c r="D1506" t="s">
        <v>2612</v>
      </c>
      <c r="E1506">
        <v>162</v>
      </c>
      <c r="F1506" s="9">
        <v>1583</v>
      </c>
      <c r="G1506">
        <v>4</v>
      </c>
    </row>
    <row r="1507" spans="1:7" x14ac:dyDescent="0.35">
      <c r="A1507">
        <v>3695</v>
      </c>
      <c r="B1507" s="2">
        <v>43538</v>
      </c>
      <c r="C1507" s="2">
        <v>43602</v>
      </c>
      <c r="D1507" t="s">
        <v>5174</v>
      </c>
      <c r="E1507">
        <v>103</v>
      </c>
      <c r="F1507" s="8">
        <v>1584</v>
      </c>
      <c r="G1507">
        <v>1</v>
      </c>
    </row>
    <row r="1508" spans="1:7" x14ac:dyDescent="0.35">
      <c r="A1508">
        <v>2115</v>
      </c>
      <c r="B1508" s="2">
        <v>43200</v>
      </c>
      <c r="C1508" s="2">
        <v>43262</v>
      </c>
      <c r="D1508" t="s">
        <v>3594</v>
      </c>
      <c r="E1508">
        <v>111</v>
      </c>
      <c r="F1508" s="9">
        <v>1585</v>
      </c>
      <c r="G1508">
        <v>1</v>
      </c>
    </row>
    <row r="1509" spans="1:7" x14ac:dyDescent="0.35">
      <c r="A1509">
        <v>237</v>
      </c>
      <c r="B1509" s="2">
        <v>42801</v>
      </c>
      <c r="C1509" s="2">
        <v>42869</v>
      </c>
      <c r="D1509" t="s">
        <v>1716</v>
      </c>
      <c r="E1509">
        <v>167</v>
      </c>
      <c r="F1509" s="9">
        <v>1586</v>
      </c>
      <c r="G1509">
        <v>2</v>
      </c>
    </row>
    <row r="1510" spans="1:7" x14ac:dyDescent="0.35">
      <c r="A1510">
        <v>1219</v>
      </c>
      <c r="B1510" s="2">
        <v>43010</v>
      </c>
      <c r="C1510" s="2">
        <v>43059</v>
      </c>
      <c r="D1510" t="s">
        <v>2698</v>
      </c>
      <c r="E1510">
        <v>117</v>
      </c>
      <c r="F1510" s="8">
        <v>1587</v>
      </c>
      <c r="G1510">
        <v>4</v>
      </c>
    </row>
    <row r="1511" spans="1:7" x14ac:dyDescent="0.35">
      <c r="A1511">
        <v>2605</v>
      </c>
      <c r="B1511" s="2">
        <v>43303</v>
      </c>
      <c r="C1511" s="2">
        <v>43346</v>
      </c>
      <c r="D1511" t="s">
        <v>4084</v>
      </c>
      <c r="E1511">
        <v>177</v>
      </c>
      <c r="F1511" s="9">
        <v>1588</v>
      </c>
      <c r="G1511">
        <v>2</v>
      </c>
    </row>
    <row r="1512" spans="1:7" x14ac:dyDescent="0.35">
      <c r="A1512">
        <v>2001</v>
      </c>
      <c r="B1512" s="2">
        <v>43176</v>
      </c>
      <c r="C1512" s="2">
        <v>43231</v>
      </c>
      <c r="D1512" t="s">
        <v>3480</v>
      </c>
      <c r="E1512">
        <v>103</v>
      </c>
      <c r="F1512" s="9">
        <v>1589</v>
      </c>
      <c r="G1512">
        <v>3</v>
      </c>
    </row>
    <row r="1513" spans="1:7" x14ac:dyDescent="0.35">
      <c r="A1513">
        <v>3273</v>
      </c>
      <c r="B1513" s="2">
        <v>43441</v>
      </c>
      <c r="C1513" s="2">
        <v>43473</v>
      </c>
      <c r="D1513" t="s">
        <v>4752</v>
      </c>
      <c r="E1513">
        <v>124</v>
      </c>
      <c r="F1513" s="8">
        <v>1590</v>
      </c>
      <c r="G1513">
        <v>1</v>
      </c>
    </row>
    <row r="1514" spans="1:7" x14ac:dyDescent="0.35">
      <c r="A1514">
        <v>3440</v>
      </c>
      <c r="B1514" s="2">
        <v>43480</v>
      </c>
      <c r="C1514" s="2">
        <v>43526</v>
      </c>
      <c r="D1514" t="s">
        <v>4919</v>
      </c>
      <c r="E1514">
        <v>124</v>
      </c>
      <c r="F1514" s="9">
        <v>1591</v>
      </c>
      <c r="G1514">
        <v>3</v>
      </c>
    </row>
    <row r="1515" spans="1:7" x14ac:dyDescent="0.35">
      <c r="A1515">
        <v>3128</v>
      </c>
      <c r="B1515" s="2">
        <v>43412</v>
      </c>
      <c r="C1515" s="2">
        <v>43457</v>
      </c>
      <c r="D1515" t="s">
        <v>4607</v>
      </c>
      <c r="E1515">
        <v>140</v>
      </c>
      <c r="F1515" s="9">
        <v>1592</v>
      </c>
      <c r="G1515">
        <v>1</v>
      </c>
    </row>
    <row r="1516" spans="1:7" x14ac:dyDescent="0.35">
      <c r="A1516">
        <v>1225</v>
      </c>
      <c r="B1516" s="2">
        <v>43014</v>
      </c>
      <c r="C1516" s="2">
        <v>43064</v>
      </c>
      <c r="D1516" t="s">
        <v>2704</v>
      </c>
      <c r="E1516">
        <v>187</v>
      </c>
      <c r="F1516" s="8">
        <v>1593</v>
      </c>
      <c r="G1516">
        <v>4</v>
      </c>
    </row>
    <row r="1517" spans="1:7" x14ac:dyDescent="0.35">
      <c r="A1517">
        <v>2907</v>
      </c>
      <c r="B1517" s="2">
        <v>43361</v>
      </c>
      <c r="C1517" s="2">
        <v>43385</v>
      </c>
      <c r="D1517" t="s">
        <v>4386</v>
      </c>
      <c r="E1517">
        <v>127</v>
      </c>
      <c r="F1517" s="8">
        <v>1594</v>
      </c>
      <c r="G1517">
        <v>1</v>
      </c>
    </row>
    <row r="1518" spans="1:7" x14ac:dyDescent="0.35">
      <c r="A1518">
        <v>478</v>
      </c>
      <c r="B1518" s="2">
        <v>42852</v>
      </c>
      <c r="C1518" s="2">
        <v>42919</v>
      </c>
      <c r="D1518" t="s">
        <v>1957</v>
      </c>
      <c r="E1518">
        <v>191</v>
      </c>
      <c r="F1518" s="9">
        <v>1595</v>
      </c>
      <c r="G1518">
        <v>2</v>
      </c>
    </row>
    <row r="1519" spans="1:7" x14ac:dyDescent="0.35">
      <c r="A1519">
        <v>3794</v>
      </c>
      <c r="B1519" s="2">
        <v>43557</v>
      </c>
      <c r="C1519" s="2">
        <v>43593</v>
      </c>
      <c r="D1519" t="s">
        <v>5273</v>
      </c>
      <c r="E1519">
        <v>154</v>
      </c>
      <c r="F1519" s="8">
        <v>1596</v>
      </c>
      <c r="G1519">
        <v>4</v>
      </c>
    </row>
    <row r="1520" spans="1:7" x14ac:dyDescent="0.35">
      <c r="A1520">
        <v>732</v>
      </c>
      <c r="B1520" s="2">
        <v>42907</v>
      </c>
      <c r="C1520" s="2">
        <v>42959</v>
      </c>
      <c r="D1520" t="s">
        <v>2211</v>
      </c>
      <c r="E1520">
        <v>151</v>
      </c>
      <c r="F1520" s="9">
        <v>1597</v>
      </c>
      <c r="G1520">
        <v>2</v>
      </c>
    </row>
    <row r="1521" spans="1:7" x14ac:dyDescent="0.35">
      <c r="A1521">
        <v>600</v>
      </c>
      <c r="B1521" s="2">
        <v>42878</v>
      </c>
      <c r="C1521" s="2">
        <v>42899</v>
      </c>
      <c r="D1521" t="s">
        <v>2079</v>
      </c>
      <c r="E1521">
        <v>121</v>
      </c>
      <c r="F1521" s="9">
        <v>1598</v>
      </c>
      <c r="G1521">
        <v>4</v>
      </c>
    </row>
    <row r="1522" spans="1:7" x14ac:dyDescent="0.35">
      <c r="A1522">
        <v>783</v>
      </c>
      <c r="B1522" s="2">
        <v>42919</v>
      </c>
      <c r="C1522" s="2">
        <v>42973</v>
      </c>
      <c r="D1522" t="s">
        <v>2262</v>
      </c>
      <c r="E1522">
        <v>118</v>
      </c>
      <c r="F1522" s="9">
        <v>1599</v>
      </c>
      <c r="G1522">
        <v>4</v>
      </c>
    </row>
    <row r="1523" spans="1:7" x14ac:dyDescent="0.35">
      <c r="A1523">
        <v>3748</v>
      </c>
      <c r="B1523" s="2">
        <v>43548</v>
      </c>
      <c r="C1523" s="2">
        <v>43576</v>
      </c>
      <c r="D1523" t="s">
        <v>5227</v>
      </c>
      <c r="E1523">
        <v>103</v>
      </c>
      <c r="F1523" s="9">
        <v>1600</v>
      </c>
      <c r="G1523">
        <v>3</v>
      </c>
    </row>
    <row r="1524" spans="1:7" x14ac:dyDescent="0.35">
      <c r="A1524">
        <v>714</v>
      </c>
      <c r="B1524" s="2">
        <v>42903</v>
      </c>
      <c r="C1524" s="2">
        <v>42937</v>
      </c>
      <c r="D1524" t="s">
        <v>2193</v>
      </c>
      <c r="E1524">
        <v>139</v>
      </c>
      <c r="F1524" s="8">
        <v>1601</v>
      </c>
      <c r="G1524">
        <v>1</v>
      </c>
    </row>
    <row r="1525" spans="1:7" x14ac:dyDescent="0.35">
      <c r="A1525">
        <v>1418</v>
      </c>
      <c r="B1525" s="2">
        <v>43057</v>
      </c>
      <c r="C1525" s="2">
        <v>43112</v>
      </c>
      <c r="D1525" t="s">
        <v>2897</v>
      </c>
      <c r="E1525">
        <v>143</v>
      </c>
      <c r="F1525" s="8">
        <v>1602</v>
      </c>
      <c r="G1525">
        <v>3</v>
      </c>
    </row>
    <row r="1526" spans="1:7" x14ac:dyDescent="0.35">
      <c r="A1526">
        <v>669</v>
      </c>
      <c r="B1526" s="2">
        <v>42894</v>
      </c>
      <c r="C1526" s="2">
        <v>42927</v>
      </c>
      <c r="D1526" t="s">
        <v>2148</v>
      </c>
      <c r="E1526">
        <v>197</v>
      </c>
      <c r="F1526" s="8">
        <v>1603</v>
      </c>
      <c r="G1526">
        <v>2</v>
      </c>
    </row>
    <row r="1527" spans="1:7" x14ac:dyDescent="0.35">
      <c r="A1527">
        <v>3082</v>
      </c>
      <c r="B1527" s="2">
        <v>43405</v>
      </c>
      <c r="C1527" s="2">
        <v>43446</v>
      </c>
      <c r="D1527" t="s">
        <v>4561</v>
      </c>
      <c r="E1527">
        <v>119</v>
      </c>
      <c r="F1527" s="8">
        <v>1604</v>
      </c>
      <c r="G1527">
        <v>4</v>
      </c>
    </row>
    <row r="1528" spans="1:7" x14ac:dyDescent="0.35">
      <c r="A1528">
        <v>2254</v>
      </c>
      <c r="B1528" s="2">
        <v>43224</v>
      </c>
      <c r="C1528" s="2">
        <v>43289</v>
      </c>
      <c r="D1528" t="s">
        <v>3733</v>
      </c>
      <c r="E1528">
        <v>128</v>
      </c>
      <c r="F1528" s="9">
        <v>1605</v>
      </c>
      <c r="G1528">
        <v>2</v>
      </c>
    </row>
    <row r="1529" spans="1:7" x14ac:dyDescent="0.35">
      <c r="A1529">
        <v>2589</v>
      </c>
      <c r="B1529" s="2">
        <v>43300</v>
      </c>
      <c r="C1529" s="2">
        <v>43344</v>
      </c>
      <c r="D1529" t="s">
        <v>4068</v>
      </c>
      <c r="E1529">
        <v>196</v>
      </c>
      <c r="F1529" s="8">
        <v>1606</v>
      </c>
      <c r="G1529">
        <v>1</v>
      </c>
    </row>
    <row r="1530" spans="1:7" x14ac:dyDescent="0.35">
      <c r="A1530">
        <v>1347</v>
      </c>
      <c r="B1530" s="2">
        <v>43042</v>
      </c>
      <c r="C1530" s="2">
        <v>43092</v>
      </c>
      <c r="D1530" t="s">
        <v>2826</v>
      </c>
      <c r="E1530">
        <v>181</v>
      </c>
      <c r="F1530" s="9">
        <v>1607</v>
      </c>
      <c r="G1530">
        <v>2</v>
      </c>
    </row>
    <row r="1531" spans="1:7" x14ac:dyDescent="0.35">
      <c r="A1531">
        <v>4160</v>
      </c>
      <c r="B1531" s="2">
        <v>43578</v>
      </c>
      <c r="D1531" t="s">
        <v>5639</v>
      </c>
      <c r="E1531">
        <v>118</v>
      </c>
      <c r="F1531" s="9">
        <v>1608</v>
      </c>
      <c r="G1531">
        <v>2</v>
      </c>
    </row>
    <row r="1532" spans="1:7" x14ac:dyDescent="0.35">
      <c r="A1532">
        <v>1752</v>
      </c>
      <c r="B1532" s="2">
        <v>43127</v>
      </c>
      <c r="C1532" s="2">
        <v>43167</v>
      </c>
      <c r="D1532" t="s">
        <v>3231</v>
      </c>
      <c r="E1532">
        <v>165</v>
      </c>
      <c r="F1532" s="8">
        <v>1609</v>
      </c>
      <c r="G1532">
        <v>3</v>
      </c>
    </row>
    <row r="1533" spans="1:7" x14ac:dyDescent="0.35">
      <c r="A1533">
        <v>551</v>
      </c>
      <c r="B1533" s="2">
        <v>42868</v>
      </c>
      <c r="C1533" s="2">
        <v>42892</v>
      </c>
      <c r="D1533" t="s">
        <v>2030</v>
      </c>
      <c r="E1533">
        <v>102</v>
      </c>
      <c r="F1533" s="9">
        <v>1610</v>
      </c>
      <c r="G1533">
        <v>2</v>
      </c>
    </row>
    <row r="1534" spans="1:7" x14ac:dyDescent="0.35">
      <c r="A1534">
        <v>1920</v>
      </c>
      <c r="B1534" s="2">
        <v>43157</v>
      </c>
      <c r="C1534" s="2">
        <v>43217</v>
      </c>
      <c r="D1534" t="s">
        <v>3399</v>
      </c>
      <c r="E1534">
        <v>136</v>
      </c>
      <c r="F1534" s="8">
        <v>1611</v>
      </c>
      <c r="G1534">
        <v>2</v>
      </c>
    </row>
    <row r="1535" spans="1:7" x14ac:dyDescent="0.35">
      <c r="A1535">
        <v>2371</v>
      </c>
      <c r="B1535" s="2">
        <v>43251</v>
      </c>
      <c r="C1535" s="2">
        <v>43274</v>
      </c>
      <c r="D1535" t="s">
        <v>3850</v>
      </c>
      <c r="E1535">
        <v>115</v>
      </c>
      <c r="F1535" s="8">
        <v>1612</v>
      </c>
      <c r="G1535">
        <v>2</v>
      </c>
    </row>
    <row r="1536" spans="1:7" x14ac:dyDescent="0.35">
      <c r="A1536">
        <v>38</v>
      </c>
      <c r="B1536" s="2">
        <v>42757</v>
      </c>
      <c r="C1536" s="2">
        <v>42801</v>
      </c>
      <c r="D1536" t="s">
        <v>1517</v>
      </c>
      <c r="E1536">
        <v>136</v>
      </c>
      <c r="F1536" s="8">
        <v>1613</v>
      </c>
      <c r="G1536">
        <v>1</v>
      </c>
    </row>
    <row r="1537" spans="1:7" x14ac:dyDescent="0.35">
      <c r="A1537">
        <v>771</v>
      </c>
      <c r="B1537" s="2">
        <v>42913</v>
      </c>
      <c r="C1537" s="2">
        <v>42987</v>
      </c>
      <c r="D1537" t="s">
        <v>2250</v>
      </c>
      <c r="E1537">
        <v>197</v>
      </c>
      <c r="F1537" s="9">
        <v>1614</v>
      </c>
      <c r="G1537">
        <v>3</v>
      </c>
    </row>
    <row r="1538" spans="1:7" x14ac:dyDescent="0.35">
      <c r="A1538">
        <v>422</v>
      </c>
      <c r="B1538" s="2">
        <v>42844</v>
      </c>
      <c r="C1538" s="2">
        <v>42904</v>
      </c>
      <c r="D1538" t="s">
        <v>1901</v>
      </c>
      <c r="E1538">
        <v>175</v>
      </c>
      <c r="F1538" s="9">
        <v>1615</v>
      </c>
      <c r="G1538">
        <v>2</v>
      </c>
    </row>
    <row r="1539" spans="1:7" x14ac:dyDescent="0.35">
      <c r="A1539">
        <v>2802</v>
      </c>
      <c r="B1539" s="2">
        <v>43344</v>
      </c>
      <c r="C1539" s="2">
        <v>43419</v>
      </c>
      <c r="D1539" t="s">
        <v>4281</v>
      </c>
      <c r="E1539">
        <v>172</v>
      </c>
      <c r="F1539" s="8">
        <v>1616</v>
      </c>
      <c r="G1539">
        <v>4</v>
      </c>
    </row>
    <row r="1540" spans="1:7" x14ac:dyDescent="0.35">
      <c r="A1540">
        <v>1415</v>
      </c>
      <c r="B1540" s="2">
        <v>43055</v>
      </c>
      <c r="C1540" s="2">
        <v>43103</v>
      </c>
      <c r="D1540" t="s">
        <v>2894</v>
      </c>
      <c r="E1540">
        <v>175</v>
      </c>
      <c r="F1540" s="8">
        <v>1617</v>
      </c>
      <c r="G1540">
        <v>1</v>
      </c>
    </row>
    <row r="1541" spans="1:7" x14ac:dyDescent="0.35">
      <c r="A1541">
        <v>3959</v>
      </c>
      <c r="B1541" s="2">
        <v>43593</v>
      </c>
      <c r="C1541" s="2">
        <v>43647</v>
      </c>
      <c r="D1541" t="s">
        <v>5438</v>
      </c>
      <c r="E1541">
        <v>115</v>
      </c>
      <c r="F1541" s="9">
        <v>1618</v>
      </c>
      <c r="G1541">
        <v>3</v>
      </c>
    </row>
    <row r="1542" spans="1:7" x14ac:dyDescent="0.35">
      <c r="A1542">
        <v>2924</v>
      </c>
      <c r="B1542" s="2">
        <v>43364</v>
      </c>
      <c r="C1542" s="2">
        <v>43436</v>
      </c>
      <c r="D1542" t="s">
        <v>4403</v>
      </c>
      <c r="E1542">
        <v>158</v>
      </c>
      <c r="F1542" s="8">
        <v>1619</v>
      </c>
      <c r="G1542">
        <v>2</v>
      </c>
    </row>
    <row r="1543" spans="1:7" x14ac:dyDescent="0.35">
      <c r="A1543">
        <v>235</v>
      </c>
      <c r="B1543" s="2">
        <v>42802</v>
      </c>
      <c r="C1543" s="2">
        <v>42871</v>
      </c>
      <c r="D1543" t="s">
        <v>1714</v>
      </c>
      <c r="E1543">
        <v>192</v>
      </c>
      <c r="F1543" s="8">
        <v>1620</v>
      </c>
      <c r="G1543">
        <v>3</v>
      </c>
    </row>
    <row r="1544" spans="1:7" x14ac:dyDescent="0.35">
      <c r="A1544">
        <v>1634</v>
      </c>
      <c r="B1544" s="2">
        <v>43103</v>
      </c>
      <c r="C1544" s="2">
        <v>43146</v>
      </c>
      <c r="D1544" t="s">
        <v>3113</v>
      </c>
      <c r="E1544">
        <v>169</v>
      </c>
      <c r="F1544" s="8">
        <v>1621</v>
      </c>
      <c r="G1544">
        <v>1</v>
      </c>
    </row>
    <row r="1545" spans="1:7" x14ac:dyDescent="0.35">
      <c r="A1545">
        <v>468</v>
      </c>
      <c r="B1545" s="2">
        <v>42856</v>
      </c>
      <c r="C1545" s="2">
        <v>42901</v>
      </c>
      <c r="D1545" t="s">
        <v>1947</v>
      </c>
      <c r="E1545">
        <v>127</v>
      </c>
      <c r="F1545" s="9">
        <v>1622</v>
      </c>
      <c r="G1545">
        <v>3</v>
      </c>
    </row>
    <row r="1546" spans="1:7" x14ac:dyDescent="0.35">
      <c r="A1546">
        <v>3153</v>
      </c>
      <c r="B1546" s="2">
        <v>43414</v>
      </c>
      <c r="C1546" s="2">
        <v>43447</v>
      </c>
      <c r="D1546" t="s">
        <v>4632</v>
      </c>
      <c r="E1546">
        <v>187</v>
      </c>
      <c r="F1546" s="9">
        <v>1623</v>
      </c>
      <c r="G1546">
        <v>3</v>
      </c>
    </row>
    <row r="1547" spans="1:7" x14ac:dyDescent="0.35">
      <c r="A1547">
        <v>100</v>
      </c>
      <c r="B1547" s="2">
        <v>42769</v>
      </c>
      <c r="C1547" s="2">
        <v>42836</v>
      </c>
      <c r="D1547" t="s">
        <v>1579</v>
      </c>
      <c r="E1547">
        <v>111</v>
      </c>
      <c r="F1547" s="9">
        <v>1624</v>
      </c>
      <c r="G1547">
        <v>3</v>
      </c>
    </row>
    <row r="1548" spans="1:7" x14ac:dyDescent="0.35">
      <c r="A1548">
        <v>152</v>
      </c>
      <c r="B1548" s="2">
        <v>42785</v>
      </c>
      <c r="C1548" s="2">
        <v>42813</v>
      </c>
      <c r="D1548" t="s">
        <v>1631</v>
      </c>
      <c r="E1548">
        <v>154</v>
      </c>
      <c r="F1548" s="8">
        <v>1625</v>
      </c>
      <c r="G1548">
        <v>3</v>
      </c>
    </row>
    <row r="1549" spans="1:7" x14ac:dyDescent="0.35">
      <c r="A1549">
        <v>1500</v>
      </c>
      <c r="B1549" s="2">
        <v>43073</v>
      </c>
      <c r="C1549" s="2">
        <v>43143</v>
      </c>
      <c r="D1549" t="s">
        <v>2979</v>
      </c>
      <c r="E1549">
        <v>142</v>
      </c>
      <c r="F1549" s="8">
        <v>1626</v>
      </c>
      <c r="G1549">
        <v>3</v>
      </c>
    </row>
    <row r="1550" spans="1:7" x14ac:dyDescent="0.35">
      <c r="A1550">
        <v>2086</v>
      </c>
      <c r="B1550" s="2">
        <v>43192</v>
      </c>
      <c r="C1550" s="2">
        <v>43259</v>
      </c>
      <c r="D1550" t="s">
        <v>3565</v>
      </c>
      <c r="E1550">
        <v>187</v>
      </c>
      <c r="F1550" s="8">
        <v>1627</v>
      </c>
      <c r="G1550">
        <v>4</v>
      </c>
    </row>
    <row r="1551" spans="1:7" x14ac:dyDescent="0.35">
      <c r="A1551">
        <v>2542</v>
      </c>
      <c r="B1551" s="2">
        <v>43293</v>
      </c>
      <c r="C1551" s="2">
        <v>43315</v>
      </c>
      <c r="D1551" t="s">
        <v>4021</v>
      </c>
      <c r="E1551">
        <v>166</v>
      </c>
      <c r="F1551" s="9">
        <v>1628</v>
      </c>
      <c r="G1551">
        <v>3</v>
      </c>
    </row>
    <row r="1552" spans="1:7" x14ac:dyDescent="0.35">
      <c r="A1552">
        <v>3301</v>
      </c>
      <c r="B1552" s="2">
        <v>43448</v>
      </c>
      <c r="C1552" s="2">
        <v>43493</v>
      </c>
      <c r="D1552" t="s">
        <v>4780</v>
      </c>
      <c r="E1552">
        <v>191</v>
      </c>
      <c r="F1552" s="8">
        <v>1629</v>
      </c>
      <c r="G1552">
        <v>3</v>
      </c>
    </row>
    <row r="1553" spans="1:7" x14ac:dyDescent="0.35">
      <c r="A1553">
        <v>950</v>
      </c>
      <c r="B1553" s="2">
        <v>42947</v>
      </c>
      <c r="C1553" s="2">
        <v>42971</v>
      </c>
      <c r="D1553" t="s">
        <v>2429</v>
      </c>
      <c r="E1553">
        <v>174</v>
      </c>
      <c r="F1553" s="8">
        <v>1630</v>
      </c>
      <c r="G1553">
        <v>1</v>
      </c>
    </row>
    <row r="1554" spans="1:7" x14ac:dyDescent="0.35">
      <c r="A1554">
        <v>1983</v>
      </c>
      <c r="B1554" s="2">
        <v>43172</v>
      </c>
      <c r="C1554" s="2">
        <v>43237</v>
      </c>
      <c r="D1554" t="s">
        <v>3462</v>
      </c>
      <c r="E1554">
        <v>200</v>
      </c>
      <c r="F1554" s="8">
        <v>1631</v>
      </c>
      <c r="G1554">
        <v>3</v>
      </c>
    </row>
    <row r="1555" spans="1:7" x14ac:dyDescent="0.35">
      <c r="A1555">
        <v>150</v>
      </c>
      <c r="B1555" s="2">
        <v>42780</v>
      </c>
      <c r="C1555" s="2">
        <v>42811</v>
      </c>
      <c r="D1555" t="s">
        <v>1629</v>
      </c>
      <c r="E1555">
        <v>163</v>
      </c>
      <c r="F1555" s="8">
        <v>1632</v>
      </c>
      <c r="G1555">
        <v>1</v>
      </c>
    </row>
    <row r="1556" spans="1:7" x14ac:dyDescent="0.35">
      <c r="A1556">
        <v>855</v>
      </c>
      <c r="B1556" s="2">
        <v>42932</v>
      </c>
      <c r="C1556" s="2">
        <v>42969</v>
      </c>
      <c r="D1556" t="s">
        <v>2334</v>
      </c>
      <c r="E1556">
        <v>149</v>
      </c>
      <c r="F1556" s="9">
        <v>1633</v>
      </c>
      <c r="G1556">
        <v>2</v>
      </c>
    </row>
    <row r="1557" spans="1:7" x14ac:dyDescent="0.35">
      <c r="A1557">
        <v>245</v>
      </c>
      <c r="B1557" s="2">
        <v>42804</v>
      </c>
      <c r="C1557" s="2">
        <v>42833</v>
      </c>
      <c r="D1557" t="s">
        <v>1724</v>
      </c>
      <c r="E1557">
        <v>115</v>
      </c>
      <c r="F1557" s="9">
        <v>1634</v>
      </c>
      <c r="G1557">
        <v>1</v>
      </c>
    </row>
    <row r="1558" spans="1:7" x14ac:dyDescent="0.35">
      <c r="A1558">
        <v>3707</v>
      </c>
      <c r="B1558" s="2">
        <v>43541</v>
      </c>
      <c r="C1558" s="2">
        <v>43567</v>
      </c>
      <c r="D1558" t="s">
        <v>5186</v>
      </c>
      <c r="E1558">
        <v>113</v>
      </c>
      <c r="F1558" s="8">
        <v>1635</v>
      </c>
      <c r="G1558">
        <v>2</v>
      </c>
    </row>
    <row r="1559" spans="1:7" x14ac:dyDescent="0.35">
      <c r="A1559">
        <v>1689</v>
      </c>
      <c r="B1559" s="2">
        <v>43115</v>
      </c>
      <c r="C1559" s="2">
        <v>43159</v>
      </c>
      <c r="D1559" t="s">
        <v>3168</v>
      </c>
      <c r="E1559">
        <v>198</v>
      </c>
      <c r="F1559" s="8">
        <v>1636</v>
      </c>
      <c r="G1559">
        <v>1</v>
      </c>
    </row>
    <row r="1560" spans="1:7" x14ac:dyDescent="0.35">
      <c r="A1560">
        <v>4307</v>
      </c>
      <c r="B1560" s="2">
        <v>43604</v>
      </c>
      <c r="D1560" t="s">
        <v>5786</v>
      </c>
      <c r="E1560">
        <v>136</v>
      </c>
      <c r="F1560" s="8">
        <v>1637</v>
      </c>
      <c r="G1560">
        <v>3</v>
      </c>
    </row>
    <row r="1561" spans="1:7" x14ac:dyDescent="0.35">
      <c r="A1561">
        <v>1947</v>
      </c>
      <c r="B1561" s="2">
        <v>43163</v>
      </c>
      <c r="C1561" s="2">
        <v>43189</v>
      </c>
      <c r="D1561" t="s">
        <v>3426</v>
      </c>
      <c r="E1561">
        <v>114</v>
      </c>
      <c r="F1561" s="9">
        <v>1638</v>
      </c>
      <c r="G1561">
        <v>2</v>
      </c>
    </row>
    <row r="1562" spans="1:7" x14ac:dyDescent="0.35">
      <c r="A1562">
        <v>639</v>
      </c>
      <c r="B1562" s="2">
        <v>42886</v>
      </c>
      <c r="C1562" s="2">
        <v>42954</v>
      </c>
      <c r="D1562" t="s">
        <v>2118</v>
      </c>
      <c r="E1562">
        <v>137</v>
      </c>
      <c r="F1562" s="9">
        <v>1639</v>
      </c>
      <c r="G1562">
        <v>4</v>
      </c>
    </row>
    <row r="1563" spans="1:7" x14ac:dyDescent="0.35">
      <c r="A1563">
        <v>3302</v>
      </c>
      <c r="B1563" s="2">
        <v>43450</v>
      </c>
      <c r="C1563" s="2">
        <v>43487</v>
      </c>
      <c r="D1563" t="s">
        <v>4781</v>
      </c>
      <c r="E1563">
        <v>198</v>
      </c>
      <c r="F1563" s="9">
        <v>1640</v>
      </c>
      <c r="G1563">
        <v>2</v>
      </c>
    </row>
    <row r="1564" spans="1:7" x14ac:dyDescent="0.35">
      <c r="A1564">
        <v>3044</v>
      </c>
      <c r="B1564" s="2">
        <v>43397</v>
      </c>
      <c r="C1564" s="2">
        <v>43451</v>
      </c>
      <c r="D1564" t="s">
        <v>4523</v>
      </c>
      <c r="E1564">
        <v>174</v>
      </c>
      <c r="F1564" s="8">
        <v>1641</v>
      </c>
      <c r="G1564">
        <v>4</v>
      </c>
    </row>
    <row r="1565" spans="1:7" x14ac:dyDescent="0.35">
      <c r="A1565">
        <v>1847</v>
      </c>
      <c r="B1565" s="2">
        <v>43144</v>
      </c>
      <c r="C1565" s="2">
        <v>43192</v>
      </c>
      <c r="D1565" t="s">
        <v>3326</v>
      </c>
      <c r="E1565">
        <v>155</v>
      </c>
      <c r="F1565" s="9">
        <v>1642</v>
      </c>
      <c r="G1565">
        <v>3</v>
      </c>
    </row>
    <row r="1566" spans="1:7" x14ac:dyDescent="0.35">
      <c r="A1566">
        <v>727</v>
      </c>
      <c r="B1566" s="2">
        <v>42907</v>
      </c>
      <c r="C1566" s="2">
        <v>42978</v>
      </c>
      <c r="D1566" t="s">
        <v>2206</v>
      </c>
      <c r="E1566">
        <v>174</v>
      </c>
      <c r="F1566" s="8">
        <v>1643</v>
      </c>
      <c r="G1566">
        <v>4</v>
      </c>
    </row>
    <row r="1567" spans="1:7" x14ac:dyDescent="0.35">
      <c r="A1567">
        <v>1713</v>
      </c>
      <c r="B1567" s="2">
        <v>43119</v>
      </c>
      <c r="C1567" s="2">
        <v>43176</v>
      </c>
      <c r="D1567" t="s">
        <v>3192</v>
      </c>
      <c r="E1567">
        <v>138</v>
      </c>
      <c r="F1567" s="9">
        <v>1644</v>
      </c>
      <c r="G1567">
        <v>4</v>
      </c>
    </row>
    <row r="1568" spans="1:7" x14ac:dyDescent="0.35">
      <c r="A1568">
        <v>2591</v>
      </c>
      <c r="B1568" s="2">
        <v>43301</v>
      </c>
      <c r="C1568" s="2">
        <v>43372</v>
      </c>
      <c r="D1568" t="s">
        <v>4070</v>
      </c>
      <c r="E1568">
        <v>114</v>
      </c>
      <c r="F1568" s="9">
        <v>1645</v>
      </c>
      <c r="G1568">
        <v>4</v>
      </c>
    </row>
    <row r="1569" spans="1:7" x14ac:dyDescent="0.35">
      <c r="A1569">
        <v>2663</v>
      </c>
      <c r="B1569" s="2">
        <v>43316</v>
      </c>
      <c r="C1569" s="2">
        <v>43383</v>
      </c>
      <c r="D1569" t="s">
        <v>4142</v>
      </c>
      <c r="E1569">
        <v>132</v>
      </c>
      <c r="F1569" s="8">
        <v>1646</v>
      </c>
      <c r="G1569">
        <v>4</v>
      </c>
    </row>
    <row r="1570" spans="1:7" x14ac:dyDescent="0.35">
      <c r="A1570">
        <v>57</v>
      </c>
      <c r="B1570" s="2">
        <v>42762</v>
      </c>
      <c r="C1570" s="2">
        <v>42821</v>
      </c>
      <c r="D1570" t="s">
        <v>1536</v>
      </c>
      <c r="E1570">
        <v>134</v>
      </c>
      <c r="F1570" s="8">
        <v>1647</v>
      </c>
      <c r="G1570">
        <v>1</v>
      </c>
    </row>
    <row r="1571" spans="1:7" x14ac:dyDescent="0.35">
      <c r="A1571">
        <v>3300</v>
      </c>
      <c r="B1571" s="2">
        <v>43445</v>
      </c>
      <c r="C1571" s="2">
        <v>43474</v>
      </c>
      <c r="D1571" t="s">
        <v>4779</v>
      </c>
      <c r="E1571">
        <v>159</v>
      </c>
      <c r="F1571" s="8">
        <v>1648</v>
      </c>
      <c r="G1571">
        <v>3</v>
      </c>
    </row>
    <row r="1572" spans="1:7" x14ac:dyDescent="0.35">
      <c r="A1572">
        <v>2840</v>
      </c>
      <c r="B1572" s="2">
        <v>43348</v>
      </c>
      <c r="C1572" s="2">
        <v>43420</v>
      </c>
      <c r="D1572" t="s">
        <v>4319</v>
      </c>
      <c r="E1572">
        <v>183</v>
      </c>
      <c r="F1572" s="8">
        <v>1649</v>
      </c>
      <c r="G1572">
        <v>4</v>
      </c>
    </row>
    <row r="1573" spans="1:7" x14ac:dyDescent="0.35">
      <c r="A1573">
        <v>2789</v>
      </c>
      <c r="B1573" s="2">
        <v>43341</v>
      </c>
      <c r="C1573" s="2">
        <v>43373</v>
      </c>
      <c r="D1573" t="s">
        <v>4268</v>
      </c>
      <c r="E1573">
        <v>194</v>
      </c>
      <c r="F1573" s="9">
        <v>1650</v>
      </c>
      <c r="G1573">
        <v>2</v>
      </c>
    </row>
    <row r="1574" spans="1:7" x14ac:dyDescent="0.35">
      <c r="A1574">
        <v>3494</v>
      </c>
      <c r="B1574" s="2">
        <v>43489</v>
      </c>
      <c r="C1574" s="2">
        <v>43553</v>
      </c>
      <c r="D1574" t="s">
        <v>4973</v>
      </c>
      <c r="E1574">
        <v>195</v>
      </c>
      <c r="F1574" s="9">
        <v>1651</v>
      </c>
      <c r="G1574">
        <v>4</v>
      </c>
    </row>
    <row r="1575" spans="1:7" x14ac:dyDescent="0.35">
      <c r="A1575">
        <v>806</v>
      </c>
      <c r="B1575" s="2">
        <v>42921</v>
      </c>
      <c r="C1575" s="2">
        <v>42969</v>
      </c>
      <c r="D1575" t="s">
        <v>2285</v>
      </c>
      <c r="E1575">
        <v>144</v>
      </c>
      <c r="F1575" s="9">
        <v>1652</v>
      </c>
      <c r="G1575">
        <v>2</v>
      </c>
    </row>
    <row r="1576" spans="1:7" x14ac:dyDescent="0.35">
      <c r="A1576">
        <v>1034</v>
      </c>
      <c r="B1576" s="2">
        <v>42966</v>
      </c>
      <c r="C1576" s="2">
        <v>43028</v>
      </c>
      <c r="D1576" t="s">
        <v>2513</v>
      </c>
      <c r="E1576">
        <v>124</v>
      </c>
      <c r="F1576" s="8">
        <v>1653</v>
      </c>
      <c r="G1576">
        <v>3</v>
      </c>
    </row>
    <row r="1577" spans="1:7" x14ac:dyDescent="0.35">
      <c r="A1577">
        <v>606</v>
      </c>
      <c r="B1577" s="2">
        <v>42884</v>
      </c>
      <c r="C1577" s="2">
        <v>42958</v>
      </c>
      <c r="D1577" t="s">
        <v>2085</v>
      </c>
      <c r="E1577">
        <v>139</v>
      </c>
      <c r="F1577" s="9">
        <v>1654</v>
      </c>
      <c r="G1577">
        <v>1</v>
      </c>
    </row>
    <row r="1578" spans="1:7" x14ac:dyDescent="0.35">
      <c r="A1578">
        <v>1167</v>
      </c>
      <c r="B1578" s="2">
        <v>42996</v>
      </c>
      <c r="C1578" s="2">
        <v>43043</v>
      </c>
      <c r="D1578" t="s">
        <v>2646</v>
      </c>
      <c r="E1578">
        <v>141</v>
      </c>
      <c r="F1578" s="9">
        <v>1655</v>
      </c>
      <c r="G1578">
        <v>3</v>
      </c>
    </row>
    <row r="1579" spans="1:7" x14ac:dyDescent="0.35">
      <c r="A1579">
        <v>2056</v>
      </c>
      <c r="B1579" s="2">
        <v>43186</v>
      </c>
      <c r="C1579" s="2">
        <v>43238</v>
      </c>
      <c r="D1579" t="s">
        <v>3535</v>
      </c>
      <c r="E1579">
        <v>198</v>
      </c>
      <c r="F1579" s="9">
        <v>1656</v>
      </c>
      <c r="G1579">
        <v>1</v>
      </c>
    </row>
    <row r="1580" spans="1:7" x14ac:dyDescent="0.35">
      <c r="A1580">
        <v>1728</v>
      </c>
      <c r="B1580" s="2">
        <v>43121</v>
      </c>
      <c r="C1580" s="2">
        <v>43175</v>
      </c>
      <c r="D1580" t="s">
        <v>3207</v>
      </c>
      <c r="E1580">
        <v>126</v>
      </c>
      <c r="F1580" s="8">
        <v>1657</v>
      </c>
      <c r="G1580">
        <v>2</v>
      </c>
    </row>
    <row r="1581" spans="1:7" x14ac:dyDescent="0.35">
      <c r="A1581">
        <v>94</v>
      </c>
      <c r="B1581" s="2">
        <v>42772</v>
      </c>
      <c r="C1581" s="2">
        <v>42818</v>
      </c>
      <c r="D1581" t="s">
        <v>1573</v>
      </c>
      <c r="E1581">
        <v>102</v>
      </c>
      <c r="F1581" s="9">
        <v>1658</v>
      </c>
      <c r="G1581">
        <v>4</v>
      </c>
    </row>
    <row r="1582" spans="1:7" x14ac:dyDescent="0.35">
      <c r="A1582">
        <v>1544</v>
      </c>
      <c r="B1582" s="2">
        <v>43083</v>
      </c>
      <c r="C1582" s="2">
        <v>43136</v>
      </c>
      <c r="D1582" t="s">
        <v>3023</v>
      </c>
      <c r="E1582">
        <v>108</v>
      </c>
      <c r="F1582" s="9">
        <v>1659</v>
      </c>
      <c r="G1582">
        <v>3</v>
      </c>
    </row>
    <row r="1583" spans="1:7" x14ac:dyDescent="0.35">
      <c r="A1583">
        <v>2288</v>
      </c>
      <c r="B1583" s="2">
        <v>43236</v>
      </c>
      <c r="C1583" s="2">
        <v>43290</v>
      </c>
      <c r="D1583" t="s">
        <v>3767</v>
      </c>
      <c r="E1583">
        <v>147</v>
      </c>
      <c r="F1583" s="9">
        <v>1660</v>
      </c>
      <c r="G1583">
        <v>4</v>
      </c>
    </row>
    <row r="1584" spans="1:7" x14ac:dyDescent="0.35">
      <c r="A1584">
        <v>1310</v>
      </c>
      <c r="B1584" s="2">
        <v>43031</v>
      </c>
      <c r="C1584" s="2">
        <v>43051</v>
      </c>
      <c r="D1584" t="s">
        <v>2789</v>
      </c>
      <c r="E1584">
        <v>167</v>
      </c>
      <c r="F1584" s="8">
        <v>1661</v>
      </c>
      <c r="G1584">
        <v>2</v>
      </c>
    </row>
    <row r="1585" spans="1:7" x14ac:dyDescent="0.35">
      <c r="A1585">
        <v>4125</v>
      </c>
      <c r="B1585" s="2">
        <v>43569</v>
      </c>
      <c r="D1585" t="s">
        <v>5604</v>
      </c>
      <c r="E1585">
        <v>108</v>
      </c>
      <c r="F1585" s="8">
        <v>1662</v>
      </c>
      <c r="G1585">
        <v>2</v>
      </c>
    </row>
    <row r="1586" spans="1:7" x14ac:dyDescent="0.35">
      <c r="A1586">
        <v>959</v>
      </c>
      <c r="B1586" s="2">
        <v>42952</v>
      </c>
      <c r="C1586" s="2">
        <v>42988</v>
      </c>
      <c r="D1586" t="s">
        <v>2438</v>
      </c>
      <c r="E1586">
        <v>197</v>
      </c>
      <c r="F1586" s="9">
        <v>1663</v>
      </c>
      <c r="G1586">
        <v>1</v>
      </c>
    </row>
    <row r="1587" spans="1:7" x14ac:dyDescent="0.35">
      <c r="A1587">
        <v>2012</v>
      </c>
      <c r="B1587" s="2">
        <v>43178</v>
      </c>
      <c r="C1587" s="2">
        <v>43214</v>
      </c>
      <c r="D1587" t="s">
        <v>3491</v>
      </c>
      <c r="E1587">
        <v>195</v>
      </c>
      <c r="F1587" s="8">
        <v>1664</v>
      </c>
      <c r="G1587">
        <v>2</v>
      </c>
    </row>
    <row r="1588" spans="1:7" x14ac:dyDescent="0.35">
      <c r="A1588">
        <v>1626</v>
      </c>
      <c r="B1588" s="2">
        <v>43102</v>
      </c>
      <c r="C1588" s="2">
        <v>43151</v>
      </c>
      <c r="D1588" t="s">
        <v>3105</v>
      </c>
      <c r="E1588">
        <v>157</v>
      </c>
      <c r="F1588" s="8">
        <v>1665</v>
      </c>
      <c r="G1588">
        <v>3</v>
      </c>
    </row>
    <row r="1589" spans="1:7" x14ac:dyDescent="0.35">
      <c r="A1589">
        <v>2720</v>
      </c>
      <c r="B1589" s="2">
        <v>43325</v>
      </c>
      <c r="C1589" s="2">
        <v>43366</v>
      </c>
      <c r="D1589" t="s">
        <v>4199</v>
      </c>
      <c r="E1589">
        <v>164</v>
      </c>
      <c r="F1589" s="9">
        <v>1666</v>
      </c>
      <c r="G1589">
        <v>3</v>
      </c>
    </row>
    <row r="1590" spans="1:7" x14ac:dyDescent="0.35">
      <c r="A1590" t="s">
        <v>6299</v>
      </c>
      <c r="B1590" s="2">
        <v>43574</v>
      </c>
      <c r="D1590" t="s">
        <v>5613</v>
      </c>
      <c r="E1590">
        <v>157</v>
      </c>
      <c r="F1590" s="8">
        <v>1667</v>
      </c>
      <c r="G1590">
        <v>4</v>
      </c>
    </row>
    <row r="1591" spans="1:7" x14ac:dyDescent="0.35">
      <c r="A1591">
        <v>2851</v>
      </c>
      <c r="B1591" s="2">
        <v>43352</v>
      </c>
      <c r="C1591" s="2">
        <v>43415</v>
      </c>
      <c r="D1591" t="s">
        <v>4330</v>
      </c>
      <c r="E1591">
        <v>142</v>
      </c>
      <c r="F1591" s="9">
        <v>1668</v>
      </c>
      <c r="G1591">
        <v>1</v>
      </c>
    </row>
    <row r="1592" spans="1:7" x14ac:dyDescent="0.35">
      <c r="A1592">
        <v>74</v>
      </c>
      <c r="B1592" s="2">
        <v>42766</v>
      </c>
      <c r="C1592" s="2">
        <v>42798</v>
      </c>
      <c r="D1592" t="s">
        <v>1553</v>
      </c>
      <c r="E1592">
        <v>165</v>
      </c>
      <c r="F1592" s="8">
        <v>1669</v>
      </c>
      <c r="G1592">
        <v>1</v>
      </c>
    </row>
    <row r="1593" spans="1:7" x14ac:dyDescent="0.35">
      <c r="A1593">
        <v>4139</v>
      </c>
      <c r="B1593" s="2">
        <v>43575</v>
      </c>
      <c r="D1593" t="s">
        <v>5618</v>
      </c>
      <c r="E1593">
        <v>131</v>
      </c>
      <c r="F1593" s="9">
        <v>1670</v>
      </c>
      <c r="G1593">
        <v>4</v>
      </c>
    </row>
    <row r="1594" spans="1:7" x14ac:dyDescent="0.35">
      <c r="A1594">
        <v>3893</v>
      </c>
      <c r="B1594" s="2">
        <v>43574</v>
      </c>
      <c r="C1594" s="2">
        <v>43619</v>
      </c>
      <c r="D1594" t="s">
        <v>5372</v>
      </c>
      <c r="E1594">
        <v>115</v>
      </c>
      <c r="F1594" s="8">
        <v>1671</v>
      </c>
      <c r="G1594">
        <v>4</v>
      </c>
    </row>
    <row r="1595" spans="1:7" x14ac:dyDescent="0.35">
      <c r="A1595">
        <v>848</v>
      </c>
      <c r="B1595" s="2">
        <v>42928</v>
      </c>
      <c r="C1595" s="2">
        <v>42992</v>
      </c>
      <c r="D1595" t="s">
        <v>2327</v>
      </c>
      <c r="E1595">
        <v>118</v>
      </c>
      <c r="F1595" s="9">
        <v>1672</v>
      </c>
      <c r="G1595">
        <v>3</v>
      </c>
    </row>
    <row r="1596" spans="1:7" x14ac:dyDescent="0.35">
      <c r="A1596">
        <v>59</v>
      </c>
      <c r="B1596" s="2">
        <v>42765</v>
      </c>
      <c r="C1596" s="2">
        <v>42800</v>
      </c>
      <c r="D1596" t="s">
        <v>1538</v>
      </c>
      <c r="E1596">
        <v>152</v>
      </c>
      <c r="F1596" s="8">
        <v>1673</v>
      </c>
      <c r="G1596">
        <v>1</v>
      </c>
    </row>
    <row r="1597" spans="1:7" x14ac:dyDescent="0.35">
      <c r="A1597">
        <v>1175</v>
      </c>
      <c r="B1597" s="2">
        <v>43000</v>
      </c>
      <c r="C1597" s="2">
        <v>43039</v>
      </c>
      <c r="D1597" t="s">
        <v>2654</v>
      </c>
      <c r="E1597">
        <v>142</v>
      </c>
      <c r="F1597" s="8">
        <v>1674</v>
      </c>
      <c r="G1597">
        <v>4</v>
      </c>
    </row>
    <row r="1598" spans="1:7" x14ac:dyDescent="0.35">
      <c r="A1598">
        <v>894</v>
      </c>
      <c r="B1598" s="2">
        <v>42940</v>
      </c>
      <c r="C1598" s="2">
        <v>42998</v>
      </c>
      <c r="D1598" t="s">
        <v>2373</v>
      </c>
      <c r="E1598">
        <v>168</v>
      </c>
      <c r="F1598" s="9">
        <v>1675</v>
      </c>
      <c r="G1598">
        <v>4</v>
      </c>
    </row>
    <row r="1599" spans="1:7" x14ac:dyDescent="0.35">
      <c r="A1599">
        <v>158</v>
      </c>
      <c r="B1599" s="2">
        <v>42785</v>
      </c>
      <c r="C1599" s="2">
        <v>42812</v>
      </c>
      <c r="D1599" t="s">
        <v>1637</v>
      </c>
      <c r="E1599">
        <v>153</v>
      </c>
      <c r="F1599" s="9">
        <v>1676</v>
      </c>
      <c r="G1599">
        <v>1</v>
      </c>
    </row>
    <row r="1600" spans="1:7" x14ac:dyDescent="0.35">
      <c r="A1600">
        <v>1853</v>
      </c>
      <c r="B1600" s="2">
        <v>43142</v>
      </c>
      <c r="C1600" s="2">
        <v>43209</v>
      </c>
      <c r="D1600" t="s">
        <v>3332</v>
      </c>
      <c r="E1600">
        <v>179</v>
      </c>
      <c r="F1600" s="8">
        <v>1677</v>
      </c>
      <c r="G1600">
        <v>1</v>
      </c>
    </row>
    <row r="1601" spans="1:7" x14ac:dyDescent="0.35">
      <c r="A1601">
        <v>196</v>
      </c>
      <c r="B1601" s="2">
        <v>42795</v>
      </c>
      <c r="C1601" s="2">
        <v>42848</v>
      </c>
      <c r="D1601" t="s">
        <v>1675</v>
      </c>
      <c r="E1601">
        <v>140</v>
      </c>
      <c r="F1601" s="8">
        <v>1678</v>
      </c>
      <c r="G1601">
        <v>4</v>
      </c>
    </row>
    <row r="1602" spans="1:7" x14ac:dyDescent="0.35">
      <c r="A1602">
        <v>2868</v>
      </c>
      <c r="B1602" s="2">
        <v>43353</v>
      </c>
      <c r="C1602" s="2">
        <v>43407</v>
      </c>
      <c r="D1602" t="s">
        <v>4347</v>
      </c>
      <c r="E1602">
        <v>132</v>
      </c>
      <c r="F1602" s="8">
        <v>1679</v>
      </c>
      <c r="G1602">
        <v>4</v>
      </c>
    </row>
    <row r="1603" spans="1:7" x14ac:dyDescent="0.35">
      <c r="A1603">
        <v>2402</v>
      </c>
      <c r="B1603" s="2">
        <v>43257</v>
      </c>
      <c r="C1603" s="2">
        <v>43294</v>
      </c>
      <c r="D1603" t="s">
        <v>3881</v>
      </c>
      <c r="E1603">
        <v>112</v>
      </c>
      <c r="F1603" s="9">
        <v>1680</v>
      </c>
      <c r="G1603">
        <v>3</v>
      </c>
    </row>
    <row r="1604" spans="1:7" x14ac:dyDescent="0.35">
      <c r="A1604">
        <v>1485</v>
      </c>
      <c r="B1604" s="2">
        <v>43070</v>
      </c>
      <c r="C1604" s="2">
        <v>43103</v>
      </c>
      <c r="D1604" t="s">
        <v>2964</v>
      </c>
      <c r="E1604">
        <v>117</v>
      </c>
      <c r="F1604" s="9">
        <v>1681</v>
      </c>
      <c r="G1604">
        <v>3</v>
      </c>
    </row>
    <row r="1605" spans="1:7" x14ac:dyDescent="0.35">
      <c r="A1605">
        <v>3804</v>
      </c>
      <c r="B1605" s="2">
        <v>43559</v>
      </c>
      <c r="C1605" s="2">
        <v>43614</v>
      </c>
      <c r="D1605" t="s">
        <v>5283</v>
      </c>
      <c r="E1605">
        <v>136</v>
      </c>
      <c r="F1605" s="9">
        <v>1682</v>
      </c>
      <c r="G1605">
        <v>4</v>
      </c>
    </row>
    <row r="1606" spans="1:7" x14ac:dyDescent="0.35">
      <c r="A1606">
        <v>2599</v>
      </c>
      <c r="B1606" s="2">
        <v>43305</v>
      </c>
      <c r="C1606" s="2">
        <v>43339</v>
      </c>
      <c r="D1606" t="s">
        <v>4078</v>
      </c>
      <c r="E1606">
        <v>114</v>
      </c>
      <c r="F1606" s="8">
        <v>1683</v>
      </c>
      <c r="G1606">
        <v>1</v>
      </c>
    </row>
    <row r="1607" spans="1:7" x14ac:dyDescent="0.35">
      <c r="A1607">
        <v>3405</v>
      </c>
      <c r="B1607" s="2">
        <v>43474</v>
      </c>
      <c r="C1607" s="2">
        <v>43509</v>
      </c>
      <c r="D1607" t="s">
        <v>4884</v>
      </c>
      <c r="E1607">
        <v>165</v>
      </c>
      <c r="F1607" s="8">
        <v>1684</v>
      </c>
      <c r="G1607">
        <v>1</v>
      </c>
    </row>
    <row r="1608" spans="1:7" x14ac:dyDescent="0.35">
      <c r="A1608">
        <v>3673</v>
      </c>
      <c r="B1608" s="2">
        <v>43533</v>
      </c>
      <c r="C1608" s="2">
        <v>43571</v>
      </c>
      <c r="D1608" t="s">
        <v>5152</v>
      </c>
      <c r="E1608">
        <v>113</v>
      </c>
      <c r="F1608" s="9">
        <v>1685</v>
      </c>
      <c r="G1608">
        <v>1</v>
      </c>
    </row>
    <row r="1609" spans="1:7" x14ac:dyDescent="0.35">
      <c r="A1609">
        <v>1916</v>
      </c>
      <c r="B1609" s="2">
        <v>43159</v>
      </c>
      <c r="C1609" s="2">
        <v>43223</v>
      </c>
      <c r="D1609" t="s">
        <v>3395</v>
      </c>
      <c r="E1609">
        <v>126</v>
      </c>
      <c r="F1609" s="8">
        <v>1686</v>
      </c>
      <c r="G1609">
        <v>2</v>
      </c>
    </row>
    <row r="1610" spans="1:7" x14ac:dyDescent="0.35">
      <c r="A1610">
        <v>1951</v>
      </c>
      <c r="B1610" s="2">
        <v>43163</v>
      </c>
      <c r="C1610" s="2">
        <v>43190</v>
      </c>
      <c r="D1610" t="s">
        <v>3430</v>
      </c>
      <c r="E1610">
        <v>148</v>
      </c>
      <c r="F1610" s="9">
        <v>1687</v>
      </c>
      <c r="G1610">
        <v>1</v>
      </c>
    </row>
    <row r="1611" spans="1:7" x14ac:dyDescent="0.35">
      <c r="A1611">
        <v>3428</v>
      </c>
      <c r="B1611" s="2">
        <v>43478</v>
      </c>
      <c r="C1611" s="2">
        <v>43550</v>
      </c>
      <c r="D1611" t="s">
        <v>4907</v>
      </c>
      <c r="E1611">
        <v>158</v>
      </c>
      <c r="F1611" s="8">
        <v>1688</v>
      </c>
      <c r="G1611">
        <v>3</v>
      </c>
    </row>
    <row r="1612" spans="1:7" x14ac:dyDescent="0.35">
      <c r="A1612">
        <v>4183</v>
      </c>
      <c r="B1612" s="2">
        <v>43582</v>
      </c>
      <c r="D1612" t="s">
        <v>5662</v>
      </c>
      <c r="E1612">
        <v>121</v>
      </c>
      <c r="F1612" s="8">
        <v>1689</v>
      </c>
      <c r="G1612">
        <v>3</v>
      </c>
    </row>
    <row r="1613" spans="1:7" x14ac:dyDescent="0.35">
      <c r="A1613">
        <v>1083</v>
      </c>
      <c r="B1613" s="2">
        <v>42978</v>
      </c>
      <c r="C1613" s="2">
        <v>43017</v>
      </c>
      <c r="D1613" t="s">
        <v>2562</v>
      </c>
      <c r="E1613">
        <v>135</v>
      </c>
      <c r="F1613" s="8">
        <v>1690</v>
      </c>
      <c r="G1613">
        <v>3</v>
      </c>
    </row>
    <row r="1614" spans="1:7" x14ac:dyDescent="0.35">
      <c r="A1614">
        <v>119</v>
      </c>
      <c r="B1614" s="2">
        <v>42773</v>
      </c>
      <c r="C1614" s="2">
        <v>42828</v>
      </c>
      <c r="D1614" t="s">
        <v>1598</v>
      </c>
      <c r="E1614">
        <v>128</v>
      </c>
      <c r="F1614" s="8">
        <v>1691</v>
      </c>
      <c r="G1614">
        <v>1</v>
      </c>
    </row>
    <row r="1615" spans="1:7" x14ac:dyDescent="0.35">
      <c r="A1615">
        <v>197</v>
      </c>
      <c r="B1615" s="2">
        <v>42792</v>
      </c>
      <c r="C1615" s="2">
        <v>42867</v>
      </c>
      <c r="D1615" t="s">
        <v>1676</v>
      </c>
      <c r="E1615">
        <v>161</v>
      </c>
      <c r="F1615" s="9">
        <v>1692</v>
      </c>
      <c r="G1615">
        <v>1</v>
      </c>
    </row>
    <row r="1616" spans="1:7" x14ac:dyDescent="0.35">
      <c r="A1616">
        <v>3297</v>
      </c>
      <c r="B1616" s="2">
        <v>43444</v>
      </c>
      <c r="C1616" s="2">
        <v>43496</v>
      </c>
      <c r="D1616" t="s">
        <v>4776</v>
      </c>
      <c r="E1616">
        <v>135</v>
      </c>
      <c r="F1616" s="9">
        <v>1693</v>
      </c>
      <c r="G1616">
        <v>4</v>
      </c>
    </row>
    <row r="1617" spans="1:7" x14ac:dyDescent="0.35">
      <c r="A1617">
        <v>3386</v>
      </c>
      <c r="B1617" s="2">
        <v>43470</v>
      </c>
      <c r="C1617" s="2">
        <v>43508</v>
      </c>
      <c r="D1617" t="s">
        <v>4865</v>
      </c>
      <c r="E1617">
        <v>134</v>
      </c>
      <c r="F1617" s="8">
        <v>1694</v>
      </c>
      <c r="G1617">
        <v>3</v>
      </c>
    </row>
    <row r="1618" spans="1:7" x14ac:dyDescent="0.35">
      <c r="A1618">
        <v>1301</v>
      </c>
      <c r="B1618" s="2">
        <v>43032</v>
      </c>
      <c r="C1618" s="2">
        <v>43099</v>
      </c>
      <c r="D1618" t="s">
        <v>2780</v>
      </c>
      <c r="E1618">
        <v>106</v>
      </c>
      <c r="F1618" s="8">
        <v>1695</v>
      </c>
      <c r="G1618">
        <v>1</v>
      </c>
    </row>
    <row r="1619" spans="1:7" x14ac:dyDescent="0.35">
      <c r="A1619">
        <v>424</v>
      </c>
      <c r="B1619" s="2">
        <v>42845</v>
      </c>
      <c r="C1619" s="2">
        <v>42875</v>
      </c>
      <c r="D1619" t="s">
        <v>1903</v>
      </c>
      <c r="E1619">
        <v>149</v>
      </c>
      <c r="F1619" s="9">
        <v>1696</v>
      </c>
      <c r="G1619">
        <v>3</v>
      </c>
    </row>
    <row r="1620" spans="1:7" x14ac:dyDescent="0.35">
      <c r="A1620">
        <v>1743</v>
      </c>
      <c r="B1620" s="2">
        <v>43124</v>
      </c>
      <c r="C1620" s="2">
        <v>43198</v>
      </c>
      <c r="D1620" t="s">
        <v>3222</v>
      </c>
      <c r="E1620">
        <v>171</v>
      </c>
      <c r="F1620" s="9">
        <v>1697</v>
      </c>
      <c r="G1620">
        <v>3</v>
      </c>
    </row>
    <row r="1621" spans="1:7" x14ac:dyDescent="0.35">
      <c r="A1621">
        <v>2545</v>
      </c>
      <c r="B1621" s="2">
        <v>43291</v>
      </c>
      <c r="C1621" s="2">
        <v>43345</v>
      </c>
      <c r="D1621" t="s">
        <v>4024</v>
      </c>
      <c r="E1621">
        <v>182</v>
      </c>
      <c r="F1621" s="9">
        <v>1698</v>
      </c>
      <c r="G1621">
        <v>1</v>
      </c>
    </row>
    <row r="1622" spans="1:7" x14ac:dyDescent="0.35">
      <c r="A1622">
        <v>2237</v>
      </c>
      <c r="B1622" s="2">
        <v>43226</v>
      </c>
      <c r="C1622" s="2">
        <v>43282</v>
      </c>
      <c r="D1622" t="s">
        <v>3716</v>
      </c>
      <c r="E1622">
        <v>128</v>
      </c>
      <c r="F1622" s="9">
        <v>1699</v>
      </c>
      <c r="G1622">
        <v>3</v>
      </c>
    </row>
    <row r="1623" spans="1:7" x14ac:dyDescent="0.35">
      <c r="A1623">
        <v>1649</v>
      </c>
      <c r="B1623" s="2">
        <v>43103</v>
      </c>
      <c r="C1623" s="2">
        <v>43126</v>
      </c>
      <c r="D1623" t="s">
        <v>3128</v>
      </c>
      <c r="E1623">
        <v>112</v>
      </c>
      <c r="F1623" s="9">
        <v>1700</v>
      </c>
      <c r="G1623">
        <v>3</v>
      </c>
    </row>
    <row r="1624" spans="1:7" x14ac:dyDescent="0.35">
      <c r="A1624">
        <v>9</v>
      </c>
      <c r="B1624" s="2">
        <v>42752</v>
      </c>
      <c r="C1624" s="2">
        <v>42782</v>
      </c>
      <c r="D1624" t="s">
        <v>1488</v>
      </c>
      <c r="E1624">
        <v>197</v>
      </c>
      <c r="F1624" s="9">
        <v>1701</v>
      </c>
      <c r="G1624">
        <v>1</v>
      </c>
    </row>
    <row r="1625" spans="1:7" x14ac:dyDescent="0.35">
      <c r="A1625">
        <v>1222</v>
      </c>
      <c r="B1625" s="2">
        <v>43010</v>
      </c>
      <c r="C1625" s="2">
        <v>43053</v>
      </c>
      <c r="D1625" t="s">
        <v>2701</v>
      </c>
      <c r="E1625">
        <v>151</v>
      </c>
      <c r="F1625" s="9">
        <v>1702</v>
      </c>
      <c r="G1625">
        <v>2</v>
      </c>
    </row>
    <row r="1626" spans="1:7" x14ac:dyDescent="0.35">
      <c r="A1626">
        <v>760</v>
      </c>
      <c r="B1626" s="2">
        <v>42911</v>
      </c>
      <c r="C1626" s="2">
        <v>42959</v>
      </c>
      <c r="D1626" t="s">
        <v>2239</v>
      </c>
      <c r="E1626">
        <v>114</v>
      </c>
      <c r="F1626" s="8">
        <v>1703</v>
      </c>
      <c r="G1626">
        <v>4</v>
      </c>
    </row>
    <row r="1627" spans="1:7" x14ac:dyDescent="0.35">
      <c r="A1627">
        <v>3032</v>
      </c>
      <c r="B1627" s="2">
        <v>43391</v>
      </c>
      <c r="C1627" s="2">
        <v>43435</v>
      </c>
      <c r="D1627" t="s">
        <v>4511</v>
      </c>
      <c r="E1627">
        <v>130</v>
      </c>
      <c r="F1627" s="8">
        <v>1704</v>
      </c>
      <c r="G1627">
        <v>4</v>
      </c>
    </row>
    <row r="1628" spans="1:7" x14ac:dyDescent="0.35">
      <c r="A1628">
        <v>2241</v>
      </c>
      <c r="B1628" s="2">
        <v>43225</v>
      </c>
      <c r="C1628" s="2">
        <v>43247</v>
      </c>
      <c r="D1628" t="s">
        <v>3720</v>
      </c>
      <c r="E1628">
        <v>111</v>
      </c>
      <c r="F1628" s="9">
        <v>1705</v>
      </c>
      <c r="G1628">
        <v>4</v>
      </c>
    </row>
    <row r="1629" spans="1:7" x14ac:dyDescent="0.35">
      <c r="A1629">
        <v>228</v>
      </c>
      <c r="B1629" s="2">
        <v>42797</v>
      </c>
      <c r="C1629" s="2">
        <v>42862</v>
      </c>
      <c r="D1629" t="s">
        <v>1707</v>
      </c>
      <c r="E1629">
        <v>178</v>
      </c>
      <c r="F1629" s="9">
        <v>1706</v>
      </c>
      <c r="G1629">
        <v>3</v>
      </c>
    </row>
    <row r="1630" spans="1:7" x14ac:dyDescent="0.35">
      <c r="A1630">
        <v>3264</v>
      </c>
      <c r="B1630" s="2">
        <v>43443</v>
      </c>
      <c r="C1630" s="2">
        <v>43477</v>
      </c>
      <c r="D1630" t="s">
        <v>4743</v>
      </c>
      <c r="E1630">
        <v>109</v>
      </c>
      <c r="F1630" s="8">
        <v>1707</v>
      </c>
      <c r="G1630">
        <v>4</v>
      </c>
    </row>
    <row r="1631" spans="1:7" x14ac:dyDescent="0.35">
      <c r="A1631">
        <v>1409</v>
      </c>
      <c r="B1631" s="2">
        <v>43054</v>
      </c>
      <c r="C1631" s="2">
        <v>43076</v>
      </c>
      <c r="D1631" t="s">
        <v>2888</v>
      </c>
      <c r="E1631">
        <v>168</v>
      </c>
      <c r="F1631" s="9">
        <v>1708</v>
      </c>
      <c r="G1631">
        <v>2</v>
      </c>
    </row>
    <row r="1632" spans="1:7" x14ac:dyDescent="0.35">
      <c r="A1632">
        <v>614</v>
      </c>
      <c r="B1632" s="2">
        <v>42883</v>
      </c>
      <c r="C1632" s="2">
        <v>42934</v>
      </c>
      <c r="D1632" t="s">
        <v>2093</v>
      </c>
      <c r="E1632">
        <v>103</v>
      </c>
      <c r="F1632" s="9">
        <v>1709</v>
      </c>
      <c r="G1632">
        <v>2</v>
      </c>
    </row>
    <row r="1633" spans="1:7" x14ac:dyDescent="0.35">
      <c r="A1633">
        <v>667</v>
      </c>
      <c r="B1633" s="2">
        <v>42891</v>
      </c>
      <c r="C1633" s="2">
        <v>42928</v>
      </c>
      <c r="D1633" t="s">
        <v>2146</v>
      </c>
      <c r="E1633">
        <v>136</v>
      </c>
      <c r="F1633" s="9">
        <v>1710</v>
      </c>
      <c r="G1633">
        <v>2</v>
      </c>
    </row>
    <row r="1634" spans="1:7" x14ac:dyDescent="0.35">
      <c r="A1634">
        <v>1300</v>
      </c>
      <c r="B1634" s="2">
        <v>43031</v>
      </c>
      <c r="C1634" s="2">
        <v>43072</v>
      </c>
      <c r="D1634" t="s">
        <v>2779</v>
      </c>
      <c r="E1634">
        <v>182</v>
      </c>
      <c r="F1634" s="8">
        <v>1711</v>
      </c>
      <c r="G1634">
        <v>2</v>
      </c>
    </row>
    <row r="1635" spans="1:7" x14ac:dyDescent="0.35">
      <c r="A1635">
        <v>3983</v>
      </c>
      <c r="B1635" s="2">
        <v>43584</v>
      </c>
      <c r="C1635" s="2">
        <v>43630</v>
      </c>
      <c r="D1635" t="s">
        <v>5462</v>
      </c>
      <c r="E1635">
        <v>192</v>
      </c>
      <c r="F1635" s="8">
        <v>1712</v>
      </c>
      <c r="G1635">
        <v>4</v>
      </c>
    </row>
    <row r="1636" spans="1:7" x14ac:dyDescent="0.35">
      <c r="A1636">
        <v>2573</v>
      </c>
      <c r="B1636" s="2">
        <v>43300</v>
      </c>
      <c r="C1636" s="2">
        <v>43365</v>
      </c>
      <c r="D1636" t="s">
        <v>4052</v>
      </c>
      <c r="E1636">
        <v>101</v>
      </c>
      <c r="F1636" s="9">
        <v>1713</v>
      </c>
      <c r="G1636">
        <v>3</v>
      </c>
    </row>
    <row r="1637" spans="1:7" x14ac:dyDescent="0.35">
      <c r="A1637">
        <v>1255</v>
      </c>
      <c r="B1637" s="2">
        <v>43018</v>
      </c>
      <c r="C1637" s="2">
        <v>43058</v>
      </c>
      <c r="D1637" t="s">
        <v>2734</v>
      </c>
      <c r="E1637">
        <v>149</v>
      </c>
      <c r="F1637" s="8">
        <v>1714</v>
      </c>
      <c r="G1637">
        <v>1</v>
      </c>
    </row>
    <row r="1638" spans="1:7" x14ac:dyDescent="0.35">
      <c r="A1638">
        <v>2038</v>
      </c>
      <c r="B1638" s="2">
        <v>43185</v>
      </c>
      <c r="C1638" s="2">
        <v>43247</v>
      </c>
      <c r="D1638" t="s">
        <v>3517</v>
      </c>
      <c r="E1638">
        <v>162</v>
      </c>
      <c r="F1638" s="9">
        <v>1715</v>
      </c>
      <c r="G1638">
        <v>4</v>
      </c>
    </row>
    <row r="1639" spans="1:7" x14ac:dyDescent="0.35">
      <c r="A1639">
        <v>1775</v>
      </c>
      <c r="B1639" s="2">
        <v>43130</v>
      </c>
      <c r="C1639" s="2">
        <v>43165</v>
      </c>
      <c r="D1639" t="s">
        <v>3254</v>
      </c>
      <c r="E1639">
        <v>160</v>
      </c>
      <c r="F1639" s="9">
        <v>1716</v>
      </c>
      <c r="G1639">
        <v>2</v>
      </c>
    </row>
    <row r="1640" spans="1:7" x14ac:dyDescent="0.35">
      <c r="A1640">
        <v>2335</v>
      </c>
      <c r="B1640" s="2">
        <v>43246</v>
      </c>
      <c r="C1640" s="2">
        <v>43305</v>
      </c>
      <c r="D1640" t="s">
        <v>3814</v>
      </c>
      <c r="E1640">
        <v>194</v>
      </c>
      <c r="F1640" s="8">
        <v>1717</v>
      </c>
      <c r="G1640">
        <v>2</v>
      </c>
    </row>
    <row r="1641" spans="1:7" x14ac:dyDescent="0.35">
      <c r="A1641">
        <v>169</v>
      </c>
      <c r="B1641" s="2">
        <v>42788</v>
      </c>
      <c r="C1641" s="2">
        <v>42832</v>
      </c>
      <c r="D1641" t="s">
        <v>1648</v>
      </c>
      <c r="E1641">
        <v>140</v>
      </c>
      <c r="F1641" s="9">
        <v>1718</v>
      </c>
      <c r="G1641">
        <v>2</v>
      </c>
    </row>
    <row r="1642" spans="1:7" x14ac:dyDescent="0.35">
      <c r="A1642">
        <v>3355</v>
      </c>
      <c r="B1642" s="2">
        <v>43463</v>
      </c>
      <c r="C1642" s="2">
        <v>43515</v>
      </c>
      <c r="D1642" t="s">
        <v>4834</v>
      </c>
      <c r="E1642">
        <v>144</v>
      </c>
      <c r="F1642" s="9">
        <v>1719</v>
      </c>
      <c r="G1642">
        <v>4</v>
      </c>
    </row>
    <row r="1643" spans="1:7" x14ac:dyDescent="0.35">
      <c r="A1643">
        <v>660</v>
      </c>
      <c r="B1643" s="2">
        <v>42894</v>
      </c>
      <c r="C1643" s="2">
        <v>42945</v>
      </c>
      <c r="D1643" t="s">
        <v>2139</v>
      </c>
      <c r="E1643">
        <v>187</v>
      </c>
      <c r="F1643" s="9">
        <v>1720</v>
      </c>
      <c r="G1643">
        <v>1</v>
      </c>
    </row>
    <row r="1644" spans="1:7" x14ac:dyDescent="0.35">
      <c r="A1644">
        <v>254</v>
      </c>
      <c r="B1644" s="2">
        <v>42806</v>
      </c>
      <c r="C1644" s="2">
        <v>42867</v>
      </c>
      <c r="D1644" t="s">
        <v>1733</v>
      </c>
      <c r="E1644">
        <v>195</v>
      </c>
      <c r="F1644" s="8">
        <v>1721</v>
      </c>
      <c r="G1644">
        <v>1</v>
      </c>
    </row>
    <row r="1645" spans="1:7" x14ac:dyDescent="0.35">
      <c r="A1645">
        <v>1754</v>
      </c>
      <c r="B1645" s="2">
        <v>43127</v>
      </c>
      <c r="C1645" s="2">
        <v>43165</v>
      </c>
      <c r="D1645" t="s">
        <v>3233</v>
      </c>
      <c r="E1645">
        <v>138</v>
      </c>
      <c r="F1645" s="9">
        <v>1722</v>
      </c>
      <c r="G1645">
        <v>1</v>
      </c>
    </row>
    <row r="1646" spans="1:7" x14ac:dyDescent="0.35">
      <c r="A1646">
        <v>2947</v>
      </c>
      <c r="B1646" s="2">
        <v>43376</v>
      </c>
      <c r="C1646" s="2">
        <v>43444</v>
      </c>
      <c r="D1646" t="s">
        <v>4426</v>
      </c>
      <c r="E1646">
        <v>166</v>
      </c>
      <c r="F1646" s="9">
        <v>1723</v>
      </c>
      <c r="G1646">
        <v>4</v>
      </c>
    </row>
    <row r="1647" spans="1:7" x14ac:dyDescent="0.35">
      <c r="A1647">
        <v>3101</v>
      </c>
      <c r="B1647" s="2">
        <v>43403</v>
      </c>
      <c r="C1647" s="2">
        <v>43462</v>
      </c>
      <c r="D1647" t="s">
        <v>4580</v>
      </c>
      <c r="E1647">
        <v>140</v>
      </c>
      <c r="F1647" s="8">
        <v>1724</v>
      </c>
      <c r="G1647">
        <v>4</v>
      </c>
    </row>
    <row r="1648" spans="1:7" x14ac:dyDescent="0.35">
      <c r="A1648">
        <v>1194</v>
      </c>
      <c r="B1648" s="2">
        <v>43007</v>
      </c>
      <c r="C1648" s="2">
        <v>43063</v>
      </c>
      <c r="D1648" t="s">
        <v>2673</v>
      </c>
      <c r="E1648">
        <v>192</v>
      </c>
      <c r="F1648" s="8">
        <v>1725</v>
      </c>
      <c r="G1648">
        <v>1</v>
      </c>
    </row>
    <row r="1649" spans="1:7" x14ac:dyDescent="0.35">
      <c r="A1649">
        <v>3492</v>
      </c>
      <c r="B1649" s="2">
        <v>43490</v>
      </c>
      <c r="C1649" s="2">
        <v>43513</v>
      </c>
      <c r="D1649" t="s">
        <v>4971</v>
      </c>
      <c r="E1649">
        <v>157</v>
      </c>
      <c r="F1649" s="8">
        <v>1726</v>
      </c>
      <c r="G1649">
        <v>3</v>
      </c>
    </row>
    <row r="1650" spans="1:7" x14ac:dyDescent="0.35">
      <c r="A1650">
        <v>3581</v>
      </c>
      <c r="B1650" s="2">
        <v>43510</v>
      </c>
      <c r="C1650" s="2">
        <v>43553</v>
      </c>
      <c r="D1650" t="s">
        <v>5060</v>
      </c>
      <c r="E1650">
        <v>199</v>
      </c>
      <c r="F1650" s="9">
        <v>1727</v>
      </c>
      <c r="G1650">
        <v>4</v>
      </c>
    </row>
    <row r="1651" spans="1:7" x14ac:dyDescent="0.35">
      <c r="A1651">
        <v>3952</v>
      </c>
      <c r="B1651" s="2">
        <v>43566</v>
      </c>
      <c r="C1651" s="2">
        <v>43596</v>
      </c>
      <c r="D1651" t="s">
        <v>5431</v>
      </c>
      <c r="E1651">
        <v>171</v>
      </c>
      <c r="F1651" s="8">
        <v>1728</v>
      </c>
      <c r="G1651">
        <v>2</v>
      </c>
    </row>
    <row r="1652" spans="1:7" x14ac:dyDescent="0.35">
      <c r="A1652">
        <v>1833</v>
      </c>
      <c r="B1652" s="2">
        <v>43140</v>
      </c>
      <c r="C1652" s="2">
        <v>43167</v>
      </c>
      <c r="D1652" t="s">
        <v>3312</v>
      </c>
      <c r="E1652">
        <v>122</v>
      </c>
      <c r="F1652" s="9">
        <v>1729</v>
      </c>
      <c r="G1652">
        <v>1</v>
      </c>
    </row>
    <row r="1653" spans="1:7" x14ac:dyDescent="0.35">
      <c r="A1653">
        <v>1341</v>
      </c>
      <c r="B1653" s="2">
        <v>43042</v>
      </c>
      <c r="C1653" s="2">
        <v>43099</v>
      </c>
      <c r="D1653" t="s">
        <v>2820</v>
      </c>
      <c r="E1653">
        <v>126</v>
      </c>
      <c r="F1653" s="9">
        <v>1730</v>
      </c>
      <c r="G1653">
        <v>4</v>
      </c>
    </row>
    <row r="1654" spans="1:7" x14ac:dyDescent="0.35">
      <c r="A1654">
        <v>3867</v>
      </c>
      <c r="B1654" s="2">
        <v>43562</v>
      </c>
      <c r="C1654" s="2">
        <v>43615</v>
      </c>
      <c r="D1654" t="s">
        <v>5346</v>
      </c>
      <c r="E1654">
        <v>194</v>
      </c>
      <c r="F1654" s="8">
        <v>1731</v>
      </c>
      <c r="G1654">
        <v>4</v>
      </c>
    </row>
    <row r="1655" spans="1:7" x14ac:dyDescent="0.35">
      <c r="A1655">
        <v>2931</v>
      </c>
      <c r="B1655" s="2">
        <v>43367</v>
      </c>
      <c r="C1655" s="2">
        <v>43389</v>
      </c>
      <c r="D1655" t="s">
        <v>4410</v>
      </c>
      <c r="E1655">
        <v>157</v>
      </c>
      <c r="F1655" s="9">
        <v>1732</v>
      </c>
      <c r="G1655">
        <v>4</v>
      </c>
    </row>
    <row r="1656" spans="1:7" x14ac:dyDescent="0.35">
      <c r="A1656">
        <v>3392</v>
      </c>
      <c r="B1656" s="2">
        <v>43469</v>
      </c>
      <c r="C1656" s="2">
        <v>43498</v>
      </c>
      <c r="D1656" t="s">
        <v>4871</v>
      </c>
      <c r="E1656">
        <v>165</v>
      </c>
      <c r="F1656" s="8">
        <v>1733</v>
      </c>
      <c r="G1656">
        <v>1</v>
      </c>
    </row>
    <row r="1657" spans="1:7" x14ac:dyDescent="0.35">
      <c r="A1657">
        <v>79</v>
      </c>
      <c r="B1657" s="2">
        <v>42763</v>
      </c>
      <c r="C1657" s="2">
        <v>42786</v>
      </c>
      <c r="D1657" t="s">
        <v>1558</v>
      </c>
      <c r="E1657">
        <v>200</v>
      </c>
      <c r="F1657" s="9">
        <v>1734</v>
      </c>
      <c r="G1657">
        <v>1</v>
      </c>
    </row>
    <row r="1658" spans="1:7" x14ac:dyDescent="0.35">
      <c r="A1658">
        <v>991</v>
      </c>
      <c r="B1658" s="2">
        <v>42958</v>
      </c>
      <c r="C1658" s="2">
        <v>43000</v>
      </c>
      <c r="D1658" t="s">
        <v>2470</v>
      </c>
      <c r="E1658">
        <v>188</v>
      </c>
      <c r="F1658" s="9">
        <v>1735</v>
      </c>
      <c r="G1658">
        <v>2</v>
      </c>
    </row>
    <row r="1659" spans="1:7" x14ac:dyDescent="0.35">
      <c r="A1659">
        <v>2747</v>
      </c>
      <c r="B1659" s="2">
        <v>43331</v>
      </c>
      <c r="C1659" s="2">
        <v>43381</v>
      </c>
      <c r="D1659" t="s">
        <v>4226</v>
      </c>
      <c r="E1659">
        <v>144</v>
      </c>
      <c r="F1659" s="8">
        <v>1736</v>
      </c>
      <c r="G1659">
        <v>3</v>
      </c>
    </row>
    <row r="1660" spans="1:7" x14ac:dyDescent="0.35">
      <c r="A1660">
        <v>2307</v>
      </c>
      <c r="B1660" s="2">
        <v>43238</v>
      </c>
      <c r="C1660" s="2">
        <v>43272</v>
      </c>
      <c r="D1660" t="s">
        <v>3786</v>
      </c>
      <c r="E1660">
        <v>192</v>
      </c>
      <c r="F1660" s="9">
        <v>1737</v>
      </c>
      <c r="G1660">
        <v>2</v>
      </c>
    </row>
    <row r="1661" spans="1:7" x14ac:dyDescent="0.35">
      <c r="A1661">
        <v>3824</v>
      </c>
      <c r="B1661" s="2">
        <v>43560</v>
      </c>
      <c r="C1661" s="2">
        <v>43616</v>
      </c>
      <c r="D1661" t="s">
        <v>5303</v>
      </c>
      <c r="E1661">
        <v>188</v>
      </c>
      <c r="F1661" s="9">
        <v>1738</v>
      </c>
      <c r="G1661">
        <v>1</v>
      </c>
    </row>
    <row r="1662" spans="1:7" x14ac:dyDescent="0.35">
      <c r="A1662">
        <v>3880</v>
      </c>
      <c r="B1662" s="2">
        <v>43577</v>
      </c>
      <c r="C1662" s="2">
        <v>43610</v>
      </c>
      <c r="D1662" t="s">
        <v>5359</v>
      </c>
      <c r="E1662">
        <v>151</v>
      </c>
      <c r="F1662" s="9">
        <v>1739</v>
      </c>
      <c r="G1662">
        <v>2</v>
      </c>
    </row>
    <row r="1663" spans="1:7" x14ac:dyDescent="0.35">
      <c r="A1663">
        <v>576</v>
      </c>
      <c r="B1663" s="2">
        <v>42876</v>
      </c>
      <c r="C1663" s="2">
        <v>42936</v>
      </c>
      <c r="D1663" t="s">
        <v>2055</v>
      </c>
      <c r="E1663">
        <v>185</v>
      </c>
      <c r="F1663" s="9">
        <v>1740</v>
      </c>
      <c r="G1663">
        <v>2</v>
      </c>
    </row>
    <row r="1664" spans="1:7" x14ac:dyDescent="0.35">
      <c r="A1664">
        <v>3340</v>
      </c>
      <c r="B1664" s="2">
        <v>43455</v>
      </c>
      <c r="C1664" s="2">
        <v>43520</v>
      </c>
      <c r="D1664" t="s">
        <v>4819</v>
      </c>
      <c r="E1664">
        <v>123</v>
      </c>
      <c r="F1664" s="8">
        <v>1741</v>
      </c>
      <c r="G1664">
        <v>4</v>
      </c>
    </row>
    <row r="1665" spans="1:7" x14ac:dyDescent="0.35">
      <c r="A1665">
        <v>1233</v>
      </c>
      <c r="B1665" s="2">
        <v>43015</v>
      </c>
      <c r="C1665" s="2">
        <v>43089</v>
      </c>
      <c r="D1665" t="s">
        <v>2712</v>
      </c>
      <c r="E1665">
        <v>179</v>
      </c>
      <c r="F1665" s="8">
        <v>1742</v>
      </c>
      <c r="G1665">
        <v>2</v>
      </c>
    </row>
    <row r="1666" spans="1:7" x14ac:dyDescent="0.35">
      <c r="A1666">
        <v>1605</v>
      </c>
      <c r="B1666" s="2">
        <v>43094</v>
      </c>
      <c r="C1666" s="2">
        <v>43157</v>
      </c>
      <c r="D1666" t="s">
        <v>3084</v>
      </c>
      <c r="E1666">
        <v>165</v>
      </c>
      <c r="F1666" s="8">
        <v>1743</v>
      </c>
      <c r="G1666">
        <v>3</v>
      </c>
    </row>
    <row r="1667" spans="1:7" x14ac:dyDescent="0.35">
      <c r="A1667">
        <v>828</v>
      </c>
      <c r="B1667" s="2">
        <v>42927</v>
      </c>
      <c r="C1667" s="2">
        <v>42948</v>
      </c>
      <c r="D1667" t="s">
        <v>2307</v>
      </c>
      <c r="E1667">
        <v>131</v>
      </c>
      <c r="F1667" s="8">
        <v>1744</v>
      </c>
      <c r="G1667">
        <v>1</v>
      </c>
    </row>
    <row r="1668" spans="1:7" x14ac:dyDescent="0.35">
      <c r="A1668">
        <v>3558</v>
      </c>
      <c r="B1668" s="2">
        <v>43502</v>
      </c>
      <c r="C1668" s="2">
        <v>43534</v>
      </c>
      <c r="D1668" t="s">
        <v>5037</v>
      </c>
      <c r="E1668">
        <v>151</v>
      </c>
      <c r="F1668" s="9">
        <v>1745</v>
      </c>
      <c r="G1668">
        <v>1</v>
      </c>
    </row>
    <row r="1669" spans="1:7" x14ac:dyDescent="0.35">
      <c r="A1669">
        <v>1846</v>
      </c>
      <c r="B1669" s="2">
        <v>43143</v>
      </c>
      <c r="C1669" s="2">
        <v>43188</v>
      </c>
      <c r="D1669" t="s">
        <v>3325</v>
      </c>
      <c r="E1669">
        <v>146</v>
      </c>
      <c r="F1669" s="8">
        <v>1746</v>
      </c>
      <c r="G1669">
        <v>4</v>
      </c>
    </row>
    <row r="1670" spans="1:7" x14ac:dyDescent="0.35">
      <c r="A1670">
        <v>3699</v>
      </c>
      <c r="B1670" s="2">
        <v>43537</v>
      </c>
      <c r="C1670" s="2">
        <v>43593</v>
      </c>
      <c r="D1670" t="s">
        <v>5178</v>
      </c>
      <c r="E1670">
        <v>103</v>
      </c>
      <c r="F1670" s="9">
        <v>1747</v>
      </c>
      <c r="G1670">
        <v>3</v>
      </c>
    </row>
    <row r="1671" spans="1:7" x14ac:dyDescent="0.35">
      <c r="A1671">
        <v>3114</v>
      </c>
      <c r="B1671" s="2">
        <v>43406</v>
      </c>
      <c r="C1671" s="2">
        <v>43478</v>
      </c>
      <c r="D1671" t="s">
        <v>4593</v>
      </c>
      <c r="E1671">
        <v>162</v>
      </c>
      <c r="F1671" s="8">
        <v>1748</v>
      </c>
      <c r="G1671">
        <v>2</v>
      </c>
    </row>
    <row r="1672" spans="1:7" x14ac:dyDescent="0.35">
      <c r="A1672">
        <v>575</v>
      </c>
      <c r="B1672" s="2">
        <v>42877</v>
      </c>
      <c r="C1672" s="2">
        <v>42934</v>
      </c>
      <c r="D1672" t="s">
        <v>2054</v>
      </c>
      <c r="E1672">
        <v>142</v>
      </c>
      <c r="F1672" s="9">
        <v>1749</v>
      </c>
      <c r="G1672">
        <v>4</v>
      </c>
    </row>
    <row r="1673" spans="1:7" x14ac:dyDescent="0.35">
      <c r="A1673">
        <v>3433</v>
      </c>
      <c r="B1673" s="2">
        <v>43476</v>
      </c>
      <c r="C1673" s="2">
        <v>43507</v>
      </c>
      <c r="D1673" t="s">
        <v>4912</v>
      </c>
      <c r="E1673">
        <v>181</v>
      </c>
      <c r="F1673" s="8">
        <v>1750</v>
      </c>
      <c r="G1673">
        <v>2</v>
      </c>
    </row>
    <row r="1674" spans="1:7" x14ac:dyDescent="0.35">
      <c r="A1674">
        <v>3865</v>
      </c>
      <c r="B1674" s="2">
        <v>43577</v>
      </c>
      <c r="C1674" s="2">
        <v>43586</v>
      </c>
      <c r="D1674" t="s">
        <v>5344</v>
      </c>
      <c r="E1674">
        <v>133</v>
      </c>
      <c r="F1674" s="8">
        <v>1751</v>
      </c>
      <c r="G1674">
        <v>1</v>
      </c>
    </row>
    <row r="1675" spans="1:7" x14ac:dyDescent="0.35">
      <c r="A1675">
        <v>2915</v>
      </c>
      <c r="B1675" s="2">
        <v>43362</v>
      </c>
      <c r="C1675" s="2">
        <v>43420</v>
      </c>
      <c r="D1675" t="s">
        <v>4394</v>
      </c>
      <c r="E1675">
        <v>151</v>
      </c>
      <c r="F1675" s="8">
        <v>1752</v>
      </c>
      <c r="G1675">
        <v>1</v>
      </c>
    </row>
    <row r="1676" spans="1:7" x14ac:dyDescent="0.35">
      <c r="A1676">
        <v>3363</v>
      </c>
      <c r="B1676" s="2">
        <v>43464</v>
      </c>
      <c r="C1676" s="2">
        <v>43488</v>
      </c>
      <c r="D1676" t="s">
        <v>4842</v>
      </c>
      <c r="E1676">
        <v>113</v>
      </c>
      <c r="F1676" s="9">
        <v>1753</v>
      </c>
      <c r="G1676">
        <v>3</v>
      </c>
    </row>
    <row r="1677" spans="1:7" x14ac:dyDescent="0.35">
      <c r="A1677">
        <v>681</v>
      </c>
      <c r="B1677" s="2">
        <v>42898</v>
      </c>
      <c r="C1677" s="2">
        <v>42968</v>
      </c>
      <c r="D1677" t="s">
        <v>2160</v>
      </c>
      <c r="E1677">
        <v>173</v>
      </c>
      <c r="F1677" s="8">
        <v>1754</v>
      </c>
      <c r="G1677">
        <v>2</v>
      </c>
    </row>
    <row r="1678" spans="1:7" x14ac:dyDescent="0.35">
      <c r="A1678">
        <v>1040</v>
      </c>
      <c r="B1678" s="2">
        <v>42969</v>
      </c>
      <c r="C1678" s="2">
        <v>43012</v>
      </c>
      <c r="D1678" t="s">
        <v>2519</v>
      </c>
      <c r="E1678">
        <v>191</v>
      </c>
      <c r="F1678" s="9">
        <v>1755</v>
      </c>
      <c r="G1678">
        <v>2</v>
      </c>
    </row>
    <row r="1679" spans="1:7" x14ac:dyDescent="0.35">
      <c r="A1679">
        <v>2111</v>
      </c>
      <c r="B1679" s="2">
        <v>43197</v>
      </c>
      <c r="C1679" s="2">
        <v>43260</v>
      </c>
      <c r="D1679" t="s">
        <v>3590</v>
      </c>
      <c r="E1679">
        <v>171</v>
      </c>
      <c r="F1679" s="9">
        <v>1756</v>
      </c>
      <c r="G1679">
        <v>2</v>
      </c>
    </row>
    <row r="1680" spans="1:7" x14ac:dyDescent="0.35">
      <c r="A1680">
        <v>1134</v>
      </c>
      <c r="B1680" s="2">
        <v>42992</v>
      </c>
      <c r="C1680" s="2">
        <v>43026</v>
      </c>
      <c r="D1680" t="s">
        <v>2613</v>
      </c>
      <c r="E1680">
        <v>164</v>
      </c>
      <c r="F1680" s="8">
        <v>1757</v>
      </c>
      <c r="G1680">
        <v>3</v>
      </c>
    </row>
    <row r="1681" spans="1:7" x14ac:dyDescent="0.35">
      <c r="A1681">
        <v>3594</v>
      </c>
      <c r="B1681" s="2">
        <v>43513</v>
      </c>
      <c r="C1681" s="2">
        <v>43549</v>
      </c>
      <c r="D1681" t="s">
        <v>5073</v>
      </c>
      <c r="E1681">
        <v>181</v>
      </c>
      <c r="F1681" s="8">
        <v>1758</v>
      </c>
      <c r="G1681">
        <v>4</v>
      </c>
    </row>
    <row r="1682" spans="1:7" x14ac:dyDescent="0.35">
      <c r="A1682">
        <v>829</v>
      </c>
      <c r="B1682" s="2">
        <v>42925</v>
      </c>
      <c r="C1682" s="2">
        <v>42991</v>
      </c>
      <c r="D1682" t="s">
        <v>2308</v>
      </c>
      <c r="E1682">
        <v>150</v>
      </c>
      <c r="F1682" s="8">
        <v>1759</v>
      </c>
      <c r="G1682">
        <v>3</v>
      </c>
    </row>
    <row r="1683" spans="1:7" x14ac:dyDescent="0.35">
      <c r="A1683">
        <v>1822</v>
      </c>
      <c r="B1683" s="2">
        <v>43137</v>
      </c>
      <c r="C1683" s="2">
        <v>43200</v>
      </c>
      <c r="D1683" t="s">
        <v>3301</v>
      </c>
      <c r="E1683">
        <v>123</v>
      </c>
      <c r="F1683" s="9">
        <v>1760</v>
      </c>
      <c r="G1683">
        <v>2</v>
      </c>
    </row>
    <row r="1684" spans="1:7" x14ac:dyDescent="0.35">
      <c r="A1684">
        <v>1861</v>
      </c>
      <c r="B1684" s="2">
        <v>43147</v>
      </c>
      <c r="C1684" s="2">
        <v>43181</v>
      </c>
      <c r="D1684" t="s">
        <v>3340</v>
      </c>
      <c r="E1684">
        <v>197</v>
      </c>
      <c r="F1684" s="8">
        <v>1761</v>
      </c>
      <c r="G1684">
        <v>1</v>
      </c>
    </row>
    <row r="1685" spans="1:7" x14ac:dyDescent="0.35">
      <c r="A1685">
        <v>1608</v>
      </c>
      <c r="B1685" s="2">
        <v>43097</v>
      </c>
      <c r="C1685" s="2">
        <v>43150</v>
      </c>
      <c r="D1685" t="s">
        <v>3087</v>
      </c>
      <c r="E1685">
        <v>124</v>
      </c>
      <c r="F1685" s="9">
        <v>1762</v>
      </c>
      <c r="G1685">
        <v>2</v>
      </c>
    </row>
    <row r="1686" spans="1:7" x14ac:dyDescent="0.35">
      <c r="A1686">
        <v>2858</v>
      </c>
      <c r="B1686" s="2">
        <v>43351</v>
      </c>
      <c r="C1686" s="2">
        <v>43396</v>
      </c>
      <c r="D1686" t="s">
        <v>4337</v>
      </c>
      <c r="E1686">
        <v>169</v>
      </c>
      <c r="F1686" s="9">
        <v>1763</v>
      </c>
      <c r="G1686">
        <v>4</v>
      </c>
    </row>
    <row r="1687" spans="1:7" x14ac:dyDescent="0.35">
      <c r="A1687">
        <v>2990</v>
      </c>
      <c r="B1687" s="2">
        <v>43386</v>
      </c>
      <c r="C1687" s="2">
        <v>43433</v>
      </c>
      <c r="D1687" t="s">
        <v>4469</v>
      </c>
      <c r="E1687">
        <v>122</v>
      </c>
      <c r="F1687" s="8">
        <v>1764</v>
      </c>
      <c r="G1687">
        <v>3</v>
      </c>
    </row>
    <row r="1688" spans="1:7" x14ac:dyDescent="0.35">
      <c r="A1688">
        <v>1438</v>
      </c>
      <c r="B1688" s="2">
        <v>43061</v>
      </c>
      <c r="C1688" s="2">
        <v>43097</v>
      </c>
      <c r="D1688" t="s">
        <v>2917</v>
      </c>
      <c r="E1688">
        <v>171</v>
      </c>
      <c r="F1688" s="9">
        <v>1765</v>
      </c>
      <c r="G1688">
        <v>1</v>
      </c>
    </row>
    <row r="1689" spans="1:7" x14ac:dyDescent="0.35">
      <c r="A1689">
        <v>3146</v>
      </c>
      <c r="B1689" s="2">
        <v>43413</v>
      </c>
      <c r="C1689" s="2">
        <v>43468</v>
      </c>
      <c r="D1689" t="s">
        <v>4625</v>
      </c>
      <c r="E1689">
        <v>174</v>
      </c>
      <c r="F1689" s="9">
        <v>1766</v>
      </c>
      <c r="G1689">
        <v>1</v>
      </c>
    </row>
    <row r="1690" spans="1:7" x14ac:dyDescent="0.35">
      <c r="A1690">
        <v>2992</v>
      </c>
      <c r="B1690" s="2">
        <v>43387</v>
      </c>
      <c r="C1690" s="2">
        <v>43433</v>
      </c>
      <c r="D1690" t="s">
        <v>4471</v>
      </c>
      <c r="E1690">
        <v>136</v>
      </c>
      <c r="F1690" s="8">
        <v>1767</v>
      </c>
      <c r="G1690">
        <v>4</v>
      </c>
    </row>
    <row r="1691" spans="1:7" x14ac:dyDescent="0.35">
      <c r="A1691">
        <v>2336</v>
      </c>
      <c r="B1691" s="2">
        <v>43247</v>
      </c>
      <c r="C1691" s="2">
        <v>43314</v>
      </c>
      <c r="D1691" t="s">
        <v>3815</v>
      </c>
      <c r="E1691">
        <v>193</v>
      </c>
      <c r="F1691" s="9">
        <v>1768</v>
      </c>
      <c r="G1691">
        <v>3</v>
      </c>
    </row>
    <row r="1692" spans="1:7" x14ac:dyDescent="0.35">
      <c r="A1692">
        <v>3840</v>
      </c>
      <c r="B1692" s="2">
        <v>43567</v>
      </c>
      <c r="C1692" s="2">
        <v>43599</v>
      </c>
      <c r="D1692" t="s">
        <v>5319</v>
      </c>
      <c r="E1692">
        <v>184</v>
      </c>
      <c r="F1692" s="8">
        <v>1769</v>
      </c>
      <c r="G1692">
        <v>3</v>
      </c>
    </row>
    <row r="1693" spans="1:7" x14ac:dyDescent="0.35">
      <c r="A1693">
        <v>1420</v>
      </c>
      <c r="B1693" s="2">
        <v>43057</v>
      </c>
      <c r="C1693" s="2">
        <v>43129</v>
      </c>
      <c r="D1693" t="s">
        <v>2899</v>
      </c>
      <c r="E1693">
        <v>124</v>
      </c>
      <c r="F1693" s="9">
        <v>1770</v>
      </c>
      <c r="G1693">
        <v>1</v>
      </c>
    </row>
    <row r="1694" spans="1:7" x14ac:dyDescent="0.35">
      <c r="A1694">
        <v>2624</v>
      </c>
      <c r="B1694" s="2">
        <v>43307</v>
      </c>
      <c r="C1694" s="2">
        <v>43379</v>
      </c>
      <c r="D1694" t="s">
        <v>4103</v>
      </c>
      <c r="E1694">
        <v>171</v>
      </c>
      <c r="F1694" s="8">
        <v>1771</v>
      </c>
      <c r="G1694">
        <v>4</v>
      </c>
    </row>
    <row r="1695" spans="1:7" x14ac:dyDescent="0.35">
      <c r="A1695">
        <v>1671</v>
      </c>
      <c r="B1695" s="2">
        <v>43113</v>
      </c>
      <c r="C1695" s="2">
        <v>43175</v>
      </c>
      <c r="D1695" t="s">
        <v>3150</v>
      </c>
      <c r="E1695">
        <v>152</v>
      </c>
      <c r="F1695" s="8">
        <v>1772</v>
      </c>
      <c r="G1695">
        <v>1</v>
      </c>
    </row>
    <row r="1696" spans="1:7" x14ac:dyDescent="0.35">
      <c r="A1696">
        <v>2582</v>
      </c>
      <c r="B1696" s="2">
        <v>43300</v>
      </c>
      <c r="C1696" s="2">
        <v>43351</v>
      </c>
      <c r="D1696" t="s">
        <v>4061</v>
      </c>
      <c r="E1696">
        <v>143</v>
      </c>
      <c r="F1696" s="8">
        <v>1773</v>
      </c>
      <c r="G1696">
        <v>4</v>
      </c>
    </row>
    <row r="1697" spans="1:7" x14ac:dyDescent="0.35">
      <c r="A1697">
        <v>1253</v>
      </c>
      <c r="B1697" s="2">
        <v>43018</v>
      </c>
      <c r="C1697" s="2">
        <v>43074</v>
      </c>
      <c r="D1697" t="s">
        <v>2732</v>
      </c>
      <c r="E1697">
        <v>191</v>
      </c>
      <c r="F1697" s="9">
        <v>1774</v>
      </c>
      <c r="G1697">
        <v>1</v>
      </c>
    </row>
    <row r="1698" spans="1:7" x14ac:dyDescent="0.35">
      <c r="A1698">
        <v>2258</v>
      </c>
      <c r="B1698" s="2">
        <v>43230</v>
      </c>
      <c r="C1698" s="2">
        <v>43287</v>
      </c>
      <c r="D1698" t="s">
        <v>3737</v>
      </c>
      <c r="E1698">
        <v>152</v>
      </c>
      <c r="F1698" s="9">
        <v>1775</v>
      </c>
      <c r="G1698">
        <v>4</v>
      </c>
    </row>
    <row r="1699" spans="1:7" x14ac:dyDescent="0.35">
      <c r="A1699">
        <v>1541</v>
      </c>
      <c r="B1699" s="2">
        <v>43080</v>
      </c>
      <c r="C1699" s="2">
        <v>43114</v>
      </c>
      <c r="D1699" t="s">
        <v>3020</v>
      </c>
      <c r="E1699">
        <v>115</v>
      </c>
      <c r="F1699" s="9">
        <v>1776</v>
      </c>
      <c r="G1699">
        <v>4</v>
      </c>
    </row>
    <row r="1700" spans="1:7" x14ac:dyDescent="0.35">
      <c r="A1700">
        <v>2872</v>
      </c>
      <c r="B1700" s="2">
        <v>43354</v>
      </c>
      <c r="C1700" s="2">
        <v>43380</v>
      </c>
      <c r="D1700" t="s">
        <v>4351</v>
      </c>
      <c r="E1700">
        <v>131</v>
      </c>
      <c r="F1700" s="9">
        <v>1777</v>
      </c>
      <c r="G1700">
        <v>3</v>
      </c>
    </row>
    <row r="1701" spans="1:7" x14ac:dyDescent="0.35">
      <c r="A1701">
        <v>3161</v>
      </c>
      <c r="B1701" s="2">
        <v>43415</v>
      </c>
      <c r="C1701" s="2">
        <v>43444</v>
      </c>
      <c r="D1701" t="s">
        <v>4640</v>
      </c>
      <c r="E1701">
        <v>165</v>
      </c>
      <c r="F1701" s="8">
        <v>1778</v>
      </c>
      <c r="G1701">
        <v>2</v>
      </c>
    </row>
    <row r="1702" spans="1:7" x14ac:dyDescent="0.35">
      <c r="A1702">
        <v>3724</v>
      </c>
      <c r="B1702" s="2">
        <v>43543</v>
      </c>
      <c r="C1702" s="2">
        <v>43569</v>
      </c>
      <c r="D1702" t="s">
        <v>5203</v>
      </c>
      <c r="E1702">
        <v>140</v>
      </c>
      <c r="F1702" s="9">
        <v>1779</v>
      </c>
      <c r="G1702">
        <v>2</v>
      </c>
    </row>
    <row r="1703" spans="1:7" x14ac:dyDescent="0.35">
      <c r="A1703">
        <v>2660</v>
      </c>
      <c r="B1703" s="2">
        <v>43313</v>
      </c>
      <c r="C1703" s="2">
        <v>43362</v>
      </c>
      <c r="D1703" t="s">
        <v>4139</v>
      </c>
      <c r="E1703">
        <v>114</v>
      </c>
      <c r="F1703" s="8">
        <v>1780</v>
      </c>
      <c r="G1703">
        <v>3</v>
      </c>
    </row>
    <row r="1704" spans="1:7" x14ac:dyDescent="0.35">
      <c r="A1704">
        <v>2151</v>
      </c>
      <c r="B1704" s="2">
        <v>43205</v>
      </c>
      <c r="C1704" s="2">
        <v>43267</v>
      </c>
      <c r="D1704" t="s">
        <v>3630</v>
      </c>
      <c r="E1704">
        <v>113</v>
      </c>
      <c r="F1704" s="9">
        <v>1781</v>
      </c>
      <c r="G1704">
        <v>4</v>
      </c>
    </row>
    <row r="1705" spans="1:7" x14ac:dyDescent="0.35">
      <c r="A1705">
        <v>728</v>
      </c>
      <c r="B1705" s="2">
        <v>42906</v>
      </c>
      <c r="C1705" s="2">
        <v>42945</v>
      </c>
      <c r="D1705" t="s">
        <v>2207</v>
      </c>
      <c r="E1705">
        <v>109</v>
      </c>
      <c r="F1705" s="8">
        <v>1782</v>
      </c>
      <c r="G1705">
        <v>4</v>
      </c>
    </row>
    <row r="1706" spans="1:7" x14ac:dyDescent="0.35">
      <c r="A1706">
        <v>2013</v>
      </c>
      <c r="B1706" s="2">
        <v>43175</v>
      </c>
      <c r="C1706" s="2">
        <v>43216</v>
      </c>
      <c r="D1706" t="s">
        <v>3492</v>
      </c>
      <c r="E1706">
        <v>104</v>
      </c>
      <c r="F1706" s="9">
        <v>1783</v>
      </c>
      <c r="G1706">
        <v>3</v>
      </c>
    </row>
    <row r="1707" spans="1:7" x14ac:dyDescent="0.35">
      <c r="A1707">
        <v>1077</v>
      </c>
      <c r="B1707" s="2">
        <v>42974</v>
      </c>
      <c r="C1707" s="2">
        <v>42997</v>
      </c>
      <c r="D1707" t="s">
        <v>2556</v>
      </c>
      <c r="E1707">
        <v>164</v>
      </c>
      <c r="F1707" s="8">
        <v>1784</v>
      </c>
      <c r="G1707">
        <v>1</v>
      </c>
    </row>
    <row r="1708" spans="1:7" x14ac:dyDescent="0.35">
      <c r="A1708">
        <v>3061</v>
      </c>
      <c r="B1708" s="2">
        <v>43399</v>
      </c>
      <c r="C1708" s="2">
        <v>43441</v>
      </c>
      <c r="D1708" t="s">
        <v>4540</v>
      </c>
      <c r="E1708">
        <v>156</v>
      </c>
      <c r="F1708" s="8">
        <v>1785</v>
      </c>
      <c r="G1708">
        <v>1</v>
      </c>
    </row>
    <row r="1709" spans="1:7" x14ac:dyDescent="0.35">
      <c r="A1709">
        <v>544</v>
      </c>
      <c r="B1709" s="2">
        <v>42871</v>
      </c>
      <c r="C1709" s="2">
        <v>42939</v>
      </c>
      <c r="D1709" t="s">
        <v>2023</v>
      </c>
      <c r="E1709">
        <v>149</v>
      </c>
      <c r="F1709" s="8">
        <v>1786</v>
      </c>
      <c r="G1709">
        <v>1</v>
      </c>
    </row>
    <row r="1710" spans="1:7" x14ac:dyDescent="0.35">
      <c r="A1710">
        <v>2732</v>
      </c>
      <c r="B1710" s="2">
        <v>43327</v>
      </c>
      <c r="C1710" s="2">
        <v>43385</v>
      </c>
      <c r="D1710" t="s">
        <v>4211</v>
      </c>
      <c r="E1710">
        <v>103</v>
      </c>
      <c r="F1710" s="9">
        <v>1787</v>
      </c>
      <c r="G1710">
        <v>2</v>
      </c>
    </row>
    <row r="1711" spans="1:7" x14ac:dyDescent="0.35">
      <c r="A1711">
        <v>1595</v>
      </c>
      <c r="B1711" s="2">
        <v>43092</v>
      </c>
      <c r="C1711" s="2">
        <v>43136</v>
      </c>
      <c r="D1711" t="s">
        <v>3074</v>
      </c>
      <c r="E1711">
        <v>200</v>
      </c>
      <c r="F1711" s="9">
        <v>1788</v>
      </c>
      <c r="G1711">
        <v>1</v>
      </c>
    </row>
    <row r="1712" spans="1:7" x14ac:dyDescent="0.35">
      <c r="A1712">
        <v>2168</v>
      </c>
      <c r="B1712" s="2">
        <v>43213</v>
      </c>
      <c r="C1712" s="2">
        <v>43263</v>
      </c>
      <c r="D1712" t="s">
        <v>3647</v>
      </c>
      <c r="E1712">
        <v>120</v>
      </c>
      <c r="F1712" s="9">
        <v>1789</v>
      </c>
      <c r="G1712">
        <v>4</v>
      </c>
    </row>
    <row r="1713" spans="1:7" x14ac:dyDescent="0.35">
      <c r="A1713">
        <v>1891</v>
      </c>
      <c r="B1713" s="2">
        <v>43151</v>
      </c>
      <c r="C1713" s="2">
        <v>43219</v>
      </c>
      <c r="D1713" t="s">
        <v>3370</v>
      </c>
      <c r="E1713">
        <v>150</v>
      </c>
      <c r="F1713" s="9">
        <v>1790</v>
      </c>
      <c r="G1713">
        <v>4</v>
      </c>
    </row>
    <row r="1714" spans="1:7" x14ac:dyDescent="0.35">
      <c r="A1714">
        <v>1450</v>
      </c>
      <c r="B1714" s="2">
        <v>43065</v>
      </c>
      <c r="C1714" s="2">
        <v>43106</v>
      </c>
      <c r="D1714" t="s">
        <v>2929</v>
      </c>
      <c r="E1714">
        <v>144</v>
      </c>
      <c r="F1714" s="8">
        <v>1791</v>
      </c>
      <c r="G1714">
        <v>4</v>
      </c>
    </row>
    <row r="1715" spans="1:7" x14ac:dyDescent="0.35">
      <c r="A1715">
        <v>1405</v>
      </c>
      <c r="B1715" s="2">
        <v>43056</v>
      </c>
      <c r="C1715" s="2">
        <v>43127</v>
      </c>
      <c r="D1715" t="s">
        <v>2884</v>
      </c>
      <c r="E1715">
        <v>178</v>
      </c>
      <c r="F1715" s="8">
        <v>1792</v>
      </c>
      <c r="G1715">
        <v>4</v>
      </c>
    </row>
    <row r="1716" spans="1:7" x14ac:dyDescent="0.35">
      <c r="A1716">
        <v>2346</v>
      </c>
      <c r="B1716" s="2">
        <v>43248</v>
      </c>
      <c r="C1716" s="2">
        <v>43277</v>
      </c>
      <c r="D1716" t="s">
        <v>3825</v>
      </c>
      <c r="E1716">
        <v>142</v>
      </c>
      <c r="F1716" s="8">
        <v>1793</v>
      </c>
      <c r="G1716">
        <v>3</v>
      </c>
    </row>
    <row r="1717" spans="1:7" x14ac:dyDescent="0.35">
      <c r="A1717">
        <v>3026</v>
      </c>
      <c r="B1717" s="2">
        <v>43389</v>
      </c>
      <c r="C1717" s="2">
        <v>43445</v>
      </c>
      <c r="D1717" t="s">
        <v>4505</v>
      </c>
      <c r="E1717">
        <v>156</v>
      </c>
      <c r="F1717" s="9">
        <v>1794</v>
      </c>
      <c r="G1717">
        <v>4</v>
      </c>
    </row>
    <row r="1718" spans="1:7" x14ac:dyDescent="0.35">
      <c r="A1718">
        <v>3139</v>
      </c>
      <c r="B1718" s="2">
        <v>43410</v>
      </c>
      <c r="C1718" s="2">
        <v>43435</v>
      </c>
      <c r="D1718" t="s">
        <v>4618</v>
      </c>
      <c r="E1718">
        <v>190</v>
      </c>
      <c r="F1718" s="9">
        <v>1795</v>
      </c>
      <c r="G1718">
        <v>2</v>
      </c>
    </row>
    <row r="1719" spans="1:7" x14ac:dyDescent="0.35">
      <c r="A1719">
        <v>32</v>
      </c>
      <c r="B1719" s="2">
        <v>42755</v>
      </c>
      <c r="C1719" s="2">
        <v>42829</v>
      </c>
      <c r="D1719" t="s">
        <v>1511</v>
      </c>
      <c r="E1719">
        <v>107</v>
      </c>
      <c r="F1719" s="9">
        <v>1796</v>
      </c>
      <c r="G1719">
        <v>4</v>
      </c>
    </row>
    <row r="1720" spans="1:7" x14ac:dyDescent="0.35">
      <c r="A1720">
        <v>2494</v>
      </c>
      <c r="B1720" s="2">
        <v>43278</v>
      </c>
      <c r="C1720" s="2">
        <v>43307</v>
      </c>
      <c r="D1720" t="s">
        <v>3973</v>
      </c>
      <c r="E1720">
        <v>119</v>
      </c>
      <c r="F1720" s="8">
        <v>1797</v>
      </c>
      <c r="G1720">
        <v>4</v>
      </c>
    </row>
    <row r="1721" spans="1:7" x14ac:dyDescent="0.35">
      <c r="A1721">
        <v>2189</v>
      </c>
      <c r="B1721" s="2">
        <v>43213</v>
      </c>
      <c r="C1721" s="2">
        <v>43261</v>
      </c>
      <c r="D1721" t="s">
        <v>3668</v>
      </c>
      <c r="E1721">
        <v>151</v>
      </c>
      <c r="F1721" s="8">
        <v>1798</v>
      </c>
      <c r="G1721">
        <v>3</v>
      </c>
    </row>
    <row r="1722" spans="1:7" x14ac:dyDescent="0.35">
      <c r="A1722">
        <v>2328</v>
      </c>
      <c r="B1722" s="2">
        <v>43244</v>
      </c>
      <c r="C1722" s="2">
        <v>43271</v>
      </c>
      <c r="D1722" t="s">
        <v>3807</v>
      </c>
      <c r="E1722">
        <v>187</v>
      </c>
      <c r="F1722" s="9">
        <v>1799</v>
      </c>
      <c r="G1722">
        <v>4</v>
      </c>
    </row>
    <row r="1723" spans="1:7" x14ac:dyDescent="0.35">
      <c r="A1723">
        <v>4246</v>
      </c>
      <c r="B1723" s="2">
        <v>43593</v>
      </c>
      <c r="D1723" t="s">
        <v>5725</v>
      </c>
      <c r="E1723">
        <v>147</v>
      </c>
      <c r="F1723" s="9">
        <v>1800</v>
      </c>
      <c r="G1723">
        <v>1</v>
      </c>
    </row>
    <row r="1724" spans="1:7" x14ac:dyDescent="0.35">
      <c r="A1724">
        <v>2095</v>
      </c>
      <c r="B1724" s="2">
        <v>43198</v>
      </c>
      <c r="C1724" s="2">
        <v>43220</v>
      </c>
      <c r="D1724" t="s">
        <v>3574</v>
      </c>
      <c r="E1724">
        <v>166</v>
      </c>
      <c r="F1724" s="8">
        <v>1801</v>
      </c>
      <c r="G1724">
        <v>3</v>
      </c>
    </row>
    <row r="1725" spans="1:7" x14ac:dyDescent="0.35">
      <c r="A1725">
        <v>738</v>
      </c>
      <c r="B1725" s="2">
        <v>42908</v>
      </c>
      <c r="C1725" s="2">
        <v>42939</v>
      </c>
      <c r="D1725" t="s">
        <v>2217</v>
      </c>
      <c r="E1725">
        <v>143</v>
      </c>
      <c r="F1725" s="8">
        <v>1802</v>
      </c>
      <c r="G1725">
        <v>2</v>
      </c>
    </row>
    <row r="1726" spans="1:7" x14ac:dyDescent="0.35">
      <c r="A1726">
        <v>822</v>
      </c>
      <c r="B1726" s="2">
        <v>42923</v>
      </c>
      <c r="C1726" s="2">
        <v>42983</v>
      </c>
      <c r="D1726" t="s">
        <v>2301</v>
      </c>
      <c r="E1726">
        <v>166</v>
      </c>
      <c r="F1726" s="8">
        <v>1803</v>
      </c>
      <c r="G1726">
        <v>4</v>
      </c>
    </row>
    <row r="1727" spans="1:7" x14ac:dyDescent="0.35">
      <c r="A1727">
        <v>4182</v>
      </c>
      <c r="B1727" s="2">
        <v>43580</v>
      </c>
      <c r="D1727" t="s">
        <v>5661</v>
      </c>
      <c r="E1727">
        <v>166</v>
      </c>
      <c r="F1727" s="9">
        <v>1804</v>
      </c>
      <c r="G1727">
        <v>4</v>
      </c>
    </row>
    <row r="1728" spans="1:7" x14ac:dyDescent="0.35">
      <c r="A1728">
        <v>1123</v>
      </c>
      <c r="B1728" s="2">
        <v>42991</v>
      </c>
      <c r="C1728" s="2">
        <v>43062</v>
      </c>
      <c r="D1728" t="s">
        <v>2602</v>
      </c>
      <c r="E1728">
        <v>181</v>
      </c>
      <c r="F1728" s="8">
        <v>1805</v>
      </c>
      <c r="G1728">
        <v>1</v>
      </c>
    </row>
    <row r="1729" spans="1:7" x14ac:dyDescent="0.35">
      <c r="A1729">
        <v>1868</v>
      </c>
      <c r="B1729" s="2">
        <v>43145</v>
      </c>
      <c r="C1729" s="2">
        <v>43211</v>
      </c>
      <c r="D1729" t="s">
        <v>3347</v>
      </c>
      <c r="E1729">
        <v>148</v>
      </c>
      <c r="F1729" s="9">
        <v>1806</v>
      </c>
      <c r="G1729">
        <v>3</v>
      </c>
    </row>
    <row r="1730" spans="1:7" x14ac:dyDescent="0.35">
      <c r="A1730">
        <v>765</v>
      </c>
      <c r="B1730" s="2">
        <v>42916</v>
      </c>
      <c r="C1730" s="2">
        <v>42980</v>
      </c>
      <c r="D1730" t="s">
        <v>2244</v>
      </c>
      <c r="E1730">
        <v>157</v>
      </c>
      <c r="F1730" s="9">
        <v>1807</v>
      </c>
      <c r="G1730">
        <v>1</v>
      </c>
    </row>
    <row r="1731" spans="1:7" x14ac:dyDescent="0.35">
      <c r="A1731">
        <v>2805</v>
      </c>
      <c r="B1731" s="2">
        <v>43345</v>
      </c>
      <c r="C1731" s="2">
        <v>43379</v>
      </c>
      <c r="D1731" t="s">
        <v>4284</v>
      </c>
      <c r="E1731">
        <v>113</v>
      </c>
      <c r="F1731" s="9">
        <v>1808</v>
      </c>
      <c r="G1731">
        <v>3</v>
      </c>
    </row>
    <row r="1732" spans="1:7" x14ac:dyDescent="0.35">
      <c r="A1732">
        <v>3466</v>
      </c>
      <c r="B1732" s="2">
        <v>43484</v>
      </c>
      <c r="C1732" s="2">
        <v>43538</v>
      </c>
      <c r="D1732" t="s">
        <v>4945</v>
      </c>
      <c r="E1732">
        <v>170</v>
      </c>
      <c r="F1732" s="8">
        <v>1809</v>
      </c>
      <c r="G1732">
        <v>1</v>
      </c>
    </row>
    <row r="1733" spans="1:7" x14ac:dyDescent="0.35">
      <c r="A1733">
        <v>4196</v>
      </c>
      <c r="B1733" s="2">
        <v>43583</v>
      </c>
      <c r="D1733" t="s">
        <v>5675</v>
      </c>
      <c r="E1733">
        <v>113</v>
      </c>
      <c r="F1733" s="9">
        <v>1810</v>
      </c>
      <c r="G1733">
        <v>4</v>
      </c>
    </row>
    <row r="1734" spans="1:7" x14ac:dyDescent="0.35">
      <c r="A1734">
        <v>3132</v>
      </c>
      <c r="B1734" s="2">
        <v>43414</v>
      </c>
      <c r="C1734" s="2">
        <v>43441</v>
      </c>
      <c r="D1734" t="s">
        <v>4611</v>
      </c>
      <c r="E1734">
        <v>138</v>
      </c>
      <c r="F1734" s="8">
        <v>1811</v>
      </c>
      <c r="G1734">
        <v>3</v>
      </c>
    </row>
    <row r="1735" spans="1:7" x14ac:dyDescent="0.35">
      <c r="A1735">
        <v>4143</v>
      </c>
      <c r="B1735" s="2">
        <v>43572</v>
      </c>
      <c r="C1735" s="2">
        <v>43607</v>
      </c>
      <c r="D1735" t="s">
        <v>5622</v>
      </c>
      <c r="E1735">
        <v>116</v>
      </c>
      <c r="F1735" s="9">
        <v>1812</v>
      </c>
      <c r="G1735">
        <v>1</v>
      </c>
    </row>
    <row r="1736" spans="1:7" x14ac:dyDescent="0.35">
      <c r="A1736">
        <v>431</v>
      </c>
      <c r="B1736" s="2">
        <v>42842</v>
      </c>
      <c r="C1736" s="2">
        <v>42864</v>
      </c>
      <c r="D1736" t="s">
        <v>1910</v>
      </c>
      <c r="E1736">
        <v>128</v>
      </c>
      <c r="F1736" s="8">
        <v>1813</v>
      </c>
      <c r="G1736">
        <v>1</v>
      </c>
    </row>
    <row r="1737" spans="1:7" x14ac:dyDescent="0.35">
      <c r="A1737">
        <v>2698</v>
      </c>
      <c r="B1737" s="2">
        <v>43322</v>
      </c>
      <c r="C1737" s="2">
        <v>43370</v>
      </c>
      <c r="D1737" t="s">
        <v>4177</v>
      </c>
      <c r="E1737">
        <v>172</v>
      </c>
      <c r="F1737" s="9">
        <v>1814</v>
      </c>
      <c r="G1737">
        <v>2</v>
      </c>
    </row>
    <row r="1738" spans="1:7" x14ac:dyDescent="0.35">
      <c r="A1738">
        <v>3901</v>
      </c>
      <c r="B1738" s="2">
        <v>43582</v>
      </c>
      <c r="C1738" s="2">
        <v>43602</v>
      </c>
      <c r="D1738" t="s">
        <v>5380</v>
      </c>
      <c r="E1738">
        <v>121</v>
      </c>
      <c r="F1738" s="9">
        <v>1815</v>
      </c>
      <c r="G1738">
        <v>4</v>
      </c>
    </row>
    <row r="1739" spans="1:7" x14ac:dyDescent="0.35">
      <c r="A1739">
        <v>4118</v>
      </c>
      <c r="B1739" s="2">
        <v>43567</v>
      </c>
      <c r="C1739" s="2">
        <v>43590</v>
      </c>
      <c r="D1739" t="s">
        <v>5597</v>
      </c>
      <c r="E1739">
        <v>145</v>
      </c>
      <c r="F1739" s="8">
        <v>1816</v>
      </c>
      <c r="G1739">
        <v>4</v>
      </c>
    </row>
    <row r="1740" spans="1:7" x14ac:dyDescent="0.35">
      <c r="A1740">
        <v>3704</v>
      </c>
      <c r="B1740" s="2">
        <v>43539</v>
      </c>
      <c r="C1740" s="2">
        <v>43562</v>
      </c>
      <c r="D1740" t="s">
        <v>5183</v>
      </c>
      <c r="E1740">
        <v>147</v>
      </c>
      <c r="F1740" s="8">
        <v>1817</v>
      </c>
      <c r="G1740">
        <v>1</v>
      </c>
    </row>
    <row r="1741" spans="1:7" x14ac:dyDescent="0.35">
      <c r="A1741">
        <v>4237</v>
      </c>
      <c r="B1741" s="2">
        <v>43593</v>
      </c>
      <c r="D1741" t="s">
        <v>5716</v>
      </c>
      <c r="E1741">
        <v>185</v>
      </c>
      <c r="F1741" s="9">
        <v>1818</v>
      </c>
      <c r="G1741">
        <v>2</v>
      </c>
    </row>
    <row r="1742" spans="1:7" x14ac:dyDescent="0.35">
      <c r="A1742">
        <v>2828</v>
      </c>
      <c r="B1742" s="2">
        <v>43347</v>
      </c>
      <c r="C1742" s="2">
        <v>43407</v>
      </c>
      <c r="D1742" t="s">
        <v>4307</v>
      </c>
      <c r="E1742">
        <v>116</v>
      </c>
      <c r="F1742" s="8">
        <v>1819</v>
      </c>
      <c r="G1742">
        <v>1</v>
      </c>
    </row>
    <row r="1743" spans="1:7" x14ac:dyDescent="0.35">
      <c r="A1743">
        <v>1577</v>
      </c>
      <c r="B1743" s="2">
        <v>43088</v>
      </c>
      <c r="C1743" s="2">
        <v>43132</v>
      </c>
      <c r="D1743" t="s">
        <v>3056</v>
      </c>
      <c r="E1743">
        <v>141</v>
      </c>
      <c r="F1743" s="8">
        <v>1820</v>
      </c>
      <c r="G1743">
        <v>2</v>
      </c>
    </row>
    <row r="1744" spans="1:7" x14ac:dyDescent="0.35">
      <c r="A1744">
        <v>1138</v>
      </c>
      <c r="B1744" s="2">
        <v>42990</v>
      </c>
      <c r="C1744" s="2">
        <v>43040</v>
      </c>
      <c r="D1744" t="s">
        <v>2617</v>
      </c>
      <c r="E1744">
        <v>102</v>
      </c>
      <c r="F1744" s="8">
        <v>1821</v>
      </c>
      <c r="G1744">
        <v>3</v>
      </c>
    </row>
    <row r="1745" spans="1:7" x14ac:dyDescent="0.35">
      <c r="A1745">
        <v>2608</v>
      </c>
      <c r="B1745" s="2">
        <v>43301</v>
      </c>
      <c r="C1745" s="2">
        <v>43349</v>
      </c>
      <c r="D1745" t="s">
        <v>4087</v>
      </c>
      <c r="E1745">
        <v>161</v>
      </c>
      <c r="F1745" s="9">
        <v>1822</v>
      </c>
      <c r="G1745">
        <v>3</v>
      </c>
    </row>
    <row r="1746" spans="1:7" x14ac:dyDescent="0.35">
      <c r="A1746">
        <v>3733</v>
      </c>
      <c r="B1746" s="2">
        <v>43545</v>
      </c>
      <c r="C1746" s="2">
        <v>43593</v>
      </c>
      <c r="D1746" t="s">
        <v>5212</v>
      </c>
      <c r="E1746">
        <v>155</v>
      </c>
      <c r="F1746" s="9">
        <v>1823</v>
      </c>
      <c r="G1746">
        <v>3</v>
      </c>
    </row>
    <row r="1747" spans="1:7" x14ac:dyDescent="0.35">
      <c r="A1747">
        <v>3596</v>
      </c>
      <c r="B1747" s="2">
        <v>43515</v>
      </c>
      <c r="C1747" s="2">
        <v>43573</v>
      </c>
      <c r="D1747" t="s">
        <v>5075</v>
      </c>
      <c r="E1747">
        <v>200</v>
      </c>
      <c r="F1747" s="8">
        <v>1824</v>
      </c>
      <c r="G1747">
        <v>2</v>
      </c>
    </row>
    <row r="1748" spans="1:7" x14ac:dyDescent="0.35">
      <c r="A1748">
        <v>3945</v>
      </c>
      <c r="B1748" s="2">
        <v>43593</v>
      </c>
      <c r="C1748" s="2">
        <v>43596</v>
      </c>
      <c r="D1748" t="s">
        <v>5424</v>
      </c>
      <c r="E1748">
        <v>168</v>
      </c>
      <c r="F1748" s="8">
        <v>1825</v>
      </c>
      <c r="G1748">
        <v>1</v>
      </c>
    </row>
    <row r="1749" spans="1:7" x14ac:dyDescent="0.35">
      <c r="A1749">
        <v>3961</v>
      </c>
      <c r="B1749" s="2">
        <v>43589</v>
      </c>
      <c r="C1749" s="2">
        <v>43626</v>
      </c>
      <c r="D1749" t="s">
        <v>5440</v>
      </c>
      <c r="E1749">
        <v>186</v>
      </c>
      <c r="F1749" s="9">
        <v>1826</v>
      </c>
      <c r="G1749">
        <v>1</v>
      </c>
    </row>
    <row r="1750" spans="1:7" x14ac:dyDescent="0.35">
      <c r="A1750">
        <v>4053</v>
      </c>
      <c r="B1750" s="2">
        <v>43557</v>
      </c>
      <c r="C1750" s="2">
        <v>43616</v>
      </c>
      <c r="D1750" t="s">
        <v>5532</v>
      </c>
      <c r="E1750">
        <v>182</v>
      </c>
      <c r="F1750" s="8">
        <v>1827</v>
      </c>
      <c r="G1750">
        <v>1</v>
      </c>
    </row>
    <row r="1751" spans="1:7" x14ac:dyDescent="0.35">
      <c r="A1751">
        <v>2750</v>
      </c>
      <c r="B1751" s="2">
        <v>43332</v>
      </c>
      <c r="C1751" s="2">
        <v>43404</v>
      </c>
      <c r="D1751" t="s">
        <v>4229</v>
      </c>
      <c r="E1751">
        <v>149</v>
      </c>
      <c r="F1751" s="9">
        <v>1828</v>
      </c>
      <c r="G1751">
        <v>3</v>
      </c>
    </row>
    <row r="1752" spans="1:7" x14ac:dyDescent="0.35">
      <c r="A1752">
        <v>1147</v>
      </c>
      <c r="B1752" s="2">
        <v>42991</v>
      </c>
      <c r="C1752" s="2">
        <v>43016</v>
      </c>
      <c r="D1752" t="s">
        <v>2626</v>
      </c>
      <c r="E1752">
        <v>181</v>
      </c>
      <c r="F1752" s="9">
        <v>1829</v>
      </c>
      <c r="G1752">
        <v>1</v>
      </c>
    </row>
    <row r="1753" spans="1:7" x14ac:dyDescent="0.35">
      <c r="A1753">
        <v>2898</v>
      </c>
      <c r="B1753" s="2">
        <v>43360</v>
      </c>
      <c r="C1753" s="2">
        <v>43414</v>
      </c>
      <c r="D1753" t="s">
        <v>4377</v>
      </c>
      <c r="E1753">
        <v>106</v>
      </c>
      <c r="F1753" s="9">
        <v>1830</v>
      </c>
      <c r="G1753">
        <v>4</v>
      </c>
    </row>
    <row r="1754" spans="1:7" x14ac:dyDescent="0.35">
      <c r="A1754">
        <v>3380</v>
      </c>
      <c r="B1754" s="2">
        <v>43469</v>
      </c>
      <c r="C1754" s="2">
        <v>43531</v>
      </c>
      <c r="D1754" t="s">
        <v>4859</v>
      </c>
      <c r="E1754">
        <v>110</v>
      </c>
      <c r="F1754" s="8">
        <v>1831</v>
      </c>
      <c r="G1754">
        <v>4</v>
      </c>
    </row>
    <row r="1755" spans="1:7" x14ac:dyDescent="0.35">
      <c r="A1755">
        <v>4059</v>
      </c>
      <c r="B1755" s="2">
        <v>43556</v>
      </c>
      <c r="C1755" s="2">
        <v>43586</v>
      </c>
      <c r="D1755" t="s">
        <v>5538</v>
      </c>
      <c r="E1755">
        <v>185</v>
      </c>
      <c r="F1755" s="9">
        <v>1832</v>
      </c>
      <c r="G1755">
        <v>4</v>
      </c>
    </row>
    <row r="1756" spans="1:7" x14ac:dyDescent="0.35">
      <c r="A1756">
        <v>2857</v>
      </c>
      <c r="B1756" s="2">
        <v>43355</v>
      </c>
      <c r="C1756" s="2">
        <v>43408</v>
      </c>
      <c r="D1756" t="s">
        <v>4336</v>
      </c>
      <c r="E1756">
        <v>184</v>
      </c>
      <c r="F1756" s="8">
        <v>1833</v>
      </c>
      <c r="G1756">
        <v>4</v>
      </c>
    </row>
    <row r="1757" spans="1:7" x14ac:dyDescent="0.35">
      <c r="A1757">
        <v>798</v>
      </c>
      <c r="B1757" s="2">
        <v>42921</v>
      </c>
      <c r="C1757" s="2">
        <v>42965</v>
      </c>
      <c r="D1757" t="s">
        <v>2277</v>
      </c>
      <c r="E1757">
        <v>165</v>
      </c>
      <c r="F1757" s="9">
        <v>1834</v>
      </c>
      <c r="G1757">
        <v>3</v>
      </c>
    </row>
    <row r="1758" spans="1:7" x14ac:dyDescent="0.35">
      <c r="A1758">
        <v>113</v>
      </c>
      <c r="B1758" s="2">
        <v>42777</v>
      </c>
      <c r="C1758" s="2">
        <v>42815</v>
      </c>
      <c r="D1758" t="s">
        <v>1592</v>
      </c>
      <c r="E1758">
        <v>131</v>
      </c>
      <c r="F1758" s="9">
        <v>1835</v>
      </c>
      <c r="G1758">
        <v>1</v>
      </c>
    </row>
    <row r="1759" spans="1:7" x14ac:dyDescent="0.35">
      <c r="A1759">
        <v>975</v>
      </c>
      <c r="B1759" s="2">
        <v>42954</v>
      </c>
      <c r="C1759" s="2">
        <v>42983</v>
      </c>
      <c r="D1759" t="s">
        <v>2454</v>
      </c>
      <c r="E1759">
        <v>177</v>
      </c>
      <c r="F1759" s="9">
        <v>1836</v>
      </c>
      <c r="G1759">
        <v>1</v>
      </c>
    </row>
    <row r="1760" spans="1:7" x14ac:dyDescent="0.35">
      <c r="A1760">
        <v>1961</v>
      </c>
      <c r="B1760" s="2">
        <v>43168</v>
      </c>
      <c r="C1760" s="2">
        <v>43243</v>
      </c>
      <c r="D1760" t="s">
        <v>3440</v>
      </c>
      <c r="E1760">
        <v>193</v>
      </c>
      <c r="F1760" s="8">
        <v>1837</v>
      </c>
      <c r="G1760">
        <v>1</v>
      </c>
    </row>
    <row r="1761" spans="1:7" x14ac:dyDescent="0.35">
      <c r="A1761">
        <v>3577</v>
      </c>
      <c r="B1761" s="2">
        <v>43505</v>
      </c>
      <c r="C1761" s="2">
        <v>43562</v>
      </c>
      <c r="D1761" t="s">
        <v>5056</v>
      </c>
      <c r="E1761">
        <v>112</v>
      </c>
      <c r="F1761" s="9">
        <v>1838</v>
      </c>
      <c r="G1761">
        <v>4</v>
      </c>
    </row>
    <row r="1762" spans="1:7" x14ac:dyDescent="0.35">
      <c r="A1762">
        <v>581</v>
      </c>
      <c r="B1762" s="2">
        <v>42874</v>
      </c>
      <c r="C1762" s="2">
        <v>42915</v>
      </c>
      <c r="D1762" t="s">
        <v>2060</v>
      </c>
      <c r="E1762">
        <v>196</v>
      </c>
      <c r="F1762" s="8">
        <v>1839</v>
      </c>
      <c r="G1762">
        <v>3</v>
      </c>
    </row>
    <row r="1763" spans="1:7" x14ac:dyDescent="0.35">
      <c r="A1763">
        <v>1271</v>
      </c>
      <c r="B1763" s="2">
        <v>43023</v>
      </c>
      <c r="C1763" s="2">
        <v>43088</v>
      </c>
      <c r="D1763" t="s">
        <v>2750</v>
      </c>
      <c r="E1763">
        <v>171</v>
      </c>
      <c r="F1763" s="9">
        <v>1840</v>
      </c>
      <c r="G1763">
        <v>3</v>
      </c>
    </row>
    <row r="1764" spans="1:7" x14ac:dyDescent="0.35">
      <c r="A1764">
        <v>3799</v>
      </c>
      <c r="B1764" s="2">
        <v>43561</v>
      </c>
      <c r="C1764" s="2">
        <v>43592</v>
      </c>
      <c r="D1764" t="s">
        <v>5278</v>
      </c>
      <c r="E1764">
        <v>152</v>
      </c>
      <c r="F1764" s="8">
        <v>1841</v>
      </c>
      <c r="G1764">
        <v>2</v>
      </c>
    </row>
    <row r="1765" spans="1:7" x14ac:dyDescent="0.35">
      <c r="A1765">
        <v>72</v>
      </c>
      <c r="B1765" s="2">
        <v>42767</v>
      </c>
      <c r="C1765" s="2">
        <v>42815</v>
      </c>
      <c r="D1765" t="s">
        <v>1551</v>
      </c>
      <c r="E1765">
        <v>194</v>
      </c>
      <c r="F1765" s="8">
        <v>1842</v>
      </c>
      <c r="G1765">
        <v>2</v>
      </c>
    </row>
    <row r="1766" spans="1:7" x14ac:dyDescent="0.35">
      <c r="A1766">
        <v>1287</v>
      </c>
      <c r="B1766" s="2">
        <v>43025</v>
      </c>
      <c r="C1766" s="2">
        <v>43069</v>
      </c>
      <c r="D1766" t="s">
        <v>2766</v>
      </c>
      <c r="E1766">
        <v>127</v>
      </c>
      <c r="F1766" s="8">
        <v>1843</v>
      </c>
      <c r="G1766">
        <v>3</v>
      </c>
    </row>
    <row r="1767" spans="1:7" x14ac:dyDescent="0.35">
      <c r="A1767">
        <v>3504</v>
      </c>
      <c r="B1767" s="2">
        <v>43488</v>
      </c>
      <c r="C1767" s="2">
        <v>43512</v>
      </c>
      <c r="D1767" t="s">
        <v>4983</v>
      </c>
      <c r="E1767">
        <v>165</v>
      </c>
      <c r="F1767" s="9">
        <v>1844</v>
      </c>
      <c r="G1767">
        <v>3</v>
      </c>
    </row>
    <row r="1768" spans="1:7" x14ac:dyDescent="0.35">
      <c r="A1768">
        <v>2261</v>
      </c>
      <c r="B1768" s="2">
        <v>43227</v>
      </c>
      <c r="C1768" s="2">
        <v>43254</v>
      </c>
      <c r="D1768" t="s">
        <v>3740</v>
      </c>
      <c r="E1768">
        <v>102</v>
      </c>
      <c r="F1768" s="8">
        <v>1845</v>
      </c>
      <c r="G1768">
        <v>4</v>
      </c>
    </row>
    <row r="1769" spans="1:7" x14ac:dyDescent="0.35">
      <c r="A1769">
        <v>3810</v>
      </c>
      <c r="B1769" s="2">
        <v>43561</v>
      </c>
      <c r="C1769" s="2">
        <v>43583</v>
      </c>
      <c r="D1769" t="s">
        <v>5289</v>
      </c>
      <c r="E1769">
        <v>177</v>
      </c>
      <c r="F1769" s="9">
        <v>1846</v>
      </c>
      <c r="G1769">
        <v>3</v>
      </c>
    </row>
    <row r="1770" spans="1:7" x14ac:dyDescent="0.35">
      <c r="A1770">
        <v>1014</v>
      </c>
      <c r="B1770" s="2">
        <v>42962</v>
      </c>
      <c r="C1770" s="2">
        <v>43011</v>
      </c>
      <c r="D1770" t="s">
        <v>2493</v>
      </c>
      <c r="E1770">
        <v>116</v>
      </c>
      <c r="F1770" s="8">
        <v>1847</v>
      </c>
      <c r="G1770">
        <v>3</v>
      </c>
    </row>
    <row r="1771" spans="1:7" x14ac:dyDescent="0.35">
      <c r="A1771">
        <v>3201</v>
      </c>
      <c r="B1771" s="2">
        <v>43421</v>
      </c>
      <c r="C1771" s="2">
        <v>43464</v>
      </c>
      <c r="D1771" t="s">
        <v>4680</v>
      </c>
      <c r="E1771">
        <v>179</v>
      </c>
      <c r="F1771" s="8">
        <v>1848</v>
      </c>
      <c r="G1771">
        <v>3</v>
      </c>
    </row>
    <row r="1772" spans="1:7" x14ac:dyDescent="0.35">
      <c r="A1772">
        <v>1665</v>
      </c>
      <c r="B1772" s="2">
        <v>43106</v>
      </c>
      <c r="C1772" s="2">
        <v>43156</v>
      </c>
      <c r="D1772" t="s">
        <v>3144</v>
      </c>
      <c r="E1772">
        <v>191</v>
      </c>
      <c r="F1772" s="9">
        <v>1849</v>
      </c>
      <c r="G1772">
        <v>2</v>
      </c>
    </row>
    <row r="1773" spans="1:7" x14ac:dyDescent="0.35">
      <c r="A1773">
        <v>1126</v>
      </c>
      <c r="B1773" s="2">
        <v>42986</v>
      </c>
      <c r="C1773" s="2">
        <v>43021</v>
      </c>
      <c r="D1773" t="s">
        <v>2605</v>
      </c>
      <c r="E1773">
        <v>178</v>
      </c>
      <c r="F1773" s="8">
        <v>1850</v>
      </c>
      <c r="G1773">
        <v>4</v>
      </c>
    </row>
    <row r="1774" spans="1:7" x14ac:dyDescent="0.35">
      <c r="A1774">
        <v>1804</v>
      </c>
      <c r="B1774" s="2">
        <v>43137</v>
      </c>
      <c r="C1774" s="2">
        <v>43203</v>
      </c>
      <c r="D1774" t="s">
        <v>3283</v>
      </c>
      <c r="E1774">
        <v>128</v>
      </c>
      <c r="F1774" s="9">
        <v>1851</v>
      </c>
      <c r="G1774">
        <v>4</v>
      </c>
    </row>
    <row r="1775" spans="1:7" x14ac:dyDescent="0.35">
      <c r="A1775">
        <v>2957</v>
      </c>
      <c r="B1775" s="2">
        <v>43377</v>
      </c>
      <c r="C1775" s="2">
        <v>43434</v>
      </c>
      <c r="D1775" t="s">
        <v>4436</v>
      </c>
      <c r="E1775">
        <v>105</v>
      </c>
      <c r="F1775" s="8">
        <v>1852</v>
      </c>
      <c r="G1775">
        <v>4</v>
      </c>
    </row>
    <row r="1776" spans="1:7" x14ac:dyDescent="0.35">
      <c r="A1776">
        <v>1613</v>
      </c>
      <c r="B1776" s="2">
        <v>43098</v>
      </c>
      <c r="C1776" s="2">
        <v>43138</v>
      </c>
      <c r="D1776" t="s">
        <v>3092</v>
      </c>
      <c r="E1776">
        <v>147</v>
      </c>
      <c r="F1776" s="8">
        <v>1853</v>
      </c>
      <c r="G1776">
        <v>1</v>
      </c>
    </row>
    <row r="1777" spans="1:7" x14ac:dyDescent="0.35">
      <c r="A1777">
        <v>1965</v>
      </c>
      <c r="B1777" s="2">
        <v>43169</v>
      </c>
      <c r="C1777" s="2">
        <v>43219</v>
      </c>
      <c r="D1777" t="s">
        <v>3444</v>
      </c>
      <c r="E1777">
        <v>104</v>
      </c>
      <c r="F1777" s="9">
        <v>1854</v>
      </c>
      <c r="G1777">
        <v>2</v>
      </c>
    </row>
    <row r="1778" spans="1:7" x14ac:dyDescent="0.35">
      <c r="A1778">
        <v>4257</v>
      </c>
      <c r="B1778" s="2">
        <v>43597</v>
      </c>
      <c r="D1778" t="s">
        <v>5736</v>
      </c>
      <c r="E1778">
        <v>160</v>
      </c>
      <c r="F1778" s="9">
        <v>1855</v>
      </c>
      <c r="G1778">
        <v>3</v>
      </c>
    </row>
    <row r="1779" spans="1:7" x14ac:dyDescent="0.35">
      <c r="A1779">
        <v>1624</v>
      </c>
      <c r="B1779" s="2">
        <v>43097</v>
      </c>
      <c r="C1779" s="2">
        <v>43166</v>
      </c>
      <c r="D1779" t="s">
        <v>3103</v>
      </c>
      <c r="E1779">
        <v>120</v>
      </c>
      <c r="F1779" s="8">
        <v>1856</v>
      </c>
      <c r="G1779">
        <v>2</v>
      </c>
    </row>
    <row r="1780" spans="1:7" x14ac:dyDescent="0.35">
      <c r="A1780">
        <v>2634</v>
      </c>
      <c r="B1780" s="2">
        <v>43305</v>
      </c>
      <c r="C1780" s="2">
        <v>43353</v>
      </c>
      <c r="D1780" t="s">
        <v>4113</v>
      </c>
      <c r="E1780">
        <v>133</v>
      </c>
      <c r="F1780" s="9">
        <v>1857</v>
      </c>
      <c r="G1780">
        <v>2</v>
      </c>
    </row>
    <row r="1781" spans="1:7" x14ac:dyDescent="0.35">
      <c r="A1781">
        <v>4114</v>
      </c>
      <c r="B1781" s="2">
        <v>43568</v>
      </c>
      <c r="D1781" t="s">
        <v>5593</v>
      </c>
      <c r="E1781">
        <v>135</v>
      </c>
      <c r="F1781" s="9">
        <v>1858</v>
      </c>
      <c r="G1781">
        <v>4</v>
      </c>
    </row>
    <row r="1782" spans="1:7" x14ac:dyDescent="0.35">
      <c r="A1782">
        <v>251</v>
      </c>
      <c r="B1782" s="2">
        <v>42803</v>
      </c>
      <c r="C1782" s="2">
        <v>42870</v>
      </c>
      <c r="D1782" t="s">
        <v>1730</v>
      </c>
      <c r="E1782">
        <v>133</v>
      </c>
      <c r="F1782" s="8">
        <v>1859</v>
      </c>
      <c r="G1782">
        <v>1</v>
      </c>
    </row>
    <row r="1783" spans="1:7" x14ac:dyDescent="0.35">
      <c r="A1783">
        <v>603</v>
      </c>
      <c r="B1783" s="2">
        <v>42880</v>
      </c>
      <c r="C1783" s="2">
        <v>42911</v>
      </c>
      <c r="D1783" t="s">
        <v>2082</v>
      </c>
      <c r="E1783">
        <v>112</v>
      </c>
      <c r="F1783" s="9">
        <v>1860</v>
      </c>
      <c r="G1783">
        <v>3</v>
      </c>
    </row>
    <row r="1784" spans="1:7" x14ac:dyDescent="0.35">
      <c r="A1784">
        <v>1682</v>
      </c>
      <c r="B1784" s="2">
        <v>43111</v>
      </c>
      <c r="C1784" s="2">
        <v>43139</v>
      </c>
      <c r="D1784" t="s">
        <v>3161</v>
      </c>
      <c r="E1784">
        <v>176</v>
      </c>
      <c r="F1784" s="8">
        <v>1861</v>
      </c>
      <c r="G1784">
        <v>1</v>
      </c>
    </row>
    <row r="1785" spans="1:7" x14ac:dyDescent="0.35">
      <c r="A1785">
        <v>341</v>
      </c>
      <c r="B1785" s="2">
        <v>42823</v>
      </c>
      <c r="C1785" s="2">
        <v>42845</v>
      </c>
      <c r="D1785" t="s">
        <v>1820</v>
      </c>
      <c r="E1785">
        <v>126</v>
      </c>
      <c r="F1785" s="8">
        <v>1862</v>
      </c>
      <c r="G1785">
        <v>4</v>
      </c>
    </row>
    <row r="1786" spans="1:7" x14ac:dyDescent="0.35">
      <c r="A1786">
        <v>2065</v>
      </c>
      <c r="B1786" s="2">
        <v>43186</v>
      </c>
      <c r="C1786" s="2">
        <v>43247</v>
      </c>
      <c r="D1786" t="s">
        <v>3544</v>
      </c>
      <c r="E1786">
        <v>136</v>
      </c>
      <c r="F1786" s="9">
        <v>1863</v>
      </c>
      <c r="G1786">
        <v>1</v>
      </c>
    </row>
    <row r="1787" spans="1:7" x14ac:dyDescent="0.35">
      <c r="A1787">
        <v>1230</v>
      </c>
      <c r="B1787" s="2">
        <v>43012</v>
      </c>
      <c r="C1787" s="2">
        <v>43038</v>
      </c>
      <c r="D1787" t="s">
        <v>2709</v>
      </c>
      <c r="E1787">
        <v>169</v>
      </c>
      <c r="F1787" s="9">
        <v>1864</v>
      </c>
      <c r="G1787">
        <v>1</v>
      </c>
    </row>
    <row r="1788" spans="1:7" x14ac:dyDescent="0.35">
      <c r="A1788">
        <v>3482</v>
      </c>
      <c r="B1788" s="2">
        <v>43487</v>
      </c>
      <c r="C1788" s="2">
        <v>43555</v>
      </c>
      <c r="D1788" t="s">
        <v>4961</v>
      </c>
      <c r="E1788">
        <v>187</v>
      </c>
      <c r="F1788" s="8">
        <v>1865</v>
      </c>
      <c r="G1788">
        <v>3</v>
      </c>
    </row>
    <row r="1789" spans="1:7" x14ac:dyDescent="0.35">
      <c r="A1789">
        <v>605</v>
      </c>
      <c r="B1789" s="2">
        <v>42880</v>
      </c>
      <c r="C1789" s="2">
        <v>42923</v>
      </c>
      <c r="D1789" t="s">
        <v>2084</v>
      </c>
      <c r="E1789">
        <v>192</v>
      </c>
      <c r="F1789" s="8">
        <v>1866</v>
      </c>
      <c r="G1789">
        <v>2</v>
      </c>
    </row>
    <row r="1790" spans="1:7" x14ac:dyDescent="0.35">
      <c r="A1790">
        <v>4164</v>
      </c>
      <c r="B1790" s="2">
        <v>43575</v>
      </c>
      <c r="D1790" t="s">
        <v>5643</v>
      </c>
      <c r="E1790">
        <v>195</v>
      </c>
      <c r="F1790" s="8">
        <v>1867</v>
      </c>
      <c r="G1790">
        <v>1</v>
      </c>
    </row>
    <row r="1791" spans="1:7" x14ac:dyDescent="0.35">
      <c r="A1791">
        <v>1464</v>
      </c>
      <c r="B1791" s="2">
        <v>43066</v>
      </c>
      <c r="C1791" s="2">
        <v>43106</v>
      </c>
      <c r="D1791" t="s">
        <v>2943</v>
      </c>
      <c r="E1791">
        <v>127</v>
      </c>
      <c r="F1791" s="9">
        <v>1868</v>
      </c>
      <c r="G1791">
        <v>3</v>
      </c>
    </row>
    <row r="1792" spans="1:7" x14ac:dyDescent="0.35">
      <c r="A1792">
        <v>1654</v>
      </c>
      <c r="B1792" s="2">
        <v>43107</v>
      </c>
      <c r="C1792" s="2">
        <v>43171</v>
      </c>
      <c r="D1792" t="s">
        <v>3133</v>
      </c>
      <c r="E1792">
        <v>193</v>
      </c>
      <c r="F1792" s="9">
        <v>1869</v>
      </c>
      <c r="G1792">
        <v>1</v>
      </c>
    </row>
    <row r="1793" spans="1:7" x14ac:dyDescent="0.35">
      <c r="A1793">
        <v>53</v>
      </c>
      <c r="B1793" s="2">
        <v>42762</v>
      </c>
      <c r="C1793" s="2">
        <v>42828</v>
      </c>
      <c r="D1793" t="s">
        <v>1532</v>
      </c>
      <c r="E1793">
        <v>185</v>
      </c>
      <c r="F1793" s="9">
        <v>1870</v>
      </c>
      <c r="G1793">
        <v>3</v>
      </c>
    </row>
    <row r="1794" spans="1:7" x14ac:dyDescent="0.35">
      <c r="A1794">
        <v>1369</v>
      </c>
      <c r="B1794" s="2">
        <v>43045</v>
      </c>
      <c r="C1794" s="2">
        <v>43067</v>
      </c>
      <c r="D1794" t="s">
        <v>2848</v>
      </c>
      <c r="E1794">
        <v>136</v>
      </c>
      <c r="F1794" s="9">
        <v>1871</v>
      </c>
      <c r="G1794">
        <v>3</v>
      </c>
    </row>
    <row r="1795" spans="1:7" x14ac:dyDescent="0.35">
      <c r="A1795">
        <v>3720</v>
      </c>
      <c r="B1795" s="2">
        <v>43542</v>
      </c>
      <c r="C1795" s="2">
        <v>43613</v>
      </c>
      <c r="D1795" t="s">
        <v>5199</v>
      </c>
      <c r="E1795">
        <v>119</v>
      </c>
      <c r="F1795" s="9">
        <v>1872</v>
      </c>
      <c r="G1795">
        <v>1</v>
      </c>
    </row>
    <row r="1796" spans="1:7" x14ac:dyDescent="0.35">
      <c r="A1796">
        <v>2572</v>
      </c>
      <c r="B1796" s="2">
        <v>43296</v>
      </c>
      <c r="C1796" s="2">
        <v>43350</v>
      </c>
      <c r="D1796" t="s">
        <v>4051</v>
      </c>
      <c r="E1796">
        <v>152</v>
      </c>
      <c r="F1796" s="8">
        <v>1873</v>
      </c>
      <c r="G1796">
        <v>3</v>
      </c>
    </row>
    <row r="1797" spans="1:7" x14ac:dyDescent="0.35">
      <c r="A1797">
        <v>1180</v>
      </c>
      <c r="B1797" s="2">
        <v>43003</v>
      </c>
      <c r="C1797" s="2">
        <v>43065</v>
      </c>
      <c r="D1797" t="s">
        <v>2659</v>
      </c>
      <c r="E1797">
        <v>118</v>
      </c>
      <c r="F1797" s="8">
        <v>1874</v>
      </c>
      <c r="G1797">
        <v>1</v>
      </c>
    </row>
    <row r="1798" spans="1:7" x14ac:dyDescent="0.35">
      <c r="A1798">
        <v>3900</v>
      </c>
      <c r="B1798" s="2">
        <v>43582</v>
      </c>
      <c r="C1798" s="2">
        <v>43593</v>
      </c>
      <c r="D1798" t="s">
        <v>5379</v>
      </c>
      <c r="E1798">
        <v>110</v>
      </c>
      <c r="F1798" s="9">
        <v>1875</v>
      </c>
      <c r="G1798">
        <v>4</v>
      </c>
    </row>
    <row r="1799" spans="1:7" x14ac:dyDescent="0.35">
      <c r="A1799">
        <v>1812</v>
      </c>
      <c r="B1799" s="2">
        <v>43136</v>
      </c>
      <c r="C1799" s="2">
        <v>43180</v>
      </c>
      <c r="D1799" t="s">
        <v>3291</v>
      </c>
      <c r="E1799">
        <v>100</v>
      </c>
      <c r="F1799" s="9">
        <v>1876</v>
      </c>
      <c r="G1799">
        <v>1</v>
      </c>
    </row>
    <row r="1800" spans="1:7" x14ac:dyDescent="0.35">
      <c r="A1800">
        <v>1460</v>
      </c>
      <c r="B1800" s="2">
        <v>43062</v>
      </c>
      <c r="C1800" s="2">
        <v>43089</v>
      </c>
      <c r="D1800" t="s">
        <v>2939</v>
      </c>
      <c r="E1800">
        <v>135</v>
      </c>
      <c r="F1800" s="9">
        <v>1877</v>
      </c>
      <c r="G1800">
        <v>3</v>
      </c>
    </row>
    <row r="1801" spans="1:7" x14ac:dyDescent="0.35">
      <c r="A1801">
        <v>4276</v>
      </c>
      <c r="B1801" s="2">
        <v>43598</v>
      </c>
      <c r="D1801" t="s">
        <v>5755</v>
      </c>
      <c r="E1801">
        <v>102</v>
      </c>
      <c r="F1801" s="9">
        <v>1878</v>
      </c>
      <c r="G1801">
        <v>3</v>
      </c>
    </row>
    <row r="1802" spans="1:7" x14ac:dyDescent="0.35">
      <c r="A1802">
        <v>4305</v>
      </c>
      <c r="B1802" s="2">
        <v>43608</v>
      </c>
      <c r="D1802" t="s">
        <v>5784</v>
      </c>
      <c r="E1802">
        <v>119</v>
      </c>
      <c r="F1802" s="8">
        <v>1879</v>
      </c>
      <c r="G1802">
        <v>2</v>
      </c>
    </row>
    <row r="1803" spans="1:7" x14ac:dyDescent="0.35">
      <c r="A1803">
        <v>4319</v>
      </c>
      <c r="B1803" s="2">
        <v>43608</v>
      </c>
      <c r="D1803" t="s">
        <v>5798</v>
      </c>
      <c r="E1803">
        <v>194</v>
      </c>
      <c r="F1803" s="9">
        <v>1880</v>
      </c>
      <c r="G1803">
        <v>3</v>
      </c>
    </row>
    <row r="1804" spans="1:7" x14ac:dyDescent="0.35">
      <c r="A1804">
        <v>2777</v>
      </c>
      <c r="B1804" s="2">
        <v>43339</v>
      </c>
      <c r="C1804" s="2">
        <v>43372</v>
      </c>
      <c r="D1804" t="s">
        <v>4256</v>
      </c>
      <c r="E1804">
        <v>162</v>
      </c>
      <c r="F1804" s="8">
        <v>1881</v>
      </c>
      <c r="G1804">
        <v>3</v>
      </c>
    </row>
    <row r="1805" spans="1:7" x14ac:dyDescent="0.35">
      <c r="A1805">
        <v>498</v>
      </c>
      <c r="B1805" s="2">
        <v>42857</v>
      </c>
      <c r="C1805" s="2">
        <v>42928</v>
      </c>
      <c r="D1805" t="s">
        <v>1977</v>
      </c>
      <c r="E1805">
        <v>106</v>
      </c>
      <c r="F1805" s="8">
        <v>1</v>
      </c>
      <c r="G1805">
        <v>4</v>
      </c>
    </row>
    <row r="1806" spans="1:7" x14ac:dyDescent="0.35">
      <c r="A1806">
        <v>607</v>
      </c>
      <c r="B1806" s="2">
        <v>42880</v>
      </c>
      <c r="C1806" s="2">
        <v>42931</v>
      </c>
      <c r="D1806" t="s">
        <v>2086</v>
      </c>
      <c r="E1806">
        <v>176</v>
      </c>
      <c r="F1806" s="9">
        <v>2</v>
      </c>
      <c r="G1806">
        <v>4</v>
      </c>
    </row>
    <row r="1807" spans="1:7" x14ac:dyDescent="0.35">
      <c r="A1807">
        <v>3285</v>
      </c>
      <c r="B1807" s="2">
        <v>43446</v>
      </c>
      <c r="C1807" s="2">
        <v>43502</v>
      </c>
      <c r="D1807" t="s">
        <v>4764</v>
      </c>
      <c r="E1807">
        <v>180</v>
      </c>
      <c r="F1807" s="8">
        <v>3</v>
      </c>
      <c r="G1807">
        <v>2</v>
      </c>
    </row>
    <row r="1808" spans="1:7" x14ac:dyDescent="0.35">
      <c r="A1808">
        <v>937</v>
      </c>
      <c r="B1808" s="2">
        <v>42948</v>
      </c>
      <c r="C1808" s="2">
        <v>43019</v>
      </c>
      <c r="D1808" t="s">
        <v>2416</v>
      </c>
      <c r="E1808">
        <v>101</v>
      </c>
      <c r="F1808" s="9">
        <v>4</v>
      </c>
      <c r="G1808">
        <v>4</v>
      </c>
    </row>
    <row r="1809" spans="1:7" x14ac:dyDescent="0.35">
      <c r="A1809">
        <v>3398</v>
      </c>
      <c r="B1809" s="2">
        <v>43468</v>
      </c>
      <c r="C1809" s="2">
        <v>43533</v>
      </c>
      <c r="D1809" t="s">
        <v>4877</v>
      </c>
      <c r="E1809">
        <v>132</v>
      </c>
      <c r="F1809" s="8">
        <v>5</v>
      </c>
      <c r="G1809">
        <v>1</v>
      </c>
    </row>
    <row r="1810" spans="1:7" x14ac:dyDescent="0.35">
      <c r="A1810">
        <v>3509</v>
      </c>
      <c r="B1810" s="2">
        <v>43493</v>
      </c>
      <c r="C1810" s="2">
        <v>43547</v>
      </c>
      <c r="D1810" t="s">
        <v>4988</v>
      </c>
      <c r="E1810">
        <v>145</v>
      </c>
      <c r="F1810" s="9">
        <v>6</v>
      </c>
      <c r="G1810">
        <v>3</v>
      </c>
    </row>
    <row r="1811" spans="1:7" x14ac:dyDescent="0.35">
      <c r="A1811">
        <v>896</v>
      </c>
      <c r="B1811" s="2">
        <v>42937</v>
      </c>
      <c r="C1811" s="2">
        <v>42971</v>
      </c>
      <c r="D1811" t="s">
        <v>2375</v>
      </c>
      <c r="E1811">
        <v>153</v>
      </c>
      <c r="F1811" s="8">
        <v>7</v>
      </c>
      <c r="G1811">
        <v>1</v>
      </c>
    </row>
    <row r="1812" spans="1:7" x14ac:dyDescent="0.35">
      <c r="A1812">
        <v>2501</v>
      </c>
      <c r="B1812" s="2">
        <v>43281</v>
      </c>
      <c r="C1812" s="2">
        <v>43344</v>
      </c>
      <c r="D1812" t="s">
        <v>3980</v>
      </c>
      <c r="E1812">
        <v>195</v>
      </c>
      <c r="F1812" s="8">
        <v>8</v>
      </c>
      <c r="G1812">
        <v>3</v>
      </c>
    </row>
    <row r="1813" spans="1:7" x14ac:dyDescent="0.35">
      <c r="A1813">
        <v>1870</v>
      </c>
      <c r="B1813" s="2">
        <v>43145</v>
      </c>
      <c r="C1813" s="2">
        <v>43198</v>
      </c>
      <c r="D1813" t="s">
        <v>3349</v>
      </c>
      <c r="E1813">
        <v>104</v>
      </c>
      <c r="F1813" s="8">
        <v>9</v>
      </c>
      <c r="G1813">
        <v>1</v>
      </c>
    </row>
    <row r="1814" spans="1:7" x14ac:dyDescent="0.35">
      <c r="A1814">
        <v>135</v>
      </c>
      <c r="B1814" s="2">
        <v>42781</v>
      </c>
      <c r="C1814" s="2">
        <v>42835</v>
      </c>
      <c r="D1814" t="s">
        <v>1614</v>
      </c>
      <c r="E1814">
        <v>174</v>
      </c>
      <c r="F1814" s="9">
        <v>10</v>
      </c>
      <c r="G1814">
        <v>2</v>
      </c>
    </row>
    <row r="1815" spans="1:7" x14ac:dyDescent="0.35">
      <c r="A1815">
        <v>2980</v>
      </c>
      <c r="B1815" s="2">
        <v>43384</v>
      </c>
      <c r="C1815" s="2">
        <v>43423</v>
      </c>
      <c r="D1815" t="s">
        <v>4459</v>
      </c>
      <c r="E1815">
        <v>129</v>
      </c>
      <c r="F1815" s="9">
        <v>11</v>
      </c>
      <c r="G1815">
        <v>1</v>
      </c>
    </row>
    <row r="1816" spans="1:7" x14ac:dyDescent="0.35">
      <c r="A1816">
        <v>1599</v>
      </c>
      <c r="B1816" s="2">
        <v>43096</v>
      </c>
      <c r="C1816" s="2">
        <v>43129</v>
      </c>
      <c r="D1816" t="s">
        <v>3078</v>
      </c>
      <c r="E1816">
        <v>168</v>
      </c>
      <c r="F1816" s="8">
        <v>12</v>
      </c>
      <c r="G1816">
        <v>4</v>
      </c>
    </row>
    <row r="1817" spans="1:7" x14ac:dyDescent="0.35">
      <c r="A1817">
        <v>2791</v>
      </c>
      <c r="B1817" s="2">
        <v>43342</v>
      </c>
      <c r="C1817" s="2">
        <v>43415</v>
      </c>
      <c r="D1817" t="s">
        <v>4270</v>
      </c>
      <c r="E1817">
        <v>173</v>
      </c>
      <c r="F1817" s="8">
        <v>13</v>
      </c>
      <c r="G1817">
        <v>4</v>
      </c>
    </row>
    <row r="1818" spans="1:7" x14ac:dyDescent="0.35">
      <c r="A1818">
        <v>1885</v>
      </c>
      <c r="B1818" s="2">
        <v>43149</v>
      </c>
      <c r="C1818" s="2">
        <v>43171</v>
      </c>
      <c r="D1818" t="s">
        <v>3364</v>
      </c>
      <c r="E1818">
        <v>199</v>
      </c>
      <c r="F1818" s="9">
        <v>14</v>
      </c>
      <c r="G1818">
        <v>1</v>
      </c>
    </row>
    <row r="1819" spans="1:7" x14ac:dyDescent="0.35">
      <c r="A1819">
        <v>3947</v>
      </c>
      <c r="B1819" s="2">
        <v>43568</v>
      </c>
      <c r="C1819" s="2">
        <v>43613</v>
      </c>
      <c r="D1819" t="s">
        <v>5426</v>
      </c>
      <c r="E1819">
        <v>138</v>
      </c>
      <c r="F1819" s="9">
        <v>15</v>
      </c>
      <c r="G1819">
        <v>1</v>
      </c>
    </row>
    <row r="1820" spans="1:7" x14ac:dyDescent="0.35">
      <c r="A1820">
        <v>4310</v>
      </c>
      <c r="B1820" s="2">
        <v>43608</v>
      </c>
      <c r="D1820" t="s">
        <v>5789</v>
      </c>
      <c r="E1820">
        <v>144</v>
      </c>
      <c r="F1820" s="8">
        <v>16</v>
      </c>
      <c r="G1820">
        <v>2</v>
      </c>
    </row>
    <row r="1821" spans="1:7" x14ac:dyDescent="0.35">
      <c r="A1821">
        <v>4133</v>
      </c>
      <c r="B1821" s="2">
        <v>43571</v>
      </c>
      <c r="D1821" t="s">
        <v>5612</v>
      </c>
      <c r="E1821">
        <v>123</v>
      </c>
      <c r="F1821" s="9">
        <v>17</v>
      </c>
      <c r="G1821">
        <v>4</v>
      </c>
    </row>
    <row r="1822" spans="1:7" x14ac:dyDescent="0.35">
      <c r="A1822">
        <v>3162</v>
      </c>
      <c r="B1822" s="2">
        <v>43419</v>
      </c>
      <c r="C1822" s="2">
        <v>43477</v>
      </c>
      <c r="D1822" t="s">
        <v>4641</v>
      </c>
      <c r="E1822">
        <v>197</v>
      </c>
      <c r="F1822" s="8">
        <v>18</v>
      </c>
      <c r="G1822">
        <v>4</v>
      </c>
    </row>
    <row r="1823" spans="1:7" x14ac:dyDescent="0.35">
      <c r="A1823">
        <v>3422</v>
      </c>
      <c r="B1823" s="2">
        <v>43475</v>
      </c>
      <c r="C1823" s="2">
        <v>43517</v>
      </c>
      <c r="D1823" t="s">
        <v>4901</v>
      </c>
      <c r="E1823">
        <v>136</v>
      </c>
      <c r="F1823" s="9">
        <v>19</v>
      </c>
      <c r="G1823">
        <v>3</v>
      </c>
    </row>
    <row r="1824" spans="1:7" x14ac:dyDescent="0.35">
      <c r="A1824">
        <v>1520</v>
      </c>
      <c r="B1824" s="2">
        <v>43078</v>
      </c>
      <c r="C1824" s="2">
        <v>43144</v>
      </c>
      <c r="D1824" t="s">
        <v>2999</v>
      </c>
      <c r="E1824">
        <v>156</v>
      </c>
      <c r="F1824" s="8">
        <v>20</v>
      </c>
      <c r="G1824">
        <v>2</v>
      </c>
    </row>
    <row r="1825" spans="1:7" x14ac:dyDescent="0.35">
      <c r="A1825">
        <v>1081</v>
      </c>
      <c r="B1825" s="2">
        <v>42978</v>
      </c>
      <c r="C1825" s="2">
        <v>43031</v>
      </c>
      <c r="D1825" t="s">
        <v>2560</v>
      </c>
      <c r="E1825">
        <v>168</v>
      </c>
      <c r="F1825" s="9">
        <v>21</v>
      </c>
      <c r="G1825">
        <v>2</v>
      </c>
    </row>
    <row r="1826" spans="1:7" x14ac:dyDescent="0.35">
      <c r="A1826">
        <v>1704</v>
      </c>
      <c r="B1826" s="2">
        <v>43116</v>
      </c>
      <c r="C1826" s="2">
        <v>43152</v>
      </c>
      <c r="D1826" t="s">
        <v>3183</v>
      </c>
      <c r="E1826">
        <v>106</v>
      </c>
      <c r="F1826" s="8">
        <v>22</v>
      </c>
      <c r="G1826">
        <v>2</v>
      </c>
    </row>
    <row r="1827" spans="1:7" x14ac:dyDescent="0.35">
      <c r="A1827">
        <v>1033</v>
      </c>
      <c r="B1827" s="2">
        <v>42965</v>
      </c>
      <c r="C1827" s="2">
        <v>43003</v>
      </c>
      <c r="D1827" t="s">
        <v>2512</v>
      </c>
      <c r="E1827">
        <v>191</v>
      </c>
      <c r="F1827" s="8">
        <v>23</v>
      </c>
      <c r="G1827">
        <v>4</v>
      </c>
    </row>
    <row r="1828" spans="1:7" x14ac:dyDescent="0.35">
      <c r="A1828">
        <v>2804</v>
      </c>
      <c r="B1828" s="2">
        <v>43343</v>
      </c>
      <c r="C1828" s="2">
        <v>43373</v>
      </c>
      <c r="D1828" t="s">
        <v>4283</v>
      </c>
      <c r="E1828">
        <v>164</v>
      </c>
      <c r="F1828" s="9">
        <v>24</v>
      </c>
      <c r="G1828">
        <v>3</v>
      </c>
    </row>
    <row r="1829" spans="1:7" x14ac:dyDescent="0.35">
      <c r="A1829">
        <v>3855</v>
      </c>
      <c r="B1829" s="2">
        <v>43575</v>
      </c>
      <c r="C1829" s="2">
        <v>43580</v>
      </c>
      <c r="D1829" t="s">
        <v>5334</v>
      </c>
      <c r="E1829">
        <v>180</v>
      </c>
      <c r="F1829" s="9">
        <v>25</v>
      </c>
      <c r="G1829">
        <v>4</v>
      </c>
    </row>
    <row r="1830" spans="1:7" x14ac:dyDescent="0.35">
      <c r="A1830">
        <v>149</v>
      </c>
      <c r="B1830" s="2">
        <v>42782</v>
      </c>
      <c r="C1830" s="2">
        <v>42844</v>
      </c>
      <c r="D1830" t="s">
        <v>1628</v>
      </c>
      <c r="E1830">
        <v>176</v>
      </c>
      <c r="F1830" s="8">
        <v>26</v>
      </c>
      <c r="G1830">
        <v>2</v>
      </c>
    </row>
    <row r="1831" spans="1:7" x14ac:dyDescent="0.35">
      <c r="A1831">
        <v>1560</v>
      </c>
      <c r="B1831" s="2">
        <v>43082</v>
      </c>
      <c r="C1831" s="2">
        <v>43122</v>
      </c>
      <c r="D1831" t="s">
        <v>3039</v>
      </c>
      <c r="E1831">
        <v>139</v>
      </c>
      <c r="F1831" s="9">
        <v>27</v>
      </c>
      <c r="G1831">
        <v>1</v>
      </c>
    </row>
    <row r="1832" spans="1:7" x14ac:dyDescent="0.35">
      <c r="A1832">
        <v>3085</v>
      </c>
      <c r="B1832" s="2">
        <v>43403</v>
      </c>
      <c r="C1832" s="2">
        <v>43423</v>
      </c>
      <c r="D1832" t="s">
        <v>4564</v>
      </c>
      <c r="E1832">
        <v>112</v>
      </c>
      <c r="F1832" s="8">
        <v>28</v>
      </c>
      <c r="G1832">
        <v>4</v>
      </c>
    </row>
    <row r="1833" spans="1:7" x14ac:dyDescent="0.35">
      <c r="A1833">
        <v>908</v>
      </c>
      <c r="B1833" s="2">
        <v>42944</v>
      </c>
      <c r="C1833" s="2">
        <v>43014</v>
      </c>
      <c r="D1833" t="s">
        <v>2387</v>
      </c>
      <c r="E1833">
        <v>171</v>
      </c>
      <c r="F1833" s="9">
        <v>29</v>
      </c>
      <c r="G1833">
        <v>3</v>
      </c>
    </row>
    <row r="1834" spans="1:7" x14ac:dyDescent="0.35">
      <c r="A1834">
        <v>1157</v>
      </c>
      <c r="B1834" s="2">
        <v>42995</v>
      </c>
      <c r="C1834" s="2">
        <v>43058</v>
      </c>
      <c r="D1834" t="s">
        <v>2636</v>
      </c>
      <c r="E1834">
        <v>183</v>
      </c>
      <c r="F1834" s="8">
        <v>30</v>
      </c>
      <c r="G1834">
        <v>4</v>
      </c>
    </row>
    <row r="1835" spans="1:7" x14ac:dyDescent="0.35">
      <c r="A1835">
        <v>3477</v>
      </c>
      <c r="B1835" s="2">
        <v>43484</v>
      </c>
      <c r="C1835" s="2">
        <v>43525</v>
      </c>
      <c r="D1835" t="s">
        <v>4956</v>
      </c>
      <c r="E1835">
        <v>110</v>
      </c>
      <c r="F1835" s="9">
        <v>31</v>
      </c>
      <c r="G1835">
        <v>1</v>
      </c>
    </row>
    <row r="1836" spans="1:7" x14ac:dyDescent="0.35">
      <c r="A1836">
        <v>3344</v>
      </c>
      <c r="B1836" s="2">
        <v>43460</v>
      </c>
      <c r="C1836" s="2">
        <v>43485</v>
      </c>
      <c r="D1836" t="s">
        <v>4823</v>
      </c>
      <c r="E1836">
        <v>184</v>
      </c>
      <c r="F1836" s="8">
        <v>32</v>
      </c>
      <c r="G1836">
        <v>1</v>
      </c>
    </row>
    <row r="1837" spans="1:7" x14ac:dyDescent="0.35">
      <c r="A1837">
        <v>3586</v>
      </c>
      <c r="B1837" s="2">
        <v>43512</v>
      </c>
      <c r="C1837" s="2">
        <v>43557</v>
      </c>
      <c r="D1837" t="s">
        <v>5065</v>
      </c>
      <c r="E1837">
        <v>168</v>
      </c>
      <c r="F1837" s="9">
        <v>33</v>
      </c>
      <c r="G1837">
        <v>1</v>
      </c>
    </row>
    <row r="1838" spans="1:7" x14ac:dyDescent="0.35">
      <c r="A1838">
        <v>3741</v>
      </c>
      <c r="B1838" s="2">
        <v>43549</v>
      </c>
      <c r="C1838" s="2">
        <v>43589</v>
      </c>
      <c r="D1838" t="s">
        <v>5220</v>
      </c>
      <c r="E1838">
        <v>133</v>
      </c>
      <c r="F1838" s="8">
        <v>34</v>
      </c>
      <c r="G1838">
        <v>3</v>
      </c>
    </row>
    <row r="1839" spans="1:7" x14ac:dyDescent="0.35">
      <c r="A1839">
        <v>1773</v>
      </c>
      <c r="B1839" s="2">
        <v>43127</v>
      </c>
      <c r="C1839" s="2">
        <v>43166</v>
      </c>
      <c r="D1839" t="s">
        <v>3252</v>
      </c>
      <c r="E1839">
        <v>129</v>
      </c>
      <c r="F1839" s="9">
        <v>35</v>
      </c>
      <c r="G1839">
        <v>3</v>
      </c>
    </row>
    <row r="1840" spans="1:7" x14ac:dyDescent="0.35">
      <c r="A1840">
        <v>4356</v>
      </c>
      <c r="B1840" s="2">
        <v>43614</v>
      </c>
      <c r="D1840" t="s">
        <v>5829</v>
      </c>
      <c r="E1840">
        <v>101</v>
      </c>
      <c r="F1840" s="8">
        <v>36</v>
      </c>
      <c r="G1840">
        <v>1</v>
      </c>
    </row>
    <row r="1841" spans="1:7" x14ac:dyDescent="0.35">
      <c r="A1841">
        <v>165</v>
      </c>
      <c r="B1841" s="2">
        <v>42785</v>
      </c>
      <c r="C1841" s="2">
        <v>42840</v>
      </c>
      <c r="D1841" t="s">
        <v>1644</v>
      </c>
      <c r="E1841">
        <v>141</v>
      </c>
      <c r="F1841" s="9">
        <v>37</v>
      </c>
      <c r="G1841">
        <v>1</v>
      </c>
    </row>
    <row r="1842" spans="1:7" x14ac:dyDescent="0.35">
      <c r="A1842">
        <v>3286</v>
      </c>
      <c r="B1842" s="2">
        <v>43447</v>
      </c>
      <c r="C1842" s="2">
        <v>43481</v>
      </c>
      <c r="D1842" t="s">
        <v>4765</v>
      </c>
      <c r="E1842">
        <v>117</v>
      </c>
      <c r="F1842" s="8">
        <v>38</v>
      </c>
      <c r="G1842">
        <v>3</v>
      </c>
    </row>
    <row r="1843" spans="1:7" x14ac:dyDescent="0.35">
      <c r="A1843">
        <v>1660</v>
      </c>
      <c r="B1843" s="2">
        <v>43108</v>
      </c>
      <c r="C1843" s="2">
        <v>43166</v>
      </c>
      <c r="D1843" t="s">
        <v>3139</v>
      </c>
      <c r="E1843">
        <v>178</v>
      </c>
      <c r="F1843" s="8">
        <v>39</v>
      </c>
      <c r="G1843">
        <v>1</v>
      </c>
    </row>
    <row r="1844" spans="1:7" x14ac:dyDescent="0.35">
      <c r="A1844">
        <v>2440</v>
      </c>
      <c r="B1844" s="2">
        <v>43268</v>
      </c>
      <c r="C1844" s="2">
        <v>43318</v>
      </c>
      <c r="D1844" t="s">
        <v>3919</v>
      </c>
      <c r="E1844">
        <v>179</v>
      </c>
      <c r="F1844" s="8">
        <v>40</v>
      </c>
      <c r="G1844">
        <v>4</v>
      </c>
    </row>
    <row r="1845" spans="1:7" x14ac:dyDescent="0.35">
      <c r="A1845">
        <v>3160</v>
      </c>
      <c r="B1845" s="2">
        <v>43418</v>
      </c>
      <c r="C1845" s="2">
        <v>43439</v>
      </c>
      <c r="D1845" t="s">
        <v>4639</v>
      </c>
      <c r="E1845">
        <v>145</v>
      </c>
      <c r="F1845" s="9">
        <v>41</v>
      </c>
      <c r="G1845">
        <v>4</v>
      </c>
    </row>
    <row r="1846" spans="1:7" x14ac:dyDescent="0.35">
      <c r="A1846">
        <v>3579</v>
      </c>
      <c r="B1846" s="2">
        <v>43510</v>
      </c>
      <c r="C1846" s="2">
        <v>43578</v>
      </c>
      <c r="D1846" t="s">
        <v>5058</v>
      </c>
      <c r="E1846">
        <v>116</v>
      </c>
      <c r="F1846" s="8">
        <v>42</v>
      </c>
      <c r="G1846">
        <v>4</v>
      </c>
    </row>
    <row r="1847" spans="1:7" x14ac:dyDescent="0.35">
      <c r="A1847">
        <v>3271</v>
      </c>
      <c r="B1847" s="2">
        <v>43445</v>
      </c>
      <c r="C1847" s="2">
        <v>43492</v>
      </c>
      <c r="D1847" t="s">
        <v>4750</v>
      </c>
      <c r="E1847">
        <v>188</v>
      </c>
      <c r="F1847" s="9">
        <v>43</v>
      </c>
      <c r="G1847">
        <v>1</v>
      </c>
    </row>
    <row r="1848" spans="1:7" x14ac:dyDescent="0.35">
      <c r="A1848">
        <v>3167</v>
      </c>
      <c r="B1848" s="2">
        <v>43415</v>
      </c>
      <c r="C1848" s="2">
        <v>43463</v>
      </c>
      <c r="D1848" t="s">
        <v>4646</v>
      </c>
      <c r="E1848">
        <v>116</v>
      </c>
      <c r="F1848" s="9">
        <v>44</v>
      </c>
      <c r="G1848">
        <v>1</v>
      </c>
    </row>
    <row r="1849" spans="1:7" x14ac:dyDescent="0.35">
      <c r="A1849">
        <v>3543</v>
      </c>
      <c r="B1849" s="2">
        <v>43497</v>
      </c>
      <c r="C1849" s="2">
        <v>43533</v>
      </c>
      <c r="D1849" t="s">
        <v>5022</v>
      </c>
      <c r="E1849">
        <v>193</v>
      </c>
      <c r="F1849" s="8">
        <v>45</v>
      </c>
      <c r="G1849">
        <v>3</v>
      </c>
    </row>
    <row r="1850" spans="1:7" x14ac:dyDescent="0.35">
      <c r="A1850">
        <v>4109</v>
      </c>
      <c r="B1850" s="2">
        <v>43567</v>
      </c>
      <c r="D1850" t="s">
        <v>5588</v>
      </c>
      <c r="E1850">
        <v>194</v>
      </c>
      <c r="F1850" s="9">
        <v>46</v>
      </c>
      <c r="G1850">
        <v>4</v>
      </c>
    </row>
    <row r="1851" spans="1:7" x14ac:dyDescent="0.35">
      <c r="A1851">
        <v>2415</v>
      </c>
      <c r="B1851" s="2">
        <v>43259</v>
      </c>
      <c r="C1851" s="2">
        <v>43308</v>
      </c>
      <c r="D1851" t="s">
        <v>3894</v>
      </c>
      <c r="E1851">
        <v>142</v>
      </c>
      <c r="F1851" s="8">
        <v>47</v>
      </c>
      <c r="G1851">
        <v>1</v>
      </c>
    </row>
    <row r="1852" spans="1:7" x14ac:dyDescent="0.35">
      <c r="A1852">
        <v>3588</v>
      </c>
      <c r="B1852" s="2">
        <v>43509</v>
      </c>
      <c r="C1852" s="2">
        <v>43567</v>
      </c>
      <c r="D1852" t="s">
        <v>5067</v>
      </c>
      <c r="E1852">
        <v>170</v>
      </c>
      <c r="F1852" s="9">
        <v>48</v>
      </c>
      <c r="G1852">
        <v>3</v>
      </c>
    </row>
    <row r="1853" spans="1:7" x14ac:dyDescent="0.35">
      <c r="A1853">
        <v>1690</v>
      </c>
      <c r="B1853" s="2">
        <v>43114</v>
      </c>
      <c r="C1853" s="2">
        <v>43182</v>
      </c>
      <c r="D1853" t="s">
        <v>3169</v>
      </c>
      <c r="E1853">
        <v>137</v>
      </c>
      <c r="F1853" s="9">
        <v>49</v>
      </c>
      <c r="G1853">
        <v>4</v>
      </c>
    </row>
    <row r="1854" spans="1:7" x14ac:dyDescent="0.35">
      <c r="A1854">
        <v>3148</v>
      </c>
      <c r="B1854" s="2">
        <v>43415</v>
      </c>
      <c r="C1854" s="2">
        <v>43489</v>
      </c>
      <c r="D1854" t="s">
        <v>4627</v>
      </c>
      <c r="E1854">
        <v>191</v>
      </c>
      <c r="F1854" s="9">
        <v>50</v>
      </c>
      <c r="G1854">
        <v>2</v>
      </c>
    </row>
    <row r="1855" spans="1:7" x14ac:dyDescent="0.35">
      <c r="A1855">
        <v>3036</v>
      </c>
      <c r="B1855" s="2">
        <v>43391</v>
      </c>
      <c r="C1855" s="2">
        <v>43431</v>
      </c>
      <c r="D1855" t="s">
        <v>4515</v>
      </c>
      <c r="E1855">
        <v>145</v>
      </c>
      <c r="F1855" s="9">
        <v>51</v>
      </c>
      <c r="G1855">
        <v>3</v>
      </c>
    </row>
    <row r="1856" spans="1:7" x14ac:dyDescent="0.35">
      <c r="A1856">
        <v>2040</v>
      </c>
      <c r="B1856" s="2">
        <v>43182</v>
      </c>
      <c r="C1856" s="2">
        <v>43222</v>
      </c>
      <c r="D1856" t="s">
        <v>3519</v>
      </c>
      <c r="E1856">
        <v>148</v>
      </c>
      <c r="F1856" s="9">
        <v>52</v>
      </c>
      <c r="G1856">
        <v>4</v>
      </c>
    </row>
    <row r="1857" spans="1:7" x14ac:dyDescent="0.35">
      <c r="A1857">
        <v>3287</v>
      </c>
      <c r="B1857" s="2">
        <v>43445</v>
      </c>
      <c r="C1857" s="2">
        <v>43497</v>
      </c>
      <c r="D1857" t="s">
        <v>4766</v>
      </c>
      <c r="E1857">
        <v>194</v>
      </c>
      <c r="F1857" s="8">
        <v>53</v>
      </c>
      <c r="G1857">
        <v>1</v>
      </c>
    </row>
    <row r="1858" spans="1:7" x14ac:dyDescent="0.35">
      <c r="A1858">
        <v>4080</v>
      </c>
      <c r="B1858" s="2">
        <v>43560</v>
      </c>
      <c r="C1858" s="2">
        <v>43613</v>
      </c>
      <c r="D1858" t="s">
        <v>5559</v>
      </c>
      <c r="E1858">
        <v>144</v>
      </c>
      <c r="F1858" s="9">
        <v>54</v>
      </c>
      <c r="G1858">
        <v>4</v>
      </c>
    </row>
    <row r="1859" spans="1:7" x14ac:dyDescent="0.35">
      <c r="A1859">
        <v>3097</v>
      </c>
      <c r="B1859" s="2">
        <v>43406</v>
      </c>
      <c r="C1859" s="2">
        <v>43459</v>
      </c>
      <c r="D1859" t="s">
        <v>4576</v>
      </c>
      <c r="E1859">
        <v>114</v>
      </c>
      <c r="F1859" s="8">
        <v>55</v>
      </c>
      <c r="G1859">
        <v>3</v>
      </c>
    </row>
    <row r="1860" spans="1:7" x14ac:dyDescent="0.35">
      <c r="A1860">
        <v>1048</v>
      </c>
      <c r="B1860" s="2">
        <v>42969</v>
      </c>
      <c r="C1860" s="2">
        <v>43031</v>
      </c>
      <c r="D1860" t="s">
        <v>2527</v>
      </c>
      <c r="E1860">
        <v>161</v>
      </c>
      <c r="F1860" s="9">
        <v>56</v>
      </c>
      <c r="G1860">
        <v>4</v>
      </c>
    </row>
    <row r="1861" spans="1:7" x14ac:dyDescent="0.35">
      <c r="A1861">
        <v>2706</v>
      </c>
      <c r="B1861" s="2">
        <v>43322</v>
      </c>
      <c r="C1861" s="2">
        <v>43386</v>
      </c>
      <c r="D1861" t="s">
        <v>4185</v>
      </c>
      <c r="E1861">
        <v>103</v>
      </c>
      <c r="F1861" s="8">
        <v>57</v>
      </c>
      <c r="G1861">
        <v>1</v>
      </c>
    </row>
    <row r="1862" spans="1:7" x14ac:dyDescent="0.35">
      <c r="A1862">
        <v>363</v>
      </c>
      <c r="B1862" s="2">
        <v>42829</v>
      </c>
      <c r="C1862" s="2">
        <v>42872</v>
      </c>
      <c r="D1862" t="s">
        <v>1842</v>
      </c>
      <c r="E1862">
        <v>113</v>
      </c>
      <c r="F1862" s="8">
        <v>58</v>
      </c>
      <c r="G1862">
        <v>2</v>
      </c>
    </row>
    <row r="1863" spans="1:7" x14ac:dyDescent="0.35">
      <c r="A1863">
        <v>4204</v>
      </c>
      <c r="B1863" s="2">
        <v>43585</v>
      </c>
      <c r="C1863" s="2">
        <v>43614</v>
      </c>
      <c r="D1863" t="s">
        <v>5683</v>
      </c>
      <c r="E1863">
        <v>127</v>
      </c>
      <c r="F1863" s="9">
        <v>59</v>
      </c>
      <c r="G1863">
        <v>3</v>
      </c>
    </row>
    <row r="1864" spans="1:7" x14ac:dyDescent="0.35">
      <c r="A1864">
        <v>2901</v>
      </c>
      <c r="B1864" s="2">
        <v>43364</v>
      </c>
      <c r="C1864" s="2">
        <v>43418</v>
      </c>
      <c r="D1864" t="s">
        <v>4380</v>
      </c>
      <c r="E1864">
        <v>176</v>
      </c>
      <c r="F1864" s="8">
        <v>60</v>
      </c>
      <c r="G1864">
        <v>1</v>
      </c>
    </row>
    <row r="1865" spans="1:7" x14ac:dyDescent="0.35">
      <c r="A1865">
        <v>2146</v>
      </c>
      <c r="B1865" s="2">
        <v>43206</v>
      </c>
      <c r="C1865" s="2">
        <v>43280</v>
      </c>
      <c r="D1865" t="s">
        <v>3625</v>
      </c>
      <c r="E1865">
        <v>140</v>
      </c>
      <c r="F1865" s="8">
        <v>61</v>
      </c>
      <c r="G1865">
        <v>4</v>
      </c>
    </row>
    <row r="1866" spans="1:7" x14ac:dyDescent="0.35">
      <c r="A1866">
        <v>2794</v>
      </c>
      <c r="B1866" s="2">
        <v>43341</v>
      </c>
      <c r="C1866" s="2">
        <v>43381</v>
      </c>
      <c r="D1866" t="s">
        <v>4273</v>
      </c>
      <c r="E1866">
        <v>131</v>
      </c>
      <c r="F1866" s="8">
        <v>62</v>
      </c>
      <c r="G1866">
        <v>4</v>
      </c>
    </row>
    <row r="1867" spans="1:7" x14ac:dyDescent="0.35">
      <c r="A1867">
        <v>1324</v>
      </c>
      <c r="B1867" s="2">
        <v>43036</v>
      </c>
      <c r="C1867" s="2">
        <v>43083</v>
      </c>
      <c r="D1867" t="s">
        <v>2803</v>
      </c>
      <c r="E1867">
        <v>184</v>
      </c>
      <c r="F1867" s="8">
        <v>63</v>
      </c>
      <c r="G1867">
        <v>2</v>
      </c>
    </row>
    <row r="1868" spans="1:7" x14ac:dyDescent="0.35">
      <c r="A1868">
        <v>2053</v>
      </c>
      <c r="B1868" s="2">
        <v>43186</v>
      </c>
      <c r="C1868" s="2">
        <v>43216</v>
      </c>
      <c r="D1868" t="s">
        <v>3532</v>
      </c>
      <c r="E1868">
        <v>107</v>
      </c>
      <c r="F1868" s="9">
        <v>64</v>
      </c>
      <c r="G1868">
        <v>3</v>
      </c>
    </row>
    <row r="1869" spans="1:7" x14ac:dyDescent="0.35">
      <c r="A1869">
        <v>1203</v>
      </c>
      <c r="B1869" s="2">
        <v>43006</v>
      </c>
      <c r="C1869" s="2">
        <v>43050</v>
      </c>
      <c r="D1869" t="s">
        <v>2682</v>
      </c>
      <c r="E1869">
        <v>193</v>
      </c>
      <c r="F1869" s="8">
        <v>65</v>
      </c>
      <c r="G1869">
        <v>4</v>
      </c>
    </row>
    <row r="1870" spans="1:7" x14ac:dyDescent="0.35">
      <c r="A1870">
        <v>293</v>
      </c>
      <c r="B1870" s="2">
        <v>42817</v>
      </c>
      <c r="C1870" s="2">
        <v>42848</v>
      </c>
      <c r="D1870" t="s">
        <v>1772</v>
      </c>
      <c r="E1870">
        <v>139</v>
      </c>
      <c r="F1870" s="9">
        <v>66</v>
      </c>
      <c r="G1870">
        <v>4</v>
      </c>
    </row>
    <row r="1871" spans="1:7" x14ac:dyDescent="0.35">
      <c r="A1871">
        <v>3123</v>
      </c>
      <c r="B1871" s="2">
        <v>43407</v>
      </c>
      <c r="C1871" s="2">
        <v>43471</v>
      </c>
      <c r="D1871" t="s">
        <v>4602</v>
      </c>
      <c r="E1871">
        <v>134</v>
      </c>
      <c r="F1871" s="8">
        <v>67</v>
      </c>
      <c r="G1871">
        <v>1</v>
      </c>
    </row>
    <row r="1872" spans="1:7" x14ac:dyDescent="0.35">
      <c r="A1872">
        <v>1884</v>
      </c>
      <c r="B1872" s="2">
        <v>43147</v>
      </c>
      <c r="C1872" s="2">
        <v>43193</v>
      </c>
      <c r="D1872" t="s">
        <v>3363</v>
      </c>
      <c r="E1872">
        <v>139</v>
      </c>
      <c r="F1872" s="8">
        <v>68</v>
      </c>
      <c r="G1872">
        <v>2</v>
      </c>
    </row>
    <row r="1873" spans="1:7" x14ac:dyDescent="0.35">
      <c r="A1873">
        <v>4216</v>
      </c>
      <c r="B1873" s="2">
        <v>43587</v>
      </c>
      <c r="D1873" t="s">
        <v>5695</v>
      </c>
      <c r="E1873">
        <v>119</v>
      </c>
      <c r="F1873" s="9">
        <v>69</v>
      </c>
      <c r="G1873">
        <v>4</v>
      </c>
    </row>
    <row r="1874" spans="1:7" x14ac:dyDescent="0.35">
      <c r="A1874">
        <v>4115</v>
      </c>
      <c r="B1874" s="2">
        <v>43571</v>
      </c>
      <c r="D1874" t="s">
        <v>5594</v>
      </c>
      <c r="E1874">
        <v>128</v>
      </c>
      <c r="F1874" s="8">
        <v>70</v>
      </c>
      <c r="G1874">
        <v>4</v>
      </c>
    </row>
    <row r="1875" spans="1:7" x14ac:dyDescent="0.35">
      <c r="A1875">
        <v>3636</v>
      </c>
      <c r="B1875" s="2">
        <v>43520</v>
      </c>
      <c r="C1875" s="2">
        <v>43588</v>
      </c>
      <c r="D1875" t="s">
        <v>5115</v>
      </c>
      <c r="E1875">
        <v>138</v>
      </c>
      <c r="F1875" s="9">
        <v>71</v>
      </c>
      <c r="G1875">
        <v>4</v>
      </c>
    </row>
    <row r="1876" spans="1:7" x14ac:dyDescent="0.35">
      <c r="A1876">
        <v>2178</v>
      </c>
      <c r="B1876" s="2">
        <v>43214</v>
      </c>
      <c r="C1876" s="2">
        <v>43250</v>
      </c>
      <c r="D1876" t="s">
        <v>3657</v>
      </c>
      <c r="E1876">
        <v>139</v>
      </c>
      <c r="F1876" s="9">
        <v>72</v>
      </c>
      <c r="G1876">
        <v>3</v>
      </c>
    </row>
    <row r="1877" spans="1:7" x14ac:dyDescent="0.35">
      <c r="A1877">
        <v>499</v>
      </c>
      <c r="B1877" s="2">
        <v>42861</v>
      </c>
      <c r="C1877" s="2">
        <v>42915</v>
      </c>
      <c r="D1877" t="s">
        <v>1978</v>
      </c>
      <c r="E1877">
        <v>148</v>
      </c>
      <c r="F1877" s="8">
        <v>73</v>
      </c>
      <c r="G1877">
        <v>4</v>
      </c>
    </row>
    <row r="1878" spans="1:7" x14ac:dyDescent="0.35">
      <c r="A1878">
        <v>2552</v>
      </c>
      <c r="B1878" s="2">
        <v>43291</v>
      </c>
      <c r="C1878" s="2">
        <v>43348</v>
      </c>
      <c r="D1878" t="s">
        <v>4031</v>
      </c>
      <c r="E1878">
        <v>180</v>
      </c>
      <c r="F1878" s="9">
        <v>74</v>
      </c>
      <c r="G1878">
        <v>4</v>
      </c>
    </row>
    <row r="1879" spans="1:7" x14ac:dyDescent="0.35">
      <c r="A1879">
        <v>4078</v>
      </c>
      <c r="B1879" s="2">
        <v>43563</v>
      </c>
      <c r="C1879" s="2">
        <v>43583</v>
      </c>
      <c r="D1879" t="s">
        <v>5557</v>
      </c>
      <c r="E1879">
        <v>178</v>
      </c>
      <c r="F1879" s="8">
        <v>75</v>
      </c>
      <c r="G1879">
        <v>4</v>
      </c>
    </row>
    <row r="1880" spans="1:7" x14ac:dyDescent="0.35">
      <c r="A1880">
        <v>3679</v>
      </c>
      <c r="B1880" s="2">
        <v>43533</v>
      </c>
      <c r="C1880" s="2">
        <v>43556</v>
      </c>
      <c r="D1880" t="s">
        <v>5158</v>
      </c>
      <c r="E1880">
        <v>150</v>
      </c>
      <c r="F1880" s="9">
        <v>76</v>
      </c>
      <c r="G1880">
        <v>1</v>
      </c>
    </row>
    <row r="1881" spans="1:7" x14ac:dyDescent="0.35">
      <c r="A1881">
        <v>3265</v>
      </c>
      <c r="B1881" s="2">
        <v>43441</v>
      </c>
      <c r="C1881" s="2">
        <v>43489</v>
      </c>
      <c r="D1881" t="s">
        <v>4744</v>
      </c>
      <c r="E1881">
        <v>142</v>
      </c>
      <c r="F1881" s="9">
        <v>77</v>
      </c>
      <c r="G1881">
        <v>1</v>
      </c>
    </row>
    <row r="1882" spans="1:7" x14ac:dyDescent="0.35">
      <c r="A1882">
        <v>1834</v>
      </c>
      <c r="B1882" s="2">
        <v>43139</v>
      </c>
      <c r="C1882" s="2">
        <v>43175</v>
      </c>
      <c r="D1882" t="s">
        <v>3313</v>
      </c>
      <c r="E1882">
        <v>151</v>
      </c>
      <c r="F1882" s="9">
        <v>78</v>
      </c>
      <c r="G1882">
        <v>1</v>
      </c>
    </row>
    <row r="1883" spans="1:7" x14ac:dyDescent="0.35">
      <c r="A1883">
        <v>695</v>
      </c>
      <c r="B1883" s="2">
        <v>42899</v>
      </c>
      <c r="C1883" s="2">
        <v>42941</v>
      </c>
      <c r="D1883" t="s">
        <v>2174</v>
      </c>
      <c r="E1883">
        <v>200</v>
      </c>
      <c r="F1883" s="9">
        <v>79</v>
      </c>
      <c r="G1883">
        <v>4</v>
      </c>
    </row>
    <row r="1884" spans="1:7" x14ac:dyDescent="0.35">
      <c r="A1884">
        <v>2484</v>
      </c>
      <c r="B1884" s="2">
        <v>43278</v>
      </c>
      <c r="C1884" s="2">
        <v>43332</v>
      </c>
      <c r="D1884" t="s">
        <v>3963</v>
      </c>
      <c r="E1884">
        <v>187</v>
      </c>
      <c r="F1884" s="9">
        <v>80</v>
      </c>
      <c r="G1884">
        <v>1</v>
      </c>
    </row>
    <row r="1885" spans="1:7" x14ac:dyDescent="0.35">
      <c r="A1885">
        <v>4097</v>
      </c>
      <c r="B1885" s="2">
        <v>43562</v>
      </c>
      <c r="C1885" s="2">
        <v>43609</v>
      </c>
      <c r="D1885" t="s">
        <v>5576</v>
      </c>
      <c r="E1885">
        <v>131</v>
      </c>
      <c r="F1885" s="9">
        <v>81</v>
      </c>
      <c r="G1885">
        <v>2</v>
      </c>
    </row>
    <row r="1886" spans="1:7" x14ac:dyDescent="0.35">
      <c r="A1886">
        <v>3109</v>
      </c>
      <c r="B1886" s="2">
        <v>43409</v>
      </c>
      <c r="C1886" s="2">
        <v>43445</v>
      </c>
      <c r="D1886" t="s">
        <v>4588</v>
      </c>
      <c r="E1886">
        <v>177</v>
      </c>
      <c r="F1886" s="9">
        <v>82</v>
      </c>
      <c r="G1886">
        <v>1</v>
      </c>
    </row>
    <row r="1887" spans="1:7" x14ac:dyDescent="0.35">
      <c r="A1887">
        <v>1598</v>
      </c>
      <c r="B1887" s="2">
        <v>43096</v>
      </c>
      <c r="C1887" s="2">
        <v>43146</v>
      </c>
      <c r="D1887" t="s">
        <v>3077</v>
      </c>
      <c r="E1887">
        <v>150</v>
      </c>
      <c r="F1887" s="9">
        <v>83</v>
      </c>
      <c r="G1887">
        <v>2</v>
      </c>
    </row>
    <row r="1888" spans="1:7" x14ac:dyDescent="0.35">
      <c r="A1888">
        <v>3381</v>
      </c>
      <c r="B1888" s="2">
        <v>43465</v>
      </c>
      <c r="C1888" s="2">
        <v>43510</v>
      </c>
      <c r="D1888" t="s">
        <v>4860</v>
      </c>
      <c r="E1888">
        <v>194</v>
      </c>
      <c r="F1888" s="9">
        <v>84</v>
      </c>
      <c r="G1888">
        <v>1</v>
      </c>
    </row>
    <row r="1889" spans="1:7" x14ac:dyDescent="0.35">
      <c r="A1889">
        <v>1161</v>
      </c>
      <c r="B1889" s="2">
        <v>42999</v>
      </c>
      <c r="C1889" s="2">
        <v>43025</v>
      </c>
      <c r="D1889" t="s">
        <v>2640</v>
      </c>
      <c r="E1889">
        <v>186</v>
      </c>
      <c r="F1889" s="8">
        <v>85</v>
      </c>
      <c r="G1889">
        <v>4</v>
      </c>
    </row>
    <row r="1890" spans="1:7" x14ac:dyDescent="0.35">
      <c r="A1890">
        <v>2082</v>
      </c>
      <c r="B1890" s="2">
        <v>43193</v>
      </c>
      <c r="C1890" s="2">
        <v>43258</v>
      </c>
      <c r="D1890" t="s">
        <v>3561</v>
      </c>
      <c r="E1890">
        <v>164</v>
      </c>
      <c r="F1890" s="9">
        <v>86</v>
      </c>
      <c r="G1890">
        <v>2</v>
      </c>
    </row>
    <row r="1891" spans="1:7" x14ac:dyDescent="0.35">
      <c r="A1891">
        <v>4172</v>
      </c>
      <c r="B1891" s="2">
        <v>43580</v>
      </c>
      <c r="C1891" s="2">
        <v>43615</v>
      </c>
      <c r="D1891" t="s">
        <v>5651</v>
      </c>
      <c r="E1891">
        <v>141</v>
      </c>
      <c r="F1891" s="8">
        <v>89</v>
      </c>
      <c r="G1891">
        <v>4</v>
      </c>
    </row>
    <row r="1892" spans="1:7" x14ac:dyDescent="0.35">
      <c r="A1892">
        <v>1488</v>
      </c>
      <c r="B1892" s="2">
        <v>43069</v>
      </c>
      <c r="C1892" s="2">
        <v>43119</v>
      </c>
      <c r="D1892" t="s">
        <v>2967</v>
      </c>
      <c r="E1892">
        <v>103</v>
      </c>
      <c r="F1892" s="9">
        <v>93</v>
      </c>
      <c r="G1892">
        <v>4</v>
      </c>
    </row>
    <row r="1893" spans="1:7" x14ac:dyDescent="0.35">
      <c r="A1893">
        <v>415</v>
      </c>
      <c r="B1893" s="2">
        <v>42842</v>
      </c>
      <c r="C1893" s="2">
        <v>42914</v>
      </c>
      <c r="D1893" t="s">
        <v>1894</v>
      </c>
      <c r="E1893">
        <v>156</v>
      </c>
      <c r="F1893" s="8">
        <v>120</v>
      </c>
      <c r="G1893">
        <v>1</v>
      </c>
    </row>
    <row r="1894" spans="1:7" x14ac:dyDescent="0.35">
      <c r="A1894">
        <v>696</v>
      </c>
      <c r="B1894" s="2">
        <v>42901</v>
      </c>
      <c r="C1894" s="2">
        <v>42957</v>
      </c>
      <c r="D1894" t="s">
        <v>2175</v>
      </c>
      <c r="E1894">
        <v>108</v>
      </c>
      <c r="F1894" s="9">
        <v>123</v>
      </c>
      <c r="G1894">
        <v>2</v>
      </c>
    </row>
    <row r="1895" spans="1:7" x14ac:dyDescent="0.35">
      <c r="A1895">
        <v>2444</v>
      </c>
      <c r="B1895" s="2">
        <v>43266</v>
      </c>
      <c r="C1895" s="2">
        <v>43339</v>
      </c>
      <c r="D1895" t="s">
        <v>3923</v>
      </c>
      <c r="E1895">
        <v>106</v>
      </c>
      <c r="F1895" s="8">
        <v>126</v>
      </c>
      <c r="G1895">
        <v>2</v>
      </c>
    </row>
    <row r="1896" spans="1:7" x14ac:dyDescent="0.35">
      <c r="A1896">
        <v>4214</v>
      </c>
      <c r="B1896" s="2">
        <v>43585</v>
      </c>
      <c r="C1896" s="2">
        <v>43611</v>
      </c>
      <c r="D1896" t="s">
        <v>5693</v>
      </c>
      <c r="E1896">
        <v>193</v>
      </c>
      <c r="F1896" s="9">
        <v>152</v>
      </c>
      <c r="G1896">
        <v>4</v>
      </c>
    </row>
    <row r="1897" spans="1:7" x14ac:dyDescent="0.35">
      <c r="A1897">
        <v>1518</v>
      </c>
      <c r="B1897" s="2">
        <v>43074</v>
      </c>
      <c r="C1897" s="2">
        <v>43113</v>
      </c>
      <c r="D1897" t="s">
        <v>2997</v>
      </c>
      <c r="E1897">
        <v>101</v>
      </c>
      <c r="F1897" s="8">
        <v>162</v>
      </c>
      <c r="G1897">
        <v>4</v>
      </c>
    </row>
    <row r="1898" spans="1:7" x14ac:dyDescent="0.35">
      <c r="A1898">
        <v>3409</v>
      </c>
      <c r="B1898" s="2">
        <v>43475</v>
      </c>
      <c r="C1898" s="2">
        <v>43530</v>
      </c>
      <c r="D1898" t="s">
        <v>4888</v>
      </c>
      <c r="E1898">
        <v>142</v>
      </c>
      <c r="F1898" s="9">
        <v>172</v>
      </c>
      <c r="G1898">
        <v>1</v>
      </c>
    </row>
    <row r="1899" spans="1:7" x14ac:dyDescent="0.35">
      <c r="A1899">
        <v>1353</v>
      </c>
      <c r="B1899" s="2">
        <v>43044</v>
      </c>
      <c r="C1899" s="2">
        <v>43093</v>
      </c>
      <c r="D1899" t="s">
        <v>2832</v>
      </c>
      <c r="E1899">
        <v>193</v>
      </c>
      <c r="F1899" s="9">
        <v>173</v>
      </c>
      <c r="G1899">
        <v>1</v>
      </c>
    </row>
    <row r="1900" spans="1:7" x14ac:dyDescent="0.35">
      <c r="A1900">
        <v>4230</v>
      </c>
      <c r="B1900" s="2">
        <v>43590</v>
      </c>
      <c r="D1900" t="s">
        <v>5709</v>
      </c>
      <c r="E1900">
        <v>150</v>
      </c>
      <c r="F1900" s="8">
        <v>174</v>
      </c>
      <c r="G1900">
        <v>4</v>
      </c>
    </row>
    <row r="1901" spans="1:7" x14ac:dyDescent="0.35">
      <c r="A1901">
        <v>2048</v>
      </c>
      <c r="B1901" s="2">
        <v>43186</v>
      </c>
      <c r="C1901" s="2">
        <v>43210</v>
      </c>
      <c r="D1901" t="s">
        <v>3527</v>
      </c>
      <c r="E1901">
        <v>156</v>
      </c>
      <c r="F1901" s="8">
        <v>175</v>
      </c>
      <c r="G1901">
        <v>4</v>
      </c>
    </row>
    <row r="1902" spans="1:7" x14ac:dyDescent="0.35">
      <c r="A1902">
        <v>2620</v>
      </c>
      <c r="B1902" s="2">
        <v>43306</v>
      </c>
      <c r="C1902" s="2">
        <v>43370</v>
      </c>
      <c r="D1902" t="s">
        <v>4099</v>
      </c>
      <c r="E1902">
        <v>192</v>
      </c>
      <c r="F1902" s="8">
        <v>176</v>
      </c>
      <c r="G1902">
        <v>3</v>
      </c>
    </row>
    <row r="1903" spans="1:7" x14ac:dyDescent="0.35">
      <c r="A1903">
        <v>2410</v>
      </c>
      <c r="B1903" s="2">
        <v>43260</v>
      </c>
      <c r="C1903" s="2">
        <v>43319</v>
      </c>
      <c r="D1903" t="s">
        <v>3889</v>
      </c>
      <c r="E1903">
        <v>135</v>
      </c>
      <c r="F1903" s="9">
        <v>177</v>
      </c>
      <c r="G1903">
        <v>4</v>
      </c>
    </row>
    <row r="1904" spans="1:7" x14ac:dyDescent="0.35">
      <c r="A1904">
        <v>1231</v>
      </c>
      <c r="B1904" s="2">
        <v>43014</v>
      </c>
      <c r="C1904" s="2">
        <v>43084</v>
      </c>
      <c r="D1904" t="s">
        <v>2710</v>
      </c>
      <c r="E1904">
        <v>111</v>
      </c>
      <c r="F1904" s="8">
        <v>178</v>
      </c>
      <c r="G1904">
        <v>4</v>
      </c>
    </row>
    <row r="1905" spans="1:7" x14ac:dyDescent="0.35">
      <c r="A1905">
        <v>1224</v>
      </c>
      <c r="B1905" s="2">
        <v>43010</v>
      </c>
      <c r="C1905" s="2">
        <v>43071</v>
      </c>
      <c r="D1905" t="s">
        <v>2703</v>
      </c>
      <c r="E1905">
        <v>173</v>
      </c>
      <c r="F1905" s="8">
        <v>179</v>
      </c>
      <c r="G1905">
        <v>2</v>
      </c>
    </row>
    <row r="1906" spans="1:7" x14ac:dyDescent="0.35">
      <c r="A1906">
        <v>2895</v>
      </c>
      <c r="B1906" s="2">
        <v>43359</v>
      </c>
      <c r="C1906" s="2">
        <v>43409</v>
      </c>
      <c r="D1906" t="s">
        <v>4374</v>
      </c>
      <c r="E1906">
        <v>153</v>
      </c>
      <c r="F1906" s="9">
        <v>180</v>
      </c>
      <c r="G1906">
        <v>2</v>
      </c>
    </row>
    <row r="1907" spans="1:7" x14ac:dyDescent="0.35">
      <c r="A1907">
        <v>3665</v>
      </c>
      <c r="B1907" s="2">
        <v>43528</v>
      </c>
      <c r="C1907" s="2">
        <v>43552</v>
      </c>
      <c r="D1907" t="s">
        <v>5144</v>
      </c>
      <c r="E1907">
        <v>165</v>
      </c>
      <c r="F1907" s="9">
        <v>181</v>
      </c>
      <c r="G1907">
        <v>3</v>
      </c>
    </row>
    <row r="1908" spans="1:7" x14ac:dyDescent="0.35">
      <c r="A1908">
        <v>2372</v>
      </c>
      <c r="B1908" s="2">
        <v>43254</v>
      </c>
      <c r="C1908" s="2">
        <v>43326</v>
      </c>
      <c r="D1908" t="s">
        <v>3851</v>
      </c>
      <c r="E1908">
        <v>194</v>
      </c>
      <c r="F1908" s="9">
        <v>182</v>
      </c>
      <c r="G1908">
        <v>3</v>
      </c>
    </row>
    <row r="1909" spans="1:7" x14ac:dyDescent="0.35">
      <c r="A1909">
        <v>1359</v>
      </c>
      <c r="B1909" s="2">
        <v>43041</v>
      </c>
      <c r="C1909" s="2">
        <v>43097</v>
      </c>
      <c r="D1909" t="s">
        <v>2838</v>
      </c>
      <c r="E1909">
        <v>178</v>
      </c>
      <c r="F1909" s="8">
        <v>183</v>
      </c>
      <c r="G1909">
        <v>4</v>
      </c>
    </row>
    <row r="1910" spans="1:7" x14ac:dyDescent="0.35">
      <c r="A1910">
        <v>3638</v>
      </c>
      <c r="B1910" s="2">
        <v>43524</v>
      </c>
      <c r="C1910" s="2">
        <v>43544</v>
      </c>
      <c r="D1910" t="s">
        <v>5117</v>
      </c>
      <c r="E1910">
        <v>195</v>
      </c>
      <c r="F1910" s="9">
        <v>184</v>
      </c>
      <c r="G1910">
        <v>2</v>
      </c>
    </row>
    <row r="1911" spans="1:7" x14ac:dyDescent="0.35">
      <c r="A1911">
        <v>820</v>
      </c>
      <c r="B1911" s="2">
        <v>42927</v>
      </c>
      <c r="C1911" s="2">
        <v>42989</v>
      </c>
      <c r="D1911" t="s">
        <v>2299</v>
      </c>
      <c r="E1911">
        <v>168</v>
      </c>
      <c r="F1911" s="9">
        <v>185</v>
      </c>
      <c r="G1911">
        <v>1</v>
      </c>
    </row>
    <row r="1912" spans="1:7" x14ac:dyDescent="0.35">
      <c r="A1912">
        <v>2770</v>
      </c>
      <c r="B1912" s="2">
        <v>43337</v>
      </c>
      <c r="C1912" s="2">
        <v>43405</v>
      </c>
      <c r="D1912" t="s">
        <v>4249</v>
      </c>
      <c r="E1912">
        <v>151</v>
      </c>
      <c r="F1912" s="9">
        <v>186</v>
      </c>
      <c r="G1912">
        <v>3</v>
      </c>
    </row>
    <row r="1913" spans="1:7" x14ac:dyDescent="0.35">
      <c r="A1913">
        <v>397</v>
      </c>
      <c r="B1913" s="2">
        <v>42839</v>
      </c>
      <c r="C1913" s="2">
        <v>42859</v>
      </c>
      <c r="D1913" t="s">
        <v>1876</v>
      </c>
      <c r="E1913">
        <v>173</v>
      </c>
      <c r="F1913" s="8">
        <v>187</v>
      </c>
      <c r="G1913">
        <v>3</v>
      </c>
    </row>
    <row r="1914" spans="1:7" x14ac:dyDescent="0.35">
      <c r="A1914">
        <v>3903</v>
      </c>
      <c r="B1914" s="2">
        <v>43567</v>
      </c>
      <c r="C1914" s="2">
        <v>43602</v>
      </c>
      <c r="D1914" t="s">
        <v>5382</v>
      </c>
      <c r="E1914">
        <v>136</v>
      </c>
      <c r="F1914" s="9">
        <v>188</v>
      </c>
      <c r="G1914">
        <v>3</v>
      </c>
    </row>
    <row r="1915" spans="1:7" x14ac:dyDescent="0.35">
      <c r="A1915">
        <v>3001</v>
      </c>
      <c r="B1915" s="2">
        <v>43387</v>
      </c>
      <c r="C1915" s="2">
        <v>43418</v>
      </c>
      <c r="D1915" t="s">
        <v>4480</v>
      </c>
      <c r="E1915">
        <v>148</v>
      </c>
      <c r="F1915" s="9">
        <v>189</v>
      </c>
      <c r="G1915">
        <v>3</v>
      </c>
    </row>
    <row r="1916" spans="1:7" x14ac:dyDescent="0.35">
      <c r="A1916">
        <v>3145</v>
      </c>
      <c r="B1916" s="2">
        <v>43414</v>
      </c>
      <c r="C1916" s="2">
        <v>43459</v>
      </c>
      <c r="D1916" t="s">
        <v>4624</v>
      </c>
      <c r="E1916">
        <v>136</v>
      </c>
      <c r="F1916" s="8">
        <v>190</v>
      </c>
      <c r="G1916">
        <v>2</v>
      </c>
    </row>
    <row r="1917" spans="1:7" x14ac:dyDescent="0.35">
      <c r="A1917">
        <v>3304</v>
      </c>
      <c r="B1917" s="2">
        <v>43451</v>
      </c>
      <c r="C1917" s="2">
        <v>43477</v>
      </c>
      <c r="D1917" t="s">
        <v>4783</v>
      </c>
      <c r="E1917">
        <v>140</v>
      </c>
      <c r="F1917" s="9">
        <v>191</v>
      </c>
      <c r="G1917">
        <v>1</v>
      </c>
    </row>
    <row r="1918" spans="1:7" x14ac:dyDescent="0.35">
      <c r="A1918">
        <v>4289</v>
      </c>
      <c r="B1918" s="2">
        <v>43600</v>
      </c>
      <c r="D1918" t="s">
        <v>5768</v>
      </c>
      <c r="E1918">
        <v>130</v>
      </c>
      <c r="F1918" s="9">
        <v>192</v>
      </c>
      <c r="G1918">
        <v>4</v>
      </c>
    </row>
    <row r="1919" spans="1:7" x14ac:dyDescent="0.35">
      <c r="A1919">
        <v>355</v>
      </c>
      <c r="B1919" s="2">
        <v>42826</v>
      </c>
      <c r="C1919" s="2">
        <v>42873</v>
      </c>
      <c r="D1919" t="s">
        <v>1834</v>
      </c>
      <c r="E1919">
        <v>181</v>
      </c>
      <c r="F1919" s="9">
        <v>193</v>
      </c>
      <c r="G1919">
        <v>1</v>
      </c>
    </row>
    <row r="1920" spans="1:7" x14ac:dyDescent="0.35">
      <c r="A1920">
        <v>1828</v>
      </c>
      <c r="B1920" s="2">
        <v>43141</v>
      </c>
      <c r="C1920" s="2">
        <v>43207</v>
      </c>
      <c r="D1920" t="s">
        <v>3307</v>
      </c>
      <c r="E1920">
        <v>196</v>
      </c>
      <c r="F1920" s="9">
        <v>194</v>
      </c>
      <c r="G1920">
        <v>4</v>
      </c>
    </row>
    <row r="1921" spans="1:7" x14ac:dyDescent="0.35">
      <c r="A1921">
        <v>2027</v>
      </c>
      <c r="B1921" s="2">
        <v>43181</v>
      </c>
      <c r="C1921" s="2">
        <v>43255</v>
      </c>
      <c r="D1921" t="s">
        <v>3506</v>
      </c>
      <c r="E1921">
        <v>139</v>
      </c>
      <c r="F1921" s="8">
        <v>195</v>
      </c>
      <c r="G1921">
        <v>3</v>
      </c>
    </row>
    <row r="1922" spans="1:7" x14ac:dyDescent="0.35">
      <c r="A1922">
        <v>3415</v>
      </c>
      <c r="B1922" s="2">
        <v>43472</v>
      </c>
      <c r="C1922" s="2">
        <v>43527</v>
      </c>
      <c r="D1922" t="s">
        <v>4894</v>
      </c>
      <c r="E1922">
        <v>141</v>
      </c>
      <c r="F1922" s="9">
        <v>196</v>
      </c>
      <c r="G1922">
        <v>2</v>
      </c>
    </row>
    <row r="1923" spans="1:7" x14ac:dyDescent="0.35">
      <c r="A1923">
        <v>116</v>
      </c>
      <c r="B1923" s="2">
        <v>42775</v>
      </c>
      <c r="C1923" s="2">
        <v>42837</v>
      </c>
      <c r="D1923" t="s">
        <v>1595</v>
      </c>
      <c r="E1923">
        <v>126</v>
      </c>
      <c r="F1923" s="9">
        <v>197</v>
      </c>
      <c r="G1923">
        <v>1</v>
      </c>
    </row>
    <row r="1924" spans="1:7" x14ac:dyDescent="0.35">
      <c r="A1924">
        <v>123</v>
      </c>
      <c r="B1924" s="2">
        <v>42778</v>
      </c>
      <c r="C1924" s="2">
        <v>42803</v>
      </c>
      <c r="D1924" t="s">
        <v>1602</v>
      </c>
      <c r="E1924">
        <v>198</v>
      </c>
      <c r="F1924" s="9">
        <v>198</v>
      </c>
      <c r="G1924">
        <v>4</v>
      </c>
    </row>
    <row r="1925" spans="1:7" x14ac:dyDescent="0.35">
      <c r="A1925">
        <v>723</v>
      </c>
      <c r="B1925" s="2">
        <v>42905</v>
      </c>
      <c r="C1925" s="2">
        <v>42945</v>
      </c>
      <c r="D1925" t="s">
        <v>2202</v>
      </c>
      <c r="E1925">
        <v>173</v>
      </c>
      <c r="F1925" s="9">
        <v>199</v>
      </c>
      <c r="G1925">
        <v>1</v>
      </c>
    </row>
    <row r="1926" spans="1:7" x14ac:dyDescent="0.35">
      <c r="A1926">
        <v>438</v>
      </c>
      <c r="B1926" s="2">
        <v>42844</v>
      </c>
      <c r="C1926" s="2">
        <v>42870</v>
      </c>
      <c r="D1926" t="s">
        <v>1917</v>
      </c>
      <c r="E1926">
        <v>138</v>
      </c>
      <c r="F1926" s="8">
        <v>200</v>
      </c>
      <c r="G1926">
        <v>4</v>
      </c>
    </row>
    <row r="1927" spans="1:7" x14ac:dyDescent="0.35">
      <c r="A1927">
        <v>2080</v>
      </c>
      <c r="B1927" s="2">
        <v>43192</v>
      </c>
      <c r="C1927" s="2">
        <v>43258</v>
      </c>
      <c r="D1927" t="s">
        <v>3559</v>
      </c>
      <c r="E1927">
        <v>187</v>
      </c>
      <c r="F1927" s="9">
        <v>201</v>
      </c>
      <c r="G1927">
        <v>2</v>
      </c>
    </row>
    <row r="1928" spans="1:7" x14ac:dyDescent="0.35">
      <c r="A1928">
        <v>2712</v>
      </c>
      <c r="B1928" s="2">
        <v>43322</v>
      </c>
      <c r="C1928" s="2">
        <v>43375</v>
      </c>
      <c r="D1928" t="s">
        <v>4191</v>
      </c>
      <c r="E1928">
        <v>112</v>
      </c>
      <c r="F1928" s="8">
        <v>202</v>
      </c>
      <c r="G1928">
        <v>3</v>
      </c>
    </row>
    <row r="1929" spans="1:7" x14ac:dyDescent="0.35">
      <c r="A1929">
        <v>564</v>
      </c>
      <c r="B1929" s="2">
        <v>42871</v>
      </c>
      <c r="C1929" s="2">
        <v>42941</v>
      </c>
      <c r="D1929" t="s">
        <v>2043</v>
      </c>
      <c r="E1929">
        <v>144</v>
      </c>
      <c r="F1929" s="8">
        <v>203</v>
      </c>
      <c r="G1929">
        <v>4</v>
      </c>
    </row>
    <row r="1930" spans="1:7" x14ac:dyDescent="0.35">
      <c r="A1930">
        <v>1501</v>
      </c>
      <c r="B1930" s="2">
        <v>43075</v>
      </c>
      <c r="C1930" s="2">
        <v>43117</v>
      </c>
      <c r="D1930" t="s">
        <v>2980</v>
      </c>
      <c r="E1930">
        <v>156</v>
      </c>
      <c r="F1930" s="9">
        <v>204</v>
      </c>
      <c r="G1930">
        <v>2</v>
      </c>
    </row>
    <row r="1931" spans="1:7" x14ac:dyDescent="0.35">
      <c r="A1931">
        <v>601</v>
      </c>
      <c r="B1931" s="2">
        <v>42879</v>
      </c>
      <c r="C1931" s="2">
        <v>42913</v>
      </c>
      <c r="D1931" t="s">
        <v>2080</v>
      </c>
      <c r="E1931">
        <v>131</v>
      </c>
      <c r="F1931" s="9">
        <v>205</v>
      </c>
      <c r="G1931">
        <v>3</v>
      </c>
    </row>
    <row r="1932" spans="1:7" x14ac:dyDescent="0.35">
      <c r="A1932">
        <v>838</v>
      </c>
      <c r="B1932" s="2">
        <v>42926</v>
      </c>
      <c r="C1932" s="2">
        <v>42969</v>
      </c>
      <c r="D1932" t="s">
        <v>2317</v>
      </c>
      <c r="E1932">
        <v>194</v>
      </c>
      <c r="F1932" s="9">
        <v>206</v>
      </c>
      <c r="G1932">
        <v>2</v>
      </c>
    </row>
    <row r="1933" spans="1:7" x14ac:dyDescent="0.35">
      <c r="A1933">
        <v>1763</v>
      </c>
      <c r="B1933" s="2">
        <v>43127</v>
      </c>
      <c r="C1933" s="2">
        <v>43173</v>
      </c>
      <c r="D1933" t="s">
        <v>3242</v>
      </c>
      <c r="E1933">
        <v>109</v>
      </c>
      <c r="F1933" s="8">
        <v>207</v>
      </c>
      <c r="G1933">
        <v>4</v>
      </c>
    </row>
    <row r="1934" spans="1:7" x14ac:dyDescent="0.35">
      <c r="A1934">
        <v>1724</v>
      </c>
      <c r="B1934" s="2">
        <v>43123</v>
      </c>
      <c r="C1934" s="2">
        <v>43165</v>
      </c>
      <c r="D1934" t="s">
        <v>3203</v>
      </c>
      <c r="E1934">
        <v>117</v>
      </c>
      <c r="F1934" s="9">
        <v>208</v>
      </c>
      <c r="G1934">
        <v>1</v>
      </c>
    </row>
    <row r="1935" spans="1:7" x14ac:dyDescent="0.35">
      <c r="A1935">
        <v>1252</v>
      </c>
      <c r="B1935" s="2">
        <v>43021</v>
      </c>
      <c r="C1935" s="2">
        <v>43089</v>
      </c>
      <c r="D1935" t="s">
        <v>2731</v>
      </c>
      <c r="E1935">
        <v>155</v>
      </c>
      <c r="F1935" s="9">
        <v>209</v>
      </c>
      <c r="G1935">
        <v>1</v>
      </c>
    </row>
    <row r="1936" spans="1:7" x14ac:dyDescent="0.35">
      <c r="A1936">
        <v>3904</v>
      </c>
      <c r="B1936" s="2">
        <v>43570</v>
      </c>
      <c r="C1936" s="2">
        <v>43604</v>
      </c>
      <c r="D1936" t="s">
        <v>5383</v>
      </c>
      <c r="E1936">
        <v>139</v>
      </c>
      <c r="F1936" s="9">
        <v>210</v>
      </c>
      <c r="G1936">
        <v>3</v>
      </c>
    </row>
    <row r="1937" spans="1:7" x14ac:dyDescent="0.35">
      <c r="A1937">
        <v>3817</v>
      </c>
      <c r="B1937" s="2">
        <v>43566</v>
      </c>
      <c r="C1937" s="2">
        <v>43603</v>
      </c>
      <c r="D1937" t="s">
        <v>5296</v>
      </c>
      <c r="E1937">
        <v>158</v>
      </c>
      <c r="F1937" s="9">
        <v>211</v>
      </c>
      <c r="G1937">
        <v>3</v>
      </c>
    </row>
    <row r="1938" spans="1:7" x14ac:dyDescent="0.35">
      <c r="A1938">
        <v>3102</v>
      </c>
      <c r="B1938" s="2">
        <v>43405</v>
      </c>
      <c r="C1938" s="2">
        <v>43425</v>
      </c>
      <c r="D1938" t="s">
        <v>4581</v>
      </c>
      <c r="E1938">
        <v>176</v>
      </c>
      <c r="F1938" s="9">
        <v>212</v>
      </c>
      <c r="G1938">
        <v>2</v>
      </c>
    </row>
    <row r="1939" spans="1:7" x14ac:dyDescent="0.35">
      <c r="A1939">
        <v>3914</v>
      </c>
      <c r="B1939" s="2">
        <v>43583</v>
      </c>
      <c r="C1939" s="2">
        <v>43588</v>
      </c>
      <c r="D1939" t="s">
        <v>5393</v>
      </c>
      <c r="E1939">
        <v>114</v>
      </c>
      <c r="F1939" s="8">
        <v>213</v>
      </c>
      <c r="G1939">
        <v>1</v>
      </c>
    </row>
    <row r="1940" spans="1:7" x14ac:dyDescent="0.35">
      <c r="A1940">
        <v>11</v>
      </c>
      <c r="B1940" s="2">
        <v>42753</v>
      </c>
      <c r="C1940" s="2">
        <v>42791</v>
      </c>
      <c r="D1940" t="s">
        <v>1490</v>
      </c>
      <c r="E1940">
        <v>160</v>
      </c>
      <c r="F1940" s="8">
        <v>214</v>
      </c>
      <c r="G1940">
        <v>3</v>
      </c>
    </row>
    <row r="1941" spans="1:7" x14ac:dyDescent="0.35">
      <c r="A1941">
        <v>310</v>
      </c>
      <c r="B1941" s="2">
        <v>42818</v>
      </c>
      <c r="C1941" s="2">
        <v>42849</v>
      </c>
      <c r="D1941" t="s">
        <v>1789</v>
      </c>
      <c r="E1941">
        <v>146</v>
      </c>
      <c r="F1941" s="9">
        <v>215</v>
      </c>
      <c r="G1941">
        <v>3</v>
      </c>
    </row>
    <row r="1942" spans="1:7" x14ac:dyDescent="0.35">
      <c r="A1942">
        <v>2341</v>
      </c>
      <c r="B1942" s="2">
        <v>43248</v>
      </c>
      <c r="C1942" s="2">
        <v>43312</v>
      </c>
      <c r="D1942" t="s">
        <v>3820</v>
      </c>
      <c r="E1942">
        <v>172</v>
      </c>
      <c r="F1942" s="8">
        <v>216</v>
      </c>
      <c r="G1942">
        <v>1</v>
      </c>
    </row>
    <row r="1943" spans="1:7" x14ac:dyDescent="0.35">
      <c r="A1943">
        <v>1905</v>
      </c>
      <c r="B1943" s="2">
        <v>43154</v>
      </c>
      <c r="C1943" s="2">
        <v>43193</v>
      </c>
      <c r="D1943" t="s">
        <v>3384</v>
      </c>
      <c r="E1943">
        <v>129</v>
      </c>
      <c r="F1943" s="8">
        <v>217</v>
      </c>
      <c r="G1943">
        <v>4</v>
      </c>
    </row>
    <row r="1944" spans="1:7" x14ac:dyDescent="0.35">
      <c r="A1944">
        <v>2784</v>
      </c>
      <c r="B1944" s="2">
        <v>43338</v>
      </c>
      <c r="C1944" s="2">
        <v>43402</v>
      </c>
      <c r="D1944" t="s">
        <v>4263</v>
      </c>
      <c r="E1944">
        <v>113</v>
      </c>
      <c r="F1944" s="9">
        <v>218</v>
      </c>
      <c r="G1944">
        <v>2</v>
      </c>
    </row>
    <row r="1945" spans="1:7" x14ac:dyDescent="0.35">
      <c r="A1945">
        <v>2075</v>
      </c>
      <c r="B1945" s="2">
        <v>43189</v>
      </c>
      <c r="C1945" s="2">
        <v>43223</v>
      </c>
      <c r="D1945" t="s">
        <v>3554</v>
      </c>
      <c r="E1945">
        <v>118</v>
      </c>
      <c r="F1945" s="9">
        <v>219</v>
      </c>
      <c r="G1945">
        <v>3</v>
      </c>
    </row>
    <row r="1946" spans="1:7" x14ac:dyDescent="0.35">
      <c r="A1946">
        <v>4189</v>
      </c>
      <c r="B1946" s="2">
        <v>43580</v>
      </c>
      <c r="C1946" s="2">
        <v>43605</v>
      </c>
      <c r="D1946" t="s">
        <v>5668</v>
      </c>
      <c r="E1946">
        <v>125</v>
      </c>
      <c r="F1946" s="9">
        <v>220</v>
      </c>
      <c r="G1946">
        <v>3</v>
      </c>
    </row>
    <row r="1947" spans="1:7" x14ac:dyDescent="0.35">
      <c r="A1947">
        <v>1096</v>
      </c>
      <c r="B1947" s="2">
        <v>42982</v>
      </c>
      <c r="C1947" s="2">
        <v>43051</v>
      </c>
      <c r="D1947" t="s">
        <v>2575</v>
      </c>
      <c r="E1947">
        <v>143</v>
      </c>
      <c r="F1947" s="8">
        <v>221</v>
      </c>
      <c r="G1947">
        <v>2</v>
      </c>
    </row>
    <row r="1948" spans="1:7" x14ac:dyDescent="0.35">
      <c r="A1948">
        <v>887</v>
      </c>
      <c r="B1948" s="2">
        <v>42936</v>
      </c>
      <c r="C1948" s="2">
        <v>42981</v>
      </c>
      <c r="D1948" t="s">
        <v>2366</v>
      </c>
      <c r="E1948">
        <v>177</v>
      </c>
      <c r="F1948" s="9">
        <v>222</v>
      </c>
      <c r="G1948">
        <v>3</v>
      </c>
    </row>
    <row r="1949" spans="1:7" x14ac:dyDescent="0.35">
      <c r="A1949">
        <v>3404</v>
      </c>
      <c r="B1949" s="2">
        <v>43469</v>
      </c>
      <c r="C1949" s="2">
        <v>43529</v>
      </c>
      <c r="D1949" t="s">
        <v>4883</v>
      </c>
      <c r="E1949">
        <v>108</v>
      </c>
      <c r="F1949" s="8">
        <v>223</v>
      </c>
      <c r="G1949">
        <v>2</v>
      </c>
    </row>
    <row r="1950" spans="1:7" x14ac:dyDescent="0.35">
      <c r="A1950">
        <v>1705</v>
      </c>
      <c r="B1950" s="2">
        <v>43116</v>
      </c>
      <c r="C1950" s="2">
        <v>43139</v>
      </c>
      <c r="D1950" t="s">
        <v>3184</v>
      </c>
      <c r="E1950">
        <v>125</v>
      </c>
      <c r="F1950" s="9">
        <v>224</v>
      </c>
      <c r="G1950">
        <v>3</v>
      </c>
    </row>
    <row r="1951" spans="1:7" x14ac:dyDescent="0.35">
      <c r="A1951">
        <v>1503</v>
      </c>
      <c r="B1951" s="2">
        <v>43070</v>
      </c>
      <c r="C1951" s="2">
        <v>43138</v>
      </c>
      <c r="D1951" t="s">
        <v>2982</v>
      </c>
      <c r="E1951">
        <v>147</v>
      </c>
      <c r="F1951" s="9">
        <v>225</v>
      </c>
      <c r="G1951">
        <v>3</v>
      </c>
    </row>
    <row r="1952" spans="1:7" x14ac:dyDescent="0.35">
      <c r="A1952">
        <v>1099</v>
      </c>
      <c r="B1952" s="2">
        <v>42983</v>
      </c>
      <c r="C1952" s="2">
        <v>43053</v>
      </c>
      <c r="D1952" t="s">
        <v>2578</v>
      </c>
      <c r="E1952">
        <v>130</v>
      </c>
      <c r="F1952" s="9">
        <v>226</v>
      </c>
      <c r="G1952">
        <v>1</v>
      </c>
    </row>
    <row r="1953" spans="1:7" x14ac:dyDescent="0.35">
      <c r="A1953">
        <v>1552</v>
      </c>
      <c r="B1953" s="2">
        <v>43084</v>
      </c>
      <c r="C1953" s="2">
        <v>43117</v>
      </c>
      <c r="D1953" t="s">
        <v>3031</v>
      </c>
      <c r="E1953">
        <v>149</v>
      </c>
      <c r="F1953" s="9">
        <v>227</v>
      </c>
      <c r="G1953">
        <v>2</v>
      </c>
    </row>
    <row r="1954" spans="1:7" x14ac:dyDescent="0.35">
      <c r="A1954">
        <v>2437</v>
      </c>
      <c r="B1954" s="2">
        <v>43266</v>
      </c>
      <c r="C1954" s="2">
        <v>43331</v>
      </c>
      <c r="D1954" t="s">
        <v>3916</v>
      </c>
      <c r="E1954">
        <v>157</v>
      </c>
      <c r="F1954" s="8">
        <v>228</v>
      </c>
      <c r="G1954">
        <v>2</v>
      </c>
    </row>
    <row r="1955" spans="1:7" x14ac:dyDescent="0.35">
      <c r="A1955">
        <v>393</v>
      </c>
      <c r="B1955" s="2">
        <v>42840</v>
      </c>
      <c r="C1955" s="2">
        <v>42885</v>
      </c>
      <c r="D1955" t="s">
        <v>1872</v>
      </c>
      <c r="E1955">
        <v>109</v>
      </c>
      <c r="F1955" s="8">
        <v>229</v>
      </c>
      <c r="G1955">
        <v>1</v>
      </c>
    </row>
    <row r="1956" spans="1:7" x14ac:dyDescent="0.35">
      <c r="A1956">
        <v>936</v>
      </c>
      <c r="B1956" s="2">
        <v>42949</v>
      </c>
      <c r="C1956" s="2">
        <v>43011</v>
      </c>
      <c r="D1956" t="s">
        <v>2415</v>
      </c>
      <c r="E1956">
        <v>197</v>
      </c>
      <c r="F1956" s="8">
        <v>230</v>
      </c>
      <c r="G1956">
        <v>4</v>
      </c>
    </row>
    <row r="1957" spans="1:7" x14ac:dyDescent="0.35">
      <c r="A1957">
        <v>2085</v>
      </c>
      <c r="B1957" s="2">
        <v>43195</v>
      </c>
      <c r="C1957" s="2">
        <v>43217</v>
      </c>
      <c r="D1957" t="s">
        <v>3564</v>
      </c>
      <c r="E1957">
        <v>122</v>
      </c>
      <c r="F1957" s="9">
        <v>231</v>
      </c>
      <c r="G1957">
        <v>4</v>
      </c>
    </row>
    <row r="1958" spans="1:7" x14ac:dyDescent="0.35">
      <c r="A1958">
        <v>1264</v>
      </c>
      <c r="B1958" s="2">
        <v>43020</v>
      </c>
      <c r="C1958" s="2">
        <v>43060</v>
      </c>
      <c r="D1958" t="s">
        <v>2743</v>
      </c>
      <c r="E1958">
        <v>121</v>
      </c>
      <c r="F1958" s="8">
        <v>232</v>
      </c>
      <c r="G1958">
        <v>3</v>
      </c>
    </row>
    <row r="1959" spans="1:7" x14ac:dyDescent="0.35">
      <c r="A1959">
        <v>2961</v>
      </c>
      <c r="B1959" s="2">
        <v>43378</v>
      </c>
      <c r="C1959" s="2">
        <v>43415</v>
      </c>
      <c r="D1959" t="s">
        <v>4440</v>
      </c>
      <c r="E1959">
        <v>186</v>
      </c>
      <c r="F1959" s="9">
        <v>233</v>
      </c>
      <c r="G1959">
        <v>4</v>
      </c>
    </row>
    <row r="1960" spans="1:7" x14ac:dyDescent="0.35">
      <c r="A1960">
        <v>686</v>
      </c>
      <c r="B1960" s="2">
        <v>42898</v>
      </c>
      <c r="C1960" s="2">
        <v>42961</v>
      </c>
      <c r="D1960" t="s">
        <v>2165</v>
      </c>
      <c r="E1960">
        <v>116</v>
      </c>
      <c r="F1960" s="8">
        <v>234</v>
      </c>
      <c r="G1960">
        <v>4</v>
      </c>
    </row>
    <row r="1961" spans="1:7" x14ac:dyDescent="0.35">
      <c r="A1961">
        <v>2357</v>
      </c>
      <c r="B1961" s="2">
        <v>43252</v>
      </c>
      <c r="C1961" s="2">
        <v>43273</v>
      </c>
      <c r="D1961" t="s">
        <v>3836</v>
      </c>
      <c r="E1961">
        <v>191</v>
      </c>
      <c r="F1961" s="9">
        <v>235</v>
      </c>
      <c r="G1961">
        <v>2</v>
      </c>
    </row>
    <row r="1962" spans="1:7" x14ac:dyDescent="0.35">
      <c r="A1962">
        <v>3677</v>
      </c>
      <c r="B1962" s="2">
        <v>43535</v>
      </c>
      <c r="C1962" s="2">
        <v>43604</v>
      </c>
      <c r="D1962" t="s">
        <v>5156</v>
      </c>
      <c r="E1962">
        <v>154</v>
      </c>
      <c r="F1962" s="8">
        <v>236</v>
      </c>
      <c r="G1962">
        <v>3</v>
      </c>
    </row>
    <row r="1963" spans="1:7" x14ac:dyDescent="0.35">
      <c r="A1963">
        <v>947</v>
      </c>
      <c r="B1963" s="2">
        <v>42951</v>
      </c>
      <c r="C1963" s="2">
        <v>43013</v>
      </c>
      <c r="D1963" t="s">
        <v>2426</v>
      </c>
      <c r="E1963">
        <v>114</v>
      </c>
      <c r="F1963" s="8">
        <v>237</v>
      </c>
      <c r="G1963">
        <v>1</v>
      </c>
    </row>
    <row r="1964" spans="1:7" x14ac:dyDescent="0.35">
      <c r="A1964">
        <v>2078</v>
      </c>
      <c r="B1964" s="2">
        <v>43190</v>
      </c>
      <c r="C1964" s="2">
        <v>43241</v>
      </c>
      <c r="D1964" t="s">
        <v>3557</v>
      </c>
      <c r="E1964">
        <v>102</v>
      </c>
      <c r="F1964" s="8">
        <v>238</v>
      </c>
      <c r="G1964">
        <v>1</v>
      </c>
    </row>
    <row r="1965" spans="1:7" x14ac:dyDescent="0.35">
      <c r="A1965">
        <v>4251</v>
      </c>
      <c r="B1965" s="2">
        <v>43596</v>
      </c>
      <c r="D1965" t="s">
        <v>5730</v>
      </c>
      <c r="E1965">
        <v>146</v>
      </c>
      <c r="F1965" s="8">
        <v>239</v>
      </c>
      <c r="G1965">
        <v>1</v>
      </c>
    </row>
    <row r="1966" spans="1:7" x14ac:dyDescent="0.35">
      <c r="A1966">
        <v>2889</v>
      </c>
      <c r="B1966" s="2">
        <v>43362</v>
      </c>
      <c r="C1966" s="2">
        <v>43434</v>
      </c>
      <c r="D1966" t="s">
        <v>4368</v>
      </c>
      <c r="E1966">
        <v>112</v>
      </c>
      <c r="F1966" s="9">
        <v>240</v>
      </c>
      <c r="G1966">
        <v>1</v>
      </c>
    </row>
    <row r="1967" spans="1:7" x14ac:dyDescent="0.35">
      <c r="A1967">
        <v>1642</v>
      </c>
      <c r="B1967" s="2">
        <v>43105</v>
      </c>
      <c r="C1967" s="2">
        <v>43137</v>
      </c>
      <c r="D1967" t="s">
        <v>3121</v>
      </c>
      <c r="E1967">
        <v>162</v>
      </c>
      <c r="F1967" s="9">
        <v>241</v>
      </c>
      <c r="G1967">
        <v>2</v>
      </c>
    </row>
    <row r="1968" spans="1:7" x14ac:dyDescent="0.35">
      <c r="A1968">
        <v>954</v>
      </c>
      <c r="B1968" s="2">
        <v>42948</v>
      </c>
      <c r="C1968" s="2">
        <v>43022</v>
      </c>
      <c r="D1968" t="s">
        <v>2433</v>
      </c>
      <c r="E1968">
        <v>159</v>
      </c>
      <c r="F1968" s="8">
        <v>242</v>
      </c>
      <c r="G1968">
        <v>4</v>
      </c>
    </row>
    <row r="1969" spans="1:7" x14ac:dyDescent="0.35">
      <c r="A1969">
        <v>2454</v>
      </c>
      <c r="B1969" s="2">
        <v>43270</v>
      </c>
      <c r="C1969" s="2">
        <v>43329</v>
      </c>
      <c r="D1969" t="s">
        <v>3933</v>
      </c>
      <c r="E1969">
        <v>186</v>
      </c>
      <c r="F1969" s="8">
        <v>243</v>
      </c>
      <c r="G1969">
        <v>1</v>
      </c>
    </row>
    <row r="1970" spans="1:7" x14ac:dyDescent="0.35">
      <c r="A1970">
        <v>373</v>
      </c>
      <c r="B1970" s="2">
        <v>42836</v>
      </c>
      <c r="C1970" s="2">
        <v>42871</v>
      </c>
      <c r="D1970" t="s">
        <v>1852</v>
      </c>
      <c r="E1970">
        <v>112</v>
      </c>
      <c r="F1970" s="8">
        <v>244</v>
      </c>
      <c r="G1970">
        <v>3</v>
      </c>
    </row>
    <row r="1971" spans="1:7" x14ac:dyDescent="0.35">
      <c r="A1971">
        <v>2333</v>
      </c>
      <c r="B1971" s="2">
        <v>43243</v>
      </c>
      <c r="C1971" s="2">
        <v>43276</v>
      </c>
      <c r="D1971" t="s">
        <v>3812</v>
      </c>
      <c r="E1971">
        <v>108</v>
      </c>
      <c r="F1971" s="9">
        <v>245</v>
      </c>
      <c r="G1971">
        <v>3</v>
      </c>
    </row>
    <row r="1972" spans="1:7" x14ac:dyDescent="0.35">
      <c r="A1972">
        <v>4250</v>
      </c>
      <c r="B1972" s="2">
        <v>43594</v>
      </c>
      <c r="D1972" t="s">
        <v>5729</v>
      </c>
      <c r="E1972">
        <v>173</v>
      </c>
      <c r="F1972" s="9">
        <v>246</v>
      </c>
      <c r="G1972">
        <v>1</v>
      </c>
    </row>
    <row r="1973" spans="1:7" x14ac:dyDescent="0.35">
      <c r="A1973">
        <v>4253</v>
      </c>
      <c r="B1973" s="2">
        <v>43593</v>
      </c>
      <c r="D1973" t="s">
        <v>5732</v>
      </c>
      <c r="E1973">
        <v>188</v>
      </c>
      <c r="F1973" s="8">
        <v>247</v>
      </c>
      <c r="G1973">
        <v>2</v>
      </c>
    </row>
    <row r="1974" spans="1:7" x14ac:dyDescent="0.35">
      <c r="A1974">
        <v>4337</v>
      </c>
      <c r="B1974" s="2">
        <v>43613</v>
      </c>
      <c r="D1974" t="s">
        <v>5816</v>
      </c>
      <c r="E1974">
        <v>134</v>
      </c>
      <c r="F1974" s="9">
        <v>248</v>
      </c>
      <c r="G1974">
        <v>2</v>
      </c>
    </row>
    <row r="1975" spans="1:7" x14ac:dyDescent="0.35">
      <c r="A1975">
        <v>2453</v>
      </c>
      <c r="B1975" s="2">
        <v>43272</v>
      </c>
      <c r="C1975" s="2">
        <v>43316</v>
      </c>
      <c r="D1975" t="s">
        <v>3932</v>
      </c>
      <c r="E1975">
        <v>114</v>
      </c>
      <c r="F1975" s="8">
        <v>249</v>
      </c>
      <c r="G1975">
        <v>2</v>
      </c>
    </row>
    <row r="1976" spans="1:7" x14ac:dyDescent="0.35">
      <c r="A1976">
        <v>1135</v>
      </c>
      <c r="B1976" s="2">
        <v>42989</v>
      </c>
      <c r="C1976" s="2">
        <v>43046</v>
      </c>
      <c r="D1976" t="s">
        <v>2614</v>
      </c>
      <c r="E1976">
        <v>115</v>
      </c>
      <c r="F1976" s="8">
        <v>250</v>
      </c>
      <c r="G1976">
        <v>4</v>
      </c>
    </row>
    <row r="1977" spans="1:7" x14ac:dyDescent="0.35">
      <c r="A1977">
        <v>3464</v>
      </c>
      <c r="B1977" s="2">
        <v>43483</v>
      </c>
      <c r="C1977" s="2">
        <v>43536</v>
      </c>
      <c r="D1977" t="s">
        <v>4943</v>
      </c>
      <c r="E1977">
        <v>127</v>
      </c>
      <c r="F1977" s="9">
        <v>251</v>
      </c>
      <c r="G1977">
        <v>3</v>
      </c>
    </row>
    <row r="1978" spans="1:7" x14ac:dyDescent="0.35">
      <c r="A1978">
        <v>1956</v>
      </c>
      <c r="B1978" s="2">
        <v>43168</v>
      </c>
      <c r="C1978" s="2">
        <v>43212</v>
      </c>
      <c r="D1978" t="s">
        <v>3435</v>
      </c>
      <c r="E1978">
        <v>174</v>
      </c>
      <c r="F1978" s="8">
        <v>252</v>
      </c>
      <c r="G1978">
        <v>1</v>
      </c>
    </row>
    <row r="1979" spans="1:7" x14ac:dyDescent="0.35">
      <c r="A1979">
        <v>2179</v>
      </c>
      <c r="B1979" s="2">
        <v>43212</v>
      </c>
      <c r="C1979" s="2">
        <v>43243</v>
      </c>
      <c r="D1979" t="s">
        <v>3658</v>
      </c>
      <c r="E1979">
        <v>117</v>
      </c>
      <c r="F1979" s="8">
        <v>253</v>
      </c>
      <c r="G1979">
        <v>3</v>
      </c>
    </row>
    <row r="1980" spans="1:7" x14ac:dyDescent="0.35">
      <c r="A1980">
        <v>98</v>
      </c>
      <c r="B1980" s="2">
        <v>42768</v>
      </c>
      <c r="C1980" s="2">
        <v>42790</v>
      </c>
      <c r="D1980" t="s">
        <v>1577</v>
      </c>
      <c r="E1980">
        <v>120</v>
      </c>
      <c r="F1980" s="9">
        <v>254</v>
      </c>
      <c r="G1980">
        <v>2</v>
      </c>
    </row>
    <row r="1981" spans="1:7" x14ac:dyDescent="0.35">
      <c r="A1981">
        <v>4140</v>
      </c>
      <c r="B1981" s="2">
        <v>43574</v>
      </c>
      <c r="C1981" s="2">
        <v>43611</v>
      </c>
      <c r="D1981" t="s">
        <v>5619</v>
      </c>
      <c r="E1981">
        <v>170</v>
      </c>
      <c r="F1981" s="8">
        <v>255</v>
      </c>
      <c r="G1981">
        <v>3</v>
      </c>
    </row>
    <row r="1982" spans="1:7" x14ac:dyDescent="0.35">
      <c r="A1982">
        <v>1745</v>
      </c>
      <c r="B1982" s="2">
        <v>43126</v>
      </c>
      <c r="C1982" s="2">
        <v>43176</v>
      </c>
      <c r="D1982" t="s">
        <v>3224</v>
      </c>
      <c r="E1982">
        <v>113</v>
      </c>
      <c r="F1982" s="8">
        <v>256</v>
      </c>
      <c r="G1982">
        <v>1</v>
      </c>
    </row>
    <row r="1983" spans="1:7" x14ac:dyDescent="0.35">
      <c r="A1983">
        <v>1449</v>
      </c>
      <c r="B1983" s="2">
        <v>43065</v>
      </c>
      <c r="C1983" s="2">
        <v>43100</v>
      </c>
      <c r="D1983" t="s">
        <v>2928</v>
      </c>
      <c r="E1983">
        <v>125</v>
      </c>
      <c r="F1983" s="9">
        <v>257</v>
      </c>
      <c r="G1983">
        <v>2</v>
      </c>
    </row>
    <row r="1984" spans="1:7" x14ac:dyDescent="0.35">
      <c r="A1984">
        <v>400</v>
      </c>
      <c r="B1984" s="2">
        <v>42843</v>
      </c>
      <c r="C1984" s="2">
        <v>42895</v>
      </c>
      <c r="D1984" t="s">
        <v>1879</v>
      </c>
      <c r="E1984">
        <v>194</v>
      </c>
      <c r="F1984" s="8">
        <v>258</v>
      </c>
      <c r="G1984">
        <v>1</v>
      </c>
    </row>
    <row r="1985" spans="1:7" x14ac:dyDescent="0.35">
      <c r="A1985">
        <v>4295</v>
      </c>
      <c r="B1985" s="2">
        <v>43605</v>
      </c>
      <c r="D1985" t="s">
        <v>5774</v>
      </c>
      <c r="E1985">
        <v>198</v>
      </c>
      <c r="F1985" s="9">
        <v>259</v>
      </c>
      <c r="G1985">
        <v>3</v>
      </c>
    </row>
    <row r="1986" spans="1:7" x14ac:dyDescent="0.35">
      <c r="A1986">
        <v>2377</v>
      </c>
      <c r="B1986" s="2">
        <v>43252</v>
      </c>
      <c r="C1986" s="2">
        <v>43314</v>
      </c>
      <c r="D1986" t="s">
        <v>3856</v>
      </c>
      <c r="E1986">
        <v>164</v>
      </c>
      <c r="F1986" s="8">
        <v>260</v>
      </c>
      <c r="G1986">
        <v>4</v>
      </c>
    </row>
    <row r="1987" spans="1:7" x14ac:dyDescent="0.35">
      <c r="A1987">
        <v>344</v>
      </c>
      <c r="B1987" s="2">
        <v>42826</v>
      </c>
      <c r="C1987" s="2">
        <v>42881</v>
      </c>
      <c r="D1987" t="s">
        <v>1823</v>
      </c>
      <c r="E1987">
        <v>167</v>
      </c>
      <c r="F1987" s="8">
        <v>261</v>
      </c>
      <c r="G1987">
        <v>3</v>
      </c>
    </row>
    <row r="1988" spans="1:7" x14ac:dyDescent="0.35">
      <c r="A1988">
        <v>704</v>
      </c>
      <c r="B1988" s="2">
        <v>42903</v>
      </c>
      <c r="C1988" s="2">
        <v>42954</v>
      </c>
      <c r="D1988" t="s">
        <v>2183</v>
      </c>
      <c r="E1988">
        <v>105</v>
      </c>
      <c r="F1988" s="8">
        <v>262</v>
      </c>
      <c r="G1988">
        <v>1</v>
      </c>
    </row>
    <row r="1989" spans="1:7" x14ac:dyDescent="0.35">
      <c r="A1989">
        <v>737</v>
      </c>
      <c r="B1989" s="2">
        <v>42911</v>
      </c>
      <c r="C1989" s="2">
        <v>42950</v>
      </c>
      <c r="D1989" t="s">
        <v>2216</v>
      </c>
      <c r="E1989">
        <v>171</v>
      </c>
      <c r="F1989" s="8">
        <v>263</v>
      </c>
      <c r="G1989">
        <v>3</v>
      </c>
    </row>
    <row r="1990" spans="1:7" x14ac:dyDescent="0.35">
      <c r="A1990">
        <v>3685</v>
      </c>
      <c r="B1990" s="2">
        <v>43534</v>
      </c>
      <c r="C1990" s="2">
        <v>43555</v>
      </c>
      <c r="D1990" t="s">
        <v>5164</v>
      </c>
      <c r="E1990">
        <v>174</v>
      </c>
      <c r="F1990" s="8">
        <v>264</v>
      </c>
      <c r="G1990">
        <v>1</v>
      </c>
    </row>
    <row r="1991" spans="1:7" x14ac:dyDescent="0.35">
      <c r="A1991">
        <v>3953</v>
      </c>
      <c r="B1991" s="2">
        <v>43581</v>
      </c>
      <c r="C1991" s="2">
        <v>43622</v>
      </c>
      <c r="D1991" t="s">
        <v>5432</v>
      </c>
      <c r="E1991">
        <v>104</v>
      </c>
      <c r="F1991" s="9">
        <v>265</v>
      </c>
      <c r="G1991">
        <v>3</v>
      </c>
    </row>
    <row r="1992" spans="1:7" x14ac:dyDescent="0.35">
      <c r="A1992">
        <v>1562</v>
      </c>
      <c r="B1992" s="2">
        <v>43084</v>
      </c>
      <c r="C1992" s="2">
        <v>43112</v>
      </c>
      <c r="D1992" t="s">
        <v>3041</v>
      </c>
      <c r="E1992">
        <v>129</v>
      </c>
      <c r="F1992" s="9">
        <v>266</v>
      </c>
      <c r="G1992">
        <v>3</v>
      </c>
    </row>
    <row r="1993" spans="1:7" x14ac:dyDescent="0.35">
      <c r="A1993">
        <v>3578</v>
      </c>
      <c r="B1993" s="2">
        <v>43508</v>
      </c>
      <c r="C1993" s="2">
        <v>43549</v>
      </c>
      <c r="D1993" t="s">
        <v>5057</v>
      </c>
      <c r="E1993">
        <v>170</v>
      </c>
      <c r="F1993" s="9">
        <v>267</v>
      </c>
      <c r="G1993">
        <v>2</v>
      </c>
    </row>
    <row r="1994" spans="1:7" x14ac:dyDescent="0.35">
      <c r="A1994">
        <v>1644</v>
      </c>
      <c r="B1994" s="2">
        <v>43106</v>
      </c>
      <c r="C1994" s="2">
        <v>43179</v>
      </c>
      <c r="D1994" t="s">
        <v>3123</v>
      </c>
      <c r="E1994">
        <v>179</v>
      </c>
      <c r="F1994" s="8">
        <v>268</v>
      </c>
      <c r="G1994">
        <v>2</v>
      </c>
    </row>
    <row r="1995" spans="1:7" x14ac:dyDescent="0.35">
      <c r="A1995">
        <v>4171</v>
      </c>
      <c r="B1995" s="2">
        <v>43581</v>
      </c>
      <c r="D1995" t="s">
        <v>5650</v>
      </c>
      <c r="E1995">
        <v>122</v>
      </c>
      <c r="F1995" s="9">
        <v>269</v>
      </c>
      <c r="G1995">
        <v>4</v>
      </c>
    </row>
    <row r="1996" spans="1:7" x14ac:dyDescent="0.35">
      <c r="A1996">
        <v>1851</v>
      </c>
      <c r="B1996" s="2">
        <v>43145</v>
      </c>
      <c r="C1996" s="2">
        <v>43201</v>
      </c>
      <c r="D1996" t="s">
        <v>3330</v>
      </c>
      <c r="E1996">
        <v>155</v>
      </c>
      <c r="F1996" s="9">
        <v>270</v>
      </c>
      <c r="G1996">
        <v>1</v>
      </c>
    </row>
    <row r="1997" spans="1:7" x14ac:dyDescent="0.35">
      <c r="A1997">
        <v>1226</v>
      </c>
      <c r="B1997" s="2">
        <v>43014</v>
      </c>
      <c r="C1997" s="2">
        <v>43088</v>
      </c>
      <c r="D1997" t="s">
        <v>2705</v>
      </c>
      <c r="E1997">
        <v>167</v>
      </c>
      <c r="F1997" s="9">
        <v>271</v>
      </c>
      <c r="G1997">
        <v>3</v>
      </c>
    </row>
    <row r="1998" spans="1:7" x14ac:dyDescent="0.35">
      <c r="A1998">
        <v>2398</v>
      </c>
      <c r="B1998" s="2">
        <v>43258</v>
      </c>
      <c r="C1998" s="2">
        <v>43326</v>
      </c>
      <c r="D1998" t="s">
        <v>3877</v>
      </c>
      <c r="E1998">
        <v>161</v>
      </c>
      <c r="F1998" s="8">
        <v>272</v>
      </c>
      <c r="G1998">
        <v>2</v>
      </c>
    </row>
    <row r="1999" spans="1:7" x14ac:dyDescent="0.35">
      <c r="A1999">
        <v>2694</v>
      </c>
      <c r="B1999" s="2">
        <v>43319</v>
      </c>
      <c r="C1999" s="2">
        <v>43353</v>
      </c>
      <c r="D1999" t="s">
        <v>4173</v>
      </c>
      <c r="E1999">
        <v>135</v>
      </c>
      <c r="F1999" s="8">
        <v>273</v>
      </c>
      <c r="G1999">
        <v>3</v>
      </c>
    </row>
    <row r="2000" spans="1:7" x14ac:dyDescent="0.35">
      <c r="A2000">
        <v>643</v>
      </c>
      <c r="B2000" s="2">
        <v>42890</v>
      </c>
      <c r="C2000" s="2">
        <v>42945</v>
      </c>
      <c r="D2000" t="s">
        <v>2122</v>
      </c>
      <c r="E2000">
        <v>111</v>
      </c>
      <c r="F2000" s="9">
        <v>274</v>
      </c>
      <c r="G2000">
        <v>4</v>
      </c>
    </row>
    <row r="2001" spans="1:7" x14ac:dyDescent="0.35">
      <c r="A2001">
        <v>3706</v>
      </c>
      <c r="B2001" s="2">
        <v>43539</v>
      </c>
      <c r="C2001" s="2">
        <v>43579</v>
      </c>
      <c r="D2001" t="s">
        <v>5185</v>
      </c>
      <c r="E2001">
        <v>135</v>
      </c>
      <c r="F2001" s="8">
        <v>275</v>
      </c>
      <c r="G2001">
        <v>2</v>
      </c>
    </row>
    <row r="2002" spans="1:7" x14ac:dyDescent="0.35">
      <c r="A2002">
        <v>912</v>
      </c>
      <c r="B2002" s="2">
        <v>42943</v>
      </c>
      <c r="C2002" s="2">
        <v>42965</v>
      </c>
      <c r="D2002" t="s">
        <v>2391</v>
      </c>
      <c r="E2002">
        <v>138</v>
      </c>
      <c r="F2002" s="9">
        <v>276</v>
      </c>
      <c r="G2002">
        <v>3</v>
      </c>
    </row>
    <row r="2003" spans="1:7" x14ac:dyDescent="0.35">
      <c r="A2003">
        <v>1238</v>
      </c>
      <c r="B2003" s="2">
        <v>43017</v>
      </c>
      <c r="C2003" s="2">
        <v>43074</v>
      </c>
      <c r="D2003" t="s">
        <v>2717</v>
      </c>
      <c r="E2003">
        <v>198</v>
      </c>
      <c r="F2003" s="8">
        <v>277</v>
      </c>
      <c r="G2003">
        <v>2</v>
      </c>
    </row>
    <row r="2004" spans="1:7" x14ac:dyDescent="0.35">
      <c r="A2004">
        <v>4021</v>
      </c>
      <c r="B2004" s="2">
        <v>43579</v>
      </c>
      <c r="C2004" s="2">
        <v>43645</v>
      </c>
      <c r="D2004" t="s">
        <v>5500</v>
      </c>
      <c r="E2004">
        <v>108</v>
      </c>
      <c r="F2004" s="9">
        <v>278</v>
      </c>
      <c r="G2004">
        <v>3</v>
      </c>
    </row>
    <row r="2005" spans="1:7" x14ac:dyDescent="0.35">
      <c r="A2005">
        <v>368</v>
      </c>
      <c r="B2005" s="2">
        <v>42831</v>
      </c>
      <c r="C2005" s="2">
        <v>42861</v>
      </c>
      <c r="D2005" t="s">
        <v>1847</v>
      </c>
      <c r="E2005">
        <v>154</v>
      </c>
      <c r="F2005" s="8">
        <v>279</v>
      </c>
      <c r="G2005">
        <v>1</v>
      </c>
    </row>
    <row r="2006" spans="1:7" x14ac:dyDescent="0.35">
      <c r="A2006">
        <v>3734</v>
      </c>
      <c r="B2006" s="2">
        <v>43550</v>
      </c>
      <c r="C2006" s="2">
        <v>43556</v>
      </c>
      <c r="D2006" t="s">
        <v>5213</v>
      </c>
      <c r="E2006">
        <v>161</v>
      </c>
      <c r="F2006" s="9">
        <v>280</v>
      </c>
      <c r="G2006">
        <v>4</v>
      </c>
    </row>
    <row r="2007" spans="1:7" x14ac:dyDescent="0.35">
      <c r="A2007">
        <v>2538</v>
      </c>
      <c r="B2007" s="2">
        <v>43288</v>
      </c>
      <c r="C2007" s="2">
        <v>43357</v>
      </c>
      <c r="D2007" t="s">
        <v>4017</v>
      </c>
      <c r="E2007">
        <v>107</v>
      </c>
      <c r="F2007" s="8">
        <v>281</v>
      </c>
      <c r="G2007">
        <v>3</v>
      </c>
    </row>
    <row r="2008" spans="1:7" x14ac:dyDescent="0.35">
      <c r="A2008">
        <v>1722</v>
      </c>
      <c r="B2008" s="2">
        <v>43123</v>
      </c>
      <c r="C2008" s="2">
        <v>43144</v>
      </c>
      <c r="D2008" t="s">
        <v>3201</v>
      </c>
      <c r="E2008">
        <v>153</v>
      </c>
      <c r="F2008" s="8">
        <v>282</v>
      </c>
      <c r="G2008">
        <v>1</v>
      </c>
    </row>
    <row r="2009" spans="1:7" x14ac:dyDescent="0.35">
      <c r="A2009">
        <v>3172</v>
      </c>
      <c r="B2009" s="2">
        <v>43418</v>
      </c>
      <c r="C2009" s="2">
        <v>43493</v>
      </c>
      <c r="D2009" t="s">
        <v>4651</v>
      </c>
      <c r="E2009">
        <v>142</v>
      </c>
      <c r="F2009" s="9">
        <v>283</v>
      </c>
      <c r="G2009">
        <v>1</v>
      </c>
    </row>
    <row r="2010" spans="1:7" x14ac:dyDescent="0.35">
      <c r="A2010">
        <v>1733</v>
      </c>
      <c r="B2010" s="2">
        <v>43124</v>
      </c>
      <c r="C2010" s="2">
        <v>43183</v>
      </c>
      <c r="D2010" t="s">
        <v>3212</v>
      </c>
      <c r="E2010">
        <v>117</v>
      </c>
      <c r="F2010" s="9">
        <v>284</v>
      </c>
      <c r="G2010">
        <v>3</v>
      </c>
    </row>
    <row r="2011" spans="1:7" x14ac:dyDescent="0.35">
      <c r="A2011">
        <v>186</v>
      </c>
      <c r="B2011" s="2">
        <v>42790</v>
      </c>
      <c r="C2011" s="2">
        <v>42853</v>
      </c>
      <c r="D2011" t="s">
        <v>1665</v>
      </c>
      <c r="E2011">
        <v>122</v>
      </c>
      <c r="F2011" s="9">
        <v>285</v>
      </c>
      <c r="G2011">
        <v>2</v>
      </c>
    </row>
    <row r="2012" spans="1:7" x14ac:dyDescent="0.35">
      <c r="A2012">
        <v>491</v>
      </c>
      <c r="B2012" s="2">
        <v>42858</v>
      </c>
      <c r="C2012" s="2">
        <v>42887</v>
      </c>
      <c r="D2012" t="s">
        <v>1970</v>
      </c>
      <c r="E2012">
        <v>101</v>
      </c>
      <c r="F2012" s="8">
        <v>286</v>
      </c>
      <c r="G2012">
        <v>3</v>
      </c>
    </row>
    <row r="2013" spans="1:7" x14ac:dyDescent="0.35">
      <c r="A2013">
        <v>2665</v>
      </c>
      <c r="B2013" s="2">
        <v>43316</v>
      </c>
      <c r="C2013" s="2">
        <v>43356</v>
      </c>
      <c r="D2013" t="s">
        <v>4144</v>
      </c>
      <c r="E2013">
        <v>125</v>
      </c>
      <c r="F2013" s="8">
        <v>287</v>
      </c>
      <c r="G2013">
        <v>1</v>
      </c>
    </row>
    <row r="2014" spans="1:7" x14ac:dyDescent="0.35">
      <c r="A2014">
        <v>318</v>
      </c>
      <c r="B2014" s="2">
        <v>42822</v>
      </c>
      <c r="C2014" s="2">
        <v>42890</v>
      </c>
      <c r="D2014" t="s">
        <v>1797</v>
      </c>
      <c r="E2014">
        <v>174</v>
      </c>
      <c r="F2014" s="9">
        <v>288</v>
      </c>
      <c r="G2014">
        <v>3</v>
      </c>
    </row>
    <row r="2015" spans="1:7" x14ac:dyDescent="0.35">
      <c r="A2015">
        <v>1299</v>
      </c>
      <c r="B2015" s="2">
        <v>43027</v>
      </c>
      <c r="C2015" s="2">
        <v>43079</v>
      </c>
      <c r="D2015" t="s">
        <v>2778</v>
      </c>
      <c r="E2015">
        <v>111</v>
      </c>
      <c r="F2015" s="9">
        <v>289</v>
      </c>
      <c r="G2015">
        <v>4</v>
      </c>
    </row>
    <row r="2016" spans="1:7" x14ac:dyDescent="0.35">
      <c r="A2016">
        <v>2129</v>
      </c>
      <c r="B2016" s="2">
        <v>43201</v>
      </c>
      <c r="C2016" s="2">
        <v>43270</v>
      </c>
      <c r="D2016" t="s">
        <v>3608</v>
      </c>
      <c r="E2016">
        <v>139</v>
      </c>
      <c r="F2016" s="9">
        <v>290</v>
      </c>
      <c r="G2016">
        <v>4</v>
      </c>
    </row>
    <row r="2017" spans="1:7" x14ac:dyDescent="0.35">
      <c r="A2017">
        <v>2110</v>
      </c>
      <c r="B2017" s="2">
        <v>43201</v>
      </c>
      <c r="C2017" s="2">
        <v>43253</v>
      </c>
      <c r="D2017" t="s">
        <v>3589</v>
      </c>
      <c r="E2017">
        <v>174</v>
      </c>
      <c r="F2017" s="8">
        <v>291</v>
      </c>
      <c r="G2017">
        <v>4</v>
      </c>
    </row>
    <row r="2018" spans="1:7" x14ac:dyDescent="0.35">
      <c r="A2018">
        <v>611</v>
      </c>
      <c r="B2018" s="2">
        <v>42883</v>
      </c>
      <c r="C2018" s="2">
        <v>42936</v>
      </c>
      <c r="D2018" t="s">
        <v>2090</v>
      </c>
      <c r="E2018">
        <v>127</v>
      </c>
      <c r="F2018" s="8">
        <v>292</v>
      </c>
      <c r="G2018">
        <v>1</v>
      </c>
    </row>
    <row r="2019" spans="1:7" x14ac:dyDescent="0.35">
      <c r="A2019">
        <v>433</v>
      </c>
      <c r="B2019" s="2">
        <v>42844</v>
      </c>
      <c r="C2019" s="2">
        <v>42874</v>
      </c>
      <c r="D2019" t="s">
        <v>1912</v>
      </c>
      <c r="E2019">
        <v>200</v>
      </c>
      <c r="F2019" s="8">
        <v>293</v>
      </c>
      <c r="G2019">
        <v>3</v>
      </c>
    </row>
    <row r="2020" spans="1:7" x14ac:dyDescent="0.35">
      <c r="A2020">
        <v>4148</v>
      </c>
      <c r="B2020" s="2">
        <v>43573</v>
      </c>
      <c r="C2020" s="2">
        <v>43613</v>
      </c>
      <c r="D2020" t="s">
        <v>5627</v>
      </c>
      <c r="E2020">
        <v>145</v>
      </c>
      <c r="F2020" s="9">
        <v>294</v>
      </c>
      <c r="G2020">
        <v>4</v>
      </c>
    </row>
    <row r="2021" spans="1:7" x14ac:dyDescent="0.35">
      <c r="A2021">
        <v>3760</v>
      </c>
      <c r="B2021" s="2">
        <v>43552</v>
      </c>
      <c r="C2021" s="2">
        <v>43572</v>
      </c>
      <c r="D2021" t="s">
        <v>5239</v>
      </c>
      <c r="E2021">
        <v>156</v>
      </c>
      <c r="F2021" s="8">
        <v>295</v>
      </c>
      <c r="G2021">
        <v>2</v>
      </c>
    </row>
    <row r="2022" spans="1:7" x14ac:dyDescent="0.35">
      <c r="A2022">
        <v>619</v>
      </c>
      <c r="B2022" s="2">
        <v>42886</v>
      </c>
      <c r="C2022" s="2">
        <v>42920</v>
      </c>
      <c r="D2022" t="s">
        <v>2098</v>
      </c>
      <c r="E2022">
        <v>176</v>
      </c>
      <c r="F2022" s="9">
        <v>296</v>
      </c>
      <c r="G2022">
        <v>4</v>
      </c>
    </row>
    <row r="2023" spans="1:7" x14ac:dyDescent="0.35">
      <c r="A2023">
        <v>1184</v>
      </c>
      <c r="B2023" s="2">
        <v>43005</v>
      </c>
      <c r="C2023" s="2">
        <v>43058</v>
      </c>
      <c r="D2023" t="s">
        <v>2663</v>
      </c>
      <c r="E2023">
        <v>157</v>
      </c>
      <c r="F2023" s="9">
        <v>297</v>
      </c>
      <c r="G2023">
        <v>3</v>
      </c>
    </row>
    <row r="2024" spans="1:7" x14ac:dyDescent="0.35">
      <c r="A2024">
        <v>1051</v>
      </c>
      <c r="B2024" s="2">
        <v>42970</v>
      </c>
      <c r="C2024" s="2">
        <v>42991</v>
      </c>
      <c r="D2024" t="s">
        <v>2530</v>
      </c>
      <c r="E2024">
        <v>141</v>
      </c>
      <c r="F2024" s="9">
        <v>298</v>
      </c>
      <c r="G2024">
        <v>4</v>
      </c>
    </row>
    <row r="2025" spans="1:7" x14ac:dyDescent="0.35">
      <c r="A2025">
        <v>539</v>
      </c>
      <c r="B2025" s="2">
        <v>42866</v>
      </c>
      <c r="C2025" s="2">
        <v>42916</v>
      </c>
      <c r="D2025" t="s">
        <v>2018</v>
      </c>
      <c r="E2025">
        <v>200</v>
      </c>
      <c r="F2025" s="8">
        <v>299</v>
      </c>
      <c r="G2025">
        <v>1</v>
      </c>
    </row>
    <row r="2026" spans="1:7" x14ac:dyDescent="0.35">
      <c r="A2026">
        <v>64</v>
      </c>
      <c r="B2026" s="2">
        <v>42760</v>
      </c>
      <c r="C2026" s="2">
        <v>42801</v>
      </c>
      <c r="D2026" t="s">
        <v>1543</v>
      </c>
      <c r="E2026">
        <v>171</v>
      </c>
      <c r="F2026" s="8">
        <v>300</v>
      </c>
      <c r="G2026">
        <v>4</v>
      </c>
    </row>
    <row r="2027" spans="1:7" x14ac:dyDescent="0.35">
      <c r="A2027">
        <v>1590</v>
      </c>
      <c r="B2027" s="2">
        <v>43094</v>
      </c>
      <c r="C2027" s="2">
        <v>43148</v>
      </c>
      <c r="D2027" t="s">
        <v>3069</v>
      </c>
      <c r="E2027">
        <v>122</v>
      </c>
      <c r="F2027" s="9">
        <v>301</v>
      </c>
      <c r="G2027">
        <v>3</v>
      </c>
    </row>
    <row r="2028" spans="1:7" x14ac:dyDescent="0.35">
      <c r="A2028">
        <v>789</v>
      </c>
      <c r="B2028" s="2">
        <v>42916</v>
      </c>
      <c r="C2028" s="2">
        <v>42977</v>
      </c>
      <c r="D2028" t="s">
        <v>2268</v>
      </c>
      <c r="E2028">
        <v>163</v>
      </c>
      <c r="F2028" s="9">
        <v>302</v>
      </c>
      <c r="G2028">
        <v>3</v>
      </c>
    </row>
    <row r="2029" spans="1:7" x14ac:dyDescent="0.35">
      <c r="A2029">
        <v>3532</v>
      </c>
      <c r="B2029" s="2">
        <v>43498</v>
      </c>
      <c r="C2029" s="2">
        <v>43551</v>
      </c>
      <c r="D2029" t="s">
        <v>5011</v>
      </c>
      <c r="E2029">
        <v>184</v>
      </c>
      <c r="F2029" s="8">
        <v>303</v>
      </c>
      <c r="G2029">
        <v>4</v>
      </c>
    </row>
    <row r="2030" spans="1:7" x14ac:dyDescent="0.35">
      <c r="A2030">
        <v>2370</v>
      </c>
      <c r="B2030" s="2">
        <v>43250</v>
      </c>
      <c r="C2030" s="2">
        <v>43277</v>
      </c>
      <c r="D2030" t="s">
        <v>3849</v>
      </c>
      <c r="E2030">
        <v>172</v>
      </c>
      <c r="F2030" s="9">
        <v>304</v>
      </c>
      <c r="G2030">
        <v>4</v>
      </c>
    </row>
    <row r="2031" spans="1:7" x14ac:dyDescent="0.35">
      <c r="A2031">
        <v>2500</v>
      </c>
      <c r="B2031" s="2">
        <v>43280</v>
      </c>
      <c r="C2031" s="2">
        <v>43348</v>
      </c>
      <c r="D2031" t="s">
        <v>3979</v>
      </c>
      <c r="E2031">
        <v>199</v>
      </c>
      <c r="F2031" s="8">
        <v>305</v>
      </c>
      <c r="G2031">
        <v>2</v>
      </c>
    </row>
    <row r="2032" spans="1:7" x14ac:dyDescent="0.35">
      <c r="A2032">
        <v>1643</v>
      </c>
      <c r="B2032" s="2">
        <v>43101</v>
      </c>
      <c r="C2032" s="2">
        <v>43126</v>
      </c>
      <c r="D2032" t="s">
        <v>3122</v>
      </c>
      <c r="E2032">
        <v>109</v>
      </c>
      <c r="F2032" s="8">
        <v>306</v>
      </c>
      <c r="G2032">
        <v>3</v>
      </c>
    </row>
    <row r="2033" spans="1:7" x14ac:dyDescent="0.35">
      <c r="A2033">
        <v>897</v>
      </c>
      <c r="B2033" s="2">
        <v>42938</v>
      </c>
      <c r="C2033" s="2">
        <v>42969</v>
      </c>
      <c r="D2033" t="s">
        <v>2376</v>
      </c>
      <c r="E2033">
        <v>165</v>
      </c>
      <c r="F2033" s="8">
        <v>307</v>
      </c>
      <c r="G2033">
        <v>4</v>
      </c>
    </row>
    <row r="2034" spans="1:7" x14ac:dyDescent="0.35">
      <c r="A2034">
        <v>3708</v>
      </c>
      <c r="B2034" s="2">
        <v>43538</v>
      </c>
      <c r="C2034" s="2">
        <v>43595</v>
      </c>
      <c r="D2034" t="s">
        <v>5187</v>
      </c>
      <c r="E2034">
        <v>179</v>
      </c>
      <c r="F2034" s="8">
        <v>308</v>
      </c>
      <c r="G2034">
        <v>1</v>
      </c>
    </row>
    <row r="2035" spans="1:7" x14ac:dyDescent="0.35">
      <c r="A2035">
        <v>1996</v>
      </c>
      <c r="B2035" s="2">
        <v>43175</v>
      </c>
      <c r="C2035" s="2">
        <v>43221</v>
      </c>
      <c r="D2035" t="s">
        <v>3475</v>
      </c>
      <c r="E2035">
        <v>142</v>
      </c>
      <c r="F2035" s="9">
        <v>309</v>
      </c>
      <c r="G2035">
        <v>2</v>
      </c>
    </row>
    <row r="2036" spans="1:7" x14ac:dyDescent="0.35">
      <c r="A2036">
        <v>3211</v>
      </c>
      <c r="B2036" s="2">
        <v>43427</v>
      </c>
      <c r="C2036" s="2">
        <v>43474</v>
      </c>
      <c r="D2036" t="s">
        <v>4690</v>
      </c>
      <c r="E2036">
        <v>116</v>
      </c>
      <c r="F2036" s="9">
        <v>310</v>
      </c>
      <c r="G2036">
        <v>1</v>
      </c>
    </row>
    <row r="2037" spans="1:7" x14ac:dyDescent="0.35">
      <c r="A2037">
        <v>1941</v>
      </c>
      <c r="B2037" s="2">
        <v>43165</v>
      </c>
      <c r="C2037" s="2">
        <v>43206</v>
      </c>
      <c r="D2037" t="s">
        <v>3420</v>
      </c>
      <c r="E2037">
        <v>148</v>
      </c>
      <c r="F2037" s="8">
        <v>311</v>
      </c>
      <c r="G2037">
        <v>1</v>
      </c>
    </row>
    <row r="2038" spans="1:7" x14ac:dyDescent="0.35">
      <c r="A2038">
        <v>1028</v>
      </c>
      <c r="B2038" s="2">
        <v>42964</v>
      </c>
      <c r="C2038" s="2">
        <v>42993</v>
      </c>
      <c r="D2038" t="s">
        <v>2507</v>
      </c>
      <c r="E2038">
        <v>151</v>
      </c>
      <c r="F2038" s="9">
        <v>312</v>
      </c>
      <c r="G2038">
        <v>3</v>
      </c>
    </row>
    <row r="2039" spans="1:7" x14ac:dyDescent="0.35">
      <c r="A2039">
        <v>3502</v>
      </c>
      <c r="B2039" s="2">
        <v>43488</v>
      </c>
      <c r="C2039" s="2">
        <v>43521</v>
      </c>
      <c r="D2039" t="s">
        <v>4981</v>
      </c>
      <c r="E2039">
        <v>187</v>
      </c>
      <c r="F2039" s="8">
        <v>313</v>
      </c>
      <c r="G2039">
        <v>2</v>
      </c>
    </row>
    <row r="2040" spans="1:7" x14ac:dyDescent="0.35">
      <c r="A2040">
        <v>1703</v>
      </c>
      <c r="B2040" s="2">
        <v>43117</v>
      </c>
      <c r="C2040" s="2">
        <v>43146</v>
      </c>
      <c r="D2040" t="s">
        <v>3182</v>
      </c>
      <c r="E2040">
        <v>184</v>
      </c>
      <c r="F2040" s="9">
        <v>314</v>
      </c>
      <c r="G2040">
        <v>4</v>
      </c>
    </row>
    <row r="2041" spans="1:7" x14ac:dyDescent="0.35">
      <c r="A2041">
        <v>2592</v>
      </c>
      <c r="B2041" s="2">
        <v>43304</v>
      </c>
      <c r="C2041" s="2">
        <v>43366</v>
      </c>
      <c r="D2041" t="s">
        <v>4071</v>
      </c>
      <c r="E2041">
        <v>161</v>
      </c>
      <c r="F2041" s="9">
        <v>315</v>
      </c>
      <c r="G2041">
        <v>2</v>
      </c>
    </row>
    <row r="2042" spans="1:7" x14ac:dyDescent="0.35">
      <c r="A2042">
        <v>2678</v>
      </c>
      <c r="B2042" s="2">
        <v>43320</v>
      </c>
      <c r="C2042" s="2">
        <v>43378</v>
      </c>
      <c r="D2042" t="s">
        <v>4157</v>
      </c>
      <c r="E2042">
        <v>102</v>
      </c>
      <c r="F2042" s="8">
        <v>316</v>
      </c>
      <c r="G2042">
        <v>1</v>
      </c>
    </row>
    <row r="2043" spans="1:7" x14ac:dyDescent="0.35">
      <c r="A2043">
        <v>214</v>
      </c>
      <c r="B2043" s="2">
        <v>42795</v>
      </c>
      <c r="C2043" s="2">
        <v>42864</v>
      </c>
      <c r="D2043" t="s">
        <v>1693</v>
      </c>
      <c r="E2043">
        <v>137</v>
      </c>
      <c r="F2043" s="8">
        <v>317</v>
      </c>
      <c r="G2043">
        <v>3</v>
      </c>
    </row>
    <row r="2044" spans="1:7" x14ac:dyDescent="0.35">
      <c r="A2044">
        <v>2138</v>
      </c>
      <c r="B2044" s="2">
        <v>43207</v>
      </c>
      <c r="C2044" s="2">
        <v>43267</v>
      </c>
      <c r="D2044" t="s">
        <v>3617</v>
      </c>
      <c r="E2044">
        <v>146</v>
      </c>
      <c r="F2044" s="9">
        <v>318</v>
      </c>
      <c r="G2044">
        <v>1</v>
      </c>
    </row>
    <row r="2045" spans="1:7" x14ac:dyDescent="0.35">
      <c r="A2045">
        <v>4188</v>
      </c>
      <c r="B2045" s="2">
        <v>43584</v>
      </c>
      <c r="D2045" t="s">
        <v>5667</v>
      </c>
      <c r="E2045">
        <v>189</v>
      </c>
      <c r="F2045" s="9">
        <v>319</v>
      </c>
      <c r="G2045">
        <v>3</v>
      </c>
    </row>
    <row r="2046" spans="1:7" x14ac:dyDescent="0.35">
      <c r="A2046">
        <v>3190</v>
      </c>
      <c r="B2046" s="2">
        <v>43419</v>
      </c>
      <c r="C2046" s="2">
        <v>43468</v>
      </c>
      <c r="D2046" t="s">
        <v>4669</v>
      </c>
      <c r="E2046">
        <v>120</v>
      </c>
      <c r="F2046" s="8">
        <v>320</v>
      </c>
      <c r="G2046">
        <v>2</v>
      </c>
    </row>
    <row r="2047" spans="1:7" x14ac:dyDescent="0.35">
      <c r="A2047">
        <v>751</v>
      </c>
      <c r="B2047" s="2">
        <v>42913</v>
      </c>
      <c r="C2047" s="2">
        <v>42936</v>
      </c>
      <c r="D2047" t="s">
        <v>2230</v>
      </c>
      <c r="E2047">
        <v>137</v>
      </c>
      <c r="F2047" s="9">
        <v>321</v>
      </c>
      <c r="G2047">
        <v>4</v>
      </c>
    </row>
    <row r="2048" spans="1:7" x14ac:dyDescent="0.35">
      <c r="A2048">
        <v>674</v>
      </c>
      <c r="B2048" s="2">
        <v>42894</v>
      </c>
      <c r="C2048" s="2">
        <v>42959</v>
      </c>
      <c r="D2048" t="s">
        <v>2153</v>
      </c>
      <c r="E2048">
        <v>194</v>
      </c>
      <c r="F2048" s="8">
        <v>322</v>
      </c>
      <c r="G2048">
        <v>4</v>
      </c>
    </row>
    <row r="2049" spans="1:7" x14ac:dyDescent="0.35">
      <c r="A2049">
        <v>3321</v>
      </c>
      <c r="B2049" s="2">
        <v>43454</v>
      </c>
      <c r="C2049" s="2">
        <v>43494</v>
      </c>
      <c r="D2049" t="s">
        <v>4800</v>
      </c>
      <c r="E2049">
        <v>164</v>
      </c>
      <c r="F2049" s="8">
        <v>323</v>
      </c>
      <c r="G2049">
        <v>4</v>
      </c>
    </row>
    <row r="2050" spans="1:7" x14ac:dyDescent="0.35">
      <c r="A2050">
        <v>195</v>
      </c>
      <c r="B2050" s="2">
        <v>42795</v>
      </c>
      <c r="C2050" s="2">
        <v>42828</v>
      </c>
      <c r="D2050" t="s">
        <v>1674</v>
      </c>
      <c r="E2050">
        <v>136</v>
      </c>
      <c r="F2050" s="9">
        <v>324</v>
      </c>
      <c r="G2050">
        <v>3</v>
      </c>
    </row>
    <row r="2051" spans="1:7" x14ac:dyDescent="0.35">
      <c r="A2051">
        <v>3490</v>
      </c>
      <c r="B2051" s="2">
        <v>43489</v>
      </c>
      <c r="C2051" s="2">
        <v>43539</v>
      </c>
      <c r="D2051" t="s">
        <v>4969</v>
      </c>
      <c r="E2051">
        <v>136</v>
      </c>
      <c r="F2051" s="9">
        <v>325</v>
      </c>
      <c r="G2051">
        <v>3</v>
      </c>
    </row>
    <row r="2052" spans="1:7" x14ac:dyDescent="0.35">
      <c r="A2052">
        <v>2962</v>
      </c>
      <c r="B2052" s="2">
        <v>43377</v>
      </c>
      <c r="C2052" s="2">
        <v>43418</v>
      </c>
      <c r="D2052" t="s">
        <v>4441</v>
      </c>
      <c r="E2052">
        <v>138</v>
      </c>
      <c r="F2052" s="8">
        <v>326</v>
      </c>
      <c r="G2052">
        <v>1</v>
      </c>
    </row>
    <row r="2053" spans="1:7" x14ac:dyDescent="0.35">
      <c r="A2053">
        <v>1688</v>
      </c>
      <c r="B2053" s="2">
        <v>43111</v>
      </c>
      <c r="C2053" s="2">
        <v>43138</v>
      </c>
      <c r="D2053" t="s">
        <v>3167</v>
      </c>
      <c r="E2053">
        <v>106</v>
      </c>
      <c r="F2053" s="8">
        <v>327</v>
      </c>
      <c r="G2053">
        <v>3</v>
      </c>
    </row>
    <row r="2054" spans="1:7" x14ac:dyDescent="0.35">
      <c r="A2054">
        <v>2166</v>
      </c>
      <c r="B2054" s="2">
        <v>43212</v>
      </c>
      <c r="C2054" s="2">
        <v>43271</v>
      </c>
      <c r="D2054" t="s">
        <v>3645</v>
      </c>
      <c r="E2054">
        <v>110</v>
      </c>
      <c r="F2054" s="8">
        <v>328</v>
      </c>
      <c r="G2054">
        <v>1</v>
      </c>
    </row>
    <row r="2055" spans="1:7" x14ac:dyDescent="0.35">
      <c r="A2055">
        <v>1553</v>
      </c>
      <c r="B2055" s="2">
        <v>43085</v>
      </c>
      <c r="C2055" s="2">
        <v>43159</v>
      </c>
      <c r="D2055" t="s">
        <v>3032</v>
      </c>
      <c r="E2055">
        <v>110</v>
      </c>
      <c r="F2055" s="8">
        <v>329</v>
      </c>
      <c r="G2055">
        <v>1</v>
      </c>
    </row>
    <row r="2056" spans="1:7" x14ac:dyDescent="0.35">
      <c r="A2056">
        <v>249</v>
      </c>
      <c r="B2056" s="2">
        <v>42804</v>
      </c>
      <c r="C2056" s="2">
        <v>42859</v>
      </c>
      <c r="D2056" t="s">
        <v>1728</v>
      </c>
      <c r="E2056">
        <v>166</v>
      </c>
      <c r="F2056" s="9">
        <v>330</v>
      </c>
      <c r="G2056">
        <v>4</v>
      </c>
    </row>
    <row r="2057" spans="1:7" x14ac:dyDescent="0.35">
      <c r="A2057">
        <v>3488</v>
      </c>
      <c r="B2057" s="2">
        <v>43487</v>
      </c>
      <c r="C2057" s="2">
        <v>43548</v>
      </c>
      <c r="D2057" t="s">
        <v>4967</v>
      </c>
      <c r="E2057">
        <v>177</v>
      </c>
      <c r="F2057" s="8">
        <v>331</v>
      </c>
      <c r="G2057">
        <v>4</v>
      </c>
    </row>
    <row r="2058" spans="1:7" x14ac:dyDescent="0.35">
      <c r="A2058">
        <v>2380</v>
      </c>
      <c r="B2058" s="2">
        <v>43252</v>
      </c>
      <c r="C2058" s="2">
        <v>43309</v>
      </c>
      <c r="D2058" t="s">
        <v>3859</v>
      </c>
      <c r="E2058">
        <v>102</v>
      </c>
      <c r="F2058" s="9">
        <v>332</v>
      </c>
      <c r="G2058">
        <v>2</v>
      </c>
    </row>
    <row r="2059" spans="1:7" x14ac:dyDescent="0.35">
      <c r="A2059">
        <v>6</v>
      </c>
      <c r="B2059" s="2">
        <v>42751</v>
      </c>
      <c r="C2059" s="2">
        <v>42779</v>
      </c>
      <c r="D2059" t="s">
        <v>1485</v>
      </c>
      <c r="E2059">
        <v>132</v>
      </c>
      <c r="F2059" s="9">
        <v>333</v>
      </c>
      <c r="G2059">
        <v>2</v>
      </c>
    </row>
    <row r="2060" spans="1:7" x14ac:dyDescent="0.35">
      <c r="A2060">
        <v>4212</v>
      </c>
      <c r="B2060" s="2">
        <v>43588</v>
      </c>
      <c r="C2060" s="2">
        <v>43611</v>
      </c>
      <c r="D2060" t="s">
        <v>5691</v>
      </c>
      <c r="E2060">
        <v>178</v>
      </c>
      <c r="F2060" s="8">
        <v>334</v>
      </c>
      <c r="G2060">
        <v>4</v>
      </c>
    </row>
    <row r="2061" spans="1:7" x14ac:dyDescent="0.35">
      <c r="A2061">
        <v>3090</v>
      </c>
      <c r="B2061" s="2">
        <v>43405</v>
      </c>
      <c r="C2061" s="2">
        <v>43444</v>
      </c>
      <c r="D2061" t="s">
        <v>4569</v>
      </c>
      <c r="E2061">
        <v>199</v>
      </c>
      <c r="F2061" s="8">
        <v>335</v>
      </c>
      <c r="G2061">
        <v>1</v>
      </c>
    </row>
    <row r="2062" spans="1:7" x14ac:dyDescent="0.35">
      <c r="A2062">
        <v>3020</v>
      </c>
      <c r="B2062" s="2">
        <v>43392</v>
      </c>
      <c r="C2062" s="2">
        <v>43461</v>
      </c>
      <c r="D2062" t="s">
        <v>4499</v>
      </c>
      <c r="E2062">
        <v>145</v>
      </c>
      <c r="F2062" s="9">
        <v>336</v>
      </c>
      <c r="G2062">
        <v>4</v>
      </c>
    </row>
    <row r="2063" spans="1:7" x14ac:dyDescent="0.35">
      <c r="A2063">
        <v>3224</v>
      </c>
      <c r="B2063" s="2">
        <v>43431</v>
      </c>
      <c r="C2063" s="2">
        <v>43454</v>
      </c>
      <c r="D2063" t="s">
        <v>4703</v>
      </c>
      <c r="E2063">
        <v>112</v>
      </c>
      <c r="F2063" s="8">
        <v>337</v>
      </c>
      <c r="G2063">
        <v>4</v>
      </c>
    </row>
    <row r="2064" spans="1:7" x14ac:dyDescent="0.35">
      <c r="A2064">
        <v>2713</v>
      </c>
      <c r="B2064" s="2">
        <v>43324</v>
      </c>
      <c r="C2064" s="2">
        <v>43369</v>
      </c>
      <c r="D2064" t="s">
        <v>4192</v>
      </c>
      <c r="E2064">
        <v>132</v>
      </c>
      <c r="F2064" s="9">
        <v>338</v>
      </c>
      <c r="G2064">
        <v>4</v>
      </c>
    </row>
    <row r="2065" spans="1:7" x14ac:dyDescent="0.35">
      <c r="A2065">
        <v>1431</v>
      </c>
      <c r="B2065" s="2">
        <v>43057</v>
      </c>
      <c r="C2065" s="2">
        <v>43121</v>
      </c>
      <c r="D2065" t="s">
        <v>2910</v>
      </c>
      <c r="E2065">
        <v>170</v>
      </c>
      <c r="F2065" s="8">
        <v>339</v>
      </c>
      <c r="G2065">
        <v>4</v>
      </c>
    </row>
    <row r="2066" spans="1:7" x14ac:dyDescent="0.35">
      <c r="A2066">
        <v>1893</v>
      </c>
      <c r="B2066" s="2">
        <v>43151</v>
      </c>
      <c r="C2066" s="2">
        <v>43189</v>
      </c>
      <c r="D2066" t="s">
        <v>3372</v>
      </c>
      <c r="E2066">
        <v>158</v>
      </c>
      <c r="F2066" s="9">
        <v>340</v>
      </c>
      <c r="G2066">
        <v>3</v>
      </c>
    </row>
    <row r="2067" spans="1:7" x14ac:dyDescent="0.35">
      <c r="A2067">
        <v>2856</v>
      </c>
      <c r="B2067" s="2">
        <v>43356</v>
      </c>
      <c r="C2067" s="2">
        <v>43415</v>
      </c>
      <c r="D2067" t="s">
        <v>4335</v>
      </c>
      <c r="E2067">
        <v>185</v>
      </c>
      <c r="F2067" s="8">
        <v>341</v>
      </c>
      <c r="G2067">
        <v>1</v>
      </c>
    </row>
    <row r="2068" spans="1:7" x14ac:dyDescent="0.35">
      <c r="A2068">
        <v>2978</v>
      </c>
      <c r="B2068" s="2">
        <v>43384</v>
      </c>
      <c r="C2068" s="2">
        <v>43439</v>
      </c>
      <c r="D2068" t="s">
        <v>4457</v>
      </c>
      <c r="E2068">
        <v>118</v>
      </c>
      <c r="F2068" s="9">
        <v>342</v>
      </c>
      <c r="G2068">
        <v>1</v>
      </c>
    </row>
    <row r="2069" spans="1:7" x14ac:dyDescent="0.35">
      <c r="A2069">
        <v>1741</v>
      </c>
      <c r="B2069" s="2">
        <v>43123</v>
      </c>
      <c r="C2069" s="2">
        <v>43156</v>
      </c>
      <c r="D2069" t="s">
        <v>3220</v>
      </c>
      <c r="E2069">
        <v>121</v>
      </c>
      <c r="F2069" s="8">
        <v>343</v>
      </c>
      <c r="G2069">
        <v>3</v>
      </c>
    </row>
    <row r="2070" spans="1:7" x14ac:dyDescent="0.35">
      <c r="A2070">
        <v>222</v>
      </c>
      <c r="B2070" s="2">
        <v>42800</v>
      </c>
      <c r="C2070" s="2">
        <v>42840</v>
      </c>
      <c r="D2070" t="s">
        <v>1701</v>
      </c>
      <c r="E2070">
        <v>122</v>
      </c>
      <c r="F2070" s="9">
        <v>344</v>
      </c>
      <c r="G2070">
        <v>1</v>
      </c>
    </row>
    <row r="2071" spans="1:7" x14ac:dyDescent="0.35">
      <c r="A2071">
        <v>1079</v>
      </c>
      <c r="B2071" s="2">
        <v>42976</v>
      </c>
      <c r="C2071" s="2">
        <v>43027</v>
      </c>
      <c r="D2071" t="s">
        <v>2558</v>
      </c>
      <c r="E2071">
        <v>167</v>
      </c>
      <c r="F2071" s="9">
        <v>345</v>
      </c>
      <c r="G2071">
        <v>1</v>
      </c>
    </row>
    <row r="2072" spans="1:7" x14ac:dyDescent="0.35">
      <c r="A2072">
        <v>1454</v>
      </c>
      <c r="B2072" s="2">
        <v>43061</v>
      </c>
      <c r="C2072" s="2">
        <v>43131</v>
      </c>
      <c r="D2072" t="s">
        <v>2933</v>
      </c>
      <c r="E2072">
        <v>100</v>
      </c>
      <c r="F2072" s="8">
        <v>346</v>
      </c>
      <c r="G2072">
        <v>2</v>
      </c>
    </row>
    <row r="2073" spans="1:7" x14ac:dyDescent="0.35">
      <c r="A2073">
        <v>2439</v>
      </c>
      <c r="B2073" s="2">
        <v>43267</v>
      </c>
      <c r="C2073" s="2">
        <v>43325</v>
      </c>
      <c r="D2073" t="s">
        <v>3918</v>
      </c>
      <c r="E2073">
        <v>193</v>
      </c>
      <c r="F2073" s="9">
        <v>347</v>
      </c>
      <c r="G2073">
        <v>3</v>
      </c>
    </row>
    <row r="2074" spans="1:7" x14ac:dyDescent="0.35">
      <c r="A2074">
        <v>490</v>
      </c>
      <c r="B2074" s="2">
        <v>42857</v>
      </c>
      <c r="C2074" s="2">
        <v>42896</v>
      </c>
      <c r="D2074" t="s">
        <v>1969</v>
      </c>
      <c r="E2074">
        <v>107</v>
      </c>
      <c r="F2074" s="8">
        <v>348</v>
      </c>
      <c r="G2074">
        <v>1</v>
      </c>
    </row>
    <row r="2075" spans="1:7" x14ac:dyDescent="0.35">
      <c r="A2075">
        <v>76</v>
      </c>
      <c r="B2075" s="2">
        <v>42765</v>
      </c>
      <c r="C2075" s="2">
        <v>42800</v>
      </c>
      <c r="D2075" t="s">
        <v>1555</v>
      </c>
      <c r="E2075">
        <v>140</v>
      </c>
      <c r="F2075" s="9">
        <v>349</v>
      </c>
      <c r="G2075">
        <v>3</v>
      </c>
    </row>
    <row r="2076" spans="1:7" x14ac:dyDescent="0.35">
      <c r="A2076">
        <v>2596</v>
      </c>
      <c r="B2076" s="2">
        <v>43301</v>
      </c>
      <c r="C2076" s="2">
        <v>43363</v>
      </c>
      <c r="D2076" t="s">
        <v>4075</v>
      </c>
      <c r="E2076">
        <v>195</v>
      </c>
      <c r="F2076" s="9">
        <v>350</v>
      </c>
      <c r="G2076">
        <v>2</v>
      </c>
    </row>
    <row r="2077" spans="1:7" x14ac:dyDescent="0.35">
      <c r="A2077">
        <v>3081</v>
      </c>
      <c r="B2077" s="2">
        <v>43400</v>
      </c>
      <c r="C2077" s="2">
        <v>43470</v>
      </c>
      <c r="D2077" t="s">
        <v>4560</v>
      </c>
      <c r="E2077">
        <v>131</v>
      </c>
      <c r="F2077" s="9">
        <v>351</v>
      </c>
      <c r="G2077">
        <v>1</v>
      </c>
    </row>
    <row r="2078" spans="1:7" x14ac:dyDescent="0.35">
      <c r="A2078">
        <v>2414</v>
      </c>
      <c r="B2078" s="2">
        <v>43258</v>
      </c>
      <c r="C2078" s="2">
        <v>43304</v>
      </c>
      <c r="D2078" t="s">
        <v>3893</v>
      </c>
      <c r="E2078">
        <v>200</v>
      </c>
      <c r="F2078" s="9">
        <v>352</v>
      </c>
      <c r="G2078">
        <v>3</v>
      </c>
    </row>
    <row r="2079" spans="1:7" x14ac:dyDescent="0.35">
      <c r="A2079">
        <v>331</v>
      </c>
      <c r="B2079" s="2">
        <v>42825</v>
      </c>
      <c r="C2079" s="2">
        <v>42882</v>
      </c>
      <c r="D2079" t="s">
        <v>1810</v>
      </c>
      <c r="E2079">
        <v>193</v>
      </c>
      <c r="F2079" s="8">
        <v>353</v>
      </c>
      <c r="G2079">
        <v>4</v>
      </c>
    </row>
    <row r="2080" spans="1:7" x14ac:dyDescent="0.35">
      <c r="A2080">
        <v>2696</v>
      </c>
      <c r="B2080" s="2">
        <v>43322</v>
      </c>
      <c r="C2080" s="2">
        <v>43367</v>
      </c>
      <c r="D2080" t="s">
        <v>4175</v>
      </c>
      <c r="E2080">
        <v>194</v>
      </c>
      <c r="F2080" s="8">
        <v>354</v>
      </c>
      <c r="G2080">
        <v>2</v>
      </c>
    </row>
    <row r="2081" spans="1:7" x14ac:dyDescent="0.35">
      <c r="A2081">
        <v>3775</v>
      </c>
      <c r="B2081" s="2">
        <v>43553</v>
      </c>
      <c r="C2081" s="2">
        <v>43613</v>
      </c>
      <c r="D2081" t="s">
        <v>5254</v>
      </c>
      <c r="E2081">
        <v>164</v>
      </c>
      <c r="F2081" s="8">
        <v>355</v>
      </c>
      <c r="G2081">
        <v>4</v>
      </c>
    </row>
    <row r="2082" spans="1:7" x14ac:dyDescent="0.35">
      <c r="A2082">
        <v>4073</v>
      </c>
      <c r="B2082" s="2">
        <v>43561</v>
      </c>
      <c r="C2082" s="2">
        <v>43581</v>
      </c>
      <c r="D2082" t="s">
        <v>5552</v>
      </c>
      <c r="E2082">
        <v>142</v>
      </c>
      <c r="F2082" s="9">
        <v>356</v>
      </c>
      <c r="G2082">
        <v>3</v>
      </c>
    </row>
    <row r="2083" spans="1:7" x14ac:dyDescent="0.35">
      <c r="A2083">
        <v>2966</v>
      </c>
      <c r="B2083" s="2">
        <v>43379</v>
      </c>
      <c r="C2083" s="2">
        <v>43445</v>
      </c>
      <c r="D2083" t="s">
        <v>4445</v>
      </c>
      <c r="E2083">
        <v>162</v>
      </c>
      <c r="F2083" s="8">
        <v>357</v>
      </c>
      <c r="G2083">
        <v>3</v>
      </c>
    </row>
    <row r="2084" spans="1:7" x14ac:dyDescent="0.35">
      <c r="A2084">
        <v>2841</v>
      </c>
      <c r="B2084" s="2">
        <v>43352</v>
      </c>
      <c r="C2084" s="2">
        <v>43394</v>
      </c>
      <c r="D2084" t="s">
        <v>4320</v>
      </c>
      <c r="E2084">
        <v>158</v>
      </c>
      <c r="F2084" s="9">
        <v>358</v>
      </c>
      <c r="G2084">
        <v>2</v>
      </c>
    </row>
    <row r="2085" spans="1:7" x14ac:dyDescent="0.35">
      <c r="A2085">
        <v>1899</v>
      </c>
      <c r="B2085" s="2">
        <v>43153</v>
      </c>
      <c r="C2085" s="2">
        <v>43212</v>
      </c>
      <c r="D2085" t="s">
        <v>3378</v>
      </c>
      <c r="E2085">
        <v>136</v>
      </c>
      <c r="F2085" s="8">
        <v>359</v>
      </c>
      <c r="G2085">
        <v>3</v>
      </c>
    </row>
    <row r="2086" spans="1:7" x14ac:dyDescent="0.35">
      <c r="A2086">
        <v>3572</v>
      </c>
      <c r="B2086" s="2">
        <v>43503</v>
      </c>
      <c r="C2086" s="2">
        <v>43574</v>
      </c>
      <c r="D2086" t="s">
        <v>5051</v>
      </c>
      <c r="E2086">
        <v>136</v>
      </c>
      <c r="F2086" s="8">
        <v>360</v>
      </c>
      <c r="G2086">
        <v>1</v>
      </c>
    </row>
    <row r="2087" spans="1:7" x14ac:dyDescent="0.35">
      <c r="A2087">
        <v>3853</v>
      </c>
      <c r="B2087" s="2">
        <v>43575</v>
      </c>
      <c r="C2087" s="2">
        <v>43595</v>
      </c>
      <c r="D2087" t="s">
        <v>5332</v>
      </c>
      <c r="E2087">
        <v>173</v>
      </c>
      <c r="F2087" s="9">
        <v>361</v>
      </c>
      <c r="G2087">
        <v>4</v>
      </c>
    </row>
    <row r="2088" spans="1:7" x14ac:dyDescent="0.35">
      <c r="A2088">
        <v>3535</v>
      </c>
      <c r="B2088" s="2">
        <v>43496</v>
      </c>
      <c r="C2088" s="2">
        <v>43516</v>
      </c>
      <c r="D2088" t="s">
        <v>5014</v>
      </c>
      <c r="E2088">
        <v>149</v>
      </c>
      <c r="F2088" s="8">
        <v>362</v>
      </c>
      <c r="G2088">
        <v>2</v>
      </c>
    </row>
    <row r="2089" spans="1:7" x14ac:dyDescent="0.35">
      <c r="A2089">
        <v>1140</v>
      </c>
      <c r="B2089" s="2">
        <v>42992</v>
      </c>
      <c r="C2089" s="2">
        <v>43028</v>
      </c>
      <c r="D2089" t="s">
        <v>2619</v>
      </c>
      <c r="E2089">
        <v>187</v>
      </c>
      <c r="F2089" s="9">
        <v>363</v>
      </c>
      <c r="G2089">
        <v>3</v>
      </c>
    </row>
    <row r="2090" spans="1:7" x14ac:dyDescent="0.35">
      <c r="A2090">
        <v>2099</v>
      </c>
      <c r="B2090" s="2">
        <v>43197</v>
      </c>
      <c r="C2090" s="2">
        <v>43230</v>
      </c>
      <c r="D2090" t="s">
        <v>3578</v>
      </c>
      <c r="E2090">
        <v>169</v>
      </c>
      <c r="F2090" s="8">
        <v>364</v>
      </c>
      <c r="G2090">
        <v>3</v>
      </c>
    </row>
    <row r="2091" spans="1:7" x14ac:dyDescent="0.35">
      <c r="A2091">
        <v>1750</v>
      </c>
      <c r="B2091" s="2">
        <v>43126</v>
      </c>
      <c r="C2091" s="2">
        <v>43192</v>
      </c>
      <c r="D2091" t="s">
        <v>3229</v>
      </c>
      <c r="E2091">
        <v>107</v>
      </c>
      <c r="F2091" s="9">
        <v>365</v>
      </c>
      <c r="G2091">
        <v>4</v>
      </c>
    </row>
    <row r="2092" spans="1:7" x14ac:dyDescent="0.35">
      <c r="A2092">
        <v>935</v>
      </c>
      <c r="B2092" s="2">
        <v>42945</v>
      </c>
      <c r="C2092" s="2">
        <v>43003</v>
      </c>
      <c r="D2092" t="s">
        <v>2414</v>
      </c>
      <c r="E2092">
        <v>111</v>
      </c>
      <c r="F2092" s="8">
        <v>366</v>
      </c>
      <c r="G2092">
        <v>1</v>
      </c>
    </row>
    <row r="2093" spans="1:7" x14ac:dyDescent="0.35">
      <c r="A2093">
        <v>108</v>
      </c>
      <c r="B2093" s="2">
        <v>42773</v>
      </c>
      <c r="C2093" s="2">
        <v>42839</v>
      </c>
      <c r="D2093" t="s">
        <v>1587</v>
      </c>
      <c r="E2093">
        <v>159</v>
      </c>
      <c r="F2093" s="9">
        <v>367</v>
      </c>
      <c r="G2093">
        <v>4</v>
      </c>
    </row>
    <row r="2094" spans="1:7" x14ac:dyDescent="0.35">
      <c r="A2094">
        <v>741</v>
      </c>
      <c r="B2094" s="2">
        <v>42907</v>
      </c>
      <c r="C2094" s="2">
        <v>42978</v>
      </c>
      <c r="D2094" t="s">
        <v>2220</v>
      </c>
      <c r="E2094">
        <v>145</v>
      </c>
      <c r="F2094" s="8">
        <v>368</v>
      </c>
      <c r="G2094">
        <v>4</v>
      </c>
    </row>
    <row r="2095" spans="1:7" x14ac:dyDescent="0.35">
      <c r="A2095">
        <v>3189</v>
      </c>
      <c r="B2095" s="2">
        <v>43420</v>
      </c>
      <c r="C2095" s="2">
        <v>43492</v>
      </c>
      <c r="D2095" t="s">
        <v>4668</v>
      </c>
      <c r="E2095">
        <v>153</v>
      </c>
      <c r="F2095" s="8">
        <v>369</v>
      </c>
      <c r="G2095">
        <v>3</v>
      </c>
    </row>
    <row r="2096" spans="1:7" x14ac:dyDescent="0.35">
      <c r="A2096">
        <v>1793</v>
      </c>
      <c r="B2096" s="2">
        <v>43135</v>
      </c>
      <c r="C2096" s="2">
        <v>43176</v>
      </c>
      <c r="D2096" t="s">
        <v>3272</v>
      </c>
      <c r="E2096">
        <v>148</v>
      </c>
      <c r="F2096" s="9">
        <v>370</v>
      </c>
      <c r="G2096">
        <v>2</v>
      </c>
    </row>
    <row r="2097" spans="1:7" x14ac:dyDescent="0.35">
      <c r="A2097">
        <v>2767</v>
      </c>
      <c r="B2097" s="2">
        <v>43334</v>
      </c>
      <c r="C2097" s="2">
        <v>43361</v>
      </c>
      <c r="D2097" t="s">
        <v>4246</v>
      </c>
      <c r="E2097">
        <v>134</v>
      </c>
      <c r="F2097" s="8">
        <v>371</v>
      </c>
      <c r="G2097">
        <v>2</v>
      </c>
    </row>
    <row r="2098" spans="1:7" x14ac:dyDescent="0.35">
      <c r="A2098">
        <v>1170</v>
      </c>
      <c r="B2098" s="2">
        <v>42998</v>
      </c>
      <c r="C2098" s="2">
        <v>43051</v>
      </c>
      <c r="D2098" t="s">
        <v>2649</v>
      </c>
      <c r="E2098">
        <v>162</v>
      </c>
      <c r="F2098" s="9">
        <v>372</v>
      </c>
      <c r="G2098">
        <v>3</v>
      </c>
    </row>
    <row r="2099" spans="1:7" x14ac:dyDescent="0.35">
      <c r="A2099">
        <v>849</v>
      </c>
      <c r="B2099" s="2">
        <v>42928</v>
      </c>
      <c r="C2099" s="2">
        <v>42975</v>
      </c>
      <c r="D2099" t="s">
        <v>2328</v>
      </c>
      <c r="E2099">
        <v>159</v>
      </c>
      <c r="F2099" s="9">
        <v>373</v>
      </c>
      <c r="G2099">
        <v>1</v>
      </c>
    </row>
    <row r="2100" spans="1:7" x14ac:dyDescent="0.35">
      <c r="A2100">
        <v>3939</v>
      </c>
      <c r="B2100" s="2">
        <v>43589</v>
      </c>
      <c r="C2100" s="2">
        <v>43590</v>
      </c>
      <c r="D2100" t="s">
        <v>5418</v>
      </c>
      <c r="E2100">
        <v>164</v>
      </c>
      <c r="F2100" s="8">
        <v>374</v>
      </c>
      <c r="G2100">
        <v>3</v>
      </c>
    </row>
    <row r="2101" spans="1:7" x14ac:dyDescent="0.35">
      <c r="A2101">
        <v>2636</v>
      </c>
      <c r="B2101" s="2">
        <v>43307</v>
      </c>
      <c r="C2101" s="2">
        <v>43364</v>
      </c>
      <c r="D2101" t="s">
        <v>4115</v>
      </c>
      <c r="E2101">
        <v>179</v>
      </c>
      <c r="F2101" s="8">
        <v>375</v>
      </c>
      <c r="G2101">
        <v>3</v>
      </c>
    </row>
    <row r="2102" spans="1:7" x14ac:dyDescent="0.35">
      <c r="A2102">
        <v>1799</v>
      </c>
      <c r="B2102" s="2">
        <v>43136</v>
      </c>
      <c r="C2102" s="2">
        <v>43201</v>
      </c>
      <c r="D2102" t="s">
        <v>3278</v>
      </c>
      <c r="E2102">
        <v>192</v>
      </c>
      <c r="F2102" s="9">
        <v>376</v>
      </c>
      <c r="G2102">
        <v>1</v>
      </c>
    </row>
    <row r="2103" spans="1:7" x14ac:dyDescent="0.35">
      <c r="A2103">
        <v>1587</v>
      </c>
      <c r="B2103" s="2">
        <v>43093</v>
      </c>
      <c r="C2103" s="2">
        <v>43150</v>
      </c>
      <c r="D2103" t="s">
        <v>3066</v>
      </c>
      <c r="E2103">
        <v>122</v>
      </c>
      <c r="F2103" s="8">
        <v>377</v>
      </c>
      <c r="G2103">
        <v>2</v>
      </c>
    </row>
    <row r="2104" spans="1:7" x14ac:dyDescent="0.35">
      <c r="A2104">
        <v>3219</v>
      </c>
      <c r="B2104" s="2">
        <v>43430</v>
      </c>
      <c r="C2104" s="2">
        <v>43485</v>
      </c>
      <c r="D2104" t="s">
        <v>4698</v>
      </c>
      <c r="E2104">
        <v>157</v>
      </c>
      <c r="F2104" s="9">
        <v>378</v>
      </c>
      <c r="G2104">
        <v>3</v>
      </c>
    </row>
    <row r="2105" spans="1:7" x14ac:dyDescent="0.35">
      <c r="A2105">
        <v>205</v>
      </c>
      <c r="B2105" s="2">
        <v>42795</v>
      </c>
      <c r="C2105" s="2">
        <v>42839</v>
      </c>
      <c r="D2105" t="s">
        <v>1684</v>
      </c>
      <c r="E2105">
        <v>176</v>
      </c>
      <c r="F2105" s="8">
        <v>379</v>
      </c>
      <c r="G2105">
        <v>4</v>
      </c>
    </row>
    <row r="2106" spans="1:7" x14ac:dyDescent="0.35">
      <c r="A2106">
        <v>3417</v>
      </c>
      <c r="B2106" s="2">
        <v>43472</v>
      </c>
      <c r="C2106" s="2">
        <v>43505</v>
      </c>
      <c r="D2106" t="s">
        <v>4896</v>
      </c>
      <c r="E2106">
        <v>148</v>
      </c>
      <c r="F2106" s="9">
        <v>380</v>
      </c>
      <c r="G2106">
        <v>4</v>
      </c>
    </row>
    <row r="2107" spans="1:7" x14ac:dyDescent="0.35">
      <c r="A2107">
        <v>3721</v>
      </c>
      <c r="B2107" s="2">
        <v>43542</v>
      </c>
      <c r="C2107" s="2">
        <v>43577</v>
      </c>
      <c r="D2107" t="s">
        <v>5200</v>
      </c>
      <c r="E2107">
        <v>132</v>
      </c>
      <c r="F2107" s="8">
        <v>381</v>
      </c>
      <c r="G2107">
        <v>4</v>
      </c>
    </row>
    <row r="2108" spans="1:7" x14ac:dyDescent="0.35">
      <c r="A2108">
        <v>83</v>
      </c>
      <c r="B2108" s="2">
        <v>42768</v>
      </c>
      <c r="C2108" s="2">
        <v>42798</v>
      </c>
      <c r="D2108" t="s">
        <v>1562</v>
      </c>
      <c r="E2108">
        <v>143</v>
      </c>
      <c r="F2108" s="9">
        <v>382</v>
      </c>
      <c r="G2108">
        <v>2</v>
      </c>
    </row>
    <row r="2109" spans="1:7" x14ac:dyDescent="0.35">
      <c r="A2109">
        <v>3530</v>
      </c>
      <c r="B2109" s="2">
        <v>43493</v>
      </c>
      <c r="C2109" s="2">
        <v>43523</v>
      </c>
      <c r="D2109" t="s">
        <v>5009</v>
      </c>
      <c r="E2109">
        <v>134</v>
      </c>
      <c r="F2109" s="8">
        <v>383</v>
      </c>
      <c r="G2109">
        <v>1</v>
      </c>
    </row>
    <row r="2110" spans="1:7" x14ac:dyDescent="0.35">
      <c r="A2110">
        <v>899</v>
      </c>
      <c r="B2110" s="2">
        <v>42940</v>
      </c>
      <c r="C2110" s="2">
        <v>42976</v>
      </c>
      <c r="D2110" t="s">
        <v>2378</v>
      </c>
      <c r="E2110">
        <v>119</v>
      </c>
      <c r="F2110" s="9">
        <v>384</v>
      </c>
      <c r="G2110">
        <v>1</v>
      </c>
    </row>
    <row r="2111" spans="1:7" x14ac:dyDescent="0.35">
      <c r="A2111">
        <v>3204</v>
      </c>
      <c r="B2111" s="2">
        <v>43426</v>
      </c>
      <c r="C2111" s="2">
        <v>43491</v>
      </c>
      <c r="D2111" t="s">
        <v>4683</v>
      </c>
      <c r="E2111">
        <v>199</v>
      </c>
      <c r="F2111" s="8">
        <v>385</v>
      </c>
      <c r="G2111">
        <v>1</v>
      </c>
    </row>
    <row r="2112" spans="1:7" x14ac:dyDescent="0.35">
      <c r="A2112">
        <v>825</v>
      </c>
      <c r="B2112" s="2">
        <v>42929</v>
      </c>
      <c r="C2112" s="2">
        <v>42976</v>
      </c>
      <c r="D2112" t="s">
        <v>2304</v>
      </c>
      <c r="E2112">
        <v>192</v>
      </c>
      <c r="F2112" s="9">
        <v>386</v>
      </c>
      <c r="G2112">
        <v>2</v>
      </c>
    </row>
    <row r="2113" spans="1:7" x14ac:dyDescent="0.35">
      <c r="A2113">
        <v>3339</v>
      </c>
      <c r="B2113" s="2">
        <v>43455</v>
      </c>
      <c r="C2113" s="2">
        <v>43490</v>
      </c>
      <c r="D2113" t="s">
        <v>4818</v>
      </c>
      <c r="E2113">
        <v>199</v>
      </c>
      <c r="F2113" s="9">
        <v>387</v>
      </c>
      <c r="G2113">
        <v>1</v>
      </c>
    </row>
    <row r="2114" spans="1:7" x14ac:dyDescent="0.35">
      <c r="A2114">
        <v>1322</v>
      </c>
      <c r="B2114" s="2">
        <v>43038</v>
      </c>
      <c r="C2114" s="2">
        <v>43106</v>
      </c>
      <c r="D2114" t="s">
        <v>2801</v>
      </c>
      <c r="E2114">
        <v>167</v>
      </c>
      <c r="F2114" s="9">
        <v>388</v>
      </c>
      <c r="G2114">
        <v>4</v>
      </c>
    </row>
    <row r="2115" spans="1:7" x14ac:dyDescent="0.35">
      <c r="A2115">
        <v>3643</v>
      </c>
      <c r="B2115" s="2">
        <v>43525</v>
      </c>
      <c r="C2115" s="2">
        <v>43547</v>
      </c>
      <c r="D2115" t="s">
        <v>5122</v>
      </c>
      <c r="E2115">
        <v>181</v>
      </c>
      <c r="F2115" s="8">
        <v>389</v>
      </c>
      <c r="G2115">
        <v>1</v>
      </c>
    </row>
    <row r="2116" spans="1:7" x14ac:dyDescent="0.35">
      <c r="A2116">
        <v>1866</v>
      </c>
      <c r="B2116" s="2">
        <v>43147</v>
      </c>
      <c r="C2116" s="2">
        <v>43203</v>
      </c>
      <c r="D2116" t="s">
        <v>3345</v>
      </c>
      <c r="E2116">
        <v>140</v>
      </c>
      <c r="F2116" s="9">
        <v>390</v>
      </c>
      <c r="G2116">
        <v>1</v>
      </c>
    </row>
    <row r="2117" spans="1:7" x14ac:dyDescent="0.35">
      <c r="A2117">
        <v>3267</v>
      </c>
      <c r="B2117" s="2">
        <v>43443</v>
      </c>
      <c r="C2117" s="2">
        <v>43510</v>
      </c>
      <c r="D2117" t="s">
        <v>4746</v>
      </c>
      <c r="E2117">
        <v>198</v>
      </c>
      <c r="F2117" s="8">
        <v>391</v>
      </c>
      <c r="G2117">
        <v>4</v>
      </c>
    </row>
    <row r="2118" spans="1:7" x14ac:dyDescent="0.35">
      <c r="A2118">
        <v>4197</v>
      </c>
      <c r="B2118" s="2">
        <v>43585</v>
      </c>
      <c r="D2118" t="s">
        <v>5676</v>
      </c>
      <c r="E2118">
        <v>181</v>
      </c>
      <c r="F2118" s="8">
        <v>392</v>
      </c>
      <c r="G2118">
        <v>4</v>
      </c>
    </row>
    <row r="2119" spans="1:7" x14ac:dyDescent="0.35">
      <c r="A2119">
        <v>2060</v>
      </c>
      <c r="B2119" s="2">
        <v>43185</v>
      </c>
      <c r="C2119" s="2">
        <v>43255</v>
      </c>
      <c r="D2119" t="s">
        <v>3539</v>
      </c>
      <c r="E2119">
        <v>174</v>
      </c>
      <c r="F2119" s="9">
        <v>393</v>
      </c>
      <c r="G2119">
        <v>3</v>
      </c>
    </row>
    <row r="2120" spans="1:7" x14ac:dyDescent="0.35">
      <c r="A2120">
        <v>2580</v>
      </c>
      <c r="B2120" s="2">
        <v>43296</v>
      </c>
      <c r="C2120" s="2">
        <v>43326</v>
      </c>
      <c r="D2120" t="s">
        <v>4059</v>
      </c>
      <c r="E2120">
        <v>101</v>
      </c>
      <c r="F2120" s="9">
        <v>394</v>
      </c>
      <c r="G2120">
        <v>4</v>
      </c>
    </row>
    <row r="2121" spans="1:7" x14ac:dyDescent="0.35">
      <c r="A2121">
        <v>1769</v>
      </c>
      <c r="B2121" s="2">
        <v>43132</v>
      </c>
      <c r="C2121" s="2">
        <v>43157</v>
      </c>
      <c r="D2121" t="s">
        <v>3248</v>
      </c>
      <c r="E2121">
        <v>172</v>
      </c>
      <c r="F2121" s="8">
        <v>395</v>
      </c>
      <c r="G2121">
        <v>4</v>
      </c>
    </row>
    <row r="2122" spans="1:7" x14ac:dyDescent="0.35">
      <c r="A2122">
        <v>1537</v>
      </c>
      <c r="B2122" s="2">
        <v>43078</v>
      </c>
      <c r="C2122" s="2">
        <v>43099</v>
      </c>
      <c r="D2122" t="s">
        <v>3016</v>
      </c>
      <c r="E2122">
        <v>154</v>
      </c>
      <c r="F2122" s="9">
        <v>396</v>
      </c>
      <c r="G2122">
        <v>4</v>
      </c>
    </row>
    <row r="2123" spans="1:7" x14ac:dyDescent="0.35">
      <c r="A2123">
        <v>2480</v>
      </c>
      <c r="B2123" s="2">
        <v>43275</v>
      </c>
      <c r="C2123" s="2">
        <v>43327</v>
      </c>
      <c r="D2123" t="s">
        <v>3959</v>
      </c>
      <c r="E2123">
        <v>155</v>
      </c>
      <c r="F2123" s="8">
        <v>397</v>
      </c>
      <c r="G2123">
        <v>3</v>
      </c>
    </row>
    <row r="2124" spans="1:7" x14ac:dyDescent="0.35">
      <c r="A2124">
        <v>636</v>
      </c>
      <c r="B2124" s="2">
        <v>42888</v>
      </c>
      <c r="C2124" s="2">
        <v>42926</v>
      </c>
      <c r="D2124" t="s">
        <v>2115</v>
      </c>
      <c r="E2124">
        <v>200</v>
      </c>
      <c r="F2124" s="9">
        <v>398</v>
      </c>
      <c r="G2124">
        <v>2</v>
      </c>
    </row>
    <row r="2125" spans="1:7" x14ac:dyDescent="0.35">
      <c r="A2125">
        <v>4325</v>
      </c>
      <c r="B2125" s="2">
        <v>43611</v>
      </c>
      <c r="D2125" t="s">
        <v>5804</v>
      </c>
      <c r="E2125">
        <v>106</v>
      </c>
      <c r="F2125" s="9">
        <v>399</v>
      </c>
      <c r="G2125">
        <v>3</v>
      </c>
    </row>
    <row r="2126" spans="1:7" x14ac:dyDescent="0.35">
      <c r="A2126">
        <v>105</v>
      </c>
      <c r="B2126" s="2">
        <v>42774</v>
      </c>
      <c r="C2126" s="2">
        <v>42807</v>
      </c>
      <c r="D2126" t="s">
        <v>1584</v>
      </c>
      <c r="E2126">
        <v>194</v>
      </c>
      <c r="F2126" s="9">
        <v>400</v>
      </c>
      <c r="G2126">
        <v>1</v>
      </c>
    </row>
    <row r="2127" spans="1:7" x14ac:dyDescent="0.35">
      <c r="A2127">
        <v>584</v>
      </c>
      <c r="B2127" s="2">
        <v>42876</v>
      </c>
      <c r="C2127" s="2">
        <v>42923</v>
      </c>
      <c r="D2127" t="s">
        <v>2063</v>
      </c>
      <c r="E2127">
        <v>151</v>
      </c>
      <c r="F2127" s="9">
        <v>401</v>
      </c>
      <c r="G2127">
        <v>2</v>
      </c>
    </row>
    <row r="2128" spans="1:7" x14ac:dyDescent="0.35">
      <c r="A2128">
        <v>2153</v>
      </c>
      <c r="B2128" s="2">
        <v>43205</v>
      </c>
      <c r="C2128" s="2">
        <v>43260</v>
      </c>
      <c r="D2128" t="s">
        <v>3632</v>
      </c>
      <c r="E2128">
        <v>186</v>
      </c>
      <c r="F2128" s="8">
        <v>402</v>
      </c>
      <c r="G2128">
        <v>3</v>
      </c>
    </row>
    <row r="2129" spans="1:7" x14ac:dyDescent="0.35">
      <c r="A2129">
        <v>2235</v>
      </c>
      <c r="B2129" s="2">
        <v>43226</v>
      </c>
      <c r="C2129" s="2">
        <v>43290</v>
      </c>
      <c r="D2129" t="s">
        <v>3714</v>
      </c>
      <c r="E2129">
        <v>160</v>
      </c>
      <c r="F2129" s="8">
        <v>403</v>
      </c>
      <c r="G2129">
        <v>1</v>
      </c>
    </row>
    <row r="2130" spans="1:7" x14ac:dyDescent="0.35">
      <c r="A2130">
        <v>655</v>
      </c>
      <c r="B2130" s="2">
        <v>42889</v>
      </c>
      <c r="C2130" s="2">
        <v>42920</v>
      </c>
      <c r="D2130" t="s">
        <v>2134</v>
      </c>
      <c r="E2130">
        <v>155</v>
      </c>
      <c r="F2130" s="9">
        <v>404</v>
      </c>
      <c r="G2130">
        <v>3</v>
      </c>
    </row>
    <row r="2131" spans="1:7" x14ac:dyDescent="0.35">
      <c r="A2131">
        <v>1196</v>
      </c>
      <c r="B2131" s="2">
        <v>43004</v>
      </c>
      <c r="C2131" s="2">
        <v>43062</v>
      </c>
      <c r="D2131" t="s">
        <v>2675</v>
      </c>
      <c r="E2131">
        <v>132</v>
      </c>
      <c r="F2131" s="8">
        <v>405</v>
      </c>
      <c r="G2131">
        <v>1</v>
      </c>
    </row>
    <row r="2132" spans="1:7" x14ac:dyDescent="0.35">
      <c r="A2132">
        <v>1090</v>
      </c>
      <c r="B2132" s="2">
        <v>42982</v>
      </c>
      <c r="C2132" s="2">
        <v>43004</v>
      </c>
      <c r="D2132" t="s">
        <v>2569</v>
      </c>
      <c r="E2132">
        <v>151</v>
      </c>
      <c r="F2132" s="9">
        <v>406</v>
      </c>
      <c r="G2132">
        <v>4</v>
      </c>
    </row>
    <row r="2133" spans="1:7" x14ac:dyDescent="0.35">
      <c r="A2133">
        <v>2821</v>
      </c>
      <c r="B2133" s="2">
        <v>43343</v>
      </c>
      <c r="C2133" s="2">
        <v>43412</v>
      </c>
      <c r="D2133" t="s">
        <v>4300</v>
      </c>
      <c r="E2133">
        <v>171</v>
      </c>
      <c r="F2133" s="9">
        <v>407</v>
      </c>
      <c r="G2133">
        <v>2</v>
      </c>
    </row>
    <row r="2134" spans="1:7" x14ac:dyDescent="0.35">
      <c r="A2134">
        <v>3119</v>
      </c>
      <c r="B2134" s="2">
        <v>43408</v>
      </c>
      <c r="C2134" s="2">
        <v>43460</v>
      </c>
      <c r="D2134" t="s">
        <v>4598</v>
      </c>
      <c r="E2134">
        <v>188</v>
      </c>
      <c r="F2134" s="8">
        <v>408</v>
      </c>
      <c r="G2134">
        <v>2</v>
      </c>
    </row>
    <row r="2135" spans="1:7" x14ac:dyDescent="0.35">
      <c r="A2135">
        <v>138</v>
      </c>
      <c r="B2135" s="2">
        <v>42780</v>
      </c>
      <c r="C2135" s="2">
        <v>42801</v>
      </c>
      <c r="D2135" t="s">
        <v>1617</v>
      </c>
      <c r="E2135">
        <v>190</v>
      </c>
      <c r="F2135" s="9">
        <v>409</v>
      </c>
      <c r="G2135">
        <v>2</v>
      </c>
    </row>
    <row r="2136" spans="1:7" x14ac:dyDescent="0.35">
      <c r="A2136">
        <v>3541</v>
      </c>
      <c r="B2136" s="2">
        <v>43496</v>
      </c>
      <c r="C2136" s="2">
        <v>43524</v>
      </c>
      <c r="D2136" t="s">
        <v>5020</v>
      </c>
      <c r="E2136">
        <v>166</v>
      </c>
      <c r="F2136" s="9">
        <v>410</v>
      </c>
      <c r="G2136">
        <v>1</v>
      </c>
    </row>
    <row r="2137" spans="1:7" x14ac:dyDescent="0.35">
      <c r="A2137">
        <v>1484</v>
      </c>
      <c r="B2137" s="2">
        <v>43072</v>
      </c>
      <c r="C2137" s="2">
        <v>43119</v>
      </c>
      <c r="D2137" t="s">
        <v>2963</v>
      </c>
      <c r="E2137">
        <v>114</v>
      </c>
      <c r="F2137" s="8">
        <v>411</v>
      </c>
      <c r="G2137">
        <v>4</v>
      </c>
    </row>
    <row r="2138" spans="1:7" x14ac:dyDescent="0.35">
      <c r="A2138">
        <v>582</v>
      </c>
      <c r="B2138" s="2">
        <v>42876</v>
      </c>
      <c r="C2138" s="2">
        <v>42896</v>
      </c>
      <c r="D2138" t="s">
        <v>2061</v>
      </c>
      <c r="E2138">
        <v>139</v>
      </c>
      <c r="F2138" s="9">
        <v>412</v>
      </c>
      <c r="G2138">
        <v>4</v>
      </c>
    </row>
    <row r="2139" spans="1:7" x14ac:dyDescent="0.35">
      <c r="A2139">
        <v>683</v>
      </c>
      <c r="B2139" s="2">
        <v>42894</v>
      </c>
      <c r="C2139" s="2">
        <v>42924</v>
      </c>
      <c r="D2139" t="s">
        <v>2162</v>
      </c>
      <c r="E2139">
        <v>194</v>
      </c>
      <c r="F2139" s="9">
        <v>413</v>
      </c>
      <c r="G2139">
        <v>1</v>
      </c>
    </row>
    <row r="2140" spans="1:7" x14ac:dyDescent="0.35">
      <c r="A2140">
        <v>1729</v>
      </c>
      <c r="B2140" s="2">
        <v>43121</v>
      </c>
      <c r="C2140" s="2">
        <v>43163</v>
      </c>
      <c r="D2140" t="s">
        <v>3208</v>
      </c>
      <c r="E2140">
        <v>124</v>
      </c>
      <c r="F2140" s="8">
        <v>414</v>
      </c>
      <c r="G2140">
        <v>3</v>
      </c>
    </row>
    <row r="2141" spans="1:7" x14ac:dyDescent="0.35">
      <c r="A2141">
        <v>3691</v>
      </c>
      <c r="B2141" s="2">
        <v>43535</v>
      </c>
      <c r="C2141" s="2">
        <v>43555</v>
      </c>
      <c r="D2141" t="s">
        <v>5170</v>
      </c>
      <c r="E2141">
        <v>106</v>
      </c>
      <c r="F2141" s="8">
        <v>415</v>
      </c>
      <c r="G2141">
        <v>4</v>
      </c>
    </row>
    <row r="2142" spans="1:7" x14ac:dyDescent="0.35">
      <c r="A2142">
        <v>3995</v>
      </c>
      <c r="B2142" s="2">
        <v>43579</v>
      </c>
      <c r="C2142" s="2">
        <v>43650</v>
      </c>
      <c r="D2142" t="s">
        <v>5474</v>
      </c>
      <c r="E2142">
        <v>152</v>
      </c>
      <c r="F2142" s="9">
        <v>416</v>
      </c>
      <c r="G2142">
        <v>4</v>
      </c>
    </row>
    <row r="2143" spans="1:7" x14ac:dyDescent="0.35">
      <c r="A2143">
        <v>439</v>
      </c>
      <c r="B2143" s="2">
        <v>42848</v>
      </c>
      <c r="C2143" s="2">
        <v>42910</v>
      </c>
      <c r="D2143" t="s">
        <v>1918</v>
      </c>
      <c r="E2143">
        <v>111</v>
      </c>
      <c r="F2143" s="9">
        <v>417</v>
      </c>
      <c r="G2143">
        <v>3</v>
      </c>
    </row>
    <row r="2144" spans="1:7" x14ac:dyDescent="0.35">
      <c r="A2144">
        <v>2954</v>
      </c>
      <c r="B2144" s="2">
        <v>43376</v>
      </c>
      <c r="C2144" s="2">
        <v>43404</v>
      </c>
      <c r="D2144" t="s">
        <v>4433</v>
      </c>
      <c r="E2144">
        <v>162</v>
      </c>
      <c r="F2144" s="8">
        <v>418</v>
      </c>
      <c r="G2144">
        <v>2</v>
      </c>
    </row>
    <row r="2145" spans="1:7" x14ac:dyDescent="0.35">
      <c r="A2145">
        <v>3624</v>
      </c>
      <c r="B2145" s="2">
        <v>43520</v>
      </c>
      <c r="C2145" s="2">
        <v>43561</v>
      </c>
      <c r="D2145" t="s">
        <v>5103</v>
      </c>
      <c r="E2145">
        <v>162</v>
      </c>
      <c r="F2145" s="9">
        <v>419</v>
      </c>
      <c r="G2145">
        <v>3</v>
      </c>
    </row>
    <row r="2146" spans="1:7" x14ac:dyDescent="0.35">
      <c r="A2146">
        <v>3991</v>
      </c>
      <c r="B2146" s="2">
        <v>43575</v>
      </c>
      <c r="C2146" s="2">
        <v>43661</v>
      </c>
      <c r="D2146" t="s">
        <v>5470</v>
      </c>
      <c r="E2146">
        <v>150</v>
      </c>
      <c r="F2146" s="8">
        <v>420</v>
      </c>
      <c r="G2146">
        <v>4</v>
      </c>
    </row>
    <row r="2147" spans="1:7" x14ac:dyDescent="0.35">
      <c r="A2147">
        <v>3088</v>
      </c>
      <c r="B2147" s="2">
        <v>43401</v>
      </c>
      <c r="C2147" s="2">
        <v>43454</v>
      </c>
      <c r="D2147" t="s">
        <v>4567</v>
      </c>
      <c r="E2147">
        <v>138</v>
      </c>
      <c r="F2147" s="9">
        <v>421</v>
      </c>
      <c r="G2147">
        <v>1</v>
      </c>
    </row>
    <row r="2148" spans="1:7" x14ac:dyDescent="0.35">
      <c r="A2148">
        <v>2009</v>
      </c>
      <c r="B2148" s="2">
        <v>43179</v>
      </c>
      <c r="C2148" s="2">
        <v>43244</v>
      </c>
      <c r="D2148" t="s">
        <v>3488</v>
      </c>
      <c r="E2148">
        <v>177</v>
      </c>
      <c r="F2148" s="9">
        <v>422</v>
      </c>
      <c r="G2148">
        <v>1</v>
      </c>
    </row>
    <row r="2149" spans="1:7" x14ac:dyDescent="0.35">
      <c r="A2149">
        <v>997</v>
      </c>
      <c r="B2149" s="2">
        <v>42958</v>
      </c>
      <c r="C2149" s="2">
        <v>42991</v>
      </c>
      <c r="D2149" t="s">
        <v>2476</v>
      </c>
      <c r="E2149">
        <v>124</v>
      </c>
      <c r="F2149" s="8">
        <v>423</v>
      </c>
      <c r="G2149">
        <v>2</v>
      </c>
    </row>
    <row r="2150" spans="1:7" x14ac:dyDescent="0.35">
      <c r="A2150">
        <v>305</v>
      </c>
      <c r="B2150" s="2">
        <v>42814</v>
      </c>
      <c r="C2150" s="2">
        <v>42879</v>
      </c>
      <c r="D2150" t="s">
        <v>1784</v>
      </c>
      <c r="E2150">
        <v>179</v>
      </c>
      <c r="F2150" s="9">
        <v>424</v>
      </c>
      <c r="G2150">
        <v>3</v>
      </c>
    </row>
    <row r="2151" spans="1:7" x14ac:dyDescent="0.35">
      <c r="A2151">
        <v>23</v>
      </c>
      <c r="B2151" s="2">
        <v>42754</v>
      </c>
      <c r="C2151" s="2">
        <v>42796</v>
      </c>
      <c r="D2151" t="s">
        <v>1502</v>
      </c>
      <c r="E2151">
        <v>187</v>
      </c>
      <c r="F2151" s="8">
        <v>425</v>
      </c>
      <c r="G2151">
        <v>1</v>
      </c>
    </row>
    <row r="2152" spans="1:7" x14ac:dyDescent="0.35">
      <c r="A2152">
        <v>1392</v>
      </c>
      <c r="B2152" s="2">
        <v>43053</v>
      </c>
      <c r="C2152" s="2">
        <v>43118</v>
      </c>
      <c r="D2152" t="s">
        <v>2871</v>
      </c>
      <c r="E2152">
        <v>176</v>
      </c>
      <c r="F2152" s="8">
        <v>426</v>
      </c>
      <c r="G2152">
        <v>3</v>
      </c>
    </row>
    <row r="2153" spans="1:7" x14ac:dyDescent="0.35">
      <c r="A2153">
        <v>3798</v>
      </c>
      <c r="B2153" s="2">
        <v>43560</v>
      </c>
      <c r="C2153" s="2">
        <v>43572</v>
      </c>
      <c r="D2153" t="s">
        <v>5277</v>
      </c>
      <c r="E2153">
        <v>163</v>
      </c>
      <c r="F2153" s="8">
        <v>427</v>
      </c>
      <c r="G2153">
        <v>3</v>
      </c>
    </row>
    <row r="2154" spans="1:7" x14ac:dyDescent="0.35">
      <c r="A2154">
        <v>2555</v>
      </c>
      <c r="B2154" s="2">
        <v>43292</v>
      </c>
      <c r="C2154" s="2">
        <v>43336</v>
      </c>
      <c r="D2154" t="s">
        <v>4034</v>
      </c>
      <c r="E2154">
        <v>181</v>
      </c>
      <c r="F2154" s="9">
        <v>428</v>
      </c>
      <c r="G2154">
        <v>4</v>
      </c>
    </row>
    <row r="2155" spans="1:7" x14ac:dyDescent="0.35">
      <c r="A2155">
        <v>2880</v>
      </c>
      <c r="B2155" s="2">
        <v>43358</v>
      </c>
      <c r="C2155" s="2">
        <v>43386</v>
      </c>
      <c r="D2155" t="s">
        <v>4359</v>
      </c>
      <c r="E2155">
        <v>113</v>
      </c>
      <c r="F2155" s="8">
        <v>429</v>
      </c>
      <c r="G2155">
        <v>3</v>
      </c>
    </row>
    <row r="2156" spans="1:7" x14ac:dyDescent="0.35">
      <c r="A2156">
        <v>1912</v>
      </c>
      <c r="B2156" s="2">
        <v>43158</v>
      </c>
      <c r="C2156" s="2">
        <v>43181</v>
      </c>
      <c r="D2156" t="s">
        <v>3391</v>
      </c>
      <c r="E2156">
        <v>146</v>
      </c>
      <c r="F2156" s="9">
        <v>430</v>
      </c>
      <c r="G2156">
        <v>3</v>
      </c>
    </row>
    <row r="2157" spans="1:7" x14ac:dyDescent="0.35">
      <c r="A2157">
        <v>871</v>
      </c>
      <c r="B2157" s="2">
        <v>42938</v>
      </c>
      <c r="C2157" s="2">
        <v>43011</v>
      </c>
      <c r="D2157" t="s">
        <v>2350</v>
      </c>
      <c r="E2157">
        <v>111</v>
      </c>
      <c r="F2157" s="9">
        <v>431</v>
      </c>
      <c r="G2157">
        <v>2</v>
      </c>
    </row>
    <row r="2158" spans="1:7" x14ac:dyDescent="0.35">
      <c r="A2158">
        <v>1527</v>
      </c>
      <c r="B2158" s="2">
        <v>43077</v>
      </c>
      <c r="C2158" s="2">
        <v>43133</v>
      </c>
      <c r="D2158" t="s">
        <v>3006</v>
      </c>
      <c r="E2158">
        <v>126</v>
      </c>
      <c r="F2158" s="9">
        <v>432</v>
      </c>
      <c r="G2158">
        <v>2</v>
      </c>
    </row>
    <row r="2159" spans="1:7" x14ac:dyDescent="0.35">
      <c r="A2159">
        <v>1711</v>
      </c>
      <c r="B2159" s="2">
        <v>43119</v>
      </c>
      <c r="C2159" s="2">
        <v>43175</v>
      </c>
      <c r="D2159" t="s">
        <v>3190</v>
      </c>
      <c r="E2159">
        <v>141</v>
      </c>
      <c r="F2159" s="8">
        <v>433</v>
      </c>
      <c r="G2159">
        <v>4</v>
      </c>
    </row>
    <row r="2160" spans="1:7" x14ac:dyDescent="0.35">
      <c r="A2160">
        <v>3261</v>
      </c>
      <c r="B2160" s="2">
        <v>43440</v>
      </c>
      <c r="C2160" s="2">
        <v>43501</v>
      </c>
      <c r="D2160" t="s">
        <v>4740</v>
      </c>
      <c r="E2160">
        <v>197</v>
      </c>
      <c r="F2160" s="9">
        <v>434</v>
      </c>
      <c r="G2160">
        <v>2</v>
      </c>
    </row>
    <row r="2161" spans="1:7" x14ac:dyDescent="0.35">
      <c r="A2161">
        <v>3639</v>
      </c>
      <c r="B2161" s="2">
        <v>43522</v>
      </c>
      <c r="C2161" s="2">
        <v>43541</v>
      </c>
      <c r="D2161" t="s">
        <v>5118</v>
      </c>
      <c r="E2161">
        <v>161</v>
      </c>
      <c r="F2161" s="9">
        <v>435</v>
      </c>
      <c r="G2161">
        <v>1</v>
      </c>
    </row>
    <row r="2162" spans="1:7" x14ac:dyDescent="0.35">
      <c r="A2162">
        <v>874</v>
      </c>
      <c r="B2162" s="2">
        <v>42936</v>
      </c>
      <c r="C2162" s="2">
        <v>42990</v>
      </c>
      <c r="D2162" t="s">
        <v>2353</v>
      </c>
      <c r="E2162">
        <v>139</v>
      </c>
      <c r="F2162" s="8">
        <v>436</v>
      </c>
      <c r="G2162">
        <v>1</v>
      </c>
    </row>
    <row r="2163" spans="1:7" x14ac:dyDescent="0.35">
      <c r="A2163">
        <v>4075</v>
      </c>
      <c r="B2163" s="2">
        <v>43561</v>
      </c>
      <c r="C2163" s="2">
        <v>43595</v>
      </c>
      <c r="D2163" t="s">
        <v>5554</v>
      </c>
      <c r="E2163">
        <v>144</v>
      </c>
      <c r="F2163" s="8">
        <v>437</v>
      </c>
      <c r="G2163">
        <v>3</v>
      </c>
    </row>
    <row r="2164" spans="1:7" x14ac:dyDescent="0.35">
      <c r="A2164">
        <v>2643</v>
      </c>
      <c r="B2164" s="2">
        <v>43307</v>
      </c>
      <c r="C2164" s="2">
        <v>43329</v>
      </c>
      <c r="D2164" t="s">
        <v>4122</v>
      </c>
      <c r="E2164">
        <v>118</v>
      </c>
      <c r="F2164" s="9">
        <v>438</v>
      </c>
      <c r="G2164">
        <v>4</v>
      </c>
    </row>
    <row r="2165" spans="1:7" x14ac:dyDescent="0.35">
      <c r="A2165">
        <v>882</v>
      </c>
      <c r="B2165" s="2">
        <v>42938</v>
      </c>
      <c r="C2165" s="2">
        <v>43007</v>
      </c>
      <c r="D2165" t="s">
        <v>2361</v>
      </c>
      <c r="E2165">
        <v>167</v>
      </c>
      <c r="F2165" s="9">
        <v>439</v>
      </c>
      <c r="G2165">
        <v>2</v>
      </c>
    </row>
    <row r="2166" spans="1:7" x14ac:dyDescent="0.35">
      <c r="A2166">
        <v>4063</v>
      </c>
      <c r="B2166" s="2">
        <v>43558</v>
      </c>
      <c r="C2166" s="2">
        <v>43590</v>
      </c>
      <c r="D2166" t="s">
        <v>5542</v>
      </c>
      <c r="E2166">
        <v>156</v>
      </c>
      <c r="F2166" s="8">
        <v>440</v>
      </c>
      <c r="G2166">
        <v>4</v>
      </c>
    </row>
    <row r="2167" spans="1:7" x14ac:dyDescent="0.35">
      <c r="A2167">
        <v>2815</v>
      </c>
      <c r="B2167" s="2">
        <v>43346</v>
      </c>
      <c r="C2167" s="2">
        <v>43396</v>
      </c>
      <c r="D2167" t="s">
        <v>4294</v>
      </c>
      <c r="E2167">
        <v>171</v>
      </c>
      <c r="F2167" s="9">
        <v>441</v>
      </c>
      <c r="G2167">
        <v>4</v>
      </c>
    </row>
    <row r="2168" spans="1:7" x14ac:dyDescent="0.35">
      <c r="A2168">
        <v>2574</v>
      </c>
      <c r="B2168" s="2">
        <v>43295</v>
      </c>
      <c r="C2168" s="2">
        <v>43323</v>
      </c>
      <c r="D2168" t="s">
        <v>4053</v>
      </c>
      <c r="E2168">
        <v>102</v>
      </c>
      <c r="F2168" s="8">
        <v>442</v>
      </c>
      <c r="G2168">
        <v>3</v>
      </c>
    </row>
    <row r="2169" spans="1:7" x14ac:dyDescent="0.35">
      <c r="A2169">
        <v>2471</v>
      </c>
      <c r="B2169" s="2">
        <v>43273</v>
      </c>
      <c r="C2169" s="2">
        <v>43348</v>
      </c>
      <c r="D2169" t="s">
        <v>3950</v>
      </c>
      <c r="E2169">
        <v>140</v>
      </c>
      <c r="F2169" s="9">
        <v>443</v>
      </c>
      <c r="G2169">
        <v>3</v>
      </c>
    </row>
    <row r="2170" spans="1:7" x14ac:dyDescent="0.35">
      <c r="A2170">
        <v>656</v>
      </c>
      <c r="B2170" s="2">
        <v>42889</v>
      </c>
      <c r="C2170" s="2">
        <v>42913</v>
      </c>
      <c r="D2170" t="s">
        <v>2135</v>
      </c>
      <c r="E2170">
        <v>175</v>
      </c>
      <c r="F2170" s="8">
        <v>444</v>
      </c>
      <c r="G2170">
        <v>3</v>
      </c>
    </row>
    <row r="2171" spans="1:7" x14ac:dyDescent="0.35">
      <c r="A2171">
        <v>3037</v>
      </c>
      <c r="B2171" s="2">
        <v>43391</v>
      </c>
      <c r="C2171" s="2">
        <v>43429</v>
      </c>
      <c r="D2171" t="s">
        <v>4516</v>
      </c>
      <c r="E2171">
        <v>112</v>
      </c>
      <c r="F2171" s="9">
        <v>445</v>
      </c>
      <c r="G2171">
        <v>1</v>
      </c>
    </row>
    <row r="2172" spans="1:7" x14ac:dyDescent="0.35">
      <c r="A2172">
        <v>2140</v>
      </c>
      <c r="B2172" s="2">
        <v>43204</v>
      </c>
      <c r="C2172" s="2">
        <v>43279</v>
      </c>
      <c r="D2172" t="s">
        <v>3619</v>
      </c>
      <c r="E2172">
        <v>179</v>
      </c>
      <c r="F2172" s="9">
        <v>446</v>
      </c>
      <c r="G2172">
        <v>2</v>
      </c>
    </row>
    <row r="2173" spans="1:7" x14ac:dyDescent="0.35">
      <c r="A2173">
        <v>2644</v>
      </c>
      <c r="B2173" s="2">
        <v>43309</v>
      </c>
      <c r="C2173" s="2">
        <v>43348</v>
      </c>
      <c r="D2173" t="s">
        <v>4123</v>
      </c>
      <c r="E2173">
        <v>195</v>
      </c>
      <c r="F2173" s="8">
        <v>447</v>
      </c>
      <c r="G2173">
        <v>4</v>
      </c>
    </row>
    <row r="2174" spans="1:7" x14ac:dyDescent="0.35">
      <c r="A2174">
        <v>2575</v>
      </c>
      <c r="B2174" s="2">
        <v>43296</v>
      </c>
      <c r="C2174" s="2">
        <v>43332</v>
      </c>
      <c r="D2174" t="s">
        <v>4054</v>
      </c>
      <c r="E2174">
        <v>150</v>
      </c>
      <c r="F2174" s="9">
        <v>448</v>
      </c>
      <c r="G2174">
        <v>2</v>
      </c>
    </row>
    <row r="2175" spans="1:7" x14ac:dyDescent="0.35">
      <c r="A2175">
        <v>2693</v>
      </c>
      <c r="B2175" s="2">
        <v>43323</v>
      </c>
      <c r="C2175" s="2">
        <v>43361</v>
      </c>
      <c r="D2175" t="s">
        <v>4172</v>
      </c>
      <c r="E2175">
        <v>161</v>
      </c>
      <c r="F2175" s="8">
        <v>449</v>
      </c>
      <c r="G2175">
        <v>1</v>
      </c>
    </row>
    <row r="2176" spans="1:7" x14ac:dyDescent="0.35">
      <c r="A2176">
        <v>1218</v>
      </c>
      <c r="B2176" s="2">
        <v>43014</v>
      </c>
      <c r="C2176" s="2">
        <v>43076</v>
      </c>
      <c r="D2176" t="s">
        <v>2697</v>
      </c>
      <c r="E2176">
        <v>111</v>
      </c>
      <c r="F2176" s="9">
        <v>450</v>
      </c>
      <c r="G2176">
        <v>4</v>
      </c>
    </row>
    <row r="2177" spans="1:7" x14ac:dyDescent="0.35">
      <c r="A2177">
        <v>1251</v>
      </c>
      <c r="B2177" s="2">
        <v>43017</v>
      </c>
      <c r="C2177" s="2">
        <v>43092</v>
      </c>
      <c r="D2177" t="s">
        <v>2730</v>
      </c>
      <c r="E2177">
        <v>158</v>
      </c>
      <c r="F2177" s="8">
        <v>451</v>
      </c>
      <c r="G2177">
        <v>1</v>
      </c>
    </row>
    <row r="2178" spans="1:7" x14ac:dyDescent="0.35">
      <c r="A2178">
        <v>2832</v>
      </c>
      <c r="B2178" s="2">
        <v>43349</v>
      </c>
      <c r="C2178" s="2">
        <v>43398</v>
      </c>
      <c r="D2178" t="s">
        <v>4311</v>
      </c>
      <c r="E2178">
        <v>119</v>
      </c>
      <c r="F2178" s="9">
        <v>452</v>
      </c>
      <c r="G2178">
        <v>3</v>
      </c>
    </row>
    <row r="2179" spans="1:7" x14ac:dyDescent="0.35">
      <c r="A2179">
        <v>2910</v>
      </c>
      <c r="B2179" s="2">
        <v>43362</v>
      </c>
      <c r="C2179" s="2">
        <v>43424</v>
      </c>
      <c r="D2179" t="s">
        <v>4389</v>
      </c>
      <c r="E2179">
        <v>133</v>
      </c>
      <c r="F2179" s="8">
        <v>453</v>
      </c>
      <c r="G2179">
        <v>2</v>
      </c>
    </row>
    <row r="2180" spans="1:7" x14ac:dyDescent="0.35">
      <c r="A2180">
        <v>3652</v>
      </c>
      <c r="B2180" s="2">
        <v>43527</v>
      </c>
      <c r="C2180" s="2">
        <v>43552</v>
      </c>
      <c r="D2180" t="s">
        <v>5131</v>
      </c>
      <c r="E2180">
        <v>100</v>
      </c>
      <c r="F2180" s="8">
        <v>454</v>
      </c>
      <c r="G2180">
        <v>3</v>
      </c>
    </row>
    <row r="2181" spans="1:7" x14ac:dyDescent="0.35">
      <c r="A2181">
        <v>2365</v>
      </c>
      <c r="B2181" s="2">
        <v>43252</v>
      </c>
      <c r="C2181" s="2">
        <v>43304</v>
      </c>
      <c r="D2181" t="s">
        <v>3844</v>
      </c>
      <c r="E2181">
        <v>163</v>
      </c>
      <c r="F2181" s="9">
        <v>455</v>
      </c>
      <c r="G2181">
        <v>4</v>
      </c>
    </row>
    <row r="2182" spans="1:7" x14ac:dyDescent="0.35">
      <c r="A2182">
        <v>2618</v>
      </c>
      <c r="B2182" s="2">
        <v>43304</v>
      </c>
      <c r="C2182" s="2">
        <v>43379</v>
      </c>
      <c r="D2182" t="s">
        <v>4097</v>
      </c>
      <c r="E2182">
        <v>150</v>
      </c>
      <c r="F2182" s="8">
        <v>456</v>
      </c>
      <c r="G2182">
        <v>2</v>
      </c>
    </row>
    <row r="2183" spans="1:7" x14ac:dyDescent="0.35">
      <c r="A2183">
        <v>1978</v>
      </c>
      <c r="B2183" s="2">
        <v>43173</v>
      </c>
      <c r="C2183" s="2">
        <v>43231</v>
      </c>
      <c r="D2183" t="s">
        <v>3457</v>
      </c>
      <c r="E2183">
        <v>156</v>
      </c>
      <c r="F2183" s="9">
        <v>457</v>
      </c>
      <c r="G2183">
        <v>3</v>
      </c>
    </row>
    <row r="2184" spans="1:7" x14ac:dyDescent="0.35">
      <c r="A2184">
        <v>1408</v>
      </c>
      <c r="B2184" s="2">
        <v>43058</v>
      </c>
      <c r="C2184" s="2">
        <v>43104</v>
      </c>
      <c r="D2184" t="s">
        <v>2887</v>
      </c>
      <c r="E2184">
        <v>183</v>
      </c>
      <c r="F2184" s="8">
        <v>458</v>
      </c>
      <c r="G2184">
        <v>4</v>
      </c>
    </row>
    <row r="2185" spans="1:7" x14ac:dyDescent="0.35">
      <c r="A2185">
        <v>3869</v>
      </c>
      <c r="B2185" s="2">
        <v>43575</v>
      </c>
      <c r="C2185" s="2">
        <v>43582</v>
      </c>
      <c r="D2185" t="s">
        <v>5348</v>
      </c>
      <c r="E2185">
        <v>198</v>
      </c>
      <c r="F2185" s="8">
        <v>459</v>
      </c>
      <c r="G2185">
        <v>3</v>
      </c>
    </row>
    <row r="2186" spans="1:7" x14ac:dyDescent="0.35">
      <c r="A2186">
        <v>1519</v>
      </c>
      <c r="B2186" s="2">
        <v>43076</v>
      </c>
      <c r="C2186" s="2">
        <v>43150</v>
      </c>
      <c r="D2186" t="s">
        <v>2998</v>
      </c>
      <c r="E2186">
        <v>139</v>
      </c>
      <c r="F2186" s="8">
        <v>460</v>
      </c>
      <c r="G2186">
        <v>3</v>
      </c>
    </row>
    <row r="2187" spans="1:7" x14ac:dyDescent="0.35">
      <c r="A2187">
        <v>3834</v>
      </c>
      <c r="B2187" s="2">
        <v>43568</v>
      </c>
      <c r="C2187" s="2">
        <v>43616</v>
      </c>
      <c r="D2187" t="s">
        <v>5313</v>
      </c>
      <c r="E2187">
        <v>199</v>
      </c>
      <c r="F2187" s="9">
        <v>461</v>
      </c>
      <c r="G2187">
        <v>4</v>
      </c>
    </row>
    <row r="2188" spans="1:7" x14ac:dyDescent="0.35">
      <c r="A2188">
        <v>2800</v>
      </c>
      <c r="B2188" s="2">
        <v>43342</v>
      </c>
      <c r="C2188" s="2">
        <v>43365</v>
      </c>
      <c r="D2188" t="s">
        <v>4279</v>
      </c>
      <c r="E2188">
        <v>116</v>
      </c>
      <c r="F2188" s="8">
        <v>462</v>
      </c>
      <c r="G2188">
        <v>1</v>
      </c>
    </row>
    <row r="2189" spans="1:7" x14ac:dyDescent="0.35">
      <c r="A2189">
        <v>3523</v>
      </c>
      <c r="B2189" s="2">
        <v>43495</v>
      </c>
      <c r="C2189" s="2">
        <v>43530</v>
      </c>
      <c r="D2189" t="s">
        <v>5002</v>
      </c>
      <c r="E2189">
        <v>197</v>
      </c>
      <c r="F2189" s="8">
        <v>463</v>
      </c>
      <c r="G2189">
        <v>1</v>
      </c>
    </row>
    <row r="2190" spans="1:7" x14ac:dyDescent="0.35">
      <c r="A2190">
        <v>3084</v>
      </c>
      <c r="B2190" s="2">
        <v>43401</v>
      </c>
      <c r="C2190" s="2">
        <v>43423</v>
      </c>
      <c r="D2190" t="s">
        <v>4563</v>
      </c>
      <c r="E2190">
        <v>165</v>
      </c>
      <c r="F2190" s="9">
        <v>464</v>
      </c>
      <c r="G2190">
        <v>3</v>
      </c>
    </row>
    <row r="2191" spans="1:7" x14ac:dyDescent="0.35">
      <c r="A2191">
        <v>519</v>
      </c>
      <c r="B2191" s="2">
        <v>42865</v>
      </c>
      <c r="C2191" s="2">
        <v>42899</v>
      </c>
      <c r="D2191" t="s">
        <v>1998</v>
      </c>
      <c r="E2191">
        <v>149</v>
      </c>
      <c r="F2191" s="8">
        <v>465</v>
      </c>
      <c r="G2191">
        <v>1</v>
      </c>
    </row>
    <row r="2192" spans="1:7" x14ac:dyDescent="0.35">
      <c r="A2192">
        <v>1675</v>
      </c>
      <c r="B2192" s="2">
        <v>43110</v>
      </c>
      <c r="C2192" s="2">
        <v>43185</v>
      </c>
      <c r="D2192" t="s">
        <v>3154</v>
      </c>
      <c r="E2192">
        <v>107</v>
      </c>
      <c r="F2192" s="8">
        <v>466</v>
      </c>
      <c r="G2192">
        <v>2</v>
      </c>
    </row>
    <row r="2193" spans="1:7" x14ac:dyDescent="0.35">
      <c r="A2193">
        <v>1041</v>
      </c>
      <c r="B2193" s="2">
        <v>42966</v>
      </c>
      <c r="C2193" s="2">
        <v>43036</v>
      </c>
      <c r="D2193" t="s">
        <v>2520</v>
      </c>
      <c r="E2193">
        <v>115</v>
      </c>
      <c r="F2193" s="8">
        <v>467</v>
      </c>
      <c r="G2193">
        <v>3</v>
      </c>
    </row>
    <row r="2194" spans="1:7" x14ac:dyDescent="0.35">
      <c r="A2194">
        <v>2265</v>
      </c>
      <c r="B2194" s="2">
        <v>43228</v>
      </c>
      <c r="C2194" s="2">
        <v>43248</v>
      </c>
      <c r="D2194" t="s">
        <v>3744</v>
      </c>
      <c r="E2194">
        <v>103</v>
      </c>
      <c r="F2194" s="8">
        <v>468</v>
      </c>
      <c r="G2194">
        <v>1</v>
      </c>
    </row>
    <row r="2195" spans="1:7" x14ac:dyDescent="0.35">
      <c r="A2195">
        <v>2792</v>
      </c>
      <c r="B2195" s="2">
        <v>43338</v>
      </c>
      <c r="C2195" s="2">
        <v>43373</v>
      </c>
      <c r="D2195" t="s">
        <v>4271</v>
      </c>
      <c r="E2195">
        <v>199</v>
      </c>
      <c r="F2195" s="9">
        <v>469</v>
      </c>
      <c r="G2195">
        <v>4</v>
      </c>
    </row>
    <row r="2196" spans="1:7" x14ac:dyDescent="0.35">
      <c r="A2196">
        <v>1592</v>
      </c>
      <c r="B2196" s="2">
        <v>43093</v>
      </c>
      <c r="C2196" s="2">
        <v>43119</v>
      </c>
      <c r="D2196" t="s">
        <v>3071</v>
      </c>
      <c r="E2196">
        <v>127</v>
      </c>
      <c r="F2196" s="9">
        <v>470</v>
      </c>
      <c r="G2196">
        <v>3</v>
      </c>
    </row>
    <row r="2197" spans="1:7" x14ac:dyDescent="0.35">
      <c r="A2197">
        <v>625</v>
      </c>
      <c r="B2197" s="2">
        <v>42882</v>
      </c>
      <c r="C2197" s="2">
        <v>42942</v>
      </c>
      <c r="D2197" t="s">
        <v>2104</v>
      </c>
      <c r="E2197">
        <v>113</v>
      </c>
      <c r="F2197" s="8">
        <v>471</v>
      </c>
      <c r="G2197">
        <v>2</v>
      </c>
    </row>
    <row r="2198" spans="1:7" x14ac:dyDescent="0.35">
      <c r="A2198">
        <v>3033</v>
      </c>
      <c r="B2198" s="2">
        <v>43395</v>
      </c>
      <c r="C2198" s="2">
        <v>43421</v>
      </c>
      <c r="D2198" t="s">
        <v>4512</v>
      </c>
      <c r="E2198">
        <v>123</v>
      </c>
      <c r="F2198" s="8">
        <v>472</v>
      </c>
      <c r="G2198">
        <v>3</v>
      </c>
    </row>
    <row r="2199" spans="1:7" x14ac:dyDescent="0.35">
      <c r="A2199">
        <v>692</v>
      </c>
      <c r="B2199" s="2">
        <v>42899</v>
      </c>
      <c r="C2199" s="2">
        <v>42957</v>
      </c>
      <c r="D2199" t="s">
        <v>2171</v>
      </c>
      <c r="E2199">
        <v>119</v>
      </c>
      <c r="F2199" s="9">
        <v>473</v>
      </c>
      <c r="G2199">
        <v>2</v>
      </c>
    </row>
    <row r="2200" spans="1:7" x14ac:dyDescent="0.35">
      <c r="A2200">
        <v>2274</v>
      </c>
      <c r="B2200" s="2">
        <v>43229</v>
      </c>
      <c r="C2200" s="2">
        <v>43272</v>
      </c>
      <c r="D2200" t="s">
        <v>3753</v>
      </c>
      <c r="E2200">
        <v>159</v>
      </c>
      <c r="F2200" s="9">
        <v>474</v>
      </c>
      <c r="G2200">
        <v>4</v>
      </c>
    </row>
    <row r="2201" spans="1:7" x14ac:dyDescent="0.35">
      <c r="A2201">
        <v>3892</v>
      </c>
      <c r="B2201" s="2">
        <v>43578</v>
      </c>
      <c r="C2201" s="2">
        <v>43589</v>
      </c>
      <c r="D2201" t="s">
        <v>5371</v>
      </c>
      <c r="E2201">
        <v>164</v>
      </c>
      <c r="F2201" s="8">
        <v>475</v>
      </c>
      <c r="G2201">
        <v>4</v>
      </c>
    </row>
    <row r="2202" spans="1:7" x14ac:dyDescent="0.35">
      <c r="A2202">
        <v>2116</v>
      </c>
      <c r="B2202" s="2">
        <v>43199</v>
      </c>
      <c r="C2202" s="2">
        <v>43265</v>
      </c>
      <c r="D2202" t="s">
        <v>3595</v>
      </c>
      <c r="E2202">
        <v>109</v>
      </c>
      <c r="F2202" s="9">
        <v>476</v>
      </c>
      <c r="G2202">
        <v>4</v>
      </c>
    </row>
    <row r="2203" spans="1:7" x14ac:dyDescent="0.35">
      <c r="A2203">
        <v>4259</v>
      </c>
      <c r="B2203" s="2">
        <v>43595</v>
      </c>
      <c r="D2203" t="s">
        <v>5738</v>
      </c>
      <c r="E2203">
        <v>181</v>
      </c>
      <c r="F2203" s="9">
        <v>477</v>
      </c>
      <c r="G2203">
        <v>3</v>
      </c>
    </row>
    <row r="2204" spans="1:7" x14ac:dyDescent="0.35">
      <c r="A2204">
        <v>1412</v>
      </c>
      <c r="B2204" s="2">
        <v>43058</v>
      </c>
      <c r="C2204" s="2">
        <v>43131</v>
      </c>
      <c r="D2204" t="s">
        <v>2891</v>
      </c>
      <c r="E2204">
        <v>169</v>
      </c>
      <c r="F2204" s="9">
        <v>478</v>
      </c>
      <c r="G2204">
        <v>3</v>
      </c>
    </row>
    <row r="2205" spans="1:7" x14ac:dyDescent="0.35">
      <c r="A2205">
        <v>2662</v>
      </c>
      <c r="B2205" s="2">
        <v>43316</v>
      </c>
      <c r="C2205" s="2">
        <v>43354</v>
      </c>
      <c r="D2205" t="s">
        <v>4141</v>
      </c>
      <c r="E2205">
        <v>125</v>
      </c>
      <c r="F2205" s="8">
        <v>479</v>
      </c>
      <c r="G2205">
        <v>1</v>
      </c>
    </row>
    <row r="2206" spans="1:7" x14ac:dyDescent="0.35">
      <c r="A2206">
        <v>1190</v>
      </c>
      <c r="B2206" s="2">
        <v>43006</v>
      </c>
      <c r="C2206" s="2">
        <v>43041</v>
      </c>
      <c r="D2206" t="s">
        <v>2669</v>
      </c>
      <c r="E2206">
        <v>163</v>
      </c>
      <c r="F2206" s="8">
        <v>480</v>
      </c>
      <c r="G2206">
        <v>4</v>
      </c>
    </row>
    <row r="2207" spans="1:7" x14ac:dyDescent="0.35">
      <c r="A2207">
        <v>934</v>
      </c>
      <c r="B2207" s="2">
        <v>42945</v>
      </c>
      <c r="C2207" s="2">
        <v>42979</v>
      </c>
      <c r="D2207" t="s">
        <v>2413</v>
      </c>
      <c r="E2207">
        <v>193</v>
      </c>
      <c r="F2207" s="9">
        <v>481</v>
      </c>
      <c r="G2207">
        <v>1</v>
      </c>
    </row>
    <row r="2208" spans="1:7" x14ac:dyDescent="0.35">
      <c r="A2208">
        <v>715</v>
      </c>
      <c r="B2208" s="2">
        <v>42904</v>
      </c>
      <c r="C2208" s="2">
        <v>42928</v>
      </c>
      <c r="D2208" t="s">
        <v>2194</v>
      </c>
      <c r="E2208">
        <v>193</v>
      </c>
      <c r="F2208" s="8">
        <v>482</v>
      </c>
      <c r="G2208">
        <v>4</v>
      </c>
    </row>
    <row r="2209" spans="1:7" x14ac:dyDescent="0.35">
      <c r="A2209">
        <v>585</v>
      </c>
      <c r="B2209" s="2">
        <v>42878</v>
      </c>
      <c r="C2209" s="2">
        <v>42906</v>
      </c>
      <c r="D2209" t="s">
        <v>2064</v>
      </c>
      <c r="E2209">
        <v>166</v>
      </c>
      <c r="F2209" s="8">
        <v>483</v>
      </c>
      <c r="G2209">
        <v>3</v>
      </c>
    </row>
    <row r="2210" spans="1:7" x14ac:dyDescent="0.35">
      <c r="A2210">
        <v>1955</v>
      </c>
      <c r="B2210" s="2">
        <v>43166</v>
      </c>
      <c r="C2210" s="2">
        <v>43193</v>
      </c>
      <c r="D2210" t="s">
        <v>3434</v>
      </c>
      <c r="E2210">
        <v>123</v>
      </c>
      <c r="F2210" s="9">
        <v>484</v>
      </c>
      <c r="G2210">
        <v>2</v>
      </c>
    </row>
    <row r="2211" spans="1:7" x14ac:dyDescent="0.35">
      <c r="A2211">
        <v>2072</v>
      </c>
      <c r="B2211" s="2">
        <v>43193</v>
      </c>
      <c r="C2211" s="2">
        <v>43215</v>
      </c>
      <c r="D2211" t="s">
        <v>3551</v>
      </c>
      <c r="E2211">
        <v>103</v>
      </c>
      <c r="F2211" s="8">
        <v>485</v>
      </c>
      <c r="G2211">
        <v>3</v>
      </c>
    </row>
    <row r="2212" spans="1:7" x14ac:dyDescent="0.35">
      <c r="A2212">
        <v>3325</v>
      </c>
      <c r="B2212" s="2">
        <v>43452</v>
      </c>
      <c r="C2212" s="2">
        <v>43498</v>
      </c>
      <c r="D2212" t="s">
        <v>4804</v>
      </c>
      <c r="E2212">
        <v>200</v>
      </c>
      <c r="F2212" s="9">
        <v>486</v>
      </c>
      <c r="G2212">
        <v>3</v>
      </c>
    </row>
    <row r="2213" spans="1:7" x14ac:dyDescent="0.35">
      <c r="A2213">
        <v>2609</v>
      </c>
      <c r="B2213" s="2">
        <v>43303</v>
      </c>
      <c r="C2213" s="2">
        <v>43345</v>
      </c>
      <c r="D2213" t="s">
        <v>4088</v>
      </c>
      <c r="E2213">
        <v>184</v>
      </c>
      <c r="F2213" s="8">
        <v>487</v>
      </c>
      <c r="G2213">
        <v>4</v>
      </c>
    </row>
    <row r="2214" spans="1:7" x14ac:dyDescent="0.35">
      <c r="A2214">
        <v>788</v>
      </c>
      <c r="B2214" s="2">
        <v>42921</v>
      </c>
      <c r="C2214" s="2">
        <v>42943</v>
      </c>
      <c r="D2214" t="s">
        <v>2267</v>
      </c>
      <c r="E2214">
        <v>129</v>
      </c>
      <c r="F2214" s="8">
        <v>488</v>
      </c>
      <c r="G2214">
        <v>2</v>
      </c>
    </row>
    <row r="2215" spans="1:7" x14ac:dyDescent="0.35">
      <c r="A2215">
        <v>3603</v>
      </c>
      <c r="B2215" s="2">
        <v>43517</v>
      </c>
      <c r="C2215" s="2">
        <v>43567</v>
      </c>
      <c r="D2215" t="s">
        <v>5082</v>
      </c>
      <c r="E2215">
        <v>142</v>
      </c>
      <c r="F2215" s="8">
        <v>489</v>
      </c>
      <c r="G2215">
        <v>4</v>
      </c>
    </row>
    <row r="2216" spans="1:7" x14ac:dyDescent="0.35">
      <c r="A2216">
        <v>1293</v>
      </c>
      <c r="B2216" s="2">
        <v>43028</v>
      </c>
      <c r="C2216" s="2">
        <v>43085</v>
      </c>
      <c r="D2216" t="s">
        <v>2772</v>
      </c>
      <c r="E2216">
        <v>109</v>
      </c>
      <c r="F2216" s="8">
        <v>490</v>
      </c>
      <c r="G2216">
        <v>3</v>
      </c>
    </row>
    <row r="2217" spans="1:7" x14ac:dyDescent="0.35">
      <c r="A2217">
        <v>80</v>
      </c>
      <c r="B2217" s="2">
        <v>42764</v>
      </c>
      <c r="C2217" s="2">
        <v>42832</v>
      </c>
      <c r="D2217" t="s">
        <v>1559</v>
      </c>
      <c r="E2217">
        <v>140</v>
      </c>
      <c r="F2217" s="9">
        <v>491</v>
      </c>
      <c r="G2217">
        <v>3</v>
      </c>
    </row>
    <row r="2218" spans="1:7" x14ac:dyDescent="0.35">
      <c r="A2218">
        <v>1215</v>
      </c>
      <c r="B2218" s="2">
        <v>43011</v>
      </c>
      <c r="C2218" s="2">
        <v>43058</v>
      </c>
      <c r="D2218" t="s">
        <v>2694</v>
      </c>
      <c r="E2218">
        <v>142</v>
      </c>
      <c r="F2218" s="8">
        <v>492</v>
      </c>
      <c r="G2218">
        <v>2</v>
      </c>
    </row>
    <row r="2219" spans="1:7" x14ac:dyDescent="0.35">
      <c r="A2219">
        <v>2411</v>
      </c>
      <c r="B2219" s="2">
        <v>43263</v>
      </c>
      <c r="C2219" s="2">
        <v>43317</v>
      </c>
      <c r="D2219" t="s">
        <v>3890</v>
      </c>
      <c r="E2219">
        <v>196</v>
      </c>
      <c r="F2219" s="9">
        <v>493</v>
      </c>
      <c r="G2219">
        <v>2</v>
      </c>
    </row>
    <row r="2220" spans="1:7" x14ac:dyDescent="0.35">
      <c r="A2220">
        <v>3515</v>
      </c>
      <c r="B2220" s="2">
        <v>43490</v>
      </c>
      <c r="C2220" s="2">
        <v>43529</v>
      </c>
      <c r="D2220" t="s">
        <v>4994</v>
      </c>
      <c r="E2220">
        <v>123</v>
      </c>
      <c r="F2220" s="8">
        <v>494</v>
      </c>
      <c r="G2220">
        <v>2</v>
      </c>
    </row>
    <row r="2221" spans="1:7" x14ac:dyDescent="0.35">
      <c r="A2221">
        <v>1610</v>
      </c>
      <c r="B2221" s="2">
        <v>43099</v>
      </c>
      <c r="C2221" s="2">
        <v>43127</v>
      </c>
      <c r="D2221" t="s">
        <v>3089</v>
      </c>
      <c r="E2221">
        <v>140</v>
      </c>
      <c r="F2221" s="9">
        <v>495</v>
      </c>
      <c r="G2221">
        <v>4</v>
      </c>
    </row>
    <row r="2222" spans="1:7" x14ac:dyDescent="0.35">
      <c r="A2222">
        <v>1802</v>
      </c>
      <c r="B2222" s="2">
        <v>43136</v>
      </c>
      <c r="C2222" s="2">
        <v>43205</v>
      </c>
      <c r="D2222" t="s">
        <v>3281</v>
      </c>
      <c r="E2222">
        <v>138</v>
      </c>
      <c r="F2222" s="8">
        <v>496</v>
      </c>
      <c r="G2222">
        <v>3</v>
      </c>
    </row>
    <row r="2223" spans="1:7" x14ac:dyDescent="0.35">
      <c r="A2223">
        <v>2982</v>
      </c>
      <c r="B2223" s="2">
        <v>43384</v>
      </c>
      <c r="C2223" s="2">
        <v>43421</v>
      </c>
      <c r="D2223" t="s">
        <v>4461</v>
      </c>
      <c r="E2223">
        <v>116</v>
      </c>
      <c r="F2223" s="9">
        <v>497</v>
      </c>
      <c r="G2223">
        <v>2</v>
      </c>
    </row>
    <row r="2224" spans="1:7" x14ac:dyDescent="0.35">
      <c r="A2224">
        <v>2487</v>
      </c>
      <c r="B2224" s="2">
        <v>43278</v>
      </c>
      <c r="C2224" s="2">
        <v>43302</v>
      </c>
      <c r="D2224" t="s">
        <v>3966</v>
      </c>
      <c r="E2224">
        <v>110</v>
      </c>
      <c r="F2224" s="8">
        <v>498</v>
      </c>
      <c r="G2224">
        <v>4</v>
      </c>
    </row>
    <row r="2225" spans="1:7" x14ac:dyDescent="0.35">
      <c r="A2225">
        <v>851</v>
      </c>
      <c r="B2225" s="2">
        <v>42931</v>
      </c>
      <c r="C2225" s="2">
        <v>43002</v>
      </c>
      <c r="D2225" t="s">
        <v>2330</v>
      </c>
      <c r="E2225">
        <v>132</v>
      </c>
      <c r="F2225" s="9">
        <v>499</v>
      </c>
      <c r="G2225">
        <v>1</v>
      </c>
    </row>
    <row r="2226" spans="1:7" x14ac:dyDescent="0.35">
      <c r="A2226">
        <v>1922</v>
      </c>
      <c r="B2226" s="2">
        <v>43156</v>
      </c>
      <c r="C2226" s="2">
        <v>43217</v>
      </c>
      <c r="D2226" t="s">
        <v>3401</v>
      </c>
      <c r="E2226">
        <v>117</v>
      </c>
      <c r="F2226" s="9">
        <v>500</v>
      </c>
      <c r="G2226">
        <v>1</v>
      </c>
    </row>
    <row r="2227" spans="1:7" x14ac:dyDescent="0.35">
      <c r="A2227">
        <v>409</v>
      </c>
      <c r="B2227" s="2">
        <v>42839</v>
      </c>
      <c r="C2227" s="2">
        <v>42883</v>
      </c>
      <c r="D2227" t="s">
        <v>1888</v>
      </c>
      <c r="E2227">
        <v>158</v>
      </c>
      <c r="F2227" s="8">
        <v>501</v>
      </c>
      <c r="G2227">
        <v>3</v>
      </c>
    </row>
    <row r="2228" spans="1:7" x14ac:dyDescent="0.35">
      <c r="A2228">
        <v>621</v>
      </c>
      <c r="B2228" s="2">
        <v>42887</v>
      </c>
      <c r="C2228" s="2">
        <v>42928</v>
      </c>
      <c r="D2228" t="s">
        <v>2100</v>
      </c>
      <c r="E2228">
        <v>130</v>
      </c>
      <c r="F2228" s="9">
        <v>502</v>
      </c>
      <c r="G2228">
        <v>2</v>
      </c>
    </row>
    <row r="2229" spans="1:7" x14ac:dyDescent="0.35">
      <c r="A2229">
        <v>177</v>
      </c>
      <c r="B2229" s="2">
        <v>42790</v>
      </c>
      <c r="C2229" s="2">
        <v>42855</v>
      </c>
      <c r="D2229" t="s">
        <v>1656</v>
      </c>
      <c r="E2229">
        <v>133</v>
      </c>
      <c r="F2229" s="8">
        <v>503</v>
      </c>
      <c r="G2229">
        <v>3</v>
      </c>
    </row>
    <row r="2230" spans="1:7" x14ac:dyDescent="0.35">
      <c r="A2230">
        <v>2004</v>
      </c>
      <c r="B2230" s="2">
        <v>43178</v>
      </c>
      <c r="C2230" s="2">
        <v>43201</v>
      </c>
      <c r="D2230" t="s">
        <v>3483</v>
      </c>
      <c r="E2230">
        <v>183</v>
      </c>
      <c r="F2230" s="8">
        <v>504</v>
      </c>
      <c r="G2230">
        <v>2</v>
      </c>
    </row>
    <row r="2231" spans="1:7" x14ac:dyDescent="0.35">
      <c r="A2231">
        <v>3270</v>
      </c>
      <c r="B2231" s="2">
        <v>43440</v>
      </c>
      <c r="C2231" s="2">
        <v>43483</v>
      </c>
      <c r="D2231" t="s">
        <v>4749</v>
      </c>
      <c r="E2231">
        <v>118</v>
      </c>
      <c r="F2231" s="9">
        <v>505</v>
      </c>
      <c r="G2231">
        <v>1</v>
      </c>
    </row>
    <row r="2232" spans="1:7" x14ac:dyDescent="0.35">
      <c r="A2232">
        <v>2088</v>
      </c>
      <c r="B2232" s="2">
        <v>43194</v>
      </c>
      <c r="C2232" s="2">
        <v>43216</v>
      </c>
      <c r="D2232" t="s">
        <v>3567</v>
      </c>
      <c r="E2232">
        <v>151</v>
      </c>
      <c r="F2232" s="9">
        <v>506</v>
      </c>
      <c r="G2232">
        <v>2</v>
      </c>
    </row>
    <row r="2233" spans="1:7" x14ac:dyDescent="0.35">
      <c r="A2233">
        <v>2158</v>
      </c>
      <c r="B2233" s="2">
        <v>43210</v>
      </c>
      <c r="C2233" s="2">
        <v>43238</v>
      </c>
      <c r="D2233" t="s">
        <v>3637</v>
      </c>
      <c r="E2233">
        <v>200</v>
      </c>
      <c r="F2233" s="8">
        <v>507</v>
      </c>
      <c r="G2233">
        <v>3</v>
      </c>
    </row>
    <row r="2234" spans="1:7" x14ac:dyDescent="0.35">
      <c r="A2234">
        <v>3156</v>
      </c>
      <c r="B2234" s="2">
        <v>43413</v>
      </c>
      <c r="C2234" s="2">
        <v>43461</v>
      </c>
      <c r="D2234" t="s">
        <v>4635</v>
      </c>
      <c r="E2234">
        <v>196</v>
      </c>
      <c r="F2234" s="9">
        <v>508</v>
      </c>
      <c r="G2234">
        <v>4</v>
      </c>
    </row>
    <row r="2235" spans="1:7" x14ac:dyDescent="0.35">
      <c r="A2235">
        <v>443</v>
      </c>
      <c r="B2235" s="2">
        <v>42848</v>
      </c>
      <c r="C2235" s="2">
        <v>42923</v>
      </c>
      <c r="D2235" t="s">
        <v>1922</v>
      </c>
      <c r="E2235">
        <v>124</v>
      </c>
      <c r="F2235" s="8">
        <v>509</v>
      </c>
      <c r="G2235">
        <v>2</v>
      </c>
    </row>
    <row r="2236" spans="1:7" x14ac:dyDescent="0.35">
      <c r="A2236">
        <v>3241</v>
      </c>
      <c r="B2236" s="2">
        <v>43434</v>
      </c>
      <c r="C2236" s="2">
        <v>43503</v>
      </c>
      <c r="D2236" t="s">
        <v>4720</v>
      </c>
      <c r="E2236">
        <v>106</v>
      </c>
      <c r="F2236" s="8">
        <v>510</v>
      </c>
      <c r="G2236">
        <v>1</v>
      </c>
    </row>
    <row r="2237" spans="1:7" x14ac:dyDescent="0.35">
      <c r="A2237">
        <v>1678</v>
      </c>
      <c r="B2237" s="2">
        <v>43113</v>
      </c>
      <c r="C2237" s="2">
        <v>43160</v>
      </c>
      <c r="D2237" t="s">
        <v>3157</v>
      </c>
      <c r="E2237">
        <v>135</v>
      </c>
      <c r="F2237" s="8">
        <v>511</v>
      </c>
      <c r="G2237">
        <v>3</v>
      </c>
    </row>
    <row r="2238" spans="1:7" x14ac:dyDescent="0.35">
      <c r="A2238">
        <v>3077</v>
      </c>
      <c r="B2238" s="2">
        <v>43402</v>
      </c>
      <c r="C2238" s="2">
        <v>43442</v>
      </c>
      <c r="D2238" t="s">
        <v>4556</v>
      </c>
      <c r="E2238">
        <v>130</v>
      </c>
      <c r="F2238" s="9">
        <v>512</v>
      </c>
      <c r="G2238">
        <v>2</v>
      </c>
    </row>
    <row r="2239" spans="1:7" x14ac:dyDescent="0.35">
      <c r="A2239">
        <v>3605</v>
      </c>
      <c r="B2239" s="2">
        <v>43513</v>
      </c>
      <c r="C2239" s="2">
        <v>43567</v>
      </c>
      <c r="D2239" t="s">
        <v>5084</v>
      </c>
      <c r="E2239">
        <v>199</v>
      </c>
      <c r="F2239" s="8">
        <v>513</v>
      </c>
      <c r="G2239">
        <v>4</v>
      </c>
    </row>
    <row r="2240" spans="1:7" x14ac:dyDescent="0.35">
      <c r="A2240">
        <v>398</v>
      </c>
      <c r="B2240" s="2">
        <v>42837</v>
      </c>
      <c r="C2240" s="2">
        <v>42875</v>
      </c>
      <c r="D2240" t="s">
        <v>1877</v>
      </c>
      <c r="E2240">
        <v>124</v>
      </c>
      <c r="F2240" s="9">
        <v>514</v>
      </c>
      <c r="G2240">
        <v>1</v>
      </c>
    </row>
    <row r="2241" spans="1:7" x14ac:dyDescent="0.35">
      <c r="A2241">
        <v>1117</v>
      </c>
      <c r="B2241" s="2">
        <v>42987</v>
      </c>
      <c r="C2241" s="2">
        <v>43037</v>
      </c>
      <c r="D2241" t="s">
        <v>2596</v>
      </c>
      <c r="E2241">
        <v>121</v>
      </c>
      <c r="F2241" s="9">
        <v>515</v>
      </c>
      <c r="G2241">
        <v>1</v>
      </c>
    </row>
    <row r="2242" spans="1:7" x14ac:dyDescent="0.35">
      <c r="A2242">
        <v>2280</v>
      </c>
      <c r="B2242" s="2">
        <v>43230</v>
      </c>
      <c r="C2242" s="2">
        <v>43268</v>
      </c>
      <c r="D2242" t="s">
        <v>3759</v>
      </c>
      <c r="E2242">
        <v>169</v>
      </c>
      <c r="F2242" s="9">
        <v>516</v>
      </c>
      <c r="G2242">
        <v>4</v>
      </c>
    </row>
    <row r="2243" spans="1:7" x14ac:dyDescent="0.35">
      <c r="A2243">
        <v>3831</v>
      </c>
      <c r="B2243" s="2">
        <v>43569</v>
      </c>
      <c r="C2243" s="2">
        <v>43610</v>
      </c>
      <c r="D2243" t="s">
        <v>5310</v>
      </c>
      <c r="E2243">
        <v>194</v>
      </c>
      <c r="F2243" s="8">
        <v>517</v>
      </c>
      <c r="G2243">
        <v>4</v>
      </c>
    </row>
    <row r="2244" spans="1:7" x14ac:dyDescent="0.35">
      <c r="A2244">
        <v>387</v>
      </c>
      <c r="B2244" s="2">
        <v>42838</v>
      </c>
      <c r="C2244" s="2">
        <v>42873</v>
      </c>
      <c r="D2244" t="s">
        <v>1866</v>
      </c>
      <c r="E2244">
        <v>188</v>
      </c>
      <c r="F2244" s="9">
        <v>518</v>
      </c>
      <c r="G2244">
        <v>2</v>
      </c>
    </row>
    <row r="2245" spans="1:7" x14ac:dyDescent="0.35">
      <c r="A2245">
        <v>3713</v>
      </c>
      <c r="B2245" s="2">
        <v>43539</v>
      </c>
      <c r="C2245" s="2">
        <v>43578</v>
      </c>
      <c r="D2245" t="s">
        <v>5192</v>
      </c>
      <c r="E2245">
        <v>186</v>
      </c>
      <c r="F2245" s="8">
        <v>519</v>
      </c>
      <c r="G2245">
        <v>4</v>
      </c>
    </row>
    <row r="2246" spans="1:7" x14ac:dyDescent="0.35">
      <c r="A2246">
        <v>1742</v>
      </c>
      <c r="B2246" s="2">
        <v>43126</v>
      </c>
      <c r="C2246" s="2">
        <v>43196</v>
      </c>
      <c r="D2246" t="s">
        <v>3221</v>
      </c>
      <c r="E2246">
        <v>174</v>
      </c>
      <c r="F2246" s="8">
        <v>520</v>
      </c>
      <c r="G2246">
        <v>1</v>
      </c>
    </row>
    <row r="2247" spans="1:7" x14ac:dyDescent="0.35">
      <c r="A2247">
        <v>1895</v>
      </c>
      <c r="B2247" s="2">
        <v>43149</v>
      </c>
      <c r="C2247" s="2">
        <v>43187</v>
      </c>
      <c r="D2247" t="s">
        <v>3374</v>
      </c>
      <c r="E2247">
        <v>138</v>
      </c>
      <c r="F2247" s="8">
        <v>521</v>
      </c>
      <c r="G2247">
        <v>3</v>
      </c>
    </row>
    <row r="2248" spans="1:7" x14ac:dyDescent="0.35">
      <c r="A2248">
        <v>445</v>
      </c>
      <c r="B2248" s="2">
        <v>42850</v>
      </c>
      <c r="C2248" s="2">
        <v>42904</v>
      </c>
      <c r="D2248" t="s">
        <v>1924</v>
      </c>
      <c r="E2248">
        <v>116</v>
      </c>
      <c r="F2248" s="8">
        <v>522</v>
      </c>
      <c r="G2248">
        <v>1</v>
      </c>
    </row>
    <row r="2249" spans="1:7" x14ac:dyDescent="0.35">
      <c r="A2249">
        <v>284</v>
      </c>
      <c r="B2249" s="2">
        <v>42814</v>
      </c>
      <c r="C2249" s="2">
        <v>42837</v>
      </c>
      <c r="D2249" t="s">
        <v>1763</v>
      </c>
      <c r="E2249">
        <v>194</v>
      </c>
      <c r="F2249" s="8">
        <v>523</v>
      </c>
      <c r="G2249">
        <v>2</v>
      </c>
    </row>
    <row r="2250" spans="1:7" x14ac:dyDescent="0.35">
      <c r="A2250">
        <v>4015</v>
      </c>
      <c r="B2250" s="2">
        <v>43592</v>
      </c>
      <c r="C2250" s="2">
        <v>43632</v>
      </c>
      <c r="D2250" t="s">
        <v>5494</v>
      </c>
      <c r="E2250">
        <v>196</v>
      </c>
      <c r="F2250" s="8">
        <v>524</v>
      </c>
      <c r="G2250">
        <v>3</v>
      </c>
    </row>
    <row r="2251" spans="1:7" x14ac:dyDescent="0.35">
      <c r="A2251">
        <v>2625</v>
      </c>
      <c r="B2251" s="2">
        <v>43307</v>
      </c>
      <c r="C2251" s="2">
        <v>43334</v>
      </c>
      <c r="D2251" t="s">
        <v>4104</v>
      </c>
      <c r="E2251">
        <v>161</v>
      </c>
      <c r="F2251" s="9">
        <v>525</v>
      </c>
      <c r="G2251">
        <v>1</v>
      </c>
    </row>
    <row r="2252" spans="1:7" x14ac:dyDescent="0.35">
      <c r="A2252">
        <v>3988</v>
      </c>
      <c r="B2252" s="2">
        <v>43593</v>
      </c>
      <c r="C2252" s="2">
        <v>43632</v>
      </c>
      <c r="D2252" t="s">
        <v>5467</v>
      </c>
      <c r="E2252">
        <v>144</v>
      </c>
      <c r="F2252" s="8">
        <v>526</v>
      </c>
      <c r="G2252">
        <v>3</v>
      </c>
    </row>
    <row r="2253" spans="1:7" x14ac:dyDescent="0.35">
      <c r="A2253">
        <v>3583</v>
      </c>
      <c r="B2253" s="2">
        <v>43507</v>
      </c>
      <c r="C2253" s="2">
        <v>43560</v>
      </c>
      <c r="D2253" t="s">
        <v>5062</v>
      </c>
      <c r="E2253">
        <v>151</v>
      </c>
      <c r="F2253" s="8">
        <v>527</v>
      </c>
      <c r="G2253">
        <v>1</v>
      </c>
    </row>
    <row r="2254" spans="1:7" x14ac:dyDescent="0.35">
      <c r="A2254">
        <v>405</v>
      </c>
      <c r="B2254" s="2">
        <v>42840</v>
      </c>
      <c r="C2254" s="2">
        <v>42894</v>
      </c>
      <c r="D2254" t="s">
        <v>1884</v>
      </c>
      <c r="E2254">
        <v>101</v>
      </c>
      <c r="F2254" s="8">
        <v>528</v>
      </c>
      <c r="G2254">
        <v>4</v>
      </c>
    </row>
    <row r="2255" spans="1:7" x14ac:dyDescent="0.35">
      <c r="A2255">
        <v>3391</v>
      </c>
      <c r="B2255" s="2">
        <v>43468</v>
      </c>
      <c r="C2255" s="2">
        <v>43542</v>
      </c>
      <c r="D2255" t="s">
        <v>4870</v>
      </c>
      <c r="E2255">
        <v>133</v>
      </c>
      <c r="F2255" s="9">
        <v>529</v>
      </c>
      <c r="G2255">
        <v>4</v>
      </c>
    </row>
    <row r="2256" spans="1:7" x14ac:dyDescent="0.35">
      <c r="A2256">
        <v>179</v>
      </c>
      <c r="B2256" s="2">
        <v>42789</v>
      </c>
      <c r="C2256" s="2">
        <v>42832</v>
      </c>
      <c r="D2256" t="s">
        <v>1658</v>
      </c>
      <c r="E2256">
        <v>106</v>
      </c>
      <c r="F2256" s="8">
        <v>530</v>
      </c>
      <c r="G2256">
        <v>1</v>
      </c>
    </row>
    <row r="2257" spans="1:7" x14ac:dyDescent="0.35">
      <c r="A2257">
        <v>2438</v>
      </c>
      <c r="B2257" s="2">
        <v>43268</v>
      </c>
      <c r="C2257" s="2">
        <v>43324</v>
      </c>
      <c r="D2257" t="s">
        <v>3917</v>
      </c>
      <c r="E2257">
        <v>187</v>
      </c>
      <c r="F2257" s="9">
        <v>531</v>
      </c>
      <c r="G2257">
        <v>1</v>
      </c>
    </row>
    <row r="2258" spans="1:7" x14ac:dyDescent="0.35">
      <c r="A2258">
        <v>2952</v>
      </c>
      <c r="B2258" s="2">
        <v>43375</v>
      </c>
      <c r="C2258" s="2">
        <v>43396</v>
      </c>
      <c r="D2258" t="s">
        <v>4431</v>
      </c>
      <c r="E2258">
        <v>198</v>
      </c>
      <c r="F2258" s="8">
        <v>532</v>
      </c>
      <c r="G2258">
        <v>2</v>
      </c>
    </row>
    <row r="2259" spans="1:7" x14ac:dyDescent="0.35">
      <c r="A2259">
        <v>4211</v>
      </c>
      <c r="B2259" s="2">
        <v>43589</v>
      </c>
      <c r="D2259" t="s">
        <v>5690</v>
      </c>
      <c r="E2259">
        <v>148</v>
      </c>
      <c r="F2259" s="8">
        <v>533</v>
      </c>
      <c r="G2259">
        <v>2</v>
      </c>
    </row>
    <row r="2260" spans="1:7" x14ac:dyDescent="0.35">
      <c r="A2260">
        <v>497</v>
      </c>
      <c r="B2260" s="2">
        <v>42859</v>
      </c>
      <c r="C2260" s="2">
        <v>42901</v>
      </c>
      <c r="D2260" t="s">
        <v>1976</v>
      </c>
      <c r="E2260">
        <v>186</v>
      </c>
      <c r="F2260" s="9">
        <v>534</v>
      </c>
      <c r="G2260">
        <v>1</v>
      </c>
    </row>
    <row r="2261" spans="1:7" x14ac:dyDescent="0.35">
      <c r="A2261">
        <v>3870</v>
      </c>
      <c r="B2261" s="2">
        <v>43575</v>
      </c>
      <c r="C2261" s="2">
        <v>43580</v>
      </c>
      <c r="D2261" t="s">
        <v>5349</v>
      </c>
      <c r="E2261">
        <v>116</v>
      </c>
      <c r="F2261" s="9">
        <v>535</v>
      </c>
      <c r="G2261">
        <v>3</v>
      </c>
    </row>
    <row r="2262" spans="1:7" x14ac:dyDescent="0.35">
      <c r="A2262">
        <v>2510</v>
      </c>
      <c r="B2262" s="2">
        <v>43288</v>
      </c>
      <c r="C2262" s="2">
        <v>43338</v>
      </c>
      <c r="D2262" t="s">
        <v>3989</v>
      </c>
      <c r="E2262">
        <v>174</v>
      </c>
      <c r="F2262" s="8">
        <v>536</v>
      </c>
      <c r="G2262">
        <v>3</v>
      </c>
    </row>
    <row r="2263" spans="1:7" x14ac:dyDescent="0.35">
      <c r="A2263">
        <v>2689</v>
      </c>
      <c r="B2263" s="2">
        <v>43320</v>
      </c>
      <c r="C2263" s="2">
        <v>43363</v>
      </c>
      <c r="D2263" t="s">
        <v>4168</v>
      </c>
      <c r="E2263">
        <v>197</v>
      </c>
      <c r="F2263" s="9">
        <v>537</v>
      </c>
      <c r="G2263">
        <v>3</v>
      </c>
    </row>
    <row r="2264" spans="1:7" x14ac:dyDescent="0.35">
      <c r="A2264">
        <v>3476</v>
      </c>
      <c r="B2264" s="2">
        <v>43487</v>
      </c>
      <c r="C2264" s="2">
        <v>43559</v>
      </c>
      <c r="D2264" t="s">
        <v>4955</v>
      </c>
      <c r="E2264">
        <v>135</v>
      </c>
      <c r="F2264" s="9">
        <v>538</v>
      </c>
      <c r="G2264">
        <v>1</v>
      </c>
    </row>
    <row r="2265" spans="1:7" x14ac:dyDescent="0.35">
      <c r="A2265">
        <v>2208</v>
      </c>
      <c r="B2265" s="2">
        <v>43218</v>
      </c>
      <c r="C2265" s="2">
        <v>43250</v>
      </c>
      <c r="D2265" t="s">
        <v>3687</v>
      </c>
      <c r="E2265">
        <v>175</v>
      </c>
      <c r="F2265" s="8">
        <v>539</v>
      </c>
      <c r="G2265">
        <v>4</v>
      </c>
    </row>
    <row r="2266" spans="1:7" x14ac:dyDescent="0.35">
      <c r="A2266">
        <v>1727</v>
      </c>
      <c r="B2266" s="2">
        <v>43119</v>
      </c>
      <c r="C2266" s="2">
        <v>43183</v>
      </c>
      <c r="D2266" t="s">
        <v>3206</v>
      </c>
      <c r="E2266">
        <v>101</v>
      </c>
      <c r="F2266" s="9">
        <v>540</v>
      </c>
      <c r="G2266">
        <v>2</v>
      </c>
    </row>
    <row r="2267" spans="1:7" x14ac:dyDescent="0.35">
      <c r="A2267">
        <v>2567</v>
      </c>
      <c r="B2267" s="2">
        <v>43296</v>
      </c>
      <c r="C2267" s="2">
        <v>43320</v>
      </c>
      <c r="D2267" t="s">
        <v>4046</v>
      </c>
      <c r="E2267">
        <v>143</v>
      </c>
      <c r="F2267" s="9">
        <v>541</v>
      </c>
      <c r="G2267">
        <v>2</v>
      </c>
    </row>
    <row r="2268" spans="1:7" x14ac:dyDescent="0.35">
      <c r="A2268">
        <v>1591</v>
      </c>
      <c r="B2268" s="2">
        <v>43095</v>
      </c>
      <c r="C2268" s="2">
        <v>43135</v>
      </c>
      <c r="D2268" t="s">
        <v>3070</v>
      </c>
      <c r="E2268">
        <v>189</v>
      </c>
      <c r="F2268" s="8">
        <v>542</v>
      </c>
      <c r="G2268">
        <v>2</v>
      </c>
    </row>
    <row r="2269" spans="1:7" x14ac:dyDescent="0.35">
      <c r="A2269">
        <v>774</v>
      </c>
      <c r="B2269" s="2">
        <v>42917</v>
      </c>
      <c r="C2269" s="2">
        <v>42961</v>
      </c>
      <c r="D2269" t="s">
        <v>2253</v>
      </c>
      <c r="E2269">
        <v>167</v>
      </c>
      <c r="F2269" s="9">
        <v>543</v>
      </c>
      <c r="G2269">
        <v>1</v>
      </c>
    </row>
    <row r="2270" spans="1:7" x14ac:dyDescent="0.35">
      <c r="A2270">
        <v>3469</v>
      </c>
      <c r="B2270" s="2">
        <v>43484</v>
      </c>
      <c r="C2270" s="2">
        <v>43535</v>
      </c>
      <c r="D2270" t="s">
        <v>4948</v>
      </c>
      <c r="E2270">
        <v>150</v>
      </c>
      <c r="F2270" s="8">
        <v>544</v>
      </c>
      <c r="G2270">
        <v>4</v>
      </c>
    </row>
    <row r="2271" spans="1:7" x14ac:dyDescent="0.35">
      <c r="A2271">
        <v>2170</v>
      </c>
      <c r="B2271" s="2">
        <v>43214</v>
      </c>
      <c r="C2271" s="2">
        <v>43270</v>
      </c>
      <c r="D2271" t="s">
        <v>3649</v>
      </c>
      <c r="E2271">
        <v>168</v>
      </c>
      <c r="F2271" s="8">
        <v>545</v>
      </c>
      <c r="G2271">
        <v>1</v>
      </c>
    </row>
    <row r="2272" spans="1:7" x14ac:dyDescent="0.35">
      <c r="A2272">
        <v>3295</v>
      </c>
      <c r="B2272" s="2">
        <v>43444</v>
      </c>
      <c r="C2272" s="2">
        <v>43472</v>
      </c>
      <c r="D2272" t="s">
        <v>4774</v>
      </c>
      <c r="E2272">
        <v>148</v>
      </c>
      <c r="F2272" s="9">
        <v>546</v>
      </c>
      <c r="G2272">
        <v>2</v>
      </c>
    </row>
    <row r="2273" spans="1:7" x14ac:dyDescent="0.35">
      <c r="A2273">
        <v>3034</v>
      </c>
      <c r="B2273" s="2">
        <v>43392</v>
      </c>
      <c r="C2273" s="2">
        <v>43460</v>
      </c>
      <c r="D2273" t="s">
        <v>4513</v>
      </c>
      <c r="E2273">
        <v>185</v>
      </c>
      <c r="F2273" s="9">
        <v>547</v>
      </c>
      <c r="G2273">
        <v>3</v>
      </c>
    </row>
    <row r="2274" spans="1:7" x14ac:dyDescent="0.35">
      <c r="A2274">
        <v>2301</v>
      </c>
      <c r="B2274" s="2">
        <v>43238</v>
      </c>
      <c r="C2274" s="2">
        <v>43308</v>
      </c>
      <c r="D2274" t="s">
        <v>3780</v>
      </c>
      <c r="E2274">
        <v>159</v>
      </c>
      <c r="F2274" s="8">
        <v>548</v>
      </c>
      <c r="G2274">
        <v>1</v>
      </c>
    </row>
    <row r="2275" spans="1:7" x14ac:dyDescent="0.35">
      <c r="A2275">
        <v>4186</v>
      </c>
      <c r="B2275" s="2">
        <v>43581</v>
      </c>
      <c r="C2275" s="2">
        <v>43608</v>
      </c>
      <c r="D2275" t="s">
        <v>5665</v>
      </c>
      <c r="E2275">
        <v>167</v>
      </c>
      <c r="F2275" s="8">
        <v>549</v>
      </c>
      <c r="G2275">
        <v>4</v>
      </c>
    </row>
    <row r="2276" spans="1:7" x14ac:dyDescent="0.35">
      <c r="A2276">
        <v>3788</v>
      </c>
      <c r="B2276" s="2">
        <v>43558</v>
      </c>
      <c r="C2276" s="2">
        <v>43614</v>
      </c>
      <c r="D2276" t="s">
        <v>5267</v>
      </c>
      <c r="E2276">
        <v>105</v>
      </c>
      <c r="F2276" s="9">
        <v>550</v>
      </c>
      <c r="G2276">
        <v>4</v>
      </c>
    </row>
    <row r="2277" spans="1:7" x14ac:dyDescent="0.35">
      <c r="A2277">
        <v>3561</v>
      </c>
      <c r="B2277" s="2">
        <v>43506</v>
      </c>
      <c r="C2277" s="2">
        <v>43555</v>
      </c>
      <c r="D2277" t="s">
        <v>5040</v>
      </c>
      <c r="E2277">
        <v>124</v>
      </c>
      <c r="F2277" s="8">
        <v>551</v>
      </c>
      <c r="G2277">
        <v>2</v>
      </c>
    </row>
    <row r="2278" spans="1:7" x14ac:dyDescent="0.35">
      <c r="A2278">
        <v>804</v>
      </c>
      <c r="B2278" s="2">
        <v>42924</v>
      </c>
      <c r="C2278" s="2">
        <v>42990</v>
      </c>
      <c r="D2278" t="s">
        <v>2283</v>
      </c>
      <c r="E2278">
        <v>139</v>
      </c>
      <c r="F2278" s="8">
        <v>552</v>
      </c>
      <c r="G2278">
        <v>4</v>
      </c>
    </row>
    <row r="2279" spans="1:7" x14ac:dyDescent="0.35">
      <c r="A2279">
        <v>4102</v>
      </c>
      <c r="B2279" s="2">
        <v>43566</v>
      </c>
      <c r="C2279" s="2">
        <v>43609</v>
      </c>
      <c r="D2279" t="s">
        <v>5581</v>
      </c>
      <c r="E2279">
        <v>135</v>
      </c>
      <c r="F2279" s="9">
        <v>553</v>
      </c>
      <c r="G2279">
        <v>2</v>
      </c>
    </row>
    <row r="2280" spans="1:7" x14ac:dyDescent="0.35">
      <c r="A2280">
        <v>1902</v>
      </c>
      <c r="B2280" s="2">
        <v>43153</v>
      </c>
      <c r="C2280" s="2">
        <v>43210</v>
      </c>
      <c r="D2280" t="s">
        <v>3381</v>
      </c>
      <c r="E2280">
        <v>135</v>
      </c>
      <c r="F2280" s="8">
        <v>554</v>
      </c>
      <c r="G2280">
        <v>3</v>
      </c>
    </row>
    <row r="2281" spans="1:7" x14ac:dyDescent="0.35">
      <c r="A2281">
        <v>236</v>
      </c>
      <c r="B2281" s="2">
        <v>42804</v>
      </c>
      <c r="C2281" s="2">
        <v>42828</v>
      </c>
      <c r="D2281" t="s">
        <v>1715</v>
      </c>
      <c r="E2281">
        <v>197</v>
      </c>
      <c r="F2281" s="9">
        <v>555</v>
      </c>
      <c r="G2281">
        <v>2</v>
      </c>
    </row>
    <row r="2282" spans="1:7" x14ac:dyDescent="0.35">
      <c r="A2282">
        <v>3152</v>
      </c>
      <c r="B2282" s="2">
        <v>43412</v>
      </c>
      <c r="C2282" s="2">
        <v>43478</v>
      </c>
      <c r="D2282" t="s">
        <v>4631</v>
      </c>
      <c r="E2282">
        <v>107</v>
      </c>
      <c r="F2282" s="9">
        <v>556</v>
      </c>
      <c r="G2282">
        <v>1</v>
      </c>
    </row>
    <row r="2283" spans="1:7" x14ac:dyDescent="0.35">
      <c r="A2283">
        <v>3650</v>
      </c>
      <c r="B2283" s="2">
        <v>43525</v>
      </c>
      <c r="C2283" s="2">
        <v>43593</v>
      </c>
      <c r="D2283" t="s">
        <v>5129</v>
      </c>
      <c r="E2283">
        <v>164</v>
      </c>
      <c r="F2283" s="9">
        <v>557</v>
      </c>
      <c r="G2283">
        <v>4</v>
      </c>
    </row>
    <row r="2284" spans="1:7" x14ac:dyDescent="0.35">
      <c r="A2284">
        <v>1254</v>
      </c>
      <c r="B2284" s="2">
        <v>43016</v>
      </c>
      <c r="C2284" s="2">
        <v>43086</v>
      </c>
      <c r="D2284" t="s">
        <v>2733</v>
      </c>
      <c r="E2284">
        <v>177</v>
      </c>
      <c r="F2284" s="8">
        <v>558</v>
      </c>
      <c r="G2284">
        <v>2</v>
      </c>
    </row>
    <row r="2285" spans="1:7" x14ac:dyDescent="0.35">
      <c r="A2285">
        <v>1336</v>
      </c>
      <c r="B2285" s="2">
        <v>43039</v>
      </c>
      <c r="C2285" s="2">
        <v>43095</v>
      </c>
      <c r="D2285" t="s">
        <v>2815</v>
      </c>
      <c r="E2285">
        <v>144</v>
      </c>
      <c r="F2285" s="8">
        <v>559</v>
      </c>
      <c r="G2285">
        <v>1</v>
      </c>
    </row>
    <row r="2286" spans="1:7" x14ac:dyDescent="0.35">
      <c r="A2286">
        <v>2778</v>
      </c>
      <c r="B2286" s="2">
        <v>43336</v>
      </c>
      <c r="C2286" s="2">
        <v>43402</v>
      </c>
      <c r="D2286" t="s">
        <v>4257</v>
      </c>
      <c r="E2286">
        <v>137</v>
      </c>
      <c r="F2286" s="8">
        <v>560</v>
      </c>
      <c r="G2286">
        <v>1</v>
      </c>
    </row>
    <row r="2287" spans="1:7" x14ac:dyDescent="0.35">
      <c r="A2287">
        <v>42</v>
      </c>
      <c r="B2287" s="2">
        <v>42756</v>
      </c>
      <c r="C2287" s="2">
        <v>42780</v>
      </c>
      <c r="D2287" t="s">
        <v>1521</v>
      </c>
      <c r="E2287">
        <v>128</v>
      </c>
      <c r="F2287" s="9">
        <v>561</v>
      </c>
      <c r="G2287">
        <v>3</v>
      </c>
    </row>
    <row r="2288" spans="1:7" x14ac:dyDescent="0.35">
      <c r="A2288">
        <v>4338</v>
      </c>
      <c r="B2288" s="2">
        <v>43611</v>
      </c>
      <c r="D2288" t="s">
        <v>5817</v>
      </c>
      <c r="E2288">
        <v>176</v>
      </c>
      <c r="F2288" s="8">
        <v>562</v>
      </c>
      <c r="G2288">
        <v>4</v>
      </c>
    </row>
    <row r="2289" spans="1:7" x14ac:dyDescent="0.35">
      <c r="A2289">
        <v>1606</v>
      </c>
      <c r="B2289" s="2">
        <v>43097</v>
      </c>
      <c r="C2289" s="2">
        <v>43132</v>
      </c>
      <c r="D2289" t="s">
        <v>3085</v>
      </c>
      <c r="E2289">
        <v>117</v>
      </c>
      <c r="F2289" s="9">
        <v>563</v>
      </c>
      <c r="G2289">
        <v>2</v>
      </c>
    </row>
    <row r="2290" spans="1:7" x14ac:dyDescent="0.35">
      <c r="A2290">
        <v>365</v>
      </c>
      <c r="B2290" s="2">
        <v>42834</v>
      </c>
      <c r="C2290" s="2">
        <v>42893</v>
      </c>
      <c r="D2290" t="s">
        <v>1844</v>
      </c>
      <c r="E2290">
        <v>181</v>
      </c>
      <c r="F2290" s="8">
        <v>564</v>
      </c>
      <c r="G2290">
        <v>1</v>
      </c>
    </row>
    <row r="2291" spans="1:7" x14ac:dyDescent="0.35">
      <c r="A2291">
        <v>1343</v>
      </c>
      <c r="B2291" s="2">
        <v>43041</v>
      </c>
      <c r="C2291" s="2">
        <v>43094</v>
      </c>
      <c r="D2291" t="s">
        <v>2822</v>
      </c>
      <c r="E2291">
        <v>124</v>
      </c>
      <c r="F2291" s="8">
        <v>565</v>
      </c>
      <c r="G2291">
        <v>1</v>
      </c>
    </row>
    <row r="2292" spans="1:7" x14ac:dyDescent="0.35">
      <c r="A2292">
        <v>1364</v>
      </c>
      <c r="B2292" s="2">
        <v>43045</v>
      </c>
      <c r="C2292" s="2">
        <v>43107</v>
      </c>
      <c r="D2292" t="s">
        <v>2843</v>
      </c>
      <c r="E2292">
        <v>143</v>
      </c>
      <c r="F2292" s="9">
        <v>566</v>
      </c>
      <c r="G2292">
        <v>4</v>
      </c>
    </row>
    <row r="2293" spans="1:7" x14ac:dyDescent="0.35">
      <c r="A2293">
        <v>4225</v>
      </c>
      <c r="B2293" s="2">
        <v>43591</v>
      </c>
      <c r="D2293" t="s">
        <v>5704</v>
      </c>
      <c r="E2293">
        <v>176</v>
      </c>
      <c r="F2293" s="8">
        <v>567</v>
      </c>
      <c r="G2293">
        <v>3</v>
      </c>
    </row>
    <row r="2294" spans="1:7" x14ac:dyDescent="0.35">
      <c r="A2294">
        <v>928</v>
      </c>
      <c r="B2294" s="2">
        <v>42946</v>
      </c>
      <c r="C2294" s="2">
        <v>42983</v>
      </c>
      <c r="D2294" t="s">
        <v>2407</v>
      </c>
      <c r="E2294">
        <v>117</v>
      </c>
      <c r="F2294" s="8">
        <v>568</v>
      </c>
      <c r="G2294">
        <v>1</v>
      </c>
    </row>
    <row r="2295" spans="1:7" x14ac:dyDescent="0.35">
      <c r="A2295">
        <v>140</v>
      </c>
      <c r="B2295" s="2">
        <v>42779</v>
      </c>
      <c r="C2295" s="2">
        <v>42816</v>
      </c>
      <c r="D2295" t="s">
        <v>1619</v>
      </c>
      <c r="E2295">
        <v>142</v>
      </c>
      <c r="F2295" s="9">
        <v>569</v>
      </c>
      <c r="G2295">
        <v>4</v>
      </c>
    </row>
    <row r="2296" spans="1:7" x14ac:dyDescent="0.35">
      <c r="A2296">
        <v>717</v>
      </c>
      <c r="B2296" s="2">
        <v>42903</v>
      </c>
      <c r="C2296" s="2">
        <v>42966</v>
      </c>
      <c r="D2296" t="s">
        <v>2196</v>
      </c>
      <c r="E2296">
        <v>104</v>
      </c>
      <c r="F2296" s="8">
        <v>570</v>
      </c>
      <c r="G2296">
        <v>3</v>
      </c>
    </row>
    <row r="2297" spans="1:7" x14ac:dyDescent="0.35">
      <c r="A2297">
        <v>944</v>
      </c>
      <c r="B2297" s="2">
        <v>42950</v>
      </c>
      <c r="C2297" s="2">
        <v>42992</v>
      </c>
      <c r="D2297" t="s">
        <v>2423</v>
      </c>
      <c r="E2297">
        <v>136</v>
      </c>
      <c r="F2297" s="8">
        <v>571</v>
      </c>
      <c r="G2297">
        <v>1</v>
      </c>
    </row>
    <row r="2298" spans="1:7" x14ac:dyDescent="0.35">
      <c r="A2298">
        <v>2486</v>
      </c>
      <c r="B2298" s="2">
        <v>43274</v>
      </c>
      <c r="C2298" s="2">
        <v>43310</v>
      </c>
      <c r="D2298" t="s">
        <v>3965</v>
      </c>
      <c r="E2298">
        <v>117</v>
      </c>
      <c r="F2298" s="9">
        <v>572</v>
      </c>
      <c r="G2298">
        <v>3</v>
      </c>
    </row>
    <row r="2299" spans="1:7" x14ac:dyDescent="0.35">
      <c r="A2299">
        <v>493</v>
      </c>
      <c r="B2299" s="2">
        <v>42857</v>
      </c>
      <c r="C2299" s="2">
        <v>42929</v>
      </c>
      <c r="D2299" t="s">
        <v>1972</v>
      </c>
      <c r="E2299">
        <v>115</v>
      </c>
      <c r="F2299" s="9">
        <v>573</v>
      </c>
      <c r="G2299">
        <v>3</v>
      </c>
    </row>
    <row r="2300" spans="1:7" x14ac:dyDescent="0.35">
      <c r="A2300">
        <v>2705</v>
      </c>
      <c r="B2300" s="2">
        <v>43325</v>
      </c>
      <c r="C2300" s="2">
        <v>43377</v>
      </c>
      <c r="D2300" t="s">
        <v>4184</v>
      </c>
      <c r="E2300">
        <v>138</v>
      </c>
      <c r="F2300" s="8">
        <v>574</v>
      </c>
      <c r="G2300">
        <v>4</v>
      </c>
    </row>
    <row r="2301" spans="1:7" x14ac:dyDescent="0.35">
      <c r="A2301">
        <v>3873</v>
      </c>
      <c r="B2301" s="2">
        <v>43561</v>
      </c>
      <c r="C2301" s="2">
        <v>43628</v>
      </c>
      <c r="D2301" t="s">
        <v>5352</v>
      </c>
      <c r="E2301">
        <v>176</v>
      </c>
      <c r="F2301" s="9">
        <v>575</v>
      </c>
      <c r="G2301">
        <v>4</v>
      </c>
    </row>
    <row r="2302" spans="1:7" x14ac:dyDescent="0.35">
      <c r="A2302">
        <v>2585</v>
      </c>
      <c r="B2302" s="2">
        <v>43298</v>
      </c>
      <c r="C2302" s="2">
        <v>43330</v>
      </c>
      <c r="D2302" t="s">
        <v>4064</v>
      </c>
      <c r="E2302">
        <v>124</v>
      </c>
      <c r="F2302" s="8">
        <v>576</v>
      </c>
      <c r="G2302">
        <v>4</v>
      </c>
    </row>
    <row r="2303" spans="1:7" x14ac:dyDescent="0.35">
      <c r="A2303">
        <v>1172</v>
      </c>
      <c r="B2303" s="2">
        <v>42999</v>
      </c>
      <c r="C2303" s="2">
        <v>43072</v>
      </c>
      <c r="D2303" t="s">
        <v>2651</v>
      </c>
      <c r="E2303">
        <v>168</v>
      </c>
      <c r="F2303" s="9">
        <v>577</v>
      </c>
      <c r="G2303">
        <v>3</v>
      </c>
    </row>
    <row r="2304" spans="1:7" x14ac:dyDescent="0.35">
      <c r="A2304">
        <v>670</v>
      </c>
      <c r="B2304" s="2">
        <v>42893</v>
      </c>
      <c r="C2304" s="2">
        <v>42931</v>
      </c>
      <c r="D2304" t="s">
        <v>2149</v>
      </c>
      <c r="E2304">
        <v>154</v>
      </c>
      <c r="F2304" s="8">
        <v>578</v>
      </c>
      <c r="G2304">
        <v>1</v>
      </c>
    </row>
    <row r="2305" spans="1:7" x14ac:dyDescent="0.35">
      <c r="A2305">
        <v>1466</v>
      </c>
      <c r="B2305" s="2">
        <v>43068</v>
      </c>
      <c r="C2305" s="2">
        <v>43097</v>
      </c>
      <c r="D2305" t="s">
        <v>2945</v>
      </c>
      <c r="E2305">
        <v>149</v>
      </c>
      <c r="F2305" s="9">
        <v>579</v>
      </c>
      <c r="G2305">
        <v>3</v>
      </c>
    </row>
    <row r="2306" spans="1:7" x14ac:dyDescent="0.35">
      <c r="A2306">
        <v>3847</v>
      </c>
      <c r="B2306" s="2">
        <v>43567</v>
      </c>
      <c r="C2306" s="2">
        <v>43618</v>
      </c>
      <c r="D2306" t="s">
        <v>5326</v>
      </c>
      <c r="E2306">
        <v>148</v>
      </c>
      <c r="F2306" s="9">
        <v>580</v>
      </c>
      <c r="G2306">
        <v>3</v>
      </c>
    </row>
    <row r="2307" spans="1:7" x14ac:dyDescent="0.35">
      <c r="A2307">
        <v>3944</v>
      </c>
      <c r="B2307" s="2">
        <v>43563</v>
      </c>
      <c r="C2307" s="2">
        <v>43645</v>
      </c>
      <c r="D2307" t="s">
        <v>5423</v>
      </c>
      <c r="E2307">
        <v>143</v>
      </c>
      <c r="F2307" s="9">
        <v>581</v>
      </c>
      <c r="G2307">
        <v>4</v>
      </c>
    </row>
    <row r="2308" spans="1:7" x14ac:dyDescent="0.35">
      <c r="A2308">
        <v>3962</v>
      </c>
      <c r="B2308" s="2">
        <v>43581</v>
      </c>
      <c r="C2308" s="2">
        <v>43619</v>
      </c>
      <c r="D2308" t="s">
        <v>5441</v>
      </c>
      <c r="E2308">
        <v>101</v>
      </c>
      <c r="F2308" s="9">
        <v>582</v>
      </c>
      <c r="G2308">
        <v>4</v>
      </c>
    </row>
    <row r="2309" spans="1:7" x14ac:dyDescent="0.35">
      <c r="A2309">
        <v>1010</v>
      </c>
      <c r="B2309" s="2">
        <v>42957</v>
      </c>
      <c r="C2309" s="2">
        <v>43018</v>
      </c>
      <c r="D2309" t="s">
        <v>2489</v>
      </c>
      <c r="E2309">
        <v>190</v>
      </c>
      <c r="F2309" s="8">
        <v>583</v>
      </c>
      <c r="G2309">
        <v>3</v>
      </c>
    </row>
    <row r="2310" spans="1:7" x14ac:dyDescent="0.35">
      <c r="A2310">
        <v>2400</v>
      </c>
      <c r="B2310" s="2">
        <v>43256</v>
      </c>
      <c r="C2310" s="2">
        <v>43324</v>
      </c>
      <c r="D2310" t="s">
        <v>3879</v>
      </c>
      <c r="E2310">
        <v>175</v>
      </c>
      <c r="F2310" s="8">
        <v>584</v>
      </c>
      <c r="G2310">
        <v>2</v>
      </c>
    </row>
    <row r="2311" spans="1:7" x14ac:dyDescent="0.35">
      <c r="A2311">
        <v>2556</v>
      </c>
      <c r="B2311" s="2">
        <v>43294</v>
      </c>
      <c r="C2311" s="2">
        <v>43345</v>
      </c>
      <c r="D2311" t="s">
        <v>4035</v>
      </c>
      <c r="E2311">
        <v>111</v>
      </c>
      <c r="F2311" s="8">
        <v>585</v>
      </c>
      <c r="G2311">
        <v>2</v>
      </c>
    </row>
    <row r="2312" spans="1:7" x14ac:dyDescent="0.35">
      <c r="A2312">
        <v>404</v>
      </c>
      <c r="B2312" s="2">
        <v>42843</v>
      </c>
      <c r="C2312" s="2">
        <v>42882</v>
      </c>
      <c r="D2312" t="s">
        <v>1883</v>
      </c>
      <c r="E2312">
        <v>187</v>
      </c>
      <c r="F2312" s="8">
        <v>586</v>
      </c>
      <c r="G2312">
        <v>2</v>
      </c>
    </row>
    <row r="2313" spans="1:7" x14ac:dyDescent="0.35">
      <c r="A2313">
        <v>427</v>
      </c>
      <c r="B2313" s="2">
        <v>42844</v>
      </c>
      <c r="C2313" s="2">
        <v>42870</v>
      </c>
      <c r="D2313" t="s">
        <v>1906</v>
      </c>
      <c r="E2313">
        <v>107</v>
      </c>
      <c r="F2313" s="9">
        <v>587</v>
      </c>
      <c r="G2313">
        <v>1</v>
      </c>
    </row>
    <row r="2314" spans="1:7" x14ac:dyDescent="0.35">
      <c r="A2314">
        <v>474</v>
      </c>
      <c r="B2314" s="2">
        <v>42857</v>
      </c>
      <c r="C2314" s="2">
        <v>42901</v>
      </c>
      <c r="D2314" t="s">
        <v>1953</v>
      </c>
      <c r="E2314">
        <v>131</v>
      </c>
      <c r="F2314" s="9">
        <v>588</v>
      </c>
      <c r="G2314">
        <v>3</v>
      </c>
    </row>
    <row r="2315" spans="1:7" x14ac:dyDescent="0.35">
      <c r="A2315">
        <v>1475</v>
      </c>
      <c r="B2315" s="2">
        <v>43065</v>
      </c>
      <c r="C2315" s="2">
        <v>43095</v>
      </c>
      <c r="D2315" t="s">
        <v>2954</v>
      </c>
      <c r="E2315">
        <v>175</v>
      </c>
      <c r="F2315" s="9">
        <v>589</v>
      </c>
      <c r="G2315">
        <v>3</v>
      </c>
    </row>
    <row r="2316" spans="1:7" x14ac:dyDescent="0.35">
      <c r="A2316">
        <v>3144</v>
      </c>
      <c r="B2316" s="2">
        <v>43415</v>
      </c>
      <c r="C2316" s="2">
        <v>43479</v>
      </c>
      <c r="D2316" t="s">
        <v>4623</v>
      </c>
      <c r="E2316">
        <v>163</v>
      </c>
      <c r="F2316" s="8">
        <v>590</v>
      </c>
      <c r="G2316">
        <v>2</v>
      </c>
    </row>
    <row r="2317" spans="1:7" x14ac:dyDescent="0.35">
      <c r="A2317">
        <v>2342</v>
      </c>
      <c r="B2317" s="2">
        <v>43244</v>
      </c>
      <c r="C2317" s="2">
        <v>43302</v>
      </c>
      <c r="D2317" t="s">
        <v>3821</v>
      </c>
      <c r="E2317">
        <v>109</v>
      </c>
      <c r="F2317" s="9">
        <v>591</v>
      </c>
      <c r="G2317">
        <v>3</v>
      </c>
    </row>
    <row r="2318" spans="1:7" x14ac:dyDescent="0.35">
      <c r="A2318">
        <v>3116</v>
      </c>
      <c r="B2318" s="2">
        <v>43407</v>
      </c>
      <c r="C2318" s="2">
        <v>43435</v>
      </c>
      <c r="D2318" t="s">
        <v>4595</v>
      </c>
      <c r="E2318">
        <v>170</v>
      </c>
      <c r="F2318" s="8">
        <v>592</v>
      </c>
      <c r="G2318">
        <v>4</v>
      </c>
    </row>
    <row r="2319" spans="1:7" x14ac:dyDescent="0.35">
      <c r="A2319">
        <v>2894</v>
      </c>
      <c r="B2319" s="2">
        <v>43360</v>
      </c>
      <c r="C2319" s="2">
        <v>43426</v>
      </c>
      <c r="D2319" t="s">
        <v>4373</v>
      </c>
      <c r="E2319">
        <v>123</v>
      </c>
      <c r="F2319" s="9">
        <v>593</v>
      </c>
      <c r="G2319">
        <v>3</v>
      </c>
    </row>
    <row r="2320" spans="1:7" x14ac:dyDescent="0.35">
      <c r="A2320">
        <v>4335</v>
      </c>
      <c r="B2320" s="2">
        <v>43611</v>
      </c>
      <c r="D2320" t="s">
        <v>5814</v>
      </c>
      <c r="E2320">
        <v>137</v>
      </c>
      <c r="F2320" s="8">
        <v>594</v>
      </c>
      <c r="G2320">
        <v>4</v>
      </c>
    </row>
    <row r="2321" spans="1:7" x14ac:dyDescent="0.35">
      <c r="A2321">
        <v>2526</v>
      </c>
      <c r="B2321" s="2">
        <v>43290</v>
      </c>
      <c r="C2321" s="2">
        <v>43331</v>
      </c>
      <c r="D2321" t="s">
        <v>4005</v>
      </c>
      <c r="E2321">
        <v>145</v>
      </c>
      <c r="F2321" s="9">
        <v>595</v>
      </c>
      <c r="G2321">
        <v>1</v>
      </c>
    </row>
    <row r="2322" spans="1:7" x14ac:dyDescent="0.35">
      <c r="A2322">
        <v>329</v>
      </c>
      <c r="B2322" s="2">
        <v>42824</v>
      </c>
      <c r="C2322" s="2">
        <v>42896</v>
      </c>
      <c r="D2322" t="s">
        <v>1808</v>
      </c>
      <c r="E2322">
        <v>116</v>
      </c>
      <c r="F2322" s="9">
        <v>596</v>
      </c>
      <c r="G2322">
        <v>1</v>
      </c>
    </row>
    <row r="2323" spans="1:7" x14ac:dyDescent="0.35">
      <c r="A2323">
        <v>3117</v>
      </c>
      <c r="B2323" s="2">
        <v>43410</v>
      </c>
      <c r="C2323" s="2">
        <v>43436</v>
      </c>
      <c r="D2323" t="s">
        <v>4596</v>
      </c>
      <c r="E2323">
        <v>182</v>
      </c>
      <c r="F2323" s="8">
        <v>597</v>
      </c>
      <c r="G2323">
        <v>1</v>
      </c>
    </row>
    <row r="2324" spans="1:7" x14ac:dyDescent="0.35">
      <c r="A2324">
        <v>3463</v>
      </c>
      <c r="B2324" s="2">
        <v>43484</v>
      </c>
      <c r="C2324" s="2">
        <v>43552</v>
      </c>
      <c r="D2324" t="s">
        <v>4942</v>
      </c>
      <c r="E2324">
        <v>141</v>
      </c>
      <c r="F2324" s="9">
        <v>598</v>
      </c>
      <c r="G2324">
        <v>3</v>
      </c>
    </row>
    <row r="2325" spans="1:7" x14ac:dyDescent="0.35">
      <c r="A2325">
        <v>4008</v>
      </c>
      <c r="B2325" s="2">
        <v>43586</v>
      </c>
      <c r="C2325" s="2">
        <v>43648</v>
      </c>
      <c r="D2325" t="s">
        <v>5487</v>
      </c>
      <c r="E2325">
        <v>190</v>
      </c>
      <c r="F2325" s="8">
        <v>599</v>
      </c>
      <c r="G2325">
        <v>4</v>
      </c>
    </row>
    <row r="2326" spans="1:7" x14ac:dyDescent="0.35">
      <c r="A2326">
        <v>2070</v>
      </c>
      <c r="B2326" s="2">
        <v>43191</v>
      </c>
      <c r="C2326" s="2">
        <v>43214</v>
      </c>
      <c r="D2326" t="s">
        <v>3549</v>
      </c>
      <c r="E2326">
        <v>142</v>
      </c>
      <c r="F2326" s="9">
        <v>600</v>
      </c>
      <c r="G2326">
        <v>2</v>
      </c>
    </row>
    <row r="2327" spans="1:7" x14ac:dyDescent="0.35">
      <c r="A2327">
        <v>485</v>
      </c>
      <c r="B2327" s="2">
        <v>42859</v>
      </c>
      <c r="C2327" s="2">
        <v>42913</v>
      </c>
      <c r="D2327" t="s">
        <v>1964</v>
      </c>
      <c r="E2327">
        <v>186</v>
      </c>
      <c r="F2327" s="8">
        <v>601</v>
      </c>
      <c r="G2327">
        <v>1</v>
      </c>
    </row>
    <row r="2328" spans="1:7" x14ac:dyDescent="0.35">
      <c r="A2328">
        <v>3730</v>
      </c>
      <c r="B2328" s="2">
        <v>43546</v>
      </c>
      <c r="C2328" s="2">
        <v>43596</v>
      </c>
      <c r="D2328" t="s">
        <v>5209</v>
      </c>
      <c r="E2328">
        <v>124</v>
      </c>
      <c r="F2328" s="9">
        <v>602</v>
      </c>
      <c r="G2328">
        <v>1</v>
      </c>
    </row>
    <row r="2329" spans="1:7" x14ac:dyDescent="0.35">
      <c r="A2329">
        <v>4318</v>
      </c>
      <c r="B2329" s="2">
        <v>43610</v>
      </c>
      <c r="D2329" t="s">
        <v>5797</v>
      </c>
      <c r="E2329">
        <v>142</v>
      </c>
      <c r="F2329" s="9">
        <v>603</v>
      </c>
      <c r="G2329">
        <v>4</v>
      </c>
    </row>
    <row r="2330" spans="1:7" x14ac:dyDescent="0.35">
      <c r="A2330">
        <v>1326</v>
      </c>
      <c r="B2330" s="2">
        <v>43035</v>
      </c>
      <c r="C2330" s="2">
        <v>43079</v>
      </c>
      <c r="D2330" t="s">
        <v>2805</v>
      </c>
      <c r="E2330">
        <v>184</v>
      </c>
      <c r="F2330" s="9">
        <v>604</v>
      </c>
      <c r="G2330">
        <v>2</v>
      </c>
    </row>
    <row r="2331" spans="1:7" x14ac:dyDescent="0.35">
      <c r="A2331">
        <v>3022</v>
      </c>
      <c r="B2331" s="2">
        <v>43390</v>
      </c>
      <c r="C2331" s="2">
        <v>43461</v>
      </c>
      <c r="D2331" t="s">
        <v>4501</v>
      </c>
      <c r="E2331">
        <v>190</v>
      </c>
      <c r="F2331" s="9">
        <v>605</v>
      </c>
      <c r="G2331">
        <v>4</v>
      </c>
    </row>
    <row r="2332" spans="1:7" x14ac:dyDescent="0.35">
      <c r="A2332">
        <v>2441</v>
      </c>
      <c r="B2332" s="2">
        <v>43263</v>
      </c>
      <c r="C2332" s="2">
        <v>43333</v>
      </c>
      <c r="D2332" t="s">
        <v>3920</v>
      </c>
      <c r="E2332">
        <v>114</v>
      </c>
      <c r="F2332" s="8">
        <v>606</v>
      </c>
      <c r="G2332">
        <v>1</v>
      </c>
    </row>
    <row r="2333" spans="1:7" x14ac:dyDescent="0.35">
      <c r="A2333">
        <v>791</v>
      </c>
      <c r="B2333" s="2">
        <v>42920</v>
      </c>
      <c r="C2333" s="2">
        <v>42987</v>
      </c>
      <c r="D2333" t="s">
        <v>2270</v>
      </c>
      <c r="E2333">
        <v>141</v>
      </c>
      <c r="F2333" s="8">
        <v>607</v>
      </c>
      <c r="G2333">
        <v>4</v>
      </c>
    </row>
    <row r="2334" spans="1:7" x14ac:dyDescent="0.35">
      <c r="A2334">
        <v>4030</v>
      </c>
      <c r="B2334" s="2">
        <v>43614</v>
      </c>
      <c r="C2334" s="2">
        <v>43615</v>
      </c>
      <c r="D2334" t="s">
        <v>5509</v>
      </c>
      <c r="E2334">
        <v>127</v>
      </c>
      <c r="F2334" s="9">
        <v>608</v>
      </c>
      <c r="G2334">
        <v>1</v>
      </c>
    </row>
    <row r="2335" spans="1:7" x14ac:dyDescent="0.35">
      <c r="A2335">
        <v>4284</v>
      </c>
      <c r="B2335" s="2">
        <v>43604</v>
      </c>
      <c r="D2335" t="s">
        <v>5763</v>
      </c>
      <c r="E2335">
        <v>162</v>
      </c>
      <c r="F2335" s="9">
        <v>609</v>
      </c>
      <c r="G2335">
        <v>1</v>
      </c>
    </row>
    <row r="2336" spans="1:7" x14ac:dyDescent="0.35">
      <c r="A2336">
        <v>1629</v>
      </c>
      <c r="B2336" s="2">
        <v>43100</v>
      </c>
      <c r="C2336" s="2">
        <v>43131</v>
      </c>
      <c r="D2336" t="s">
        <v>3108</v>
      </c>
      <c r="E2336">
        <v>167</v>
      </c>
      <c r="F2336" s="8">
        <v>610</v>
      </c>
      <c r="G2336">
        <v>4</v>
      </c>
    </row>
    <row r="2337" spans="1:7" x14ac:dyDescent="0.35">
      <c r="A2337">
        <v>1098</v>
      </c>
      <c r="B2337" s="2">
        <v>42981</v>
      </c>
      <c r="C2337" s="2">
        <v>43053</v>
      </c>
      <c r="D2337" t="s">
        <v>2577</v>
      </c>
      <c r="E2337">
        <v>124</v>
      </c>
      <c r="F2337" s="9">
        <v>611</v>
      </c>
      <c r="G2337">
        <v>3</v>
      </c>
    </row>
    <row r="2338" spans="1:7" x14ac:dyDescent="0.35">
      <c r="A2338">
        <v>2877</v>
      </c>
      <c r="B2338" s="2">
        <v>43357</v>
      </c>
      <c r="C2338" s="2">
        <v>43416</v>
      </c>
      <c r="D2338" t="s">
        <v>4356</v>
      </c>
      <c r="E2338">
        <v>195</v>
      </c>
      <c r="F2338" s="8">
        <v>612</v>
      </c>
      <c r="G2338">
        <v>1</v>
      </c>
    </row>
    <row r="2339" spans="1:7" x14ac:dyDescent="0.35">
      <c r="A2339">
        <v>1487</v>
      </c>
      <c r="B2339" s="2">
        <v>43069</v>
      </c>
      <c r="C2339" s="2">
        <v>43117</v>
      </c>
      <c r="D2339" t="s">
        <v>2966</v>
      </c>
      <c r="E2339">
        <v>157</v>
      </c>
      <c r="F2339" s="9">
        <v>613</v>
      </c>
      <c r="G2339">
        <v>3</v>
      </c>
    </row>
    <row r="2340" spans="1:7" x14ac:dyDescent="0.35">
      <c r="A2340">
        <v>3618</v>
      </c>
      <c r="B2340" s="2">
        <v>43517</v>
      </c>
      <c r="C2340" s="2">
        <v>43556</v>
      </c>
      <c r="D2340" t="s">
        <v>5097</v>
      </c>
      <c r="E2340">
        <v>165</v>
      </c>
      <c r="F2340" s="9">
        <v>614</v>
      </c>
      <c r="G2340">
        <v>3</v>
      </c>
    </row>
    <row r="2341" spans="1:7" x14ac:dyDescent="0.35">
      <c r="A2341">
        <v>1458</v>
      </c>
      <c r="B2341" s="2">
        <v>43065</v>
      </c>
      <c r="C2341" s="2">
        <v>43116</v>
      </c>
      <c r="D2341" t="s">
        <v>2937</v>
      </c>
      <c r="E2341">
        <v>198</v>
      </c>
      <c r="F2341" s="8">
        <v>615</v>
      </c>
      <c r="G2341">
        <v>3</v>
      </c>
    </row>
    <row r="2342" spans="1:7" x14ac:dyDescent="0.35">
      <c r="A2342">
        <v>3608</v>
      </c>
      <c r="B2342" s="2">
        <v>43513</v>
      </c>
      <c r="C2342" s="2">
        <v>43560</v>
      </c>
      <c r="D2342" t="s">
        <v>5087</v>
      </c>
      <c r="E2342">
        <v>102</v>
      </c>
      <c r="F2342" s="9">
        <v>616</v>
      </c>
      <c r="G2342">
        <v>2</v>
      </c>
    </row>
    <row r="2343" spans="1:7" x14ac:dyDescent="0.35">
      <c r="A2343">
        <v>1993</v>
      </c>
      <c r="B2343" s="2">
        <v>43173</v>
      </c>
      <c r="C2343" s="2">
        <v>43215</v>
      </c>
      <c r="D2343" t="s">
        <v>3472</v>
      </c>
      <c r="E2343">
        <v>135</v>
      </c>
      <c r="F2343" s="9">
        <v>617</v>
      </c>
      <c r="G2343">
        <v>1</v>
      </c>
    </row>
    <row r="2344" spans="1:7" x14ac:dyDescent="0.35">
      <c r="A2344">
        <v>1546</v>
      </c>
      <c r="B2344" s="2">
        <v>43079</v>
      </c>
      <c r="C2344" s="2">
        <v>43106</v>
      </c>
      <c r="D2344" t="s">
        <v>3025</v>
      </c>
      <c r="E2344">
        <v>150</v>
      </c>
      <c r="F2344" s="9">
        <v>618</v>
      </c>
      <c r="G2344">
        <v>1</v>
      </c>
    </row>
    <row r="2345" spans="1:7" x14ac:dyDescent="0.35">
      <c r="A2345">
        <v>1839</v>
      </c>
      <c r="B2345" s="2">
        <v>43144</v>
      </c>
      <c r="C2345" s="2">
        <v>43197</v>
      </c>
      <c r="D2345" t="s">
        <v>3318</v>
      </c>
      <c r="E2345">
        <v>129</v>
      </c>
      <c r="F2345" s="9">
        <v>619</v>
      </c>
      <c r="G2345">
        <v>3</v>
      </c>
    </row>
    <row r="2346" spans="1:7" x14ac:dyDescent="0.35">
      <c r="A2346">
        <v>3317</v>
      </c>
      <c r="B2346" s="2">
        <v>43452</v>
      </c>
      <c r="C2346" s="2">
        <v>43475</v>
      </c>
      <c r="D2346" t="s">
        <v>4796</v>
      </c>
      <c r="E2346">
        <v>187</v>
      </c>
      <c r="F2346" s="9">
        <v>620</v>
      </c>
      <c r="G2346">
        <v>1</v>
      </c>
    </row>
    <row r="2347" spans="1:7" x14ac:dyDescent="0.35">
      <c r="A2347">
        <v>1371</v>
      </c>
      <c r="B2347" s="2">
        <v>43046</v>
      </c>
      <c r="C2347" s="2">
        <v>43108</v>
      </c>
      <c r="D2347" t="s">
        <v>2850</v>
      </c>
      <c r="E2347">
        <v>160</v>
      </c>
      <c r="F2347" s="8">
        <v>621</v>
      </c>
      <c r="G2347">
        <v>1</v>
      </c>
    </row>
    <row r="2348" spans="1:7" x14ac:dyDescent="0.35">
      <c r="A2348">
        <v>416</v>
      </c>
      <c r="B2348" s="2">
        <v>42844</v>
      </c>
      <c r="C2348" s="2">
        <v>42911</v>
      </c>
      <c r="D2348" t="s">
        <v>1895</v>
      </c>
      <c r="E2348">
        <v>159</v>
      </c>
      <c r="F2348" s="9">
        <v>622</v>
      </c>
      <c r="G2348">
        <v>2</v>
      </c>
    </row>
    <row r="2349" spans="1:7" x14ac:dyDescent="0.35">
      <c r="A2349">
        <v>1317</v>
      </c>
      <c r="B2349" s="2">
        <v>43037</v>
      </c>
      <c r="C2349" s="2">
        <v>43078</v>
      </c>
      <c r="D2349" t="s">
        <v>2796</v>
      </c>
      <c r="E2349">
        <v>126</v>
      </c>
      <c r="F2349" s="9">
        <v>623</v>
      </c>
      <c r="G2349">
        <v>2</v>
      </c>
    </row>
    <row r="2350" spans="1:7" x14ac:dyDescent="0.35">
      <c r="A2350">
        <v>1767</v>
      </c>
      <c r="B2350" s="2">
        <v>43129</v>
      </c>
      <c r="C2350" s="2">
        <v>43185</v>
      </c>
      <c r="D2350" t="s">
        <v>3246</v>
      </c>
      <c r="E2350">
        <v>194</v>
      </c>
      <c r="F2350" s="9">
        <v>624</v>
      </c>
      <c r="G2350">
        <v>2</v>
      </c>
    </row>
    <row r="2351" spans="1:7" x14ac:dyDescent="0.35">
      <c r="A2351">
        <v>3002</v>
      </c>
      <c r="B2351" s="2">
        <v>43388</v>
      </c>
      <c r="C2351" s="2">
        <v>43446</v>
      </c>
      <c r="D2351" t="s">
        <v>4481</v>
      </c>
      <c r="E2351">
        <v>174</v>
      </c>
      <c r="F2351" s="8">
        <v>625</v>
      </c>
      <c r="G2351">
        <v>4</v>
      </c>
    </row>
    <row r="2352" spans="1:7" x14ac:dyDescent="0.35">
      <c r="A2352">
        <v>1506</v>
      </c>
      <c r="B2352" s="2">
        <v>43075</v>
      </c>
      <c r="C2352" s="2">
        <v>43119</v>
      </c>
      <c r="D2352" t="s">
        <v>2985</v>
      </c>
      <c r="E2352">
        <v>188</v>
      </c>
      <c r="F2352" s="9">
        <v>626</v>
      </c>
      <c r="G2352">
        <v>1</v>
      </c>
    </row>
    <row r="2353" spans="1:7" x14ac:dyDescent="0.35">
      <c r="A2353">
        <v>1735</v>
      </c>
      <c r="B2353" s="2">
        <v>43121</v>
      </c>
      <c r="C2353" s="2">
        <v>43168</v>
      </c>
      <c r="D2353" t="s">
        <v>3214</v>
      </c>
      <c r="E2353">
        <v>124</v>
      </c>
      <c r="F2353" s="9">
        <v>627</v>
      </c>
      <c r="G2353">
        <v>2</v>
      </c>
    </row>
    <row r="2354" spans="1:7" x14ac:dyDescent="0.35">
      <c r="A2354">
        <v>3371</v>
      </c>
      <c r="B2354" s="2">
        <v>43467</v>
      </c>
      <c r="C2354" s="2">
        <v>43514</v>
      </c>
      <c r="D2354" t="s">
        <v>4850</v>
      </c>
      <c r="E2354">
        <v>195</v>
      </c>
      <c r="F2354" s="8">
        <v>628</v>
      </c>
      <c r="G2354">
        <v>4</v>
      </c>
    </row>
    <row r="2355" spans="1:7" x14ac:dyDescent="0.35">
      <c r="A2355">
        <v>3460</v>
      </c>
      <c r="B2355" s="2">
        <v>43481</v>
      </c>
      <c r="C2355" s="2">
        <v>43541</v>
      </c>
      <c r="D2355" t="s">
        <v>4939</v>
      </c>
      <c r="E2355">
        <v>136</v>
      </c>
      <c r="F2355" s="9">
        <v>629</v>
      </c>
      <c r="G2355">
        <v>3</v>
      </c>
    </row>
    <row r="2356" spans="1:7" x14ac:dyDescent="0.35">
      <c r="A2356">
        <v>4185</v>
      </c>
      <c r="B2356" s="2">
        <v>43578</v>
      </c>
      <c r="D2356" t="s">
        <v>5664</v>
      </c>
      <c r="E2356">
        <v>141</v>
      </c>
      <c r="F2356" s="8">
        <v>630</v>
      </c>
      <c r="G2356">
        <v>1</v>
      </c>
    </row>
    <row r="2357" spans="1:7" x14ac:dyDescent="0.35">
      <c r="A2357">
        <v>297</v>
      </c>
      <c r="B2357" s="2">
        <v>42814</v>
      </c>
      <c r="C2357" s="2">
        <v>42851</v>
      </c>
      <c r="D2357" t="s">
        <v>1776</v>
      </c>
      <c r="E2357">
        <v>118</v>
      </c>
      <c r="F2357" s="8">
        <v>631</v>
      </c>
      <c r="G2357">
        <v>1</v>
      </c>
    </row>
    <row r="2358" spans="1:7" x14ac:dyDescent="0.35">
      <c r="A2358">
        <v>340</v>
      </c>
      <c r="B2358" s="2">
        <v>42826</v>
      </c>
      <c r="C2358" s="2">
        <v>42890</v>
      </c>
      <c r="D2358" t="s">
        <v>1819</v>
      </c>
      <c r="E2358">
        <v>110</v>
      </c>
      <c r="F2358" s="9">
        <v>632</v>
      </c>
      <c r="G2358">
        <v>4</v>
      </c>
    </row>
    <row r="2359" spans="1:7" x14ac:dyDescent="0.35">
      <c r="A2359">
        <v>2277</v>
      </c>
      <c r="B2359" s="2">
        <v>43229</v>
      </c>
      <c r="C2359" s="2">
        <v>43284</v>
      </c>
      <c r="D2359" t="s">
        <v>3756</v>
      </c>
      <c r="E2359">
        <v>141</v>
      </c>
      <c r="F2359" s="9">
        <v>633</v>
      </c>
      <c r="G2359">
        <v>2</v>
      </c>
    </row>
    <row r="2360" spans="1:7" x14ac:dyDescent="0.35">
      <c r="A2360">
        <v>364</v>
      </c>
      <c r="B2360" s="2">
        <v>42832</v>
      </c>
      <c r="C2360" s="2">
        <v>42875</v>
      </c>
      <c r="D2360" t="s">
        <v>1843</v>
      </c>
      <c r="E2360">
        <v>174</v>
      </c>
      <c r="F2360" s="9">
        <v>634</v>
      </c>
      <c r="G2360">
        <v>3</v>
      </c>
    </row>
    <row r="2361" spans="1:7" x14ac:dyDescent="0.35">
      <c r="A2361">
        <v>3536</v>
      </c>
      <c r="B2361" s="2">
        <v>43497</v>
      </c>
      <c r="C2361" s="2">
        <v>43541</v>
      </c>
      <c r="D2361" t="s">
        <v>5015</v>
      </c>
      <c r="E2361">
        <v>138</v>
      </c>
      <c r="F2361" s="9">
        <v>635</v>
      </c>
      <c r="G2361">
        <v>1</v>
      </c>
    </row>
    <row r="2362" spans="1:7" x14ac:dyDescent="0.35">
      <c r="A2362">
        <v>1100</v>
      </c>
      <c r="B2362" s="2">
        <v>42980</v>
      </c>
      <c r="C2362" s="2">
        <v>43047</v>
      </c>
      <c r="D2362" t="s">
        <v>2579</v>
      </c>
      <c r="E2362">
        <v>197</v>
      </c>
      <c r="F2362" s="9">
        <v>636</v>
      </c>
      <c r="G2362">
        <v>1</v>
      </c>
    </row>
    <row r="2363" spans="1:7" x14ac:dyDescent="0.35">
      <c r="A2363">
        <v>3868</v>
      </c>
      <c r="B2363" s="2">
        <v>43578</v>
      </c>
      <c r="C2363" s="2">
        <v>43580</v>
      </c>
      <c r="D2363" t="s">
        <v>5347</v>
      </c>
      <c r="E2363">
        <v>132</v>
      </c>
      <c r="F2363" s="8">
        <v>637</v>
      </c>
      <c r="G2363">
        <v>3</v>
      </c>
    </row>
    <row r="2364" spans="1:7" x14ac:dyDescent="0.35">
      <c r="A2364">
        <v>1032</v>
      </c>
      <c r="B2364" s="2">
        <v>42966</v>
      </c>
      <c r="C2364" s="2">
        <v>43035</v>
      </c>
      <c r="D2364" t="s">
        <v>2511</v>
      </c>
      <c r="E2364">
        <v>108</v>
      </c>
      <c r="F2364" s="9">
        <v>638</v>
      </c>
      <c r="G2364">
        <v>1</v>
      </c>
    </row>
    <row r="2365" spans="1:7" x14ac:dyDescent="0.35">
      <c r="A2365">
        <v>4096</v>
      </c>
      <c r="B2365" s="2">
        <v>43565</v>
      </c>
      <c r="C2365" s="2">
        <v>43589</v>
      </c>
      <c r="D2365" t="s">
        <v>5575</v>
      </c>
      <c r="E2365">
        <v>131</v>
      </c>
      <c r="F2365" s="9">
        <v>639</v>
      </c>
      <c r="G2365">
        <v>1</v>
      </c>
    </row>
    <row r="2366" spans="1:7" x14ac:dyDescent="0.35">
      <c r="A2366">
        <v>3045</v>
      </c>
      <c r="B2366" s="2">
        <v>43392</v>
      </c>
      <c r="C2366" s="2">
        <v>43464</v>
      </c>
      <c r="D2366" t="s">
        <v>4524</v>
      </c>
      <c r="E2366">
        <v>135</v>
      </c>
      <c r="F2366" s="9">
        <v>640</v>
      </c>
      <c r="G2366">
        <v>4</v>
      </c>
    </row>
    <row r="2367" spans="1:7" x14ac:dyDescent="0.35">
      <c r="A2367">
        <v>2981</v>
      </c>
      <c r="B2367" s="2">
        <v>43383</v>
      </c>
      <c r="C2367" s="2">
        <v>43410</v>
      </c>
      <c r="D2367" t="s">
        <v>4460</v>
      </c>
      <c r="E2367">
        <v>199</v>
      </c>
      <c r="F2367" s="8">
        <v>641</v>
      </c>
      <c r="G2367">
        <v>2</v>
      </c>
    </row>
    <row r="2368" spans="1:7" x14ac:dyDescent="0.35">
      <c r="A2368">
        <v>3393</v>
      </c>
      <c r="B2368" s="2">
        <v>43469</v>
      </c>
      <c r="C2368" s="2">
        <v>43521</v>
      </c>
      <c r="D2368" t="s">
        <v>4872</v>
      </c>
      <c r="E2368">
        <v>117</v>
      </c>
      <c r="F2368" s="8">
        <v>642</v>
      </c>
      <c r="G2368">
        <v>4</v>
      </c>
    </row>
    <row r="2369" spans="1:7" x14ac:dyDescent="0.35">
      <c r="A2369">
        <v>2647</v>
      </c>
      <c r="B2369" s="2">
        <v>43311</v>
      </c>
      <c r="C2369" s="2">
        <v>43384</v>
      </c>
      <c r="D2369" t="s">
        <v>4126</v>
      </c>
      <c r="E2369">
        <v>162</v>
      </c>
      <c r="F2369" s="9">
        <v>643</v>
      </c>
      <c r="G2369">
        <v>1</v>
      </c>
    </row>
    <row r="2370" spans="1:7" x14ac:dyDescent="0.35">
      <c r="A2370">
        <v>1327</v>
      </c>
      <c r="B2370" s="2">
        <v>43039</v>
      </c>
      <c r="C2370" s="2">
        <v>43079</v>
      </c>
      <c r="D2370" t="s">
        <v>2806</v>
      </c>
      <c r="E2370">
        <v>154</v>
      </c>
      <c r="F2370" s="8">
        <v>644</v>
      </c>
      <c r="G2370">
        <v>2</v>
      </c>
    </row>
    <row r="2371" spans="1:7" x14ac:dyDescent="0.35">
      <c r="A2371">
        <v>360</v>
      </c>
      <c r="B2371" s="2">
        <v>42832</v>
      </c>
      <c r="C2371" s="2">
        <v>42880</v>
      </c>
      <c r="D2371" t="s">
        <v>1839</v>
      </c>
      <c r="E2371">
        <v>161</v>
      </c>
      <c r="F2371" s="9">
        <v>645</v>
      </c>
      <c r="G2371">
        <v>4</v>
      </c>
    </row>
    <row r="2372" spans="1:7" x14ac:dyDescent="0.35">
      <c r="A2372">
        <v>641</v>
      </c>
      <c r="B2372" s="2">
        <v>42888</v>
      </c>
      <c r="C2372" s="2">
        <v>42963</v>
      </c>
      <c r="D2372" t="s">
        <v>2120</v>
      </c>
      <c r="E2372">
        <v>185</v>
      </c>
      <c r="F2372" s="8">
        <v>646</v>
      </c>
      <c r="G2372">
        <v>4</v>
      </c>
    </row>
    <row r="2373" spans="1:7" x14ac:dyDescent="0.35">
      <c r="A2373">
        <v>1638</v>
      </c>
      <c r="B2373" s="2">
        <v>43103</v>
      </c>
      <c r="C2373" s="2">
        <v>43157</v>
      </c>
      <c r="D2373" t="s">
        <v>3117</v>
      </c>
      <c r="E2373">
        <v>161</v>
      </c>
      <c r="F2373" s="9">
        <v>647</v>
      </c>
      <c r="G2373">
        <v>4</v>
      </c>
    </row>
    <row r="2374" spans="1:7" x14ac:dyDescent="0.35">
      <c r="A2374">
        <v>4207</v>
      </c>
      <c r="B2374" s="2">
        <v>43585</v>
      </c>
      <c r="C2374" s="2">
        <v>43616</v>
      </c>
      <c r="D2374" t="s">
        <v>5686</v>
      </c>
      <c r="E2374">
        <v>193</v>
      </c>
      <c r="F2374" s="9">
        <v>648</v>
      </c>
      <c r="G2374">
        <v>1</v>
      </c>
    </row>
    <row r="2375" spans="1:7" x14ac:dyDescent="0.35">
      <c r="A2375">
        <v>3118</v>
      </c>
      <c r="B2375" s="2">
        <v>43410</v>
      </c>
      <c r="C2375" s="2">
        <v>43456</v>
      </c>
      <c r="D2375" t="s">
        <v>4597</v>
      </c>
      <c r="E2375">
        <v>139</v>
      </c>
      <c r="F2375" s="8">
        <v>649</v>
      </c>
      <c r="G2375">
        <v>2</v>
      </c>
    </row>
    <row r="2376" spans="1:7" x14ac:dyDescent="0.35">
      <c r="A2376">
        <v>2058</v>
      </c>
      <c r="B2376" s="2">
        <v>43188</v>
      </c>
      <c r="C2376" s="2">
        <v>43211</v>
      </c>
      <c r="D2376" t="s">
        <v>3537</v>
      </c>
      <c r="E2376">
        <v>117</v>
      </c>
      <c r="F2376" s="9">
        <v>650</v>
      </c>
      <c r="G2376">
        <v>3</v>
      </c>
    </row>
    <row r="2377" spans="1:7" x14ac:dyDescent="0.35">
      <c r="A2377">
        <v>299</v>
      </c>
      <c r="B2377" s="2">
        <v>42816</v>
      </c>
      <c r="C2377" s="2">
        <v>42890</v>
      </c>
      <c r="D2377" t="s">
        <v>1778</v>
      </c>
      <c r="E2377">
        <v>130</v>
      </c>
      <c r="F2377" s="8">
        <v>651</v>
      </c>
      <c r="G2377">
        <v>1</v>
      </c>
    </row>
    <row r="2378" spans="1:7" x14ac:dyDescent="0.35">
      <c r="A2378">
        <v>2313</v>
      </c>
      <c r="B2378" s="2">
        <v>43239</v>
      </c>
      <c r="C2378" s="2">
        <v>43306</v>
      </c>
      <c r="D2378" t="s">
        <v>3792</v>
      </c>
      <c r="E2378">
        <v>193</v>
      </c>
      <c r="F2378" s="9">
        <v>652</v>
      </c>
      <c r="G2378">
        <v>1</v>
      </c>
    </row>
    <row r="2379" spans="1:7" x14ac:dyDescent="0.35">
      <c r="A2379">
        <v>3442</v>
      </c>
      <c r="B2379" s="2">
        <v>43479</v>
      </c>
      <c r="C2379" s="2">
        <v>43530</v>
      </c>
      <c r="D2379" t="s">
        <v>4921</v>
      </c>
      <c r="E2379">
        <v>132</v>
      </c>
      <c r="F2379" s="9">
        <v>653</v>
      </c>
      <c r="G2379">
        <v>4</v>
      </c>
    </row>
    <row r="2380" spans="1:7" x14ac:dyDescent="0.35">
      <c r="A2380">
        <v>592</v>
      </c>
      <c r="B2380" s="2">
        <v>42877</v>
      </c>
      <c r="C2380" s="2">
        <v>42922</v>
      </c>
      <c r="D2380" t="s">
        <v>2071</v>
      </c>
      <c r="E2380">
        <v>150</v>
      </c>
      <c r="F2380" s="8">
        <v>654</v>
      </c>
      <c r="G2380">
        <v>4</v>
      </c>
    </row>
    <row r="2381" spans="1:7" x14ac:dyDescent="0.35">
      <c r="A2381">
        <v>4005</v>
      </c>
      <c r="B2381" s="2">
        <v>43606</v>
      </c>
      <c r="C2381" s="2">
        <v>43628</v>
      </c>
      <c r="D2381" t="s">
        <v>5484</v>
      </c>
      <c r="E2381">
        <v>182</v>
      </c>
      <c r="F2381" s="9">
        <v>655</v>
      </c>
      <c r="G2381">
        <v>4</v>
      </c>
    </row>
    <row r="2382" spans="1:7" x14ac:dyDescent="0.35">
      <c r="A2382">
        <v>2490</v>
      </c>
      <c r="B2382" s="2">
        <v>43277</v>
      </c>
      <c r="C2382" s="2">
        <v>43315</v>
      </c>
      <c r="D2382" t="s">
        <v>3969</v>
      </c>
      <c r="E2382">
        <v>194</v>
      </c>
      <c r="F2382" s="9">
        <v>656</v>
      </c>
      <c r="G2382">
        <v>2</v>
      </c>
    </row>
    <row r="2383" spans="1:7" x14ac:dyDescent="0.35">
      <c r="A2383">
        <v>1351</v>
      </c>
      <c r="B2383" s="2">
        <v>43042</v>
      </c>
      <c r="C2383" s="2">
        <v>43077</v>
      </c>
      <c r="D2383" t="s">
        <v>2830</v>
      </c>
      <c r="E2383">
        <v>179</v>
      </c>
      <c r="F2383" s="8">
        <v>657</v>
      </c>
      <c r="G2383">
        <v>1</v>
      </c>
    </row>
    <row r="2384" spans="1:7" x14ac:dyDescent="0.35">
      <c r="A2384">
        <v>3169</v>
      </c>
      <c r="B2384" s="2">
        <v>43419</v>
      </c>
      <c r="C2384" s="2">
        <v>43485</v>
      </c>
      <c r="D2384" t="s">
        <v>4648</v>
      </c>
      <c r="E2384">
        <v>178</v>
      </c>
      <c r="F2384" s="9">
        <v>658</v>
      </c>
      <c r="G2384">
        <v>3</v>
      </c>
    </row>
    <row r="2385" spans="1:7" x14ac:dyDescent="0.35">
      <c r="A2385">
        <v>1378</v>
      </c>
      <c r="B2385" s="2">
        <v>43052</v>
      </c>
      <c r="C2385" s="2">
        <v>43092</v>
      </c>
      <c r="D2385" t="s">
        <v>2857</v>
      </c>
      <c r="E2385">
        <v>154</v>
      </c>
      <c r="F2385" s="8">
        <v>659</v>
      </c>
      <c r="G2385">
        <v>1</v>
      </c>
    </row>
    <row r="2386" spans="1:7" x14ac:dyDescent="0.35">
      <c r="A2386">
        <v>571</v>
      </c>
      <c r="B2386" s="2">
        <v>42873</v>
      </c>
      <c r="C2386" s="2">
        <v>42931</v>
      </c>
      <c r="D2386" t="s">
        <v>2050</v>
      </c>
      <c r="E2386">
        <v>139</v>
      </c>
      <c r="F2386" s="9">
        <v>660</v>
      </c>
      <c r="G2386">
        <v>3</v>
      </c>
    </row>
    <row r="2387" spans="1:7" x14ac:dyDescent="0.35">
      <c r="A2387">
        <v>4219</v>
      </c>
      <c r="B2387" s="2">
        <v>43587</v>
      </c>
      <c r="D2387" t="s">
        <v>5698</v>
      </c>
      <c r="E2387">
        <v>143</v>
      </c>
      <c r="F2387" s="8">
        <v>661</v>
      </c>
      <c r="G2387">
        <v>3</v>
      </c>
    </row>
    <row r="2388" spans="1:7" x14ac:dyDescent="0.35">
      <c r="A2388">
        <v>895</v>
      </c>
      <c r="B2388" s="2">
        <v>42938</v>
      </c>
      <c r="C2388" s="2">
        <v>43000</v>
      </c>
      <c r="D2388" t="s">
        <v>2374</v>
      </c>
      <c r="E2388">
        <v>105</v>
      </c>
      <c r="F2388" s="9">
        <v>662</v>
      </c>
      <c r="G2388">
        <v>3</v>
      </c>
    </row>
    <row r="2389" spans="1:7" x14ac:dyDescent="0.35">
      <c r="A2389">
        <v>967</v>
      </c>
      <c r="B2389" s="2">
        <v>42954</v>
      </c>
      <c r="C2389" s="2">
        <v>43023</v>
      </c>
      <c r="D2389" t="s">
        <v>2446</v>
      </c>
      <c r="E2389">
        <v>132</v>
      </c>
      <c r="F2389" s="9">
        <v>663</v>
      </c>
      <c r="G2389">
        <v>3</v>
      </c>
    </row>
    <row r="2390" spans="1:7" x14ac:dyDescent="0.35">
      <c r="A2390">
        <v>3375</v>
      </c>
      <c r="B2390" s="2">
        <v>43465</v>
      </c>
      <c r="C2390" s="2">
        <v>43495</v>
      </c>
      <c r="D2390" t="s">
        <v>4854</v>
      </c>
      <c r="E2390">
        <v>177</v>
      </c>
      <c r="F2390" s="8">
        <v>664</v>
      </c>
      <c r="G2390">
        <v>4</v>
      </c>
    </row>
    <row r="2391" spans="1:7" x14ac:dyDescent="0.35">
      <c r="A2391">
        <v>1758</v>
      </c>
      <c r="B2391" s="2">
        <v>43125</v>
      </c>
      <c r="C2391" s="2">
        <v>43196</v>
      </c>
      <c r="D2391" t="s">
        <v>3237</v>
      </c>
      <c r="E2391">
        <v>197</v>
      </c>
      <c r="F2391" s="9">
        <v>665</v>
      </c>
      <c r="G2391">
        <v>1</v>
      </c>
    </row>
    <row r="2392" spans="1:7" x14ac:dyDescent="0.35">
      <c r="A2392">
        <v>2533</v>
      </c>
      <c r="B2392" s="2">
        <v>43287</v>
      </c>
      <c r="C2392" s="2">
        <v>43347</v>
      </c>
      <c r="D2392" t="s">
        <v>4012</v>
      </c>
      <c r="E2392">
        <v>179</v>
      </c>
      <c r="F2392" s="9">
        <v>666</v>
      </c>
      <c r="G2392">
        <v>1</v>
      </c>
    </row>
    <row r="2393" spans="1:7" x14ac:dyDescent="0.35">
      <c r="A2393">
        <v>2736</v>
      </c>
      <c r="B2393" s="2">
        <v>43327</v>
      </c>
      <c r="C2393" s="2">
        <v>43377</v>
      </c>
      <c r="D2393" t="s">
        <v>4215</v>
      </c>
      <c r="E2393">
        <v>196</v>
      </c>
      <c r="F2393" s="8">
        <v>667</v>
      </c>
      <c r="G2393">
        <v>4</v>
      </c>
    </row>
    <row r="2394" spans="1:7" x14ac:dyDescent="0.35">
      <c r="A2394">
        <v>1765</v>
      </c>
      <c r="B2394" s="2">
        <v>43130</v>
      </c>
      <c r="C2394" s="2">
        <v>43184</v>
      </c>
      <c r="D2394" t="s">
        <v>3244</v>
      </c>
      <c r="E2394">
        <v>145</v>
      </c>
      <c r="F2394" s="9">
        <v>668</v>
      </c>
      <c r="G2394">
        <v>1</v>
      </c>
    </row>
    <row r="2395" spans="1:7" x14ac:dyDescent="0.35">
      <c r="A2395">
        <v>1198</v>
      </c>
      <c r="B2395" s="2">
        <v>43004</v>
      </c>
      <c r="C2395" s="2">
        <v>43058</v>
      </c>
      <c r="D2395" t="s">
        <v>2677</v>
      </c>
      <c r="E2395">
        <v>200</v>
      </c>
      <c r="F2395" s="8">
        <v>669</v>
      </c>
      <c r="G2395">
        <v>4</v>
      </c>
    </row>
    <row r="2396" spans="1:7" x14ac:dyDescent="0.35">
      <c r="A2396">
        <v>3450</v>
      </c>
      <c r="B2396" s="2">
        <v>43478</v>
      </c>
      <c r="C2396" s="2">
        <v>43547</v>
      </c>
      <c r="D2396" t="s">
        <v>4929</v>
      </c>
      <c r="E2396">
        <v>134</v>
      </c>
      <c r="F2396" s="8">
        <v>670</v>
      </c>
      <c r="G2396">
        <v>4</v>
      </c>
    </row>
    <row r="2397" spans="1:7" x14ac:dyDescent="0.35">
      <c r="A2397">
        <v>1298</v>
      </c>
      <c r="B2397" s="2">
        <v>43029</v>
      </c>
      <c r="C2397" s="2">
        <v>43096</v>
      </c>
      <c r="D2397" t="s">
        <v>2777</v>
      </c>
      <c r="E2397">
        <v>160</v>
      </c>
      <c r="F2397" s="8">
        <v>671</v>
      </c>
      <c r="G2397">
        <v>1</v>
      </c>
    </row>
    <row r="2398" spans="1:7" x14ac:dyDescent="0.35">
      <c r="A2398">
        <v>114</v>
      </c>
      <c r="B2398" s="2">
        <v>42777</v>
      </c>
      <c r="C2398" s="2">
        <v>42822</v>
      </c>
      <c r="D2398" t="s">
        <v>1593</v>
      </c>
      <c r="E2398">
        <v>143</v>
      </c>
      <c r="F2398" s="9">
        <v>672</v>
      </c>
      <c r="G2398">
        <v>3</v>
      </c>
    </row>
    <row r="2399" spans="1:7" x14ac:dyDescent="0.35">
      <c r="A2399">
        <v>1239</v>
      </c>
      <c r="B2399" s="2">
        <v>43019</v>
      </c>
      <c r="C2399" s="2">
        <v>43067</v>
      </c>
      <c r="D2399" t="s">
        <v>2718</v>
      </c>
      <c r="E2399">
        <v>171</v>
      </c>
      <c r="F2399" s="9">
        <v>673</v>
      </c>
      <c r="G2399">
        <v>3</v>
      </c>
    </row>
    <row r="2400" spans="1:7" x14ac:dyDescent="0.35">
      <c r="A2400">
        <v>435</v>
      </c>
      <c r="B2400" s="2">
        <v>42845</v>
      </c>
      <c r="C2400" s="2">
        <v>42873</v>
      </c>
      <c r="D2400" t="s">
        <v>1914</v>
      </c>
      <c r="E2400">
        <v>103</v>
      </c>
      <c r="F2400" s="8">
        <v>674</v>
      </c>
      <c r="G2400">
        <v>2</v>
      </c>
    </row>
    <row r="2401" spans="1:7" x14ac:dyDescent="0.35">
      <c r="A2401">
        <v>3776</v>
      </c>
      <c r="B2401" s="2">
        <v>43558</v>
      </c>
      <c r="C2401" s="2">
        <v>43579</v>
      </c>
      <c r="D2401" t="s">
        <v>5255</v>
      </c>
      <c r="E2401">
        <v>174</v>
      </c>
      <c r="F2401" s="8">
        <v>675</v>
      </c>
      <c r="G2401">
        <v>2</v>
      </c>
    </row>
    <row r="2402" spans="1:7" x14ac:dyDescent="0.35">
      <c r="A2402">
        <v>2472</v>
      </c>
      <c r="B2402" s="2">
        <v>43272</v>
      </c>
      <c r="C2402" s="2">
        <v>43319</v>
      </c>
      <c r="D2402" t="s">
        <v>3951</v>
      </c>
      <c r="E2402">
        <v>123</v>
      </c>
      <c r="F2402" s="9">
        <v>676</v>
      </c>
      <c r="G2402">
        <v>1</v>
      </c>
    </row>
    <row r="2403" spans="1:7" x14ac:dyDescent="0.35">
      <c r="A2403">
        <v>2610</v>
      </c>
      <c r="B2403" s="2">
        <v>43304</v>
      </c>
      <c r="C2403" s="2">
        <v>43363</v>
      </c>
      <c r="D2403" t="s">
        <v>4089</v>
      </c>
      <c r="E2403">
        <v>155</v>
      </c>
      <c r="F2403" s="8">
        <v>677</v>
      </c>
      <c r="G2403">
        <v>2</v>
      </c>
    </row>
    <row r="2404" spans="1:7" x14ac:dyDescent="0.35">
      <c r="A2404">
        <v>2749</v>
      </c>
      <c r="B2404" s="2">
        <v>43331</v>
      </c>
      <c r="C2404" s="2">
        <v>43371</v>
      </c>
      <c r="D2404" t="s">
        <v>4228</v>
      </c>
      <c r="E2404">
        <v>144</v>
      </c>
      <c r="F2404" s="9">
        <v>678</v>
      </c>
      <c r="G2404">
        <v>3</v>
      </c>
    </row>
    <row r="2405" spans="1:7" x14ac:dyDescent="0.35">
      <c r="A2405">
        <v>90</v>
      </c>
      <c r="B2405" s="2">
        <v>42767</v>
      </c>
      <c r="C2405" s="2">
        <v>42837</v>
      </c>
      <c r="D2405" t="s">
        <v>1569</v>
      </c>
      <c r="E2405">
        <v>160</v>
      </c>
      <c r="F2405" s="9">
        <v>679</v>
      </c>
      <c r="G2405">
        <v>3</v>
      </c>
    </row>
    <row r="2406" spans="1:7" x14ac:dyDescent="0.35">
      <c r="A2406">
        <v>3184</v>
      </c>
      <c r="B2406" s="2">
        <v>43422</v>
      </c>
      <c r="C2406" s="2">
        <v>43454</v>
      </c>
      <c r="D2406" t="s">
        <v>4663</v>
      </c>
      <c r="E2406">
        <v>185</v>
      </c>
      <c r="F2406" s="8">
        <v>680</v>
      </c>
      <c r="G2406">
        <v>1</v>
      </c>
    </row>
    <row r="2407" spans="1:7" x14ac:dyDescent="0.35">
      <c r="A2407">
        <v>1658</v>
      </c>
      <c r="B2407" s="2">
        <v>43105</v>
      </c>
      <c r="C2407" s="2">
        <v>43148</v>
      </c>
      <c r="D2407" t="s">
        <v>3137</v>
      </c>
      <c r="E2407">
        <v>129</v>
      </c>
      <c r="F2407" s="8">
        <v>681</v>
      </c>
      <c r="G2407">
        <v>4</v>
      </c>
    </row>
    <row r="2408" spans="1:7" x14ac:dyDescent="0.35">
      <c r="A2408">
        <v>4239</v>
      </c>
      <c r="B2408" s="2">
        <v>43596</v>
      </c>
      <c r="D2408" t="s">
        <v>5718</v>
      </c>
      <c r="E2408">
        <v>123</v>
      </c>
      <c r="F2408" s="9">
        <v>682</v>
      </c>
      <c r="G2408">
        <v>4</v>
      </c>
    </row>
    <row r="2409" spans="1:7" x14ac:dyDescent="0.35">
      <c r="A2409">
        <v>1477</v>
      </c>
      <c r="B2409" s="2">
        <v>43068</v>
      </c>
      <c r="C2409" s="2">
        <v>43097</v>
      </c>
      <c r="D2409" t="s">
        <v>2956</v>
      </c>
      <c r="E2409">
        <v>199</v>
      </c>
      <c r="F2409" s="9">
        <v>683</v>
      </c>
      <c r="G2409">
        <v>4</v>
      </c>
    </row>
    <row r="2410" spans="1:7" x14ac:dyDescent="0.35">
      <c r="A2410">
        <v>594</v>
      </c>
      <c r="B2410" s="2">
        <v>42882</v>
      </c>
      <c r="C2410" s="2">
        <v>42946</v>
      </c>
      <c r="D2410" t="s">
        <v>2073</v>
      </c>
      <c r="E2410">
        <v>138</v>
      </c>
      <c r="F2410" s="9">
        <v>684</v>
      </c>
      <c r="G2410">
        <v>3</v>
      </c>
    </row>
    <row r="2411" spans="1:7" x14ac:dyDescent="0.35">
      <c r="A2411">
        <v>4271</v>
      </c>
      <c r="B2411" s="2">
        <v>43601</v>
      </c>
      <c r="D2411" t="s">
        <v>5750</v>
      </c>
      <c r="E2411">
        <v>176</v>
      </c>
      <c r="F2411" s="8">
        <v>685</v>
      </c>
      <c r="G2411">
        <v>3</v>
      </c>
    </row>
    <row r="2412" spans="1:7" x14ac:dyDescent="0.35">
      <c r="A2412">
        <v>2667</v>
      </c>
      <c r="B2412" s="2">
        <v>43316</v>
      </c>
      <c r="C2412" s="2">
        <v>43391</v>
      </c>
      <c r="D2412" t="s">
        <v>4146</v>
      </c>
      <c r="E2412">
        <v>161</v>
      </c>
      <c r="F2412" s="9">
        <v>686</v>
      </c>
      <c r="G2412">
        <v>1</v>
      </c>
    </row>
    <row r="2413" spans="1:7" x14ac:dyDescent="0.35">
      <c r="A2413">
        <v>526</v>
      </c>
      <c r="B2413" s="2">
        <v>42867</v>
      </c>
      <c r="C2413" s="2">
        <v>42900</v>
      </c>
      <c r="D2413" t="s">
        <v>2005</v>
      </c>
      <c r="E2413">
        <v>200</v>
      </c>
      <c r="F2413" s="8">
        <v>687</v>
      </c>
      <c r="G2413">
        <v>1</v>
      </c>
    </row>
    <row r="2414" spans="1:7" x14ac:dyDescent="0.35">
      <c r="A2414">
        <v>688</v>
      </c>
      <c r="B2414" s="2">
        <v>42898</v>
      </c>
      <c r="C2414" s="2">
        <v>42945</v>
      </c>
      <c r="D2414" t="s">
        <v>2167</v>
      </c>
      <c r="E2414">
        <v>117</v>
      </c>
      <c r="F2414" s="9">
        <v>688</v>
      </c>
      <c r="G2414">
        <v>3</v>
      </c>
    </row>
    <row r="2415" spans="1:7" x14ac:dyDescent="0.35">
      <c r="A2415">
        <v>3670</v>
      </c>
      <c r="B2415" s="2">
        <v>43529</v>
      </c>
      <c r="C2415" s="2">
        <v>43582</v>
      </c>
      <c r="D2415" t="s">
        <v>5149</v>
      </c>
      <c r="E2415">
        <v>134</v>
      </c>
      <c r="F2415" s="9">
        <v>689</v>
      </c>
      <c r="G2415">
        <v>1</v>
      </c>
    </row>
    <row r="2416" spans="1:7" x14ac:dyDescent="0.35">
      <c r="A2416">
        <v>4020</v>
      </c>
      <c r="B2416" s="2">
        <v>43586</v>
      </c>
      <c r="C2416" s="2">
        <v>43638</v>
      </c>
      <c r="D2416" t="s">
        <v>5499</v>
      </c>
      <c r="E2416">
        <v>193</v>
      </c>
      <c r="F2416" s="8">
        <v>690</v>
      </c>
      <c r="G2416">
        <v>3</v>
      </c>
    </row>
    <row r="2417" spans="1:7" x14ac:dyDescent="0.35">
      <c r="A2417">
        <v>1044</v>
      </c>
      <c r="B2417" s="2">
        <v>42970</v>
      </c>
      <c r="C2417" s="2">
        <v>43007</v>
      </c>
      <c r="D2417" t="s">
        <v>2523</v>
      </c>
      <c r="E2417">
        <v>150</v>
      </c>
      <c r="F2417" s="9">
        <v>691</v>
      </c>
      <c r="G2417">
        <v>1</v>
      </c>
    </row>
    <row r="2418" spans="1:7" x14ac:dyDescent="0.35">
      <c r="A2418">
        <v>2864</v>
      </c>
      <c r="B2418" s="2">
        <v>43358</v>
      </c>
      <c r="C2418" s="2">
        <v>43400</v>
      </c>
      <c r="D2418" t="s">
        <v>4343</v>
      </c>
      <c r="E2418">
        <v>121</v>
      </c>
      <c r="F2418" s="8">
        <v>692</v>
      </c>
      <c r="G2418">
        <v>3</v>
      </c>
    </row>
    <row r="2419" spans="1:7" x14ac:dyDescent="0.35">
      <c r="A2419">
        <v>1139</v>
      </c>
      <c r="B2419" s="2">
        <v>42993</v>
      </c>
      <c r="C2419" s="2">
        <v>43040</v>
      </c>
      <c r="D2419" t="s">
        <v>2618</v>
      </c>
      <c r="E2419">
        <v>112</v>
      </c>
      <c r="F2419" s="9">
        <v>693</v>
      </c>
      <c r="G2419">
        <v>1</v>
      </c>
    </row>
    <row r="2420" spans="1:7" x14ac:dyDescent="0.35">
      <c r="A2420">
        <v>4150</v>
      </c>
      <c r="B2420" s="2">
        <v>43573</v>
      </c>
      <c r="C2420" s="2">
        <v>43601</v>
      </c>
      <c r="D2420" t="s">
        <v>5629</v>
      </c>
      <c r="E2420">
        <v>157</v>
      </c>
      <c r="F2420" s="8">
        <v>694</v>
      </c>
      <c r="G2420">
        <v>1</v>
      </c>
    </row>
    <row r="2421" spans="1:7" x14ac:dyDescent="0.35">
      <c r="A2421">
        <v>2133</v>
      </c>
      <c r="B2421" s="2">
        <v>43204</v>
      </c>
      <c r="C2421" s="2">
        <v>43256</v>
      </c>
      <c r="D2421" t="s">
        <v>3612</v>
      </c>
      <c r="E2421">
        <v>126</v>
      </c>
      <c r="F2421" s="8">
        <v>695</v>
      </c>
      <c r="G2421">
        <v>3</v>
      </c>
    </row>
    <row r="2422" spans="1:7" x14ac:dyDescent="0.35">
      <c r="A2422">
        <v>573</v>
      </c>
      <c r="B2422" s="2">
        <v>42874</v>
      </c>
      <c r="C2422" s="2">
        <v>42900</v>
      </c>
      <c r="D2422" t="s">
        <v>2052</v>
      </c>
      <c r="E2422">
        <v>187</v>
      </c>
      <c r="F2422" s="8">
        <v>696</v>
      </c>
      <c r="G2422">
        <v>3</v>
      </c>
    </row>
    <row r="2423" spans="1:7" x14ac:dyDescent="0.35">
      <c r="A2423">
        <v>2000</v>
      </c>
      <c r="B2423" s="2">
        <v>43176</v>
      </c>
      <c r="C2423" s="2">
        <v>43227</v>
      </c>
      <c r="D2423" t="s">
        <v>3479</v>
      </c>
      <c r="E2423">
        <v>154</v>
      </c>
      <c r="F2423" s="8">
        <v>697</v>
      </c>
      <c r="G2423">
        <v>1</v>
      </c>
    </row>
    <row r="2424" spans="1:7" x14ac:dyDescent="0.35">
      <c r="A2424">
        <v>3826</v>
      </c>
      <c r="B2424" s="2">
        <v>43568</v>
      </c>
      <c r="C2424" s="2">
        <v>43600</v>
      </c>
      <c r="D2424" t="s">
        <v>5305</v>
      </c>
      <c r="E2424">
        <v>100</v>
      </c>
      <c r="F2424" s="9">
        <v>698</v>
      </c>
      <c r="G2424">
        <v>1</v>
      </c>
    </row>
    <row r="2425" spans="1:7" x14ac:dyDescent="0.35">
      <c r="A2425">
        <v>4293</v>
      </c>
      <c r="B2425" s="2">
        <v>43604</v>
      </c>
      <c r="D2425" t="s">
        <v>5772</v>
      </c>
      <c r="E2425">
        <v>118</v>
      </c>
      <c r="F2425" s="8">
        <v>699</v>
      </c>
      <c r="G2425">
        <v>2</v>
      </c>
    </row>
    <row r="2426" spans="1:7" x14ac:dyDescent="0.35">
      <c r="A2426">
        <v>4201</v>
      </c>
      <c r="B2426" s="2">
        <v>43586</v>
      </c>
      <c r="D2426" t="s">
        <v>5680</v>
      </c>
      <c r="E2426">
        <v>126</v>
      </c>
      <c r="F2426" s="8">
        <v>700</v>
      </c>
      <c r="G2426">
        <v>2</v>
      </c>
    </row>
    <row r="2427" spans="1:7" x14ac:dyDescent="0.35">
      <c r="A2427">
        <v>1685</v>
      </c>
      <c r="B2427" s="2">
        <v>43114</v>
      </c>
      <c r="C2427" s="2">
        <v>43136</v>
      </c>
      <c r="D2427" t="s">
        <v>3164</v>
      </c>
      <c r="E2427">
        <v>103</v>
      </c>
      <c r="F2427" s="9">
        <v>701</v>
      </c>
      <c r="G2427">
        <v>1</v>
      </c>
    </row>
    <row r="2428" spans="1:7" x14ac:dyDescent="0.35">
      <c r="A2428">
        <v>1502</v>
      </c>
      <c r="B2428" s="2">
        <v>43074</v>
      </c>
      <c r="C2428" s="2">
        <v>43143</v>
      </c>
      <c r="D2428" t="s">
        <v>2981</v>
      </c>
      <c r="E2428">
        <v>146</v>
      </c>
      <c r="F2428" s="8">
        <v>702</v>
      </c>
      <c r="G2428">
        <v>1</v>
      </c>
    </row>
    <row r="2429" spans="1:7" x14ac:dyDescent="0.35">
      <c r="A2429">
        <v>554</v>
      </c>
      <c r="B2429" s="2">
        <v>42871</v>
      </c>
      <c r="C2429" s="2">
        <v>42915</v>
      </c>
      <c r="D2429" t="s">
        <v>2033</v>
      </c>
      <c r="E2429">
        <v>164</v>
      </c>
      <c r="F2429" s="9">
        <v>703</v>
      </c>
      <c r="G2429">
        <v>4</v>
      </c>
    </row>
    <row r="2430" spans="1:7" x14ac:dyDescent="0.35">
      <c r="A2430">
        <v>980</v>
      </c>
      <c r="B2430" s="2">
        <v>42951</v>
      </c>
      <c r="C2430" s="2">
        <v>42973</v>
      </c>
      <c r="D2430" t="s">
        <v>2459</v>
      </c>
      <c r="E2430">
        <v>196</v>
      </c>
      <c r="F2430" s="9">
        <v>704</v>
      </c>
      <c r="G2430">
        <v>1</v>
      </c>
    </row>
    <row r="2431" spans="1:7" x14ac:dyDescent="0.35">
      <c r="A2431">
        <v>2433</v>
      </c>
      <c r="B2431" s="2">
        <v>43265</v>
      </c>
      <c r="C2431" s="2">
        <v>43314</v>
      </c>
      <c r="D2431" t="s">
        <v>3912</v>
      </c>
      <c r="E2431">
        <v>147</v>
      </c>
      <c r="F2431" s="8">
        <v>705</v>
      </c>
      <c r="G2431">
        <v>3</v>
      </c>
    </row>
    <row r="2432" spans="1:7" x14ac:dyDescent="0.35">
      <c r="A2432">
        <v>2431</v>
      </c>
      <c r="B2432" s="2">
        <v>43264</v>
      </c>
      <c r="C2432" s="2">
        <v>43320</v>
      </c>
      <c r="D2432" t="s">
        <v>3910</v>
      </c>
      <c r="E2432">
        <v>140</v>
      </c>
      <c r="F2432" s="9">
        <v>706</v>
      </c>
      <c r="G2432">
        <v>3</v>
      </c>
    </row>
    <row r="2433" spans="1:7" x14ac:dyDescent="0.35">
      <c r="A2433">
        <v>3066</v>
      </c>
      <c r="B2433" s="2">
        <v>43400</v>
      </c>
      <c r="C2433" s="2">
        <v>43429</v>
      </c>
      <c r="D2433" t="s">
        <v>4545</v>
      </c>
      <c r="E2433">
        <v>156</v>
      </c>
      <c r="F2433" s="9">
        <v>707</v>
      </c>
      <c r="G2433">
        <v>1</v>
      </c>
    </row>
    <row r="2434" spans="1:7" x14ac:dyDescent="0.35">
      <c r="A2434">
        <v>3755</v>
      </c>
      <c r="B2434" s="2">
        <v>43551</v>
      </c>
      <c r="C2434" s="2">
        <v>43605</v>
      </c>
      <c r="D2434" t="s">
        <v>5234</v>
      </c>
      <c r="E2434">
        <v>121</v>
      </c>
      <c r="F2434" s="8">
        <v>708</v>
      </c>
      <c r="G2434">
        <v>1</v>
      </c>
    </row>
    <row r="2435" spans="1:7" x14ac:dyDescent="0.35">
      <c r="A2435">
        <v>3456</v>
      </c>
      <c r="B2435" s="2">
        <v>43479</v>
      </c>
      <c r="C2435" s="2">
        <v>43500</v>
      </c>
      <c r="D2435" t="s">
        <v>4935</v>
      </c>
      <c r="E2435">
        <v>103</v>
      </c>
      <c r="F2435" s="9">
        <v>709</v>
      </c>
      <c r="G2435">
        <v>3</v>
      </c>
    </row>
    <row r="2436" spans="1:7" x14ac:dyDescent="0.35">
      <c r="A2436">
        <v>2419</v>
      </c>
      <c r="B2436" s="2">
        <v>43263</v>
      </c>
      <c r="C2436" s="2">
        <v>43283</v>
      </c>
      <c r="D2436" t="s">
        <v>3898</v>
      </c>
      <c r="E2436">
        <v>112</v>
      </c>
      <c r="F2436" s="9">
        <v>710</v>
      </c>
      <c r="G2436">
        <v>3</v>
      </c>
    </row>
    <row r="2437" spans="1:7" x14ac:dyDescent="0.35">
      <c r="A2437">
        <v>2772</v>
      </c>
      <c r="B2437" s="2">
        <v>43335</v>
      </c>
      <c r="C2437" s="2">
        <v>43396</v>
      </c>
      <c r="D2437" t="s">
        <v>4251</v>
      </c>
      <c r="E2437">
        <v>165</v>
      </c>
      <c r="F2437" s="8">
        <v>711</v>
      </c>
      <c r="G2437">
        <v>2</v>
      </c>
    </row>
    <row r="2438" spans="1:7" x14ac:dyDescent="0.35">
      <c r="A2438">
        <v>3621</v>
      </c>
      <c r="B2438" s="2">
        <v>43519</v>
      </c>
      <c r="C2438" s="2">
        <v>43543</v>
      </c>
      <c r="D2438" t="s">
        <v>5100</v>
      </c>
      <c r="E2438">
        <v>118</v>
      </c>
      <c r="F2438" s="9">
        <v>712</v>
      </c>
      <c r="G2438">
        <v>2</v>
      </c>
    </row>
    <row r="2439" spans="1:7" x14ac:dyDescent="0.35">
      <c r="A2439">
        <v>2991</v>
      </c>
      <c r="B2439" s="2">
        <v>43385</v>
      </c>
      <c r="C2439" s="2">
        <v>43439</v>
      </c>
      <c r="D2439" t="s">
        <v>4470</v>
      </c>
      <c r="E2439">
        <v>148</v>
      </c>
      <c r="F2439" s="8">
        <v>713</v>
      </c>
      <c r="G2439">
        <v>3</v>
      </c>
    </row>
    <row r="2440" spans="1:7" x14ac:dyDescent="0.35">
      <c r="A2440">
        <v>1052</v>
      </c>
      <c r="B2440" s="2">
        <v>42971</v>
      </c>
      <c r="C2440" s="2">
        <v>43037</v>
      </c>
      <c r="D2440" t="s">
        <v>2531</v>
      </c>
      <c r="E2440">
        <v>116</v>
      </c>
      <c r="F2440" s="9">
        <v>714</v>
      </c>
      <c r="G2440">
        <v>3</v>
      </c>
    </row>
    <row r="2441" spans="1:7" x14ac:dyDescent="0.35">
      <c r="A2441">
        <v>2743</v>
      </c>
      <c r="B2441" s="2">
        <v>43331</v>
      </c>
      <c r="C2441" s="2">
        <v>43405</v>
      </c>
      <c r="D2441" t="s">
        <v>4222</v>
      </c>
      <c r="E2441">
        <v>157</v>
      </c>
      <c r="F2441" s="8">
        <v>715</v>
      </c>
      <c r="G2441">
        <v>1</v>
      </c>
    </row>
    <row r="2442" spans="1:7" x14ac:dyDescent="0.35">
      <c r="A2442">
        <v>4265</v>
      </c>
      <c r="B2442" s="2">
        <v>43601</v>
      </c>
      <c r="D2442" t="s">
        <v>5744</v>
      </c>
      <c r="E2442">
        <v>154</v>
      </c>
      <c r="F2442" s="9">
        <v>716</v>
      </c>
      <c r="G2442">
        <v>1</v>
      </c>
    </row>
    <row r="2443" spans="1:7" x14ac:dyDescent="0.35">
      <c r="A2443">
        <v>540</v>
      </c>
      <c r="B2443" s="2">
        <v>42867</v>
      </c>
      <c r="C2443" s="2">
        <v>42906</v>
      </c>
      <c r="D2443" t="s">
        <v>2019</v>
      </c>
      <c r="E2443">
        <v>162</v>
      </c>
      <c r="F2443" s="8">
        <v>717</v>
      </c>
      <c r="G2443">
        <v>3</v>
      </c>
    </row>
    <row r="2444" spans="1:7" x14ac:dyDescent="0.35">
      <c r="A2444">
        <v>376</v>
      </c>
      <c r="B2444" s="2">
        <v>42836</v>
      </c>
      <c r="C2444" s="2">
        <v>42864</v>
      </c>
      <c r="D2444" t="s">
        <v>1855</v>
      </c>
      <c r="E2444">
        <v>127</v>
      </c>
      <c r="F2444" s="9">
        <v>718</v>
      </c>
      <c r="G2444">
        <v>3</v>
      </c>
    </row>
    <row r="2445" spans="1:7" x14ac:dyDescent="0.35">
      <c r="A2445">
        <v>2162</v>
      </c>
      <c r="B2445" s="2">
        <v>43210</v>
      </c>
      <c r="C2445" s="2">
        <v>43251</v>
      </c>
      <c r="D2445" t="s">
        <v>3641</v>
      </c>
      <c r="E2445">
        <v>118</v>
      </c>
      <c r="F2445" s="9">
        <v>719</v>
      </c>
      <c r="G2445">
        <v>4</v>
      </c>
    </row>
    <row r="2446" spans="1:7" x14ac:dyDescent="0.35">
      <c r="A2446">
        <v>2810</v>
      </c>
      <c r="B2446" s="2">
        <v>43347</v>
      </c>
      <c r="C2446" s="2">
        <v>43386</v>
      </c>
      <c r="D2446" t="s">
        <v>4289</v>
      </c>
      <c r="E2446">
        <v>193</v>
      </c>
      <c r="F2446" s="8">
        <v>720</v>
      </c>
      <c r="G2446">
        <v>2</v>
      </c>
    </row>
    <row r="2447" spans="1:7" x14ac:dyDescent="0.35">
      <c r="A2447">
        <v>1980</v>
      </c>
      <c r="B2447" s="2">
        <v>43170</v>
      </c>
      <c r="C2447" s="2">
        <v>43190</v>
      </c>
      <c r="D2447" t="s">
        <v>3459</v>
      </c>
      <c r="E2447">
        <v>177</v>
      </c>
      <c r="F2447" s="9">
        <v>721</v>
      </c>
      <c r="G2447">
        <v>2</v>
      </c>
    </row>
    <row r="2448" spans="1:7" x14ac:dyDescent="0.35">
      <c r="A2448">
        <v>1982</v>
      </c>
      <c r="B2448" s="2">
        <v>43171</v>
      </c>
      <c r="C2448" s="2">
        <v>43199</v>
      </c>
      <c r="D2448" t="s">
        <v>3461</v>
      </c>
      <c r="E2448">
        <v>116</v>
      </c>
      <c r="F2448" s="8">
        <v>722</v>
      </c>
      <c r="G2448">
        <v>2</v>
      </c>
    </row>
    <row r="2449" spans="1:7" x14ac:dyDescent="0.35">
      <c r="A2449">
        <v>1289</v>
      </c>
      <c r="B2449" s="2">
        <v>43026</v>
      </c>
      <c r="C2449" s="2">
        <v>43070</v>
      </c>
      <c r="D2449" t="s">
        <v>2768</v>
      </c>
      <c r="E2449">
        <v>117</v>
      </c>
      <c r="F2449" s="9">
        <v>723</v>
      </c>
      <c r="G2449">
        <v>1</v>
      </c>
    </row>
    <row r="2450" spans="1:7" x14ac:dyDescent="0.35">
      <c r="A2450">
        <v>978</v>
      </c>
      <c r="B2450" s="2">
        <v>42952</v>
      </c>
      <c r="C2450" s="2">
        <v>43008</v>
      </c>
      <c r="D2450" t="s">
        <v>2457</v>
      </c>
      <c r="E2450">
        <v>128</v>
      </c>
      <c r="F2450" s="9">
        <v>724</v>
      </c>
      <c r="G2450">
        <v>4</v>
      </c>
    </row>
    <row r="2451" spans="1:7" x14ac:dyDescent="0.35">
      <c r="A2451">
        <v>4048</v>
      </c>
      <c r="B2451" s="2">
        <v>43615</v>
      </c>
      <c r="D2451" t="s">
        <v>5527</v>
      </c>
      <c r="E2451">
        <v>194</v>
      </c>
      <c r="F2451" s="9">
        <v>725</v>
      </c>
      <c r="G2451">
        <v>1</v>
      </c>
    </row>
    <row r="2452" spans="1:7" x14ac:dyDescent="0.35">
      <c r="A2452">
        <v>1152</v>
      </c>
      <c r="B2452" s="2">
        <v>42995</v>
      </c>
      <c r="C2452" s="2">
        <v>43056</v>
      </c>
      <c r="D2452" t="s">
        <v>2631</v>
      </c>
      <c r="E2452">
        <v>108</v>
      </c>
      <c r="F2452" s="8">
        <v>726</v>
      </c>
      <c r="G2452">
        <v>3</v>
      </c>
    </row>
    <row r="2453" spans="1:7" x14ac:dyDescent="0.35">
      <c r="A2453">
        <v>522</v>
      </c>
      <c r="B2453" s="2">
        <v>42866</v>
      </c>
      <c r="C2453" s="2">
        <v>42906</v>
      </c>
      <c r="D2453" t="s">
        <v>2001</v>
      </c>
      <c r="E2453">
        <v>191</v>
      </c>
      <c r="F2453" s="8">
        <v>727</v>
      </c>
      <c r="G2453">
        <v>4</v>
      </c>
    </row>
    <row r="2454" spans="1:7" x14ac:dyDescent="0.35">
      <c r="A2454">
        <v>1490</v>
      </c>
      <c r="B2454" s="2">
        <v>43073</v>
      </c>
      <c r="C2454" s="2">
        <v>43103</v>
      </c>
      <c r="D2454" t="s">
        <v>2969</v>
      </c>
      <c r="E2454">
        <v>181</v>
      </c>
      <c r="F2454" s="9">
        <v>728</v>
      </c>
      <c r="G2454">
        <v>4</v>
      </c>
    </row>
    <row r="2455" spans="1:7" x14ac:dyDescent="0.35">
      <c r="A2455">
        <v>3940</v>
      </c>
      <c r="B2455" s="2">
        <v>43589</v>
      </c>
      <c r="C2455" s="2">
        <v>43646</v>
      </c>
      <c r="D2455" t="s">
        <v>5419</v>
      </c>
      <c r="E2455">
        <v>139</v>
      </c>
      <c r="F2455" s="8">
        <v>729</v>
      </c>
      <c r="G2455">
        <v>2</v>
      </c>
    </row>
    <row r="2456" spans="1:7" x14ac:dyDescent="0.35">
      <c r="A2456">
        <v>4278</v>
      </c>
      <c r="B2456" s="2">
        <v>43603</v>
      </c>
      <c r="D2456" t="s">
        <v>5757</v>
      </c>
      <c r="E2456">
        <v>192</v>
      </c>
      <c r="F2456" s="8">
        <v>730</v>
      </c>
      <c r="G2456">
        <v>2</v>
      </c>
    </row>
    <row r="2457" spans="1:7" x14ac:dyDescent="0.35">
      <c r="A2457">
        <v>3510</v>
      </c>
      <c r="B2457" s="2">
        <v>43490</v>
      </c>
      <c r="C2457" s="2">
        <v>43552</v>
      </c>
      <c r="D2457" t="s">
        <v>4989</v>
      </c>
      <c r="E2457">
        <v>172</v>
      </c>
      <c r="F2457" s="9">
        <v>731</v>
      </c>
      <c r="G2457">
        <v>1</v>
      </c>
    </row>
    <row r="2458" spans="1:7" x14ac:dyDescent="0.35">
      <c r="A2458">
        <v>1721</v>
      </c>
      <c r="B2458" s="2">
        <v>43123</v>
      </c>
      <c r="C2458" s="2">
        <v>43185</v>
      </c>
      <c r="D2458" t="s">
        <v>3200</v>
      </c>
      <c r="E2458">
        <v>100</v>
      </c>
      <c r="F2458" s="9">
        <v>732</v>
      </c>
      <c r="G2458">
        <v>3</v>
      </c>
    </row>
    <row r="2459" spans="1:7" x14ac:dyDescent="0.35">
      <c r="A2459">
        <v>521</v>
      </c>
      <c r="B2459" s="2">
        <v>42864</v>
      </c>
      <c r="C2459" s="2">
        <v>42888</v>
      </c>
      <c r="D2459" t="s">
        <v>2000</v>
      </c>
      <c r="E2459">
        <v>125</v>
      </c>
      <c r="F2459" s="8">
        <v>733</v>
      </c>
      <c r="G2459">
        <v>3</v>
      </c>
    </row>
    <row r="2460" spans="1:7" x14ac:dyDescent="0.35">
      <c r="A2460">
        <v>350</v>
      </c>
      <c r="B2460" s="2">
        <v>42824</v>
      </c>
      <c r="C2460" s="2">
        <v>42875</v>
      </c>
      <c r="D2460" t="s">
        <v>1829</v>
      </c>
      <c r="E2460">
        <v>180</v>
      </c>
      <c r="F2460" s="9">
        <v>734</v>
      </c>
      <c r="G2460">
        <v>2</v>
      </c>
    </row>
    <row r="2461" spans="1:7" x14ac:dyDescent="0.35">
      <c r="A2461">
        <v>3715</v>
      </c>
      <c r="B2461" s="2">
        <v>43542</v>
      </c>
      <c r="C2461" s="2">
        <v>43568</v>
      </c>
      <c r="D2461" t="s">
        <v>5194</v>
      </c>
      <c r="E2461">
        <v>195</v>
      </c>
      <c r="F2461" s="9">
        <v>735</v>
      </c>
      <c r="G2461">
        <v>1</v>
      </c>
    </row>
    <row r="2462" spans="1:7" x14ac:dyDescent="0.35">
      <c r="A2462">
        <v>1150</v>
      </c>
      <c r="B2462" s="2">
        <v>42995</v>
      </c>
      <c r="C2462" s="2">
        <v>43055</v>
      </c>
      <c r="D2462" t="s">
        <v>2629</v>
      </c>
      <c r="E2462">
        <v>190</v>
      </c>
      <c r="F2462" s="8">
        <v>736</v>
      </c>
      <c r="G2462">
        <v>4</v>
      </c>
    </row>
    <row r="2463" spans="1:7" x14ac:dyDescent="0.35">
      <c r="A2463">
        <v>1617</v>
      </c>
      <c r="B2463" s="2">
        <v>43099</v>
      </c>
      <c r="C2463" s="2">
        <v>43136</v>
      </c>
      <c r="D2463" t="s">
        <v>3096</v>
      </c>
      <c r="E2463">
        <v>192</v>
      </c>
      <c r="F2463" s="9">
        <v>737</v>
      </c>
      <c r="G2463">
        <v>3</v>
      </c>
    </row>
    <row r="2464" spans="1:7" x14ac:dyDescent="0.35">
      <c r="A2464">
        <v>3283</v>
      </c>
      <c r="B2464" s="2">
        <v>43447</v>
      </c>
      <c r="C2464" s="2">
        <v>43509</v>
      </c>
      <c r="D2464" t="s">
        <v>4762</v>
      </c>
      <c r="E2464">
        <v>108</v>
      </c>
      <c r="F2464" s="8">
        <v>738</v>
      </c>
      <c r="G2464">
        <v>2</v>
      </c>
    </row>
    <row r="2465" spans="1:7" x14ac:dyDescent="0.35">
      <c r="A2465">
        <v>3468</v>
      </c>
      <c r="B2465" s="2">
        <v>43483</v>
      </c>
      <c r="C2465" s="2">
        <v>43512</v>
      </c>
      <c r="D2465" t="s">
        <v>4947</v>
      </c>
      <c r="E2465">
        <v>118</v>
      </c>
      <c r="F2465" s="8">
        <v>739</v>
      </c>
      <c r="G2465">
        <v>3</v>
      </c>
    </row>
    <row r="2466" spans="1:7" x14ac:dyDescent="0.35">
      <c r="A2466">
        <v>1092</v>
      </c>
      <c r="B2466" s="2">
        <v>42981</v>
      </c>
      <c r="C2466" s="2">
        <v>43038</v>
      </c>
      <c r="D2466" t="s">
        <v>2571</v>
      </c>
      <c r="E2466">
        <v>106</v>
      </c>
      <c r="F2466" s="9">
        <v>740</v>
      </c>
      <c r="G2466">
        <v>3</v>
      </c>
    </row>
    <row r="2467" spans="1:7" x14ac:dyDescent="0.35">
      <c r="A2467">
        <v>3592</v>
      </c>
      <c r="B2467" s="2">
        <v>43514</v>
      </c>
      <c r="C2467" s="2">
        <v>43543</v>
      </c>
      <c r="D2467" t="s">
        <v>5071</v>
      </c>
      <c r="E2467">
        <v>100</v>
      </c>
      <c r="F2467" s="8">
        <v>741</v>
      </c>
      <c r="G2467">
        <v>1</v>
      </c>
    </row>
    <row r="2468" spans="1:7" x14ac:dyDescent="0.35">
      <c r="A2468">
        <v>702</v>
      </c>
      <c r="B2468" s="2">
        <v>42902</v>
      </c>
      <c r="C2468" s="2">
        <v>42923</v>
      </c>
      <c r="D2468" t="s">
        <v>2181</v>
      </c>
      <c r="E2468">
        <v>140</v>
      </c>
      <c r="F2468" s="9">
        <v>742</v>
      </c>
      <c r="G2468">
        <v>1</v>
      </c>
    </row>
    <row r="2469" spans="1:7" x14ac:dyDescent="0.35">
      <c r="A2469">
        <v>2563</v>
      </c>
      <c r="B2469" s="2">
        <v>43294</v>
      </c>
      <c r="C2469" s="2">
        <v>43330</v>
      </c>
      <c r="D2469" t="s">
        <v>4042</v>
      </c>
      <c r="E2469">
        <v>131</v>
      </c>
      <c r="F2469" s="9">
        <v>743</v>
      </c>
      <c r="G2469">
        <v>3</v>
      </c>
    </row>
    <row r="2470" spans="1:7" x14ac:dyDescent="0.35">
      <c r="A2470">
        <v>3444</v>
      </c>
      <c r="B2470" s="2">
        <v>43479</v>
      </c>
      <c r="C2470" s="2">
        <v>43510</v>
      </c>
      <c r="D2470" t="s">
        <v>4923</v>
      </c>
      <c r="E2470">
        <v>158</v>
      </c>
      <c r="F2470" s="8">
        <v>744</v>
      </c>
      <c r="G2470">
        <v>4</v>
      </c>
    </row>
    <row r="2471" spans="1:7" x14ac:dyDescent="0.35">
      <c r="A2471">
        <v>19</v>
      </c>
      <c r="B2471" s="2">
        <v>42753</v>
      </c>
      <c r="C2471" s="2">
        <v>42799</v>
      </c>
      <c r="D2471" t="s">
        <v>1498</v>
      </c>
      <c r="E2471">
        <v>139</v>
      </c>
      <c r="F2471" s="9">
        <v>745</v>
      </c>
      <c r="G2471">
        <v>3</v>
      </c>
    </row>
    <row r="2472" spans="1:7" x14ac:dyDescent="0.35">
      <c r="A2472">
        <v>3750</v>
      </c>
      <c r="B2472" s="2">
        <v>43552</v>
      </c>
      <c r="C2472" s="2">
        <v>43565</v>
      </c>
      <c r="D2472" t="s">
        <v>5229</v>
      </c>
      <c r="E2472">
        <v>104</v>
      </c>
      <c r="F2472" s="9">
        <v>746</v>
      </c>
      <c r="G2472">
        <v>3</v>
      </c>
    </row>
    <row r="2473" spans="1:7" x14ac:dyDescent="0.35">
      <c r="A2473">
        <v>475</v>
      </c>
      <c r="B2473" s="2">
        <v>42852</v>
      </c>
      <c r="C2473" s="2">
        <v>42910</v>
      </c>
      <c r="D2473" t="s">
        <v>1954</v>
      </c>
      <c r="E2473">
        <v>140</v>
      </c>
      <c r="F2473" s="8">
        <v>747</v>
      </c>
      <c r="G2473">
        <v>4</v>
      </c>
    </row>
    <row r="2474" spans="1:7" x14ac:dyDescent="0.35">
      <c r="A2474">
        <v>1275</v>
      </c>
      <c r="B2474" s="2">
        <v>43020</v>
      </c>
      <c r="C2474" s="2">
        <v>43081</v>
      </c>
      <c r="D2474" t="s">
        <v>2754</v>
      </c>
      <c r="E2474">
        <v>198</v>
      </c>
      <c r="F2474" s="9">
        <v>748</v>
      </c>
      <c r="G2474">
        <v>4</v>
      </c>
    </row>
    <row r="2475" spans="1:7" x14ac:dyDescent="0.35">
      <c r="A2475">
        <v>3124</v>
      </c>
      <c r="B2475" s="2">
        <v>43412</v>
      </c>
      <c r="C2475" s="2">
        <v>43436</v>
      </c>
      <c r="D2475" t="s">
        <v>4603</v>
      </c>
      <c r="E2475">
        <v>169</v>
      </c>
      <c r="F2475" s="9">
        <v>749</v>
      </c>
      <c r="G2475">
        <v>4</v>
      </c>
    </row>
    <row r="2476" spans="1:7" x14ac:dyDescent="0.35">
      <c r="A2476">
        <v>4333</v>
      </c>
      <c r="B2476" s="2">
        <v>43614</v>
      </c>
      <c r="D2476" t="s">
        <v>5812</v>
      </c>
      <c r="E2476">
        <v>162</v>
      </c>
      <c r="F2476" s="8">
        <v>750</v>
      </c>
      <c r="G2476">
        <v>2</v>
      </c>
    </row>
    <row r="2477" spans="1:7" x14ac:dyDescent="0.35">
      <c r="A2477">
        <v>1302</v>
      </c>
      <c r="B2477" s="2">
        <v>43032</v>
      </c>
      <c r="C2477" s="2">
        <v>43095</v>
      </c>
      <c r="D2477" t="s">
        <v>2781</v>
      </c>
      <c r="E2477">
        <v>137</v>
      </c>
      <c r="F2477" s="9">
        <v>751</v>
      </c>
      <c r="G2477">
        <v>1</v>
      </c>
    </row>
    <row r="2478" spans="1:7" x14ac:dyDescent="0.35">
      <c r="A2478">
        <v>3203</v>
      </c>
      <c r="B2478" s="2">
        <v>43425</v>
      </c>
      <c r="C2478" s="2">
        <v>43483</v>
      </c>
      <c r="D2478" t="s">
        <v>4682</v>
      </c>
      <c r="E2478">
        <v>130</v>
      </c>
      <c r="F2478" s="9">
        <v>752</v>
      </c>
      <c r="G2478">
        <v>3</v>
      </c>
    </row>
    <row r="2479" spans="1:7" x14ac:dyDescent="0.35">
      <c r="A2479">
        <v>2068</v>
      </c>
      <c r="B2479" s="2">
        <v>43188</v>
      </c>
      <c r="C2479" s="2">
        <v>43239</v>
      </c>
      <c r="D2479" t="s">
        <v>3547</v>
      </c>
      <c r="E2479">
        <v>197</v>
      </c>
      <c r="F2479" s="9">
        <v>753</v>
      </c>
      <c r="G2479">
        <v>1</v>
      </c>
    </row>
    <row r="2480" spans="1:7" x14ac:dyDescent="0.35">
      <c r="A2480">
        <v>3894</v>
      </c>
      <c r="B2480" s="2">
        <v>43581</v>
      </c>
      <c r="C2480" s="2">
        <v>43628</v>
      </c>
      <c r="D2480" t="s">
        <v>5373</v>
      </c>
      <c r="E2480">
        <v>166</v>
      </c>
      <c r="F2480" s="9">
        <v>754</v>
      </c>
      <c r="G2480">
        <v>2</v>
      </c>
    </row>
    <row r="2481" spans="1:7" x14ac:dyDescent="0.35">
      <c r="A2481">
        <v>3559</v>
      </c>
      <c r="B2481" s="2">
        <v>43500</v>
      </c>
      <c r="C2481" s="2">
        <v>43535</v>
      </c>
      <c r="D2481" t="s">
        <v>5038</v>
      </c>
      <c r="E2481">
        <v>140</v>
      </c>
      <c r="F2481" s="8">
        <v>755</v>
      </c>
      <c r="G2481">
        <v>1</v>
      </c>
    </row>
    <row r="2482" spans="1:7" x14ac:dyDescent="0.35">
      <c r="A2482">
        <v>1872</v>
      </c>
      <c r="B2482" s="2">
        <v>43145</v>
      </c>
      <c r="C2482" s="2">
        <v>43213</v>
      </c>
      <c r="D2482" t="s">
        <v>3351</v>
      </c>
      <c r="E2482">
        <v>182</v>
      </c>
      <c r="F2482" s="8">
        <v>756</v>
      </c>
      <c r="G2482">
        <v>1</v>
      </c>
    </row>
    <row r="2483" spans="1:7" x14ac:dyDescent="0.35">
      <c r="A2483">
        <v>1267</v>
      </c>
      <c r="B2483" s="2">
        <v>43020</v>
      </c>
      <c r="C2483" s="2">
        <v>43074</v>
      </c>
      <c r="D2483" t="s">
        <v>2746</v>
      </c>
      <c r="E2483">
        <v>183</v>
      </c>
      <c r="F2483" s="8">
        <v>757</v>
      </c>
      <c r="G2483">
        <v>2</v>
      </c>
    </row>
    <row r="2484" spans="1:7" x14ac:dyDescent="0.35">
      <c r="A2484">
        <v>3142</v>
      </c>
      <c r="B2484" s="2">
        <v>43415</v>
      </c>
      <c r="C2484" s="2">
        <v>43462</v>
      </c>
      <c r="D2484" t="s">
        <v>4621</v>
      </c>
      <c r="E2484">
        <v>131</v>
      </c>
      <c r="F2484" s="9">
        <v>758</v>
      </c>
      <c r="G2484">
        <v>2</v>
      </c>
    </row>
    <row r="2485" spans="1:7" x14ac:dyDescent="0.35">
      <c r="A2485">
        <v>1698</v>
      </c>
      <c r="B2485" s="2">
        <v>43117</v>
      </c>
      <c r="C2485" s="2">
        <v>43162</v>
      </c>
      <c r="D2485" t="s">
        <v>3177</v>
      </c>
      <c r="E2485">
        <v>153</v>
      </c>
      <c r="F2485" s="8">
        <v>759</v>
      </c>
      <c r="G2485">
        <v>4</v>
      </c>
    </row>
    <row r="2486" spans="1:7" x14ac:dyDescent="0.35">
      <c r="A2486">
        <v>972</v>
      </c>
      <c r="B2486" s="2">
        <v>42952</v>
      </c>
      <c r="C2486" s="2">
        <v>43026</v>
      </c>
      <c r="D2486" t="s">
        <v>2451</v>
      </c>
      <c r="E2486">
        <v>183</v>
      </c>
      <c r="F2486" s="9">
        <v>760</v>
      </c>
      <c r="G2486">
        <v>1</v>
      </c>
    </row>
    <row r="2487" spans="1:7" x14ac:dyDescent="0.35">
      <c r="A2487">
        <v>3680</v>
      </c>
      <c r="B2487" s="2">
        <v>43532</v>
      </c>
      <c r="C2487" s="2">
        <v>43554</v>
      </c>
      <c r="D2487" t="s">
        <v>5159</v>
      </c>
      <c r="E2487">
        <v>144</v>
      </c>
      <c r="F2487" s="9">
        <v>761</v>
      </c>
      <c r="G2487">
        <v>1</v>
      </c>
    </row>
    <row r="2488" spans="1:7" x14ac:dyDescent="0.35">
      <c r="A2488">
        <v>666</v>
      </c>
      <c r="B2488" s="2">
        <v>42894</v>
      </c>
      <c r="C2488" s="2">
        <v>42919</v>
      </c>
      <c r="D2488" t="s">
        <v>2145</v>
      </c>
      <c r="E2488">
        <v>170</v>
      </c>
      <c r="F2488" s="8">
        <v>762</v>
      </c>
      <c r="G2488">
        <v>3</v>
      </c>
    </row>
    <row r="2489" spans="1:7" x14ac:dyDescent="0.35">
      <c r="A2489">
        <v>1862</v>
      </c>
      <c r="B2489" s="2">
        <v>43146</v>
      </c>
      <c r="C2489" s="2">
        <v>43185</v>
      </c>
      <c r="D2489" t="s">
        <v>3341</v>
      </c>
      <c r="E2489">
        <v>118</v>
      </c>
      <c r="F2489" s="8">
        <v>763</v>
      </c>
      <c r="G2489">
        <v>3</v>
      </c>
    </row>
    <row r="2490" spans="1:7" x14ac:dyDescent="0.35">
      <c r="A2490">
        <v>3394</v>
      </c>
      <c r="B2490" s="2">
        <v>43470</v>
      </c>
      <c r="C2490" s="2">
        <v>43519</v>
      </c>
      <c r="D2490" t="s">
        <v>4873</v>
      </c>
      <c r="E2490">
        <v>147</v>
      </c>
      <c r="F2490" s="8">
        <v>764</v>
      </c>
      <c r="G2490">
        <v>2</v>
      </c>
    </row>
    <row r="2491" spans="1:7" x14ac:dyDescent="0.35">
      <c r="A2491">
        <v>2388</v>
      </c>
      <c r="B2491" s="2">
        <v>43256</v>
      </c>
      <c r="C2491" s="2">
        <v>43283</v>
      </c>
      <c r="D2491" t="s">
        <v>3867</v>
      </c>
      <c r="E2491">
        <v>156</v>
      </c>
      <c r="F2491" s="8">
        <v>765</v>
      </c>
      <c r="G2491">
        <v>3</v>
      </c>
    </row>
    <row r="2492" spans="1:7" x14ac:dyDescent="0.35">
      <c r="A2492">
        <v>2474</v>
      </c>
      <c r="B2492" s="2">
        <v>43271</v>
      </c>
      <c r="C2492" s="2">
        <v>43297</v>
      </c>
      <c r="D2492" t="s">
        <v>3953</v>
      </c>
      <c r="E2492">
        <v>194</v>
      </c>
      <c r="F2492" s="9">
        <v>766</v>
      </c>
      <c r="G2492">
        <v>2</v>
      </c>
    </row>
    <row r="2493" spans="1:7" x14ac:dyDescent="0.35">
      <c r="A2493">
        <v>1479</v>
      </c>
      <c r="B2493" s="2">
        <v>43069</v>
      </c>
      <c r="C2493" s="2">
        <v>43127</v>
      </c>
      <c r="D2493" t="s">
        <v>2958</v>
      </c>
      <c r="E2493">
        <v>137</v>
      </c>
      <c r="F2493" s="8">
        <v>767</v>
      </c>
      <c r="G2493">
        <v>3</v>
      </c>
    </row>
    <row r="2494" spans="1:7" x14ac:dyDescent="0.35">
      <c r="A2494">
        <v>1499</v>
      </c>
      <c r="B2494" s="2">
        <v>43075</v>
      </c>
      <c r="C2494" s="2">
        <v>43132</v>
      </c>
      <c r="D2494" t="s">
        <v>2978</v>
      </c>
      <c r="E2494">
        <v>190</v>
      </c>
      <c r="F2494" s="8">
        <v>768</v>
      </c>
      <c r="G2494">
        <v>3</v>
      </c>
    </row>
    <row r="2495" spans="1:7" x14ac:dyDescent="0.35">
      <c r="A2495">
        <v>1361</v>
      </c>
      <c r="B2495" s="2">
        <v>43041</v>
      </c>
      <c r="C2495" s="2">
        <v>43091</v>
      </c>
      <c r="D2495" t="s">
        <v>2840</v>
      </c>
      <c r="E2495">
        <v>115</v>
      </c>
      <c r="F2495" s="8">
        <v>769</v>
      </c>
      <c r="G2495">
        <v>3</v>
      </c>
    </row>
    <row r="2496" spans="1:7" x14ac:dyDescent="0.35">
      <c r="A2496">
        <v>2450</v>
      </c>
      <c r="B2496" s="2">
        <v>43269</v>
      </c>
      <c r="C2496" s="2">
        <v>43312</v>
      </c>
      <c r="D2496" t="s">
        <v>3929</v>
      </c>
      <c r="E2496">
        <v>199</v>
      </c>
      <c r="F2496" s="9">
        <v>770</v>
      </c>
      <c r="G2496">
        <v>4</v>
      </c>
    </row>
    <row r="2497" spans="1:7" x14ac:dyDescent="0.35">
      <c r="A2497">
        <v>535</v>
      </c>
      <c r="B2497" s="2">
        <v>42863</v>
      </c>
      <c r="C2497" s="2">
        <v>42927</v>
      </c>
      <c r="D2497" t="s">
        <v>2014</v>
      </c>
      <c r="E2497">
        <v>160</v>
      </c>
      <c r="F2497" s="9">
        <v>771</v>
      </c>
      <c r="G2497">
        <v>3</v>
      </c>
    </row>
    <row r="2498" spans="1:7" x14ac:dyDescent="0.35">
      <c r="A2498">
        <v>2250</v>
      </c>
      <c r="B2498" s="2">
        <v>43226</v>
      </c>
      <c r="C2498" s="2">
        <v>43291</v>
      </c>
      <c r="D2498" t="s">
        <v>3729</v>
      </c>
      <c r="E2498">
        <v>122</v>
      </c>
      <c r="F2498" s="9">
        <v>772</v>
      </c>
      <c r="G2498">
        <v>2</v>
      </c>
    </row>
    <row r="2499" spans="1:7" x14ac:dyDescent="0.35">
      <c r="A2499">
        <v>2291</v>
      </c>
      <c r="B2499" s="2">
        <v>43237</v>
      </c>
      <c r="C2499" s="2">
        <v>43272</v>
      </c>
      <c r="D2499" t="s">
        <v>3770</v>
      </c>
      <c r="E2499">
        <v>128</v>
      </c>
      <c r="F2499" s="8">
        <v>773</v>
      </c>
      <c r="G2499">
        <v>1</v>
      </c>
    </row>
    <row r="2500" spans="1:7" x14ac:dyDescent="0.35">
      <c r="A2500">
        <v>826</v>
      </c>
      <c r="B2500" s="2">
        <v>42925</v>
      </c>
      <c r="C2500" s="2">
        <v>42977</v>
      </c>
      <c r="D2500" t="s">
        <v>2305</v>
      </c>
      <c r="E2500">
        <v>153</v>
      </c>
      <c r="F2500" s="8">
        <v>774</v>
      </c>
      <c r="G2500">
        <v>2</v>
      </c>
    </row>
    <row r="2501" spans="1:7" x14ac:dyDescent="0.35">
      <c r="A2501">
        <v>4092</v>
      </c>
      <c r="B2501" s="2">
        <v>43564</v>
      </c>
      <c r="D2501" t="s">
        <v>5571</v>
      </c>
      <c r="E2501">
        <v>182</v>
      </c>
      <c r="F2501" s="9">
        <v>775</v>
      </c>
      <c r="G2501">
        <v>2</v>
      </c>
    </row>
    <row r="2502" spans="1:7" x14ac:dyDescent="0.35">
      <c r="A2502">
        <v>325</v>
      </c>
      <c r="B2502" s="2">
        <v>42819</v>
      </c>
      <c r="C2502" s="2">
        <v>42893</v>
      </c>
      <c r="D2502" t="s">
        <v>1804</v>
      </c>
      <c r="E2502">
        <v>192</v>
      </c>
      <c r="F2502" s="8">
        <v>776</v>
      </c>
      <c r="G2502">
        <v>3</v>
      </c>
    </row>
    <row r="2503" spans="1:7" x14ac:dyDescent="0.35">
      <c r="A2503">
        <v>2860</v>
      </c>
      <c r="B2503" s="2">
        <v>43355</v>
      </c>
      <c r="C2503" s="2">
        <v>43383</v>
      </c>
      <c r="D2503" t="s">
        <v>4339</v>
      </c>
      <c r="E2503">
        <v>195</v>
      </c>
      <c r="F2503" s="8">
        <v>777</v>
      </c>
      <c r="G2503">
        <v>4</v>
      </c>
    </row>
    <row r="2504" spans="1:7" x14ac:dyDescent="0.35">
      <c r="A2504">
        <v>1878</v>
      </c>
      <c r="B2504" s="2">
        <v>43147</v>
      </c>
      <c r="C2504" s="2">
        <v>43196</v>
      </c>
      <c r="D2504" t="s">
        <v>3357</v>
      </c>
      <c r="E2504">
        <v>111</v>
      </c>
      <c r="F2504" s="8">
        <v>778</v>
      </c>
      <c r="G2504">
        <v>1</v>
      </c>
    </row>
    <row r="2505" spans="1:7" x14ac:dyDescent="0.35">
      <c r="A2505">
        <v>911</v>
      </c>
      <c r="B2505" s="2">
        <v>42940</v>
      </c>
      <c r="C2505" s="2">
        <v>43006</v>
      </c>
      <c r="D2505" t="s">
        <v>2390</v>
      </c>
      <c r="E2505">
        <v>137</v>
      </c>
      <c r="F2505" s="9">
        <v>779</v>
      </c>
      <c r="G2505">
        <v>1</v>
      </c>
    </row>
    <row r="2506" spans="1:7" x14ac:dyDescent="0.35">
      <c r="A2506">
        <v>2653</v>
      </c>
      <c r="B2506" s="2">
        <v>43310</v>
      </c>
      <c r="C2506" s="2">
        <v>43369</v>
      </c>
      <c r="D2506" t="s">
        <v>4132</v>
      </c>
      <c r="E2506">
        <v>177</v>
      </c>
      <c r="F2506" s="8">
        <v>780</v>
      </c>
      <c r="G2506">
        <v>3</v>
      </c>
    </row>
    <row r="2507" spans="1:7" x14ac:dyDescent="0.35">
      <c r="A2507">
        <v>3221</v>
      </c>
      <c r="B2507" s="2">
        <v>43429</v>
      </c>
      <c r="C2507" s="2">
        <v>43452</v>
      </c>
      <c r="D2507" t="s">
        <v>4700</v>
      </c>
      <c r="E2507">
        <v>176</v>
      </c>
      <c r="F2507" s="8">
        <v>781</v>
      </c>
      <c r="G2507">
        <v>3</v>
      </c>
    </row>
    <row r="2508" spans="1:7" x14ac:dyDescent="0.35">
      <c r="A2508">
        <v>3752</v>
      </c>
      <c r="B2508" s="2">
        <v>43553</v>
      </c>
      <c r="C2508" s="2">
        <v>43577</v>
      </c>
      <c r="D2508" t="s">
        <v>5231</v>
      </c>
      <c r="E2508">
        <v>160</v>
      </c>
      <c r="F2508" s="8">
        <v>782</v>
      </c>
      <c r="G2508">
        <v>2</v>
      </c>
    </row>
    <row r="2509" spans="1:7" x14ac:dyDescent="0.35">
      <c r="A2509">
        <v>1835</v>
      </c>
      <c r="B2509" s="2">
        <v>43142</v>
      </c>
      <c r="C2509" s="2">
        <v>43171</v>
      </c>
      <c r="D2509" t="s">
        <v>3314</v>
      </c>
      <c r="E2509">
        <v>119</v>
      </c>
      <c r="F2509" s="9">
        <v>783</v>
      </c>
      <c r="G2509">
        <v>3</v>
      </c>
    </row>
    <row r="2510" spans="1:7" x14ac:dyDescent="0.35">
      <c r="A2510">
        <v>2188</v>
      </c>
      <c r="B2510" s="2">
        <v>43214</v>
      </c>
      <c r="C2510" s="2">
        <v>43261</v>
      </c>
      <c r="D2510" t="s">
        <v>3667</v>
      </c>
      <c r="E2510">
        <v>154</v>
      </c>
      <c r="F2510" s="9">
        <v>784</v>
      </c>
      <c r="G2510">
        <v>4</v>
      </c>
    </row>
    <row r="2511" spans="1:7" x14ac:dyDescent="0.35">
      <c r="A2511">
        <v>916</v>
      </c>
      <c r="B2511" s="2">
        <v>42943</v>
      </c>
      <c r="C2511" s="2">
        <v>42997</v>
      </c>
      <c r="D2511" t="s">
        <v>2395</v>
      </c>
      <c r="E2511">
        <v>197</v>
      </c>
      <c r="F2511" s="8">
        <v>785</v>
      </c>
      <c r="G2511">
        <v>2</v>
      </c>
    </row>
    <row r="2512" spans="1:7" x14ac:dyDescent="0.35">
      <c r="A2512">
        <v>2939</v>
      </c>
      <c r="B2512" s="2">
        <v>43372</v>
      </c>
      <c r="C2512" s="2">
        <v>43420</v>
      </c>
      <c r="D2512" t="s">
        <v>4418</v>
      </c>
      <c r="E2512">
        <v>138</v>
      </c>
      <c r="F2512" s="9">
        <v>786</v>
      </c>
      <c r="G2512">
        <v>3</v>
      </c>
    </row>
    <row r="2513" spans="1:7" x14ac:dyDescent="0.35">
      <c r="A2513">
        <v>187</v>
      </c>
      <c r="B2513" s="2">
        <v>42794</v>
      </c>
      <c r="C2513" s="2">
        <v>42815</v>
      </c>
      <c r="D2513" t="s">
        <v>1666</v>
      </c>
      <c r="E2513">
        <v>168</v>
      </c>
      <c r="F2513" s="9">
        <v>787</v>
      </c>
      <c r="G2513">
        <v>1</v>
      </c>
    </row>
    <row r="2514" spans="1:7" x14ac:dyDescent="0.35">
      <c r="A2514">
        <v>441</v>
      </c>
      <c r="B2514" s="2">
        <v>42845</v>
      </c>
      <c r="C2514" s="2">
        <v>42865</v>
      </c>
      <c r="D2514" t="s">
        <v>1920</v>
      </c>
      <c r="E2514">
        <v>150</v>
      </c>
      <c r="F2514" s="8">
        <v>788</v>
      </c>
      <c r="G2514">
        <v>3</v>
      </c>
    </row>
    <row r="2515" spans="1:7" x14ac:dyDescent="0.35">
      <c r="A2515">
        <v>303</v>
      </c>
      <c r="B2515" s="2">
        <v>42819</v>
      </c>
      <c r="C2515" s="2">
        <v>42876</v>
      </c>
      <c r="D2515" t="s">
        <v>1782</v>
      </c>
      <c r="E2515">
        <v>125</v>
      </c>
      <c r="F2515" s="8">
        <v>789</v>
      </c>
      <c r="G2515">
        <v>4</v>
      </c>
    </row>
    <row r="2516" spans="1:7" x14ac:dyDescent="0.35">
      <c r="A2516">
        <v>1569</v>
      </c>
      <c r="B2516" s="2">
        <v>43085</v>
      </c>
      <c r="C2516" s="2">
        <v>43151</v>
      </c>
      <c r="D2516" t="s">
        <v>3048</v>
      </c>
      <c r="E2516">
        <v>145</v>
      </c>
      <c r="F2516" s="9">
        <v>790</v>
      </c>
      <c r="G2516">
        <v>2</v>
      </c>
    </row>
    <row r="2517" spans="1:7" x14ac:dyDescent="0.35">
      <c r="A2517">
        <v>3912</v>
      </c>
      <c r="B2517" s="2">
        <v>43580</v>
      </c>
      <c r="C2517" s="2">
        <v>43601</v>
      </c>
      <c r="D2517" t="s">
        <v>5391</v>
      </c>
      <c r="E2517">
        <v>149</v>
      </c>
      <c r="F2517" s="8">
        <v>791</v>
      </c>
      <c r="G2517">
        <v>3</v>
      </c>
    </row>
    <row r="2518" spans="1:7" x14ac:dyDescent="0.35">
      <c r="A2518">
        <v>3948</v>
      </c>
      <c r="B2518" s="2">
        <v>43591</v>
      </c>
      <c r="C2518" s="2">
        <v>43631</v>
      </c>
      <c r="D2518" t="s">
        <v>5427</v>
      </c>
      <c r="E2518">
        <v>167</v>
      </c>
      <c r="F2518" s="8">
        <v>792</v>
      </c>
      <c r="G2518">
        <v>2</v>
      </c>
    </row>
    <row r="2519" spans="1:7" x14ac:dyDescent="0.35">
      <c r="A2519">
        <v>3030</v>
      </c>
      <c r="B2519" s="2">
        <v>43392</v>
      </c>
      <c r="C2519" s="2">
        <v>43435</v>
      </c>
      <c r="D2519" t="s">
        <v>4509</v>
      </c>
      <c r="E2519">
        <v>175</v>
      </c>
      <c r="F2519" s="9">
        <v>793</v>
      </c>
      <c r="G2519">
        <v>3</v>
      </c>
    </row>
    <row r="2520" spans="1:7" x14ac:dyDescent="0.35">
      <c r="A2520">
        <v>4094</v>
      </c>
      <c r="B2520" s="2">
        <v>43566</v>
      </c>
      <c r="D2520" t="s">
        <v>5573</v>
      </c>
      <c r="E2520">
        <v>129</v>
      </c>
      <c r="F2520" s="8">
        <v>794</v>
      </c>
      <c r="G2520">
        <v>4</v>
      </c>
    </row>
    <row r="2521" spans="1:7" x14ac:dyDescent="0.35">
      <c r="A2521">
        <v>511</v>
      </c>
      <c r="B2521" s="2">
        <v>42862</v>
      </c>
      <c r="C2521" s="2">
        <v>42899</v>
      </c>
      <c r="D2521" t="s">
        <v>1990</v>
      </c>
      <c r="E2521">
        <v>174</v>
      </c>
      <c r="F2521" s="8">
        <v>795</v>
      </c>
      <c r="G2521">
        <v>1</v>
      </c>
    </row>
    <row r="2522" spans="1:7" x14ac:dyDescent="0.35">
      <c r="A2522">
        <v>2245</v>
      </c>
      <c r="B2522" s="2">
        <v>43227</v>
      </c>
      <c r="C2522" s="2">
        <v>43259</v>
      </c>
      <c r="D2522" t="s">
        <v>3724</v>
      </c>
      <c r="E2522">
        <v>174</v>
      </c>
      <c r="F2522" s="8">
        <v>796</v>
      </c>
      <c r="G2522">
        <v>1</v>
      </c>
    </row>
    <row r="2523" spans="1:7" x14ac:dyDescent="0.35">
      <c r="A2523">
        <v>2983</v>
      </c>
      <c r="B2523" s="2">
        <v>43381</v>
      </c>
      <c r="C2523" s="2">
        <v>43422</v>
      </c>
      <c r="D2523" t="s">
        <v>4462</v>
      </c>
      <c r="E2523">
        <v>146</v>
      </c>
      <c r="F2523" s="8">
        <v>797</v>
      </c>
      <c r="G2523">
        <v>2</v>
      </c>
    </row>
    <row r="2524" spans="1:7" x14ac:dyDescent="0.35">
      <c r="A2524">
        <v>1272</v>
      </c>
      <c r="B2524" s="2">
        <v>43020</v>
      </c>
      <c r="C2524" s="2">
        <v>43042</v>
      </c>
      <c r="D2524" t="s">
        <v>2751</v>
      </c>
      <c r="E2524">
        <v>113</v>
      </c>
      <c r="F2524" s="9">
        <v>798</v>
      </c>
      <c r="G2524">
        <v>4</v>
      </c>
    </row>
    <row r="2525" spans="1:7" x14ac:dyDescent="0.35">
      <c r="A2525">
        <v>2648</v>
      </c>
      <c r="B2525" s="2">
        <v>43311</v>
      </c>
      <c r="C2525" s="2">
        <v>43376</v>
      </c>
      <c r="D2525" t="s">
        <v>4127</v>
      </c>
      <c r="E2525">
        <v>150</v>
      </c>
      <c r="F2525" s="8">
        <v>799</v>
      </c>
      <c r="G2525">
        <v>4</v>
      </c>
    </row>
    <row r="2526" spans="1:7" x14ac:dyDescent="0.35">
      <c r="A2526">
        <v>3014</v>
      </c>
      <c r="B2526" s="2">
        <v>43386</v>
      </c>
      <c r="C2526" s="2">
        <v>43438</v>
      </c>
      <c r="D2526" t="s">
        <v>4493</v>
      </c>
      <c r="E2526">
        <v>170</v>
      </c>
      <c r="F2526" s="9">
        <v>800</v>
      </c>
      <c r="G2526">
        <v>1</v>
      </c>
    </row>
    <row r="2527" spans="1:7" x14ac:dyDescent="0.35">
      <c r="A2527">
        <v>3484</v>
      </c>
      <c r="B2527" s="2">
        <v>43489</v>
      </c>
      <c r="C2527" s="2">
        <v>43535</v>
      </c>
      <c r="D2527" t="s">
        <v>4963</v>
      </c>
      <c r="E2527">
        <v>149</v>
      </c>
      <c r="F2527" s="9">
        <v>801</v>
      </c>
      <c r="G2527">
        <v>2</v>
      </c>
    </row>
    <row r="2528" spans="1:7" x14ac:dyDescent="0.35">
      <c r="A2528">
        <v>875</v>
      </c>
      <c r="B2528" s="2">
        <v>42933</v>
      </c>
      <c r="C2528" s="2">
        <v>42995</v>
      </c>
      <c r="D2528" t="s">
        <v>2354</v>
      </c>
      <c r="E2528">
        <v>106</v>
      </c>
      <c r="F2528" s="8">
        <v>802</v>
      </c>
      <c r="G2528">
        <v>1</v>
      </c>
    </row>
    <row r="2529" spans="1:7" x14ac:dyDescent="0.35">
      <c r="A2529">
        <v>117</v>
      </c>
      <c r="B2529" s="2">
        <v>42773</v>
      </c>
      <c r="C2529" s="2">
        <v>42826</v>
      </c>
      <c r="D2529" t="s">
        <v>1596</v>
      </c>
      <c r="E2529">
        <v>133</v>
      </c>
      <c r="F2529" s="9">
        <v>803</v>
      </c>
      <c r="G2529">
        <v>3</v>
      </c>
    </row>
    <row r="2530" spans="1:7" x14ac:dyDescent="0.35">
      <c r="A2530">
        <v>2871</v>
      </c>
      <c r="B2530" s="2">
        <v>43359</v>
      </c>
      <c r="C2530" s="2">
        <v>43432</v>
      </c>
      <c r="D2530" t="s">
        <v>4350</v>
      </c>
      <c r="E2530">
        <v>164</v>
      </c>
      <c r="F2530" s="8">
        <v>804</v>
      </c>
      <c r="G2530">
        <v>1</v>
      </c>
    </row>
    <row r="2531" spans="1:7" x14ac:dyDescent="0.35">
      <c r="A2531">
        <v>2349</v>
      </c>
      <c r="B2531" s="2">
        <v>43247</v>
      </c>
      <c r="C2531" s="2">
        <v>43267</v>
      </c>
      <c r="D2531" t="s">
        <v>3828</v>
      </c>
      <c r="E2531">
        <v>114</v>
      </c>
      <c r="F2531" s="8">
        <v>805</v>
      </c>
      <c r="G2531">
        <v>2</v>
      </c>
    </row>
    <row r="2532" spans="1:7" x14ac:dyDescent="0.35">
      <c r="A2532">
        <v>1006</v>
      </c>
      <c r="B2532" s="2">
        <v>42958</v>
      </c>
      <c r="C2532" s="2">
        <v>42998</v>
      </c>
      <c r="D2532" t="s">
        <v>2485</v>
      </c>
      <c r="E2532">
        <v>129</v>
      </c>
      <c r="F2532" s="8">
        <v>806</v>
      </c>
      <c r="G2532">
        <v>1</v>
      </c>
    </row>
    <row r="2533" spans="1:7" x14ac:dyDescent="0.35">
      <c r="A2533">
        <v>3011</v>
      </c>
      <c r="B2533" s="2">
        <v>43391</v>
      </c>
      <c r="C2533" s="2">
        <v>43447</v>
      </c>
      <c r="D2533" t="s">
        <v>4490</v>
      </c>
      <c r="E2533">
        <v>176</v>
      </c>
      <c r="F2533" s="8">
        <v>807</v>
      </c>
      <c r="G2533">
        <v>1</v>
      </c>
    </row>
    <row r="2534" spans="1:7" x14ac:dyDescent="0.35">
      <c r="A2534">
        <v>3307</v>
      </c>
      <c r="B2534" s="2">
        <v>43447</v>
      </c>
      <c r="C2534" s="2">
        <v>43503</v>
      </c>
      <c r="D2534" t="s">
        <v>4786</v>
      </c>
      <c r="E2534">
        <v>163</v>
      </c>
      <c r="F2534" s="8">
        <v>808</v>
      </c>
      <c r="G2534">
        <v>3</v>
      </c>
    </row>
    <row r="2535" spans="1:7" x14ac:dyDescent="0.35">
      <c r="A2535">
        <v>423</v>
      </c>
      <c r="B2535" s="2">
        <v>42843</v>
      </c>
      <c r="C2535" s="2">
        <v>42905</v>
      </c>
      <c r="D2535" t="s">
        <v>1902</v>
      </c>
      <c r="E2535">
        <v>108</v>
      </c>
      <c r="F2535" s="9">
        <v>809</v>
      </c>
      <c r="G2535">
        <v>3</v>
      </c>
    </row>
    <row r="2536" spans="1:7" x14ac:dyDescent="0.35">
      <c r="A2536">
        <v>3496</v>
      </c>
      <c r="B2536" s="2">
        <v>43488</v>
      </c>
      <c r="C2536" s="2">
        <v>43527</v>
      </c>
      <c r="D2536" t="s">
        <v>4975</v>
      </c>
      <c r="E2536">
        <v>127</v>
      </c>
      <c r="F2536" s="8">
        <v>810</v>
      </c>
      <c r="G2536">
        <v>2</v>
      </c>
    </row>
    <row r="2537" spans="1:7" x14ac:dyDescent="0.35">
      <c r="A2537">
        <v>3231</v>
      </c>
      <c r="B2537" s="2">
        <v>43436</v>
      </c>
      <c r="C2537" s="2">
        <v>43503</v>
      </c>
      <c r="D2537" t="s">
        <v>4710</v>
      </c>
      <c r="E2537">
        <v>135</v>
      </c>
      <c r="F2537" s="9">
        <v>811</v>
      </c>
      <c r="G2537">
        <v>3</v>
      </c>
    </row>
    <row r="2538" spans="1:7" x14ac:dyDescent="0.35">
      <c r="A2538">
        <v>395</v>
      </c>
      <c r="B2538" s="2">
        <v>42838</v>
      </c>
      <c r="C2538" s="2">
        <v>42879</v>
      </c>
      <c r="D2538" t="s">
        <v>1874</v>
      </c>
      <c r="E2538">
        <v>137</v>
      </c>
      <c r="F2538" s="8">
        <v>812</v>
      </c>
      <c r="G2538">
        <v>4</v>
      </c>
    </row>
    <row r="2539" spans="1:7" x14ac:dyDescent="0.35">
      <c r="A2539">
        <v>2299</v>
      </c>
      <c r="B2539" s="2">
        <v>43235</v>
      </c>
      <c r="C2539" s="2">
        <v>43262</v>
      </c>
      <c r="D2539" t="s">
        <v>3778</v>
      </c>
      <c r="E2539">
        <v>193</v>
      </c>
      <c r="F2539" s="8">
        <v>813</v>
      </c>
      <c r="G2539">
        <v>2</v>
      </c>
    </row>
    <row r="2540" spans="1:7" x14ac:dyDescent="0.35">
      <c r="A2540">
        <v>685</v>
      </c>
      <c r="B2540" s="2">
        <v>42894</v>
      </c>
      <c r="C2540" s="2">
        <v>42922</v>
      </c>
      <c r="D2540" t="s">
        <v>2164</v>
      </c>
      <c r="E2540">
        <v>111</v>
      </c>
      <c r="F2540" s="8">
        <v>814</v>
      </c>
      <c r="G2540">
        <v>3</v>
      </c>
    </row>
    <row r="2541" spans="1:7" x14ac:dyDescent="0.35">
      <c r="A2541">
        <v>2888</v>
      </c>
      <c r="B2541" s="2">
        <v>43361</v>
      </c>
      <c r="C2541" s="2">
        <v>43408</v>
      </c>
      <c r="D2541" t="s">
        <v>4367</v>
      </c>
      <c r="E2541">
        <v>132</v>
      </c>
      <c r="F2541" s="8">
        <v>815</v>
      </c>
      <c r="G2541">
        <v>1</v>
      </c>
    </row>
    <row r="2542" spans="1:7" x14ac:dyDescent="0.35">
      <c r="A2542">
        <v>842</v>
      </c>
      <c r="B2542" s="2">
        <v>42930</v>
      </c>
      <c r="C2542" s="2">
        <v>42952</v>
      </c>
      <c r="D2542" t="s">
        <v>2321</v>
      </c>
      <c r="E2542">
        <v>110</v>
      </c>
      <c r="F2542" s="8">
        <v>816</v>
      </c>
      <c r="G2542">
        <v>4</v>
      </c>
    </row>
    <row r="2543" spans="1:7" x14ac:dyDescent="0.35">
      <c r="A2543">
        <v>2998</v>
      </c>
      <c r="B2543" s="2">
        <v>43386</v>
      </c>
      <c r="C2543" s="2">
        <v>43434</v>
      </c>
      <c r="D2543" t="s">
        <v>4477</v>
      </c>
      <c r="E2543">
        <v>119</v>
      </c>
      <c r="F2543" s="9">
        <v>817</v>
      </c>
      <c r="G2543">
        <v>2</v>
      </c>
    </row>
    <row r="2544" spans="1:7" x14ac:dyDescent="0.35">
      <c r="A2544">
        <v>2531</v>
      </c>
      <c r="B2544" s="2">
        <v>43292</v>
      </c>
      <c r="C2544" s="2">
        <v>43332</v>
      </c>
      <c r="D2544" t="s">
        <v>4010</v>
      </c>
      <c r="E2544">
        <v>182</v>
      </c>
      <c r="F2544" s="9">
        <v>818</v>
      </c>
      <c r="G2544">
        <v>2</v>
      </c>
    </row>
    <row r="2545" spans="1:7" x14ac:dyDescent="0.35">
      <c r="A2545">
        <v>3745</v>
      </c>
      <c r="B2545" s="2">
        <v>43549</v>
      </c>
      <c r="C2545" s="2">
        <v>43579</v>
      </c>
      <c r="D2545" t="s">
        <v>5224</v>
      </c>
      <c r="E2545">
        <v>178</v>
      </c>
      <c r="F2545" s="8">
        <v>819</v>
      </c>
      <c r="G2545">
        <v>1</v>
      </c>
    </row>
    <row r="2546" spans="1:7" x14ac:dyDescent="0.35">
      <c r="A2546">
        <v>3915</v>
      </c>
      <c r="B2546" s="2">
        <v>43566</v>
      </c>
      <c r="C2546" s="2">
        <v>43614</v>
      </c>
      <c r="D2546" t="s">
        <v>5394</v>
      </c>
      <c r="E2546">
        <v>116</v>
      </c>
      <c r="F2546" s="8">
        <v>820</v>
      </c>
      <c r="G2546">
        <v>1</v>
      </c>
    </row>
    <row r="2547" spans="1:7" x14ac:dyDescent="0.35">
      <c r="A2547">
        <v>3419</v>
      </c>
      <c r="B2547" s="2">
        <v>43475</v>
      </c>
      <c r="C2547" s="2">
        <v>43537</v>
      </c>
      <c r="D2547" t="s">
        <v>4898</v>
      </c>
      <c r="E2547">
        <v>130</v>
      </c>
      <c r="F2547" s="9">
        <v>821</v>
      </c>
      <c r="G2547">
        <v>3</v>
      </c>
    </row>
    <row r="2548" spans="1:7" x14ac:dyDescent="0.35">
      <c r="A2548">
        <v>840</v>
      </c>
      <c r="B2548" s="2">
        <v>42926</v>
      </c>
      <c r="C2548" s="2">
        <v>42992</v>
      </c>
      <c r="D2548" t="s">
        <v>2319</v>
      </c>
      <c r="E2548">
        <v>125</v>
      </c>
      <c r="F2548" s="9">
        <v>822</v>
      </c>
      <c r="G2548">
        <v>1</v>
      </c>
    </row>
    <row r="2549" spans="1:7" x14ac:dyDescent="0.35">
      <c r="A2549">
        <v>2215</v>
      </c>
      <c r="B2549" s="2">
        <v>43219</v>
      </c>
      <c r="C2549" s="2">
        <v>43281</v>
      </c>
      <c r="D2549" t="s">
        <v>3694</v>
      </c>
      <c r="E2549">
        <v>188</v>
      </c>
      <c r="F2549" s="9">
        <v>823</v>
      </c>
      <c r="G2549">
        <v>2</v>
      </c>
    </row>
    <row r="2550" spans="1:7" x14ac:dyDescent="0.35">
      <c r="A2550">
        <v>524</v>
      </c>
      <c r="B2550" s="2">
        <v>42866</v>
      </c>
      <c r="C2550" s="2">
        <v>42913</v>
      </c>
      <c r="D2550" t="s">
        <v>2003</v>
      </c>
      <c r="E2550">
        <v>132</v>
      </c>
      <c r="F2550" s="9">
        <v>824</v>
      </c>
      <c r="G2550">
        <v>1</v>
      </c>
    </row>
    <row r="2551" spans="1:7" x14ac:dyDescent="0.35">
      <c r="A2551">
        <v>913</v>
      </c>
      <c r="B2551" s="2">
        <v>42944</v>
      </c>
      <c r="C2551" s="2">
        <v>43017</v>
      </c>
      <c r="D2551" t="s">
        <v>2392</v>
      </c>
      <c r="E2551">
        <v>140</v>
      </c>
      <c r="F2551" s="8">
        <v>825</v>
      </c>
      <c r="G2551">
        <v>1</v>
      </c>
    </row>
    <row r="2552" spans="1:7" x14ac:dyDescent="0.35">
      <c r="A2552">
        <v>3075</v>
      </c>
      <c r="B2552" s="2">
        <v>43400</v>
      </c>
      <c r="C2552" s="2">
        <v>43441</v>
      </c>
      <c r="D2552" t="s">
        <v>4554</v>
      </c>
      <c r="E2552">
        <v>169</v>
      </c>
      <c r="F2552" s="8">
        <v>826</v>
      </c>
      <c r="G2552">
        <v>4</v>
      </c>
    </row>
    <row r="2553" spans="1:7" x14ac:dyDescent="0.35">
      <c r="A2553">
        <v>2997</v>
      </c>
      <c r="B2553" s="2">
        <v>43383</v>
      </c>
      <c r="C2553" s="2">
        <v>43456</v>
      </c>
      <c r="D2553" t="s">
        <v>4476</v>
      </c>
      <c r="E2553">
        <v>132</v>
      </c>
      <c r="F2553" s="9">
        <v>827</v>
      </c>
      <c r="G2553">
        <v>1</v>
      </c>
    </row>
    <row r="2554" spans="1:7" x14ac:dyDescent="0.35">
      <c r="A2554">
        <v>2199</v>
      </c>
      <c r="B2554" s="2">
        <v>43216</v>
      </c>
      <c r="C2554" s="2">
        <v>43269</v>
      </c>
      <c r="D2554" t="s">
        <v>3678</v>
      </c>
      <c r="E2554">
        <v>189</v>
      </c>
      <c r="F2554" s="8">
        <v>828</v>
      </c>
      <c r="G2554">
        <v>3</v>
      </c>
    </row>
    <row r="2555" spans="1:7" x14ac:dyDescent="0.35">
      <c r="A2555">
        <v>126</v>
      </c>
      <c r="B2555" s="2">
        <v>42774</v>
      </c>
      <c r="C2555" s="2">
        <v>42798</v>
      </c>
      <c r="D2555" t="s">
        <v>1605</v>
      </c>
      <c r="E2555">
        <v>172</v>
      </c>
      <c r="F2555" s="8">
        <v>829</v>
      </c>
      <c r="G2555">
        <v>1</v>
      </c>
    </row>
    <row r="2556" spans="1:7" x14ac:dyDescent="0.35">
      <c r="A2556">
        <v>1110</v>
      </c>
      <c r="B2556" s="2">
        <v>42984</v>
      </c>
      <c r="C2556" s="2">
        <v>43010</v>
      </c>
      <c r="D2556" t="s">
        <v>2589</v>
      </c>
      <c r="E2556">
        <v>104</v>
      </c>
      <c r="F2556" s="9">
        <v>830</v>
      </c>
      <c r="G2556">
        <v>1</v>
      </c>
    </row>
    <row r="2557" spans="1:7" x14ac:dyDescent="0.35">
      <c r="A2557">
        <v>1836</v>
      </c>
      <c r="B2557" s="2">
        <v>43139</v>
      </c>
      <c r="C2557" s="2">
        <v>43201</v>
      </c>
      <c r="D2557" t="s">
        <v>3315</v>
      </c>
      <c r="E2557">
        <v>130</v>
      </c>
      <c r="F2557" s="8">
        <v>831</v>
      </c>
      <c r="G2557">
        <v>3</v>
      </c>
    </row>
    <row r="2558" spans="1:7" x14ac:dyDescent="0.35">
      <c r="A2558">
        <v>1011</v>
      </c>
      <c r="B2558" s="2">
        <v>42962</v>
      </c>
      <c r="C2558" s="2">
        <v>43001</v>
      </c>
      <c r="D2558" t="s">
        <v>2490</v>
      </c>
      <c r="E2558">
        <v>147</v>
      </c>
      <c r="F2558" s="9">
        <v>832</v>
      </c>
      <c r="G2558">
        <v>1</v>
      </c>
    </row>
    <row r="2559" spans="1:7" x14ac:dyDescent="0.35">
      <c r="A2559">
        <v>2455</v>
      </c>
      <c r="B2559" s="2">
        <v>43269</v>
      </c>
      <c r="C2559" s="2">
        <v>43298</v>
      </c>
      <c r="D2559" t="s">
        <v>3934</v>
      </c>
      <c r="E2559">
        <v>171</v>
      </c>
      <c r="F2559" s="8">
        <v>833</v>
      </c>
      <c r="G2559">
        <v>1</v>
      </c>
    </row>
    <row r="2560" spans="1:7" x14ac:dyDescent="0.35">
      <c r="A2560">
        <v>4131</v>
      </c>
      <c r="B2560" s="2">
        <v>43573</v>
      </c>
      <c r="C2560" s="2">
        <v>43611</v>
      </c>
      <c r="D2560" t="s">
        <v>5610</v>
      </c>
      <c r="E2560">
        <v>103</v>
      </c>
      <c r="F2560" s="9">
        <v>834</v>
      </c>
      <c r="G2560">
        <v>1</v>
      </c>
    </row>
    <row r="2561" spans="1:7" x14ac:dyDescent="0.35">
      <c r="A2561">
        <v>3373</v>
      </c>
      <c r="B2561" s="2">
        <v>43462</v>
      </c>
      <c r="C2561" s="2">
        <v>43527</v>
      </c>
      <c r="D2561" t="s">
        <v>4852</v>
      </c>
      <c r="E2561">
        <v>138</v>
      </c>
      <c r="F2561" s="9">
        <v>835</v>
      </c>
      <c r="G2561">
        <v>1</v>
      </c>
    </row>
    <row r="2562" spans="1:7" x14ac:dyDescent="0.35">
      <c r="A2562">
        <v>984</v>
      </c>
      <c r="B2562" s="2">
        <v>42954</v>
      </c>
      <c r="C2562" s="2">
        <v>43021</v>
      </c>
      <c r="D2562" t="s">
        <v>2463</v>
      </c>
      <c r="E2562">
        <v>158</v>
      </c>
      <c r="F2562" s="8">
        <v>836</v>
      </c>
      <c r="G2562">
        <v>3</v>
      </c>
    </row>
    <row r="2563" spans="1:7" x14ac:dyDescent="0.35">
      <c r="A2563">
        <v>1397</v>
      </c>
      <c r="B2563" s="2">
        <v>43054</v>
      </c>
      <c r="C2563" s="2">
        <v>43120</v>
      </c>
      <c r="D2563" t="s">
        <v>2876</v>
      </c>
      <c r="E2563">
        <v>127</v>
      </c>
      <c r="F2563" s="9">
        <v>837</v>
      </c>
      <c r="G2563">
        <v>1</v>
      </c>
    </row>
    <row r="2564" spans="1:7" x14ac:dyDescent="0.35">
      <c r="A2564">
        <v>267</v>
      </c>
      <c r="B2564" s="2">
        <v>42807</v>
      </c>
      <c r="C2564" s="2">
        <v>42854</v>
      </c>
      <c r="D2564" t="s">
        <v>1746</v>
      </c>
      <c r="E2564">
        <v>156</v>
      </c>
      <c r="F2564" s="9">
        <v>838</v>
      </c>
      <c r="G2564">
        <v>4</v>
      </c>
    </row>
    <row r="2565" spans="1:7" x14ac:dyDescent="0.35">
      <c r="A2565">
        <v>21</v>
      </c>
      <c r="B2565" s="2">
        <v>42753</v>
      </c>
      <c r="C2565" s="2">
        <v>42795</v>
      </c>
      <c r="D2565" t="s">
        <v>1500</v>
      </c>
      <c r="E2565">
        <v>153</v>
      </c>
      <c r="F2565" s="8">
        <v>839</v>
      </c>
      <c r="G2565">
        <v>3</v>
      </c>
    </row>
    <row r="2566" spans="1:7" x14ac:dyDescent="0.35">
      <c r="A2566">
        <v>1787</v>
      </c>
      <c r="B2566" s="2">
        <v>43130</v>
      </c>
      <c r="C2566" s="2">
        <v>43201</v>
      </c>
      <c r="D2566" t="s">
        <v>3266</v>
      </c>
      <c r="E2566">
        <v>188</v>
      </c>
      <c r="F2566" s="8">
        <v>840</v>
      </c>
      <c r="G2566">
        <v>3</v>
      </c>
    </row>
    <row r="2567" spans="1:7" x14ac:dyDescent="0.35">
      <c r="A2567">
        <v>1107</v>
      </c>
      <c r="B2567" s="2">
        <v>42984</v>
      </c>
      <c r="C2567" s="2">
        <v>43036</v>
      </c>
      <c r="D2567" t="s">
        <v>2586</v>
      </c>
      <c r="E2567">
        <v>160</v>
      </c>
      <c r="F2567" s="8">
        <v>841</v>
      </c>
      <c r="G2567">
        <v>3</v>
      </c>
    </row>
    <row r="2568" spans="1:7" x14ac:dyDescent="0.35">
      <c r="A2568">
        <v>163</v>
      </c>
      <c r="B2568" s="2">
        <v>42785</v>
      </c>
      <c r="C2568" s="2">
        <v>42813</v>
      </c>
      <c r="D2568" t="s">
        <v>1642</v>
      </c>
      <c r="E2568">
        <v>149</v>
      </c>
      <c r="F2568" s="9">
        <v>842</v>
      </c>
      <c r="G2568">
        <v>4</v>
      </c>
    </row>
    <row r="2569" spans="1:7" x14ac:dyDescent="0.35">
      <c r="A2569">
        <v>231</v>
      </c>
      <c r="B2569" s="2">
        <v>42801</v>
      </c>
      <c r="C2569" s="2">
        <v>42850</v>
      </c>
      <c r="D2569" t="s">
        <v>1710</v>
      </c>
      <c r="E2569">
        <v>113</v>
      </c>
      <c r="F2569" s="8">
        <v>843</v>
      </c>
      <c r="G2569">
        <v>3</v>
      </c>
    </row>
    <row r="2570" spans="1:7" x14ac:dyDescent="0.35">
      <c r="A2570">
        <v>2817</v>
      </c>
      <c r="B2570" s="2">
        <v>43344</v>
      </c>
      <c r="C2570" s="2">
        <v>43415</v>
      </c>
      <c r="D2570" t="s">
        <v>4296</v>
      </c>
      <c r="E2570">
        <v>142</v>
      </c>
      <c r="F2570" s="9">
        <v>844</v>
      </c>
      <c r="G2570">
        <v>2</v>
      </c>
    </row>
    <row r="2571" spans="1:7" x14ac:dyDescent="0.35">
      <c r="A2571">
        <v>1652</v>
      </c>
      <c r="B2571" s="2">
        <v>43104</v>
      </c>
      <c r="C2571" s="2">
        <v>43132</v>
      </c>
      <c r="D2571" t="s">
        <v>3131</v>
      </c>
      <c r="E2571">
        <v>170</v>
      </c>
      <c r="F2571" s="8">
        <v>845</v>
      </c>
      <c r="G2571">
        <v>2</v>
      </c>
    </row>
    <row r="2572" spans="1:7" x14ac:dyDescent="0.35">
      <c r="A2572">
        <v>648</v>
      </c>
      <c r="B2572" s="2">
        <v>42887</v>
      </c>
      <c r="C2572" s="2">
        <v>42929</v>
      </c>
      <c r="D2572" t="s">
        <v>2127</v>
      </c>
      <c r="E2572">
        <v>189</v>
      </c>
      <c r="F2572" s="9">
        <v>846</v>
      </c>
      <c r="G2572">
        <v>4</v>
      </c>
    </row>
    <row r="2573" spans="1:7" x14ac:dyDescent="0.35">
      <c r="A2573">
        <v>1483</v>
      </c>
      <c r="B2573" s="2">
        <v>43067</v>
      </c>
      <c r="C2573" s="2">
        <v>43121</v>
      </c>
      <c r="D2573" t="s">
        <v>2962</v>
      </c>
      <c r="E2573">
        <v>154</v>
      </c>
      <c r="F2573" s="8">
        <v>847</v>
      </c>
      <c r="G2573">
        <v>2</v>
      </c>
    </row>
    <row r="2574" spans="1:7" x14ac:dyDescent="0.35">
      <c r="A2574">
        <v>3617</v>
      </c>
      <c r="B2574" s="2">
        <v>43518</v>
      </c>
      <c r="C2574" s="2">
        <v>43545</v>
      </c>
      <c r="D2574" t="s">
        <v>5096</v>
      </c>
      <c r="E2574">
        <v>104</v>
      </c>
      <c r="F2574" s="9">
        <v>848</v>
      </c>
      <c r="G2574">
        <v>3</v>
      </c>
    </row>
    <row r="2575" spans="1:7" x14ac:dyDescent="0.35">
      <c r="A2575">
        <v>3539</v>
      </c>
      <c r="B2575" s="2">
        <v>43499</v>
      </c>
      <c r="C2575" s="2">
        <v>43573</v>
      </c>
      <c r="D2575" t="s">
        <v>5018</v>
      </c>
      <c r="E2575">
        <v>189</v>
      </c>
      <c r="F2575" s="9">
        <v>849</v>
      </c>
      <c r="G2575">
        <v>1</v>
      </c>
    </row>
    <row r="2576" spans="1:7" x14ac:dyDescent="0.35">
      <c r="A2576">
        <v>2232</v>
      </c>
      <c r="B2576" s="2">
        <v>43222</v>
      </c>
      <c r="C2576" s="2">
        <v>43263</v>
      </c>
      <c r="D2576" t="s">
        <v>3711</v>
      </c>
      <c r="E2576">
        <v>155</v>
      </c>
      <c r="F2576" s="8">
        <v>850</v>
      </c>
      <c r="G2576">
        <v>1</v>
      </c>
    </row>
    <row r="2577" spans="1:7" x14ac:dyDescent="0.35">
      <c r="A2577">
        <v>3598</v>
      </c>
      <c r="B2577" s="2">
        <v>43510</v>
      </c>
      <c r="C2577" s="2">
        <v>43540</v>
      </c>
      <c r="D2577" t="s">
        <v>5077</v>
      </c>
      <c r="E2577">
        <v>128</v>
      </c>
      <c r="F2577" s="8">
        <v>851</v>
      </c>
      <c r="G2577">
        <v>3</v>
      </c>
    </row>
    <row r="2578" spans="1:7" x14ac:dyDescent="0.35">
      <c r="A2578">
        <v>2436</v>
      </c>
      <c r="B2578" s="2">
        <v>43262</v>
      </c>
      <c r="C2578" s="2">
        <v>43288</v>
      </c>
      <c r="D2578" t="s">
        <v>3915</v>
      </c>
      <c r="E2578">
        <v>198</v>
      </c>
      <c r="F2578" s="8">
        <v>852</v>
      </c>
      <c r="G2578">
        <v>1</v>
      </c>
    </row>
    <row r="2579" spans="1:7" x14ac:dyDescent="0.35">
      <c r="A2579">
        <v>139</v>
      </c>
      <c r="B2579" s="2">
        <v>42776</v>
      </c>
      <c r="C2579" s="2">
        <v>42842</v>
      </c>
      <c r="D2579" t="s">
        <v>1618</v>
      </c>
      <c r="E2579">
        <v>113</v>
      </c>
      <c r="F2579" s="9">
        <v>853</v>
      </c>
      <c r="G2579">
        <v>4</v>
      </c>
    </row>
    <row r="2580" spans="1:7" x14ac:dyDescent="0.35">
      <c r="A2580">
        <v>1108</v>
      </c>
      <c r="B2580" s="2">
        <v>42985</v>
      </c>
      <c r="C2580" s="2">
        <v>43058</v>
      </c>
      <c r="D2580" t="s">
        <v>2587</v>
      </c>
      <c r="E2580">
        <v>112</v>
      </c>
      <c r="F2580" s="8">
        <v>854</v>
      </c>
      <c r="G2580">
        <v>3</v>
      </c>
    </row>
    <row r="2581" spans="1:7" x14ac:dyDescent="0.35">
      <c r="A2581">
        <v>4121</v>
      </c>
      <c r="B2581" s="2">
        <v>43571</v>
      </c>
      <c r="C2581" s="2">
        <v>43609</v>
      </c>
      <c r="D2581" t="s">
        <v>5600</v>
      </c>
      <c r="E2581">
        <v>183</v>
      </c>
      <c r="F2581" s="8">
        <v>855</v>
      </c>
      <c r="G2581">
        <v>4</v>
      </c>
    </row>
    <row r="2582" spans="1:7" x14ac:dyDescent="0.35">
      <c r="A2582">
        <v>1174</v>
      </c>
      <c r="B2582" s="2">
        <v>42997</v>
      </c>
      <c r="C2582" s="2">
        <v>43041</v>
      </c>
      <c r="D2582" t="s">
        <v>2653</v>
      </c>
      <c r="E2582">
        <v>135</v>
      </c>
      <c r="F2582" s="9">
        <v>856</v>
      </c>
      <c r="G2582">
        <v>3</v>
      </c>
    </row>
    <row r="2583" spans="1:7" x14ac:dyDescent="0.35">
      <c r="A2583">
        <v>902</v>
      </c>
      <c r="B2583" s="2">
        <v>42938</v>
      </c>
      <c r="C2583" s="2">
        <v>43002</v>
      </c>
      <c r="D2583" t="s">
        <v>2381</v>
      </c>
      <c r="E2583">
        <v>144</v>
      </c>
      <c r="F2583" s="8">
        <v>857</v>
      </c>
      <c r="G2583">
        <v>2</v>
      </c>
    </row>
    <row r="2584" spans="1:7" x14ac:dyDescent="0.35">
      <c r="A2584">
        <v>1964</v>
      </c>
      <c r="B2584" s="2">
        <v>43169</v>
      </c>
      <c r="C2584" s="2">
        <v>43217</v>
      </c>
      <c r="D2584" t="s">
        <v>3443</v>
      </c>
      <c r="E2584">
        <v>106</v>
      </c>
      <c r="F2584" s="9">
        <v>858</v>
      </c>
      <c r="G2584">
        <v>1</v>
      </c>
    </row>
    <row r="2585" spans="1:7" x14ac:dyDescent="0.35">
      <c r="A2585">
        <v>1559</v>
      </c>
      <c r="B2585" s="2">
        <v>43084</v>
      </c>
      <c r="C2585" s="2">
        <v>43150</v>
      </c>
      <c r="D2585" t="s">
        <v>3038</v>
      </c>
      <c r="E2585">
        <v>127</v>
      </c>
      <c r="F2585" s="9">
        <v>859</v>
      </c>
      <c r="G2585">
        <v>4</v>
      </c>
    </row>
    <row r="2586" spans="1:7" x14ac:dyDescent="0.35">
      <c r="A2586">
        <v>3092</v>
      </c>
      <c r="B2586" s="2">
        <v>43406</v>
      </c>
      <c r="C2586" s="2">
        <v>43476</v>
      </c>
      <c r="D2586" t="s">
        <v>4571</v>
      </c>
      <c r="E2586">
        <v>171</v>
      </c>
      <c r="F2586" s="8">
        <v>860</v>
      </c>
      <c r="G2586">
        <v>4</v>
      </c>
    </row>
    <row r="2587" spans="1:7" x14ac:dyDescent="0.35">
      <c r="A2587">
        <v>3835</v>
      </c>
      <c r="B2587" s="2">
        <v>43571</v>
      </c>
      <c r="C2587" s="2">
        <v>43597</v>
      </c>
      <c r="D2587" t="s">
        <v>5314</v>
      </c>
      <c r="E2587">
        <v>193</v>
      </c>
      <c r="F2587" s="8">
        <v>861</v>
      </c>
      <c r="G2587">
        <v>3</v>
      </c>
    </row>
    <row r="2588" spans="1:7" x14ac:dyDescent="0.35">
      <c r="A2588">
        <v>2721</v>
      </c>
      <c r="B2588" s="2">
        <v>43326</v>
      </c>
      <c r="C2588" s="2">
        <v>43368</v>
      </c>
      <c r="D2588" t="s">
        <v>4200</v>
      </c>
      <c r="E2588">
        <v>197</v>
      </c>
      <c r="F2588" s="9">
        <v>862</v>
      </c>
      <c r="G2588">
        <v>2</v>
      </c>
    </row>
    <row r="2589" spans="1:7" x14ac:dyDescent="0.35">
      <c r="A2589">
        <v>301</v>
      </c>
      <c r="B2589" s="2">
        <v>42818</v>
      </c>
      <c r="C2589" s="2">
        <v>42850</v>
      </c>
      <c r="D2589" t="s">
        <v>1780</v>
      </c>
      <c r="E2589">
        <v>104</v>
      </c>
      <c r="F2589" s="8">
        <v>863</v>
      </c>
      <c r="G2589">
        <v>2</v>
      </c>
    </row>
    <row r="2590" spans="1:7" x14ac:dyDescent="0.35">
      <c r="A2590">
        <v>3710</v>
      </c>
      <c r="B2590" s="2">
        <v>43539</v>
      </c>
      <c r="C2590" s="2">
        <v>43598</v>
      </c>
      <c r="D2590" t="s">
        <v>5189</v>
      </c>
      <c r="E2590">
        <v>186</v>
      </c>
      <c r="F2590" s="8">
        <v>864</v>
      </c>
      <c r="G2590">
        <v>2</v>
      </c>
    </row>
    <row r="2591" spans="1:7" x14ac:dyDescent="0.35">
      <c r="A2591">
        <v>68</v>
      </c>
      <c r="B2591" s="2">
        <v>42762</v>
      </c>
      <c r="C2591" s="2">
        <v>42785</v>
      </c>
      <c r="D2591" t="s">
        <v>1547</v>
      </c>
      <c r="E2591">
        <v>100</v>
      </c>
      <c r="F2591" s="8">
        <v>865</v>
      </c>
      <c r="G2591">
        <v>1</v>
      </c>
    </row>
    <row r="2592" spans="1:7" x14ac:dyDescent="0.35">
      <c r="A2592">
        <v>2130</v>
      </c>
      <c r="B2592" s="2">
        <v>43204</v>
      </c>
      <c r="C2592" s="2">
        <v>43247</v>
      </c>
      <c r="D2592" t="s">
        <v>3609</v>
      </c>
      <c r="E2592">
        <v>194</v>
      </c>
      <c r="F2592" s="8">
        <v>866</v>
      </c>
      <c r="G2592">
        <v>1</v>
      </c>
    </row>
    <row r="2593" spans="1:7" x14ac:dyDescent="0.35">
      <c r="A2593">
        <v>2229</v>
      </c>
      <c r="B2593" s="2">
        <v>43224</v>
      </c>
      <c r="C2593" s="2">
        <v>43257</v>
      </c>
      <c r="D2593" t="s">
        <v>3708</v>
      </c>
      <c r="E2593">
        <v>106</v>
      </c>
      <c r="F2593" s="9">
        <v>867</v>
      </c>
      <c r="G2593">
        <v>2</v>
      </c>
    </row>
    <row r="2594" spans="1:7" x14ac:dyDescent="0.35">
      <c r="A2594">
        <v>2282</v>
      </c>
      <c r="B2594" s="2">
        <v>43230</v>
      </c>
      <c r="C2594" s="2">
        <v>43295</v>
      </c>
      <c r="D2594" t="s">
        <v>3761</v>
      </c>
      <c r="E2594">
        <v>148</v>
      </c>
      <c r="F2594" s="8">
        <v>868</v>
      </c>
      <c r="G2594">
        <v>2</v>
      </c>
    </row>
    <row r="2595" spans="1:7" x14ac:dyDescent="0.35">
      <c r="A2595">
        <v>1452</v>
      </c>
      <c r="B2595" s="2">
        <v>43063</v>
      </c>
      <c r="C2595" s="2">
        <v>43092</v>
      </c>
      <c r="D2595" t="s">
        <v>2931</v>
      </c>
      <c r="E2595">
        <v>112</v>
      </c>
      <c r="F2595" s="8">
        <v>869</v>
      </c>
      <c r="G2595">
        <v>3</v>
      </c>
    </row>
    <row r="2596" spans="1:7" x14ac:dyDescent="0.35">
      <c r="A2596">
        <v>2979</v>
      </c>
      <c r="B2596" s="2">
        <v>43381</v>
      </c>
      <c r="C2596" s="2">
        <v>43445</v>
      </c>
      <c r="D2596" t="s">
        <v>4458</v>
      </c>
      <c r="E2596">
        <v>165</v>
      </c>
      <c r="F2596" s="9">
        <v>870</v>
      </c>
      <c r="G2596">
        <v>4</v>
      </c>
    </row>
    <row r="2597" spans="1:7" x14ac:dyDescent="0.35">
      <c r="A2597">
        <v>334</v>
      </c>
      <c r="B2597" s="2">
        <v>42821</v>
      </c>
      <c r="C2597" s="2">
        <v>42848</v>
      </c>
      <c r="D2597" t="s">
        <v>1813</v>
      </c>
      <c r="E2597">
        <v>145</v>
      </c>
      <c r="F2597" s="9">
        <v>871</v>
      </c>
      <c r="G2597">
        <v>3</v>
      </c>
    </row>
    <row r="2598" spans="1:7" x14ac:dyDescent="0.35">
      <c r="A2598">
        <v>1278</v>
      </c>
      <c r="B2598" s="2">
        <v>43022</v>
      </c>
      <c r="C2598" s="2">
        <v>43059</v>
      </c>
      <c r="D2598" t="s">
        <v>2757</v>
      </c>
      <c r="E2598">
        <v>104</v>
      </c>
      <c r="F2598" s="9">
        <v>872</v>
      </c>
      <c r="G2598">
        <v>3</v>
      </c>
    </row>
    <row r="2599" spans="1:7" x14ac:dyDescent="0.35">
      <c r="A2599">
        <v>2391</v>
      </c>
      <c r="B2599" s="2">
        <v>43255</v>
      </c>
      <c r="C2599" s="2">
        <v>43311</v>
      </c>
      <c r="D2599" t="s">
        <v>3870</v>
      </c>
      <c r="E2599">
        <v>133</v>
      </c>
      <c r="F2599" s="8">
        <v>873</v>
      </c>
      <c r="G2599">
        <v>4</v>
      </c>
    </row>
    <row r="2600" spans="1:7" x14ac:dyDescent="0.35">
      <c r="A2600">
        <v>983</v>
      </c>
      <c r="B2600" s="2">
        <v>42953</v>
      </c>
      <c r="C2600" s="2">
        <v>42985</v>
      </c>
      <c r="D2600" t="s">
        <v>2462</v>
      </c>
      <c r="E2600">
        <v>142</v>
      </c>
      <c r="F2600" s="9">
        <v>874</v>
      </c>
      <c r="G2600">
        <v>4</v>
      </c>
    </row>
    <row r="2601" spans="1:7" x14ac:dyDescent="0.35">
      <c r="A2601">
        <v>3774</v>
      </c>
      <c r="B2601" s="2">
        <v>43552</v>
      </c>
      <c r="C2601" s="2">
        <v>43592</v>
      </c>
      <c r="D2601" t="s">
        <v>5253</v>
      </c>
      <c r="E2601">
        <v>119</v>
      </c>
      <c r="F2601" s="8">
        <v>875</v>
      </c>
      <c r="G2601">
        <v>2</v>
      </c>
    </row>
    <row r="2602" spans="1:7" x14ac:dyDescent="0.35">
      <c r="A2602">
        <v>3166</v>
      </c>
      <c r="B2602" s="2">
        <v>43417</v>
      </c>
      <c r="C2602" s="2">
        <v>43471</v>
      </c>
      <c r="D2602" t="s">
        <v>4645</v>
      </c>
      <c r="E2602">
        <v>135</v>
      </c>
      <c r="F2602" s="9">
        <v>876</v>
      </c>
      <c r="G2602">
        <v>1</v>
      </c>
    </row>
    <row r="2603" spans="1:7" x14ac:dyDescent="0.35">
      <c r="A2603">
        <v>3279</v>
      </c>
      <c r="B2603" s="2">
        <v>43441</v>
      </c>
      <c r="C2603" s="2">
        <v>43476</v>
      </c>
      <c r="D2603" t="s">
        <v>4758</v>
      </c>
      <c r="E2603">
        <v>165</v>
      </c>
      <c r="F2603" s="8">
        <v>877</v>
      </c>
      <c r="G2603">
        <v>3</v>
      </c>
    </row>
    <row r="2604" spans="1:7" x14ac:dyDescent="0.35">
      <c r="A2604">
        <v>385</v>
      </c>
      <c r="B2604" s="2">
        <v>42838</v>
      </c>
      <c r="C2604" s="2">
        <v>42907</v>
      </c>
      <c r="D2604" t="s">
        <v>1864</v>
      </c>
      <c r="E2604">
        <v>155</v>
      </c>
      <c r="F2604" s="9">
        <v>878</v>
      </c>
      <c r="G2604">
        <v>3</v>
      </c>
    </row>
    <row r="2605" spans="1:7" x14ac:dyDescent="0.35">
      <c r="A2605">
        <v>3984</v>
      </c>
      <c r="B2605" s="2">
        <v>43575</v>
      </c>
      <c r="C2605" s="2">
        <v>43661</v>
      </c>
      <c r="D2605" t="s">
        <v>5463</v>
      </c>
      <c r="E2605">
        <v>161</v>
      </c>
      <c r="F2605" s="8">
        <v>879</v>
      </c>
      <c r="G2605">
        <v>4</v>
      </c>
    </row>
    <row r="2606" spans="1:7" x14ac:dyDescent="0.35">
      <c r="A2606">
        <v>2709</v>
      </c>
      <c r="B2606" s="2">
        <v>43324</v>
      </c>
      <c r="C2606" s="2">
        <v>43350</v>
      </c>
      <c r="D2606" t="s">
        <v>4188</v>
      </c>
      <c r="E2606">
        <v>180</v>
      </c>
      <c r="F2606" s="9">
        <v>880</v>
      </c>
      <c r="G2606">
        <v>3</v>
      </c>
    </row>
    <row r="2607" spans="1:7" x14ac:dyDescent="0.35">
      <c r="A2607">
        <v>3780</v>
      </c>
      <c r="B2607" s="2">
        <v>43558</v>
      </c>
      <c r="C2607" s="2">
        <v>43606</v>
      </c>
      <c r="D2607" t="s">
        <v>5259</v>
      </c>
      <c r="E2607">
        <v>138</v>
      </c>
      <c r="F2607" s="8">
        <v>881</v>
      </c>
      <c r="G2607">
        <v>1</v>
      </c>
    </row>
    <row r="2608" spans="1:7" x14ac:dyDescent="0.35">
      <c r="A2608">
        <v>2967</v>
      </c>
      <c r="B2608" s="2">
        <v>43376</v>
      </c>
      <c r="C2608" s="2">
        <v>43445</v>
      </c>
      <c r="D2608" t="s">
        <v>4446</v>
      </c>
      <c r="E2608">
        <v>175</v>
      </c>
      <c r="F2608" s="9">
        <v>882</v>
      </c>
      <c r="G2608">
        <v>2</v>
      </c>
    </row>
    <row r="2609" spans="1:7" x14ac:dyDescent="0.35">
      <c r="A2609">
        <v>1106</v>
      </c>
      <c r="B2609" s="2">
        <v>42985</v>
      </c>
      <c r="C2609" s="2">
        <v>43050</v>
      </c>
      <c r="D2609" t="s">
        <v>2585</v>
      </c>
      <c r="E2609">
        <v>122</v>
      </c>
      <c r="F2609" s="9">
        <v>883</v>
      </c>
      <c r="G2609">
        <v>1</v>
      </c>
    </row>
    <row r="2610" spans="1:7" x14ac:dyDescent="0.35">
      <c r="A2610">
        <v>3480</v>
      </c>
      <c r="B2610" s="2">
        <v>43485</v>
      </c>
      <c r="C2610" s="2">
        <v>43523</v>
      </c>
      <c r="D2610" t="s">
        <v>4959</v>
      </c>
      <c r="E2610">
        <v>172</v>
      </c>
      <c r="F2610" s="8">
        <v>884</v>
      </c>
      <c r="G2610">
        <v>1</v>
      </c>
    </row>
    <row r="2611" spans="1:7" x14ac:dyDescent="0.35">
      <c r="A2611">
        <v>4132</v>
      </c>
      <c r="B2611" s="2">
        <v>43568</v>
      </c>
      <c r="C2611" s="2">
        <v>43598</v>
      </c>
      <c r="D2611" t="s">
        <v>5611</v>
      </c>
      <c r="E2611">
        <v>106</v>
      </c>
      <c r="F2611" s="8">
        <v>885</v>
      </c>
      <c r="G2611">
        <v>1</v>
      </c>
    </row>
    <row r="2612" spans="1:7" x14ac:dyDescent="0.35">
      <c r="A2612">
        <v>1855</v>
      </c>
      <c r="B2612" s="2">
        <v>43146</v>
      </c>
      <c r="C2612" s="2">
        <v>43192</v>
      </c>
      <c r="D2612" t="s">
        <v>3334</v>
      </c>
      <c r="E2612">
        <v>117</v>
      </c>
      <c r="F2612" s="9">
        <v>886</v>
      </c>
      <c r="G2612">
        <v>4</v>
      </c>
    </row>
    <row r="2613" spans="1:7" x14ac:dyDescent="0.35">
      <c r="A2613">
        <v>577</v>
      </c>
      <c r="B2613" s="2">
        <v>42877</v>
      </c>
      <c r="C2613" s="2">
        <v>42915</v>
      </c>
      <c r="D2613" t="s">
        <v>2056</v>
      </c>
      <c r="E2613">
        <v>163</v>
      </c>
      <c r="F2613" s="8">
        <v>887</v>
      </c>
      <c r="G2613">
        <v>4</v>
      </c>
    </row>
    <row r="2614" spans="1:7" x14ac:dyDescent="0.35">
      <c r="A2614">
        <v>1220</v>
      </c>
      <c r="B2614" s="2">
        <v>43012</v>
      </c>
      <c r="C2614" s="2">
        <v>43067</v>
      </c>
      <c r="D2614" t="s">
        <v>2699</v>
      </c>
      <c r="E2614">
        <v>113</v>
      </c>
      <c r="F2614" s="9">
        <v>888</v>
      </c>
      <c r="G2614">
        <v>3</v>
      </c>
    </row>
    <row r="2615" spans="1:7" x14ac:dyDescent="0.35">
      <c r="A2615">
        <v>3229</v>
      </c>
      <c r="B2615" s="2">
        <v>43435</v>
      </c>
      <c r="C2615" s="2">
        <v>43469</v>
      </c>
      <c r="D2615" t="s">
        <v>4708</v>
      </c>
      <c r="E2615">
        <v>111</v>
      </c>
      <c r="F2615" s="9">
        <v>889</v>
      </c>
      <c r="G2615">
        <v>1</v>
      </c>
    </row>
    <row r="2616" spans="1:7" x14ac:dyDescent="0.35">
      <c r="A2616">
        <v>2167</v>
      </c>
      <c r="B2616" s="2">
        <v>43211</v>
      </c>
      <c r="C2616" s="2">
        <v>43253</v>
      </c>
      <c r="D2616" t="s">
        <v>3646</v>
      </c>
      <c r="E2616">
        <v>167</v>
      </c>
      <c r="F2616" s="8">
        <v>890</v>
      </c>
      <c r="G2616">
        <v>4</v>
      </c>
    </row>
    <row r="2617" spans="1:7" x14ac:dyDescent="0.35">
      <c r="A2617">
        <v>434</v>
      </c>
      <c r="B2617" s="2">
        <v>42845</v>
      </c>
      <c r="C2617" s="2">
        <v>42891</v>
      </c>
      <c r="D2617" t="s">
        <v>1913</v>
      </c>
      <c r="E2617">
        <v>176</v>
      </c>
      <c r="F2617" s="8">
        <v>891</v>
      </c>
      <c r="G2617">
        <v>4</v>
      </c>
    </row>
    <row r="2618" spans="1:7" x14ac:dyDescent="0.35">
      <c r="A2618">
        <v>233</v>
      </c>
      <c r="B2618" s="2">
        <v>42801</v>
      </c>
      <c r="C2618" s="2">
        <v>42868</v>
      </c>
      <c r="D2618" t="s">
        <v>1712</v>
      </c>
      <c r="E2618">
        <v>197</v>
      </c>
      <c r="F2618" s="9">
        <v>892</v>
      </c>
      <c r="G2618">
        <v>3</v>
      </c>
    </row>
    <row r="2619" spans="1:7" x14ac:dyDescent="0.35">
      <c r="A2619">
        <v>3430</v>
      </c>
      <c r="B2619" s="2">
        <v>43474</v>
      </c>
      <c r="C2619" s="2">
        <v>43531</v>
      </c>
      <c r="D2619" t="s">
        <v>4909</v>
      </c>
      <c r="E2619">
        <v>160</v>
      </c>
      <c r="F2619" s="8">
        <v>893</v>
      </c>
      <c r="G2619">
        <v>2</v>
      </c>
    </row>
    <row r="2620" spans="1:7" x14ac:dyDescent="0.35">
      <c r="A2620">
        <v>67</v>
      </c>
      <c r="B2620" s="2">
        <v>42765</v>
      </c>
      <c r="C2620" s="2">
        <v>42833</v>
      </c>
      <c r="D2620" t="s">
        <v>1546</v>
      </c>
      <c r="E2620">
        <v>143</v>
      </c>
      <c r="F2620" s="8">
        <v>894</v>
      </c>
      <c r="G2620">
        <v>2</v>
      </c>
    </row>
    <row r="2621" spans="1:7" x14ac:dyDescent="0.35">
      <c r="A2621">
        <v>931</v>
      </c>
      <c r="B2621" s="2">
        <v>42948</v>
      </c>
      <c r="C2621" s="2">
        <v>43023</v>
      </c>
      <c r="D2621" t="s">
        <v>2410</v>
      </c>
      <c r="E2621">
        <v>124</v>
      </c>
      <c r="F2621" s="9">
        <v>895</v>
      </c>
      <c r="G2621">
        <v>2</v>
      </c>
    </row>
    <row r="2622" spans="1:7" x14ac:dyDescent="0.35">
      <c r="A2622">
        <v>2031</v>
      </c>
      <c r="B2622" s="2">
        <v>43184</v>
      </c>
      <c r="C2622" s="2">
        <v>43227</v>
      </c>
      <c r="D2622" t="s">
        <v>3510</v>
      </c>
      <c r="E2622">
        <v>149</v>
      </c>
      <c r="F2622" s="9">
        <v>896</v>
      </c>
      <c r="G2622">
        <v>4</v>
      </c>
    </row>
    <row r="2623" spans="1:7" x14ac:dyDescent="0.35">
      <c r="A2623">
        <v>3977</v>
      </c>
      <c r="B2623" s="2">
        <v>43601</v>
      </c>
      <c r="C2623" s="2">
        <v>43608</v>
      </c>
      <c r="D2623" t="s">
        <v>5456</v>
      </c>
      <c r="E2623">
        <v>123</v>
      </c>
      <c r="F2623" s="9">
        <v>897</v>
      </c>
      <c r="G2623">
        <v>2</v>
      </c>
    </row>
    <row r="2624" spans="1:7" x14ac:dyDescent="0.35">
      <c r="A2624">
        <v>2272</v>
      </c>
      <c r="B2624" s="2">
        <v>43228</v>
      </c>
      <c r="C2624" s="2">
        <v>43302</v>
      </c>
      <c r="D2624" t="s">
        <v>3751</v>
      </c>
      <c r="E2624">
        <v>178</v>
      </c>
      <c r="F2624" s="9">
        <v>898</v>
      </c>
      <c r="G2624">
        <v>2</v>
      </c>
    </row>
    <row r="2625" spans="1:7" x14ac:dyDescent="0.35">
      <c r="A2625">
        <v>2479</v>
      </c>
      <c r="B2625" s="2">
        <v>43275</v>
      </c>
      <c r="C2625" s="2">
        <v>43334</v>
      </c>
      <c r="D2625" t="s">
        <v>3958</v>
      </c>
      <c r="E2625">
        <v>186</v>
      </c>
      <c r="F2625" s="8">
        <v>899</v>
      </c>
      <c r="G2625">
        <v>3</v>
      </c>
    </row>
    <row r="2626" spans="1:7" x14ac:dyDescent="0.35">
      <c r="A2626">
        <v>3275</v>
      </c>
      <c r="B2626" s="2">
        <v>43442</v>
      </c>
      <c r="C2626" s="2">
        <v>43504</v>
      </c>
      <c r="D2626" t="s">
        <v>4754</v>
      </c>
      <c r="E2626">
        <v>116</v>
      </c>
      <c r="F2626" s="9">
        <v>900</v>
      </c>
      <c r="G2626">
        <v>2</v>
      </c>
    </row>
    <row r="2627" spans="1:7" x14ac:dyDescent="0.35">
      <c r="A2627">
        <v>4192</v>
      </c>
      <c r="B2627" s="2">
        <v>43583</v>
      </c>
      <c r="D2627" t="s">
        <v>5671</v>
      </c>
      <c r="E2627">
        <v>110</v>
      </c>
      <c r="F2627" s="8">
        <v>901</v>
      </c>
      <c r="G2627">
        <v>4</v>
      </c>
    </row>
    <row r="2628" spans="1:7" x14ac:dyDescent="0.35">
      <c r="A2628">
        <v>132</v>
      </c>
      <c r="B2628" s="2">
        <v>42779</v>
      </c>
      <c r="C2628" s="2">
        <v>42843</v>
      </c>
      <c r="D2628" t="s">
        <v>1611</v>
      </c>
      <c r="E2628">
        <v>123</v>
      </c>
      <c r="F2628" s="9">
        <v>902</v>
      </c>
      <c r="G2628">
        <v>1</v>
      </c>
    </row>
    <row r="2629" spans="1:7" x14ac:dyDescent="0.35">
      <c r="A2629">
        <v>2891</v>
      </c>
      <c r="B2629" s="2">
        <v>43358</v>
      </c>
      <c r="C2629" s="2">
        <v>43425</v>
      </c>
      <c r="D2629" t="s">
        <v>4370</v>
      </c>
      <c r="E2629">
        <v>160</v>
      </c>
      <c r="F2629" s="8">
        <v>903</v>
      </c>
      <c r="G2629">
        <v>3</v>
      </c>
    </row>
    <row r="2630" spans="1:7" x14ac:dyDescent="0.35">
      <c r="A2630">
        <v>3946</v>
      </c>
      <c r="B2630" s="2">
        <v>43592</v>
      </c>
      <c r="C2630" s="2">
        <v>43629</v>
      </c>
      <c r="D2630" t="s">
        <v>5425</v>
      </c>
      <c r="E2630">
        <v>168</v>
      </c>
      <c r="F2630" s="9">
        <v>904</v>
      </c>
      <c r="G2630">
        <v>3</v>
      </c>
    </row>
    <row r="2631" spans="1:7" x14ac:dyDescent="0.35">
      <c r="A2631">
        <v>1594</v>
      </c>
      <c r="B2631" s="2">
        <v>43092</v>
      </c>
      <c r="C2631" s="2">
        <v>43113</v>
      </c>
      <c r="D2631" t="s">
        <v>3073</v>
      </c>
      <c r="E2631">
        <v>109</v>
      </c>
      <c r="F2631" s="9">
        <v>905</v>
      </c>
      <c r="G2631">
        <v>4</v>
      </c>
    </row>
    <row r="2632" spans="1:7" x14ac:dyDescent="0.35">
      <c r="A2632">
        <v>3342</v>
      </c>
      <c r="B2632" s="2">
        <v>43455</v>
      </c>
      <c r="C2632" s="2">
        <v>43476</v>
      </c>
      <c r="D2632" t="s">
        <v>4821</v>
      </c>
      <c r="E2632">
        <v>101</v>
      </c>
      <c r="F2632" s="9">
        <v>906</v>
      </c>
      <c r="G2632">
        <v>4</v>
      </c>
    </row>
    <row r="2633" spans="1:7" x14ac:dyDescent="0.35">
      <c r="A2633">
        <v>3687</v>
      </c>
      <c r="B2633" s="2">
        <v>43536</v>
      </c>
      <c r="C2633" s="2">
        <v>43563</v>
      </c>
      <c r="D2633" t="s">
        <v>5166</v>
      </c>
      <c r="E2633">
        <v>177</v>
      </c>
      <c r="F2633" s="9">
        <v>907</v>
      </c>
      <c r="G2633">
        <v>2</v>
      </c>
    </row>
    <row r="2634" spans="1:7" x14ac:dyDescent="0.35">
      <c r="A2634">
        <v>239</v>
      </c>
      <c r="B2634" s="2">
        <v>42800</v>
      </c>
      <c r="C2634" s="2">
        <v>42829</v>
      </c>
      <c r="D2634" t="s">
        <v>1718</v>
      </c>
      <c r="E2634">
        <v>142</v>
      </c>
      <c r="F2634" s="9">
        <v>908</v>
      </c>
      <c r="G2634">
        <v>3</v>
      </c>
    </row>
    <row r="2635" spans="1:7" x14ac:dyDescent="0.35">
      <c r="A2635">
        <v>3314</v>
      </c>
      <c r="B2635" s="2">
        <v>43452</v>
      </c>
      <c r="C2635" s="2">
        <v>43489</v>
      </c>
      <c r="D2635" t="s">
        <v>4793</v>
      </c>
      <c r="E2635">
        <v>153</v>
      </c>
      <c r="F2635" s="8">
        <v>909</v>
      </c>
      <c r="G2635">
        <v>2</v>
      </c>
    </row>
    <row r="2636" spans="1:7" x14ac:dyDescent="0.35">
      <c r="A2636">
        <v>1441</v>
      </c>
      <c r="B2636" s="2">
        <v>43063</v>
      </c>
      <c r="C2636" s="2">
        <v>43119</v>
      </c>
      <c r="D2636" t="s">
        <v>2920</v>
      </c>
      <c r="E2636">
        <v>104</v>
      </c>
      <c r="F2636" s="8">
        <v>910</v>
      </c>
      <c r="G2636">
        <v>4</v>
      </c>
    </row>
    <row r="2637" spans="1:7" x14ac:dyDescent="0.35">
      <c r="A2637">
        <v>602</v>
      </c>
      <c r="B2637" s="2">
        <v>42881</v>
      </c>
      <c r="C2637" s="2">
        <v>42930</v>
      </c>
      <c r="D2637" t="s">
        <v>2081</v>
      </c>
      <c r="E2637">
        <v>192</v>
      </c>
      <c r="F2637" s="8">
        <v>911</v>
      </c>
      <c r="G2637">
        <v>1</v>
      </c>
    </row>
    <row r="2638" spans="1:7" x14ac:dyDescent="0.35">
      <c r="A2638">
        <v>4227</v>
      </c>
      <c r="B2638" s="2">
        <v>43589</v>
      </c>
      <c r="D2638" t="s">
        <v>5706</v>
      </c>
      <c r="E2638">
        <v>183</v>
      </c>
      <c r="F2638" s="8">
        <v>912</v>
      </c>
      <c r="G2638">
        <v>3</v>
      </c>
    </row>
    <row r="2639" spans="1:7" x14ac:dyDescent="0.35">
      <c r="A2639">
        <v>1898</v>
      </c>
      <c r="B2639" s="2">
        <v>43150</v>
      </c>
      <c r="C2639" s="2">
        <v>43184</v>
      </c>
      <c r="D2639" t="s">
        <v>3377</v>
      </c>
      <c r="E2639">
        <v>187</v>
      </c>
      <c r="F2639" s="8">
        <v>913</v>
      </c>
      <c r="G2639">
        <v>4</v>
      </c>
    </row>
    <row r="2640" spans="1:7" x14ac:dyDescent="0.35">
      <c r="A2640">
        <v>3098</v>
      </c>
      <c r="B2640" s="2">
        <v>43402</v>
      </c>
      <c r="C2640" s="2">
        <v>43455</v>
      </c>
      <c r="D2640" t="s">
        <v>4577</v>
      </c>
      <c r="E2640">
        <v>170</v>
      </c>
      <c r="F2640" s="9">
        <v>914</v>
      </c>
      <c r="G2640">
        <v>3</v>
      </c>
    </row>
    <row r="2641" spans="1:7" x14ac:dyDescent="0.35">
      <c r="A2641">
        <v>3027</v>
      </c>
      <c r="B2641" s="2">
        <v>43394</v>
      </c>
      <c r="C2641" s="2">
        <v>43445</v>
      </c>
      <c r="D2641" t="s">
        <v>4506</v>
      </c>
      <c r="E2641">
        <v>175</v>
      </c>
      <c r="F2641" s="8">
        <v>915</v>
      </c>
      <c r="G2641">
        <v>3</v>
      </c>
    </row>
    <row r="2642" spans="1:7" x14ac:dyDescent="0.35">
      <c r="A2642">
        <v>3312</v>
      </c>
      <c r="B2642" s="2">
        <v>43449</v>
      </c>
      <c r="C2642" s="2">
        <v>43502</v>
      </c>
      <c r="D2642" t="s">
        <v>4791</v>
      </c>
      <c r="E2642">
        <v>176</v>
      </c>
      <c r="F2642" s="9">
        <v>916</v>
      </c>
      <c r="G2642">
        <v>4</v>
      </c>
    </row>
    <row r="2643" spans="1:7" x14ac:dyDescent="0.35">
      <c r="A2643">
        <v>792</v>
      </c>
      <c r="B2643" s="2">
        <v>42920</v>
      </c>
      <c r="C2643" s="2">
        <v>42953</v>
      </c>
      <c r="D2643" t="s">
        <v>2271</v>
      </c>
      <c r="E2643">
        <v>177</v>
      </c>
      <c r="F2643" s="8">
        <v>917</v>
      </c>
      <c r="G2643">
        <v>4</v>
      </c>
    </row>
    <row r="2644" spans="1:7" x14ac:dyDescent="0.35">
      <c r="A2644">
        <v>2122</v>
      </c>
      <c r="B2644" s="2">
        <v>43204</v>
      </c>
      <c r="C2644" s="2">
        <v>43273</v>
      </c>
      <c r="D2644" t="s">
        <v>3601</v>
      </c>
      <c r="E2644">
        <v>197</v>
      </c>
      <c r="F2644" s="9">
        <v>918</v>
      </c>
      <c r="G2644">
        <v>2</v>
      </c>
    </row>
    <row r="2645" spans="1:7" x14ac:dyDescent="0.35">
      <c r="A2645">
        <v>2790</v>
      </c>
      <c r="B2645" s="2">
        <v>43338</v>
      </c>
      <c r="C2645" s="2">
        <v>43362</v>
      </c>
      <c r="D2645" t="s">
        <v>4269</v>
      </c>
      <c r="E2645">
        <v>170</v>
      </c>
      <c r="F2645" s="9">
        <v>919</v>
      </c>
      <c r="G2645">
        <v>3</v>
      </c>
    </row>
    <row r="2646" spans="1:7" x14ac:dyDescent="0.35">
      <c r="A2646">
        <v>91</v>
      </c>
      <c r="B2646" s="2">
        <v>42767</v>
      </c>
      <c r="C2646" s="2">
        <v>42815</v>
      </c>
      <c r="D2646" t="s">
        <v>1570</v>
      </c>
      <c r="E2646">
        <v>187</v>
      </c>
      <c r="F2646" s="9">
        <v>920</v>
      </c>
      <c r="G2646">
        <v>2</v>
      </c>
    </row>
    <row r="2647" spans="1:7" x14ac:dyDescent="0.35">
      <c r="A2647">
        <v>451</v>
      </c>
      <c r="B2647" s="2">
        <v>42853</v>
      </c>
      <c r="C2647" s="2">
        <v>42917</v>
      </c>
      <c r="D2647" t="s">
        <v>1930</v>
      </c>
      <c r="E2647">
        <v>141</v>
      </c>
      <c r="F2647" s="9">
        <v>921</v>
      </c>
      <c r="G2647">
        <v>2</v>
      </c>
    </row>
    <row r="2648" spans="1:7" x14ac:dyDescent="0.35">
      <c r="A2648">
        <v>3517</v>
      </c>
      <c r="B2648" s="2">
        <v>43495</v>
      </c>
      <c r="C2648" s="2">
        <v>43556</v>
      </c>
      <c r="D2648" t="s">
        <v>4996</v>
      </c>
      <c r="E2648">
        <v>192</v>
      </c>
      <c r="F2648" s="8">
        <v>922</v>
      </c>
      <c r="G2648">
        <v>2</v>
      </c>
    </row>
    <row r="2649" spans="1:7" x14ac:dyDescent="0.35">
      <c r="A2649">
        <v>2042</v>
      </c>
      <c r="B2649" s="2">
        <v>43182</v>
      </c>
      <c r="C2649" s="2">
        <v>43227</v>
      </c>
      <c r="D2649" t="s">
        <v>3521</v>
      </c>
      <c r="E2649">
        <v>196</v>
      </c>
      <c r="F2649" s="9">
        <v>923</v>
      </c>
      <c r="G2649">
        <v>2</v>
      </c>
    </row>
    <row r="2650" spans="1:7" x14ac:dyDescent="0.35">
      <c r="A2650">
        <v>2590</v>
      </c>
      <c r="B2650" s="2">
        <v>43303</v>
      </c>
      <c r="C2650" s="2">
        <v>43331</v>
      </c>
      <c r="D2650" t="s">
        <v>4069</v>
      </c>
      <c r="E2650">
        <v>111</v>
      </c>
      <c r="F2650" s="8">
        <v>924</v>
      </c>
      <c r="G2650">
        <v>4</v>
      </c>
    </row>
    <row r="2651" spans="1:7" x14ac:dyDescent="0.35">
      <c r="A2651">
        <v>2724</v>
      </c>
      <c r="B2651" s="2">
        <v>43326</v>
      </c>
      <c r="C2651" s="2">
        <v>43351</v>
      </c>
      <c r="D2651" t="s">
        <v>4203</v>
      </c>
      <c r="E2651">
        <v>167</v>
      </c>
      <c r="F2651" s="8">
        <v>925</v>
      </c>
      <c r="G2651">
        <v>2</v>
      </c>
    </row>
    <row r="2652" spans="1:7" x14ac:dyDescent="0.35">
      <c r="A2652">
        <v>2896</v>
      </c>
      <c r="B2652" s="2">
        <v>43361</v>
      </c>
      <c r="C2652" s="2">
        <v>43426</v>
      </c>
      <c r="D2652" t="s">
        <v>4375</v>
      </c>
      <c r="E2652">
        <v>148</v>
      </c>
      <c r="F2652" s="8">
        <v>926</v>
      </c>
      <c r="G2652">
        <v>1</v>
      </c>
    </row>
    <row r="2653" spans="1:7" x14ac:dyDescent="0.35">
      <c r="A2653">
        <v>2032</v>
      </c>
      <c r="B2653" s="2">
        <v>43179</v>
      </c>
      <c r="C2653" s="2">
        <v>43243</v>
      </c>
      <c r="D2653" t="s">
        <v>3511</v>
      </c>
      <c r="E2653">
        <v>136</v>
      </c>
      <c r="F2653" s="9">
        <v>927</v>
      </c>
      <c r="G2653">
        <v>3</v>
      </c>
    </row>
    <row r="2654" spans="1:7" x14ac:dyDescent="0.35">
      <c r="A2654">
        <v>1903</v>
      </c>
      <c r="B2654" s="2">
        <v>43151</v>
      </c>
      <c r="C2654" s="2">
        <v>43204</v>
      </c>
      <c r="D2654" t="s">
        <v>3382</v>
      </c>
      <c r="E2654">
        <v>127</v>
      </c>
      <c r="F2654" s="8">
        <v>928</v>
      </c>
      <c r="G2654">
        <v>1</v>
      </c>
    </row>
    <row r="2655" spans="1:7" x14ac:dyDescent="0.35">
      <c r="A2655">
        <v>2057</v>
      </c>
      <c r="B2655" s="2">
        <v>43188</v>
      </c>
      <c r="C2655" s="2">
        <v>43259</v>
      </c>
      <c r="D2655" t="s">
        <v>3536</v>
      </c>
      <c r="E2655">
        <v>166</v>
      </c>
      <c r="F2655" s="9">
        <v>929</v>
      </c>
      <c r="G2655">
        <v>4</v>
      </c>
    </row>
    <row r="2656" spans="1:7" x14ac:dyDescent="0.35">
      <c r="A2656">
        <v>1572</v>
      </c>
      <c r="B2656" s="2">
        <v>43089</v>
      </c>
      <c r="C2656" s="2">
        <v>43149</v>
      </c>
      <c r="D2656" t="s">
        <v>3051</v>
      </c>
      <c r="E2656">
        <v>181</v>
      </c>
      <c r="F2656" s="8">
        <v>930</v>
      </c>
      <c r="G2656">
        <v>4</v>
      </c>
    </row>
    <row r="2657" spans="1:7" x14ac:dyDescent="0.35">
      <c r="A2657">
        <v>2429</v>
      </c>
      <c r="B2657" s="2">
        <v>43265</v>
      </c>
      <c r="C2657" s="2">
        <v>43303</v>
      </c>
      <c r="D2657" t="s">
        <v>3908</v>
      </c>
      <c r="E2657">
        <v>194</v>
      </c>
      <c r="F2657" s="9">
        <v>931</v>
      </c>
      <c r="G2657">
        <v>3</v>
      </c>
    </row>
    <row r="2658" spans="1:7" x14ac:dyDescent="0.35">
      <c r="A2658">
        <v>2764</v>
      </c>
      <c r="B2658" s="2">
        <v>43337</v>
      </c>
      <c r="C2658" s="2">
        <v>43392</v>
      </c>
      <c r="D2658" t="s">
        <v>4243</v>
      </c>
      <c r="E2658">
        <v>174</v>
      </c>
      <c r="F2658" s="9">
        <v>932</v>
      </c>
      <c r="G2658">
        <v>4</v>
      </c>
    </row>
    <row r="2659" spans="1:7" x14ac:dyDescent="0.35">
      <c r="A2659">
        <v>3954</v>
      </c>
      <c r="B2659" s="2">
        <v>43560</v>
      </c>
      <c r="C2659" s="2">
        <v>43632</v>
      </c>
      <c r="D2659" t="s">
        <v>5433</v>
      </c>
      <c r="E2659">
        <v>193</v>
      </c>
      <c r="F2659" s="9">
        <v>933</v>
      </c>
      <c r="G2659">
        <v>1</v>
      </c>
    </row>
    <row r="2660" spans="1:7" x14ac:dyDescent="0.35">
      <c r="A2660">
        <v>1360</v>
      </c>
      <c r="B2660" s="2">
        <v>43046</v>
      </c>
      <c r="C2660" s="2">
        <v>43117</v>
      </c>
      <c r="D2660" t="s">
        <v>2839</v>
      </c>
      <c r="E2660">
        <v>121</v>
      </c>
      <c r="F2660" s="8">
        <v>934</v>
      </c>
      <c r="G2660">
        <v>4</v>
      </c>
    </row>
    <row r="2661" spans="1:7" x14ac:dyDescent="0.35">
      <c r="A2661">
        <v>120</v>
      </c>
      <c r="B2661" s="2">
        <v>42776</v>
      </c>
      <c r="C2661" s="2">
        <v>42816</v>
      </c>
      <c r="D2661" t="s">
        <v>1599</v>
      </c>
      <c r="E2661">
        <v>168</v>
      </c>
      <c r="F2661" s="8">
        <v>935</v>
      </c>
      <c r="G2661">
        <v>2</v>
      </c>
    </row>
    <row r="2662" spans="1:7" x14ac:dyDescent="0.35">
      <c r="A2662">
        <v>3414</v>
      </c>
      <c r="B2662" s="2">
        <v>43470</v>
      </c>
      <c r="C2662" s="2">
        <v>43521</v>
      </c>
      <c r="D2662" t="s">
        <v>4893</v>
      </c>
      <c r="E2662">
        <v>145</v>
      </c>
      <c r="F2662" s="9">
        <v>936</v>
      </c>
      <c r="G2662">
        <v>4</v>
      </c>
    </row>
    <row r="2663" spans="1:7" x14ac:dyDescent="0.35">
      <c r="A2663">
        <v>1250</v>
      </c>
      <c r="B2663" s="2">
        <v>43019</v>
      </c>
      <c r="C2663" s="2">
        <v>43053</v>
      </c>
      <c r="D2663" t="s">
        <v>2729</v>
      </c>
      <c r="E2663">
        <v>119</v>
      </c>
      <c r="F2663" s="9">
        <v>937</v>
      </c>
      <c r="G2663">
        <v>3</v>
      </c>
    </row>
    <row r="2664" spans="1:7" x14ac:dyDescent="0.35">
      <c r="A2664">
        <v>3727</v>
      </c>
      <c r="B2664" s="2">
        <v>43543</v>
      </c>
      <c r="C2664" s="2">
        <v>43596</v>
      </c>
      <c r="D2664" t="s">
        <v>5206</v>
      </c>
      <c r="E2664">
        <v>142</v>
      </c>
      <c r="F2664" s="9">
        <v>938</v>
      </c>
      <c r="G2664">
        <v>1</v>
      </c>
    </row>
    <row r="2665" spans="1:7" x14ac:dyDescent="0.35">
      <c r="A2665">
        <v>252</v>
      </c>
      <c r="B2665" s="2">
        <v>42803</v>
      </c>
      <c r="C2665" s="2">
        <v>42826</v>
      </c>
      <c r="D2665" t="s">
        <v>1731</v>
      </c>
      <c r="E2665">
        <v>101</v>
      </c>
      <c r="F2665" s="8">
        <v>939</v>
      </c>
      <c r="G2665">
        <v>2</v>
      </c>
    </row>
    <row r="2666" spans="1:7" x14ac:dyDescent="0.35">
      <c r="A2666">
        <v>2652</v>
      </c>
      <c r="B2666" s="2">
        <v>43314</v>
      </c>
      <c r="C2666" s="2">
        <v>43354</v>
      </c>
      <c r="D2666" t="s">
        <v>4131</v>
      </c>
      <c r="E2666">
        <v>118</v>
      </c>
      <c r="F2666" s="8">
        <v>940</v>
      </c>
      <c r="G2666">
        <v>3</v>
      </c>
    </row>
    <row r="2667" spans="1:7" x14ac:dyDescent="0.35">
      <c r="A2667">
        <v>143</v>
      </c>
      <c r="B2667" s="2">
        <v>42780</v>
      </c>
      <c r="C2667" s="2">
        <v>42847</v>
      </c>
      <c r="D2667" t="s">
        <v>1622</v>
      </c>
      <c r="E2667">
        <v>163</v>
      </c>
      <c r="F2667" s="9">
        <v>941</v>
      </c>
      <c r="G2667">
        <v>2</v>
      </c>
    </row>
    <row r="2668" spans="1:7" x14ac:dyDescent="0.35">
      <c r="A2668">
        <v>2640</v>
      </c>
      <c r="B2668" s="2">
        <v>43306</v>
      </c>
      <c r="C2668" s="2">
        <v>43363</v>
      </c>
      <c r="D2668" t="s">
        <v>4119</v>
      </c>
      <c r="E2668">
        <v>107</v>
      </c>
      <c r="F2668" s="8">
        <v>942</v>
      </c>
      <c r="G2668">
        <v>4</v>
      </c>
    </row>
    <row r="2669" spans="1:7" x14ac:dyDescent="0.35">
      <c r="A2669">
        <v>3021</v>
      </c>
      <c r="B2669" s="2">
        <v>43393</v>
      </c>
      <c r="C2669" s="2">
        <v>43423</v>
      </c>
      <c r="D2669" t="s">
        <v>4500</v>
      </c>
      <c r="E2669">
        <v>149</v>
      </c>
      <c r="F2669" s="8">
        <v>943</v>
      </c>
      <c r="G2669">
        <v>3</v>
      </c>
    </row>
    <row r="2670" spans="1:7" x14ac:dyDescent="0.35">
      <c r="A2670">
        <v>1805</v>
      </c>
      <c r="B2670" s="2">
        <v>43135</v>
      </c>
      <c r="C2670" s="2">
        <v>43187</v>
      </c>
      <c r="D2670" t="s">
        <v>3284</v>
      </c>
      <c r="E2670">
        <v>147</v>
      </c>
      <c r="F2670" s="8">
        <v>944</v>
      </c>
      <c r="G2670">
        <v>3</v>
      </c>
    </row>
    <row r="2671" spans="1:7" x14ac:dyDescent="0.35">
      <c r="A2671">
        <v>834</v>
      </c>
      <c r="B2671" s="2">
        <v>42929</v>
      </c>
      <c r="C2671" s="2">
        <v>42997</v>
      </c>
      <c r="D2671" t="s">
        <v>2313</v>
      </c>
      <c r="E2671">
        <v>137</v>
      </c>
      <c r="F2671" s="8">
        <v>945</v>
      </c>
      <c r="G2671">
        <v>3</v>
      </c>
    </row>
    <row r="2672" spans="1:7" x14ac:dyDescent="0.35">
      <c r="A2672">
        <v>2960</v>
      </c>
      <c r="B2672" s="2">
        <v>43375</v>
      </c>
      <c r="C2672" s="2">
        <v>43447</v>
      </c>
      <c r="D2672" t="s">
        <v>4439</v>
      </c>
      <c r="E2672">
        <v>119</v>
      </c>
      <c r="F2672" s="8">
        <v>946</v>
      </c>
      <c r="G2672">
        <v>1</v>
      </c>
    </row>
    <row r="2673" spans="1:7" x14ac:dyDescent="0.35">
      <c r="A2673">
        <v>3801</v>
      </c>
      <c r="B2673" s="2">
        <v>43563</v>
      </c>
      <c r="C2673" s="2">
        <v>43614</v>
      </c>
      <c r="D2673" t="s">
        <v>5280</v>
      </c>
      <c r="E2673">
        <v>164</v>
      </c>
      <c r="F2673" s="8">
        <v>947</v>
      </c>
      <c r="G2673">
        <v>1</v>
      </c>
    </row>
    <row r="2674" spans="1:7" x14ac:dyDescent="0.35">
      <c r="A2674">
        <v>1864</v>
      </c>
      <c r="B2674" s="2">
        <v>43145</v>
      </c>
      <c r="C2674" s="2">
        <v>43165</v>
      </c>
      <c r="D2674" t="s">
        <v>3343</v>
      </c>
      <c r="E2674">
        <v>198</v>
      </c>
      <c r="F2674" s="8">
        <v>948</v>
      </c>
      <c r="G2674">
        <v>1</v>
      </c>
    </row>
    <row r="2675" spans="1:7" x14ac:dyDescent="0.35">
      <c r="A2675">
        <v>2735</v>
      </c>
      <c r="B2675" s="2">
        <v>43332</v>
      </c>
      <c r="C2675" s="2">
        <v>43369</v>
      </c>
      <c r="D2675" t="s">
        <v>4214</v>
      </c>
      <c r="E2675">
        <v>102</v>
      </c>
      <c r="F2675" s="9">
        <v>949</v>
      </c>
      <c r="G2675">
        <v>1</v>
      </c>
    </row>
    <row r="2676" spans="1:7" x14ac:dyDescent="0.35">
      <c r="A2676">
        <v>3341</v>
      </c>
      <c r="B2676" s="2">
        <v>43457</v>
      </c>
      <c r="C2676" s="2">
        <v>43499</v>
      </c>
      <c r="D2676" t="s">
        <v>4820</v>
      </c>
      <c r="E2676">
        <v>162</v>
      </c>
      <c r="F2676" s="8">
        <v>950</v>
      </c>
      <c r="G2676">
        <v>2</v>
      </c>
    </row>
    <row r="2677" spans="1:7" x14ac:dyDescent="0.35">
      <c r="A2677">
        <v>1753</v>
      </c>
      <c r="B2677" s="2">
        <v>43125</v>
      </c>
      <c r="C2677" s="2">
        <v>43148</v>
      </c>
      <c r="D2677" t="s">
        <v>3232</v>
      </c>
      <c r="E2677">
        <v>146</v>
      </c>
      <c r="F2677" s="8">
        <v>951</v>
      </c>
      <c r="G2677">
        <v>3</v>
      </c>
    </row>
    <row r="2678" spans="1:7" x14ac:dyDescent="0.35">
      <c r="A2678">
        <v>1440</v>
      </c>
      <c r="B2678" s="2">
        <v>43063</v>
      </c>
      <c r="C2678" s="2">
        <v>43116</v>
      </c>
      <c r="D2678" t="s">
        <v>2919</v>
      </c>
      <c r="E2678">
        <v>184</v>
      </c>
      <c r="F2678" s="8">
        <v>952</v>
      </c>
      <c r="G2678">
        <v>1</v>
      </c>
    </row>
    <row r="2679" spans="1:7" x14ac:dyDescent="0.35">
      <c r="A2679">
        <v>2340</v>
      </c>
      <c r="B2679" s="2">
        <v>43244</v>
      </c>
      <c r="C2679" s="2">
        <v>43306</v>
      </c>
      <c r="D2679" t="s">
        <v>3819</v>
      </c>
      <c r="E2679">
        <v>170</v>
      </c>
      <c r="F2679" s="9">
        <v>953</v>
      </c>
      <c r="G2679">
        <v>4</v>
      </c>
    </row>
    <row r="2680" spans="1:7" x14ac:dyDescent="0.35">
      <c r="A2680">
        <v>2612</v>
      </c>
      <c r="B2680" s="2">
        <v>43301</v>
      </c>
      <c r="C2680" s="2">
        <v>43372</v>
      </c>
      <c r="D2680" t="s">
        <v>4091</v>
      </c>
      <c r="E2680">
        <v>176</v>
      </c>
      <c r="F2680" s="8">
        <v>954</v>
      </c>
      <c r="G2680">
        <v>3</v>
      </c>
    </row>
    <row r="2681" spans="1:7" x14ac:dyDescent="0.35">
      <c r="A2681">
        <v>3828</v>
      </c>
      <c r="B2681" s="2">
        <v>43558</v>
      </c>
      <c r="C2681" s="2">
        <v>43624</v>
      </c>
      <c r="D2681" t="s">
        <v>5307</v>
      </c>
      <c r="E2681">
        <v>143</v>
      </c>
      <c r="F2681" s="9">
        <v>955</v>
      </c>
      <c r="G2681">
        <v>4</v>
      </c>
    </row>
    <row r="2682" spans="1:7" x14ac:dyDescent="0.35">
      <c r="A2682">
        <v>4074</v>
      </c>
      <c r="B2682" s="2">
        <v>43559</v>
      </c>
      <c r="C2682" s="2">
        <v>43615</v>
      </c>
      <c r="D2682" t="s">
        <v>5553</v>
      </c>
      <c r="E2682">
        <v>181</v>
      </c>
      <c r="F2682" s="9">
        <v>956</v>
      </c>
      <c r="G2682">
        <v>3</v>
      </c>
    </row>
    <row r="2683" spans="1:7" x14ac:dyDescent="0.35">
      <c r="A2683">
        <v>744</v>
      </c>
      <c r="B2683" s="2">
        <v>42908</v>
      </c>
      <c r="C2683" s="2">
        <v>42930</v>
      </c>
      <c r="D2683" t="s">
        <v>2223</v>
      </c>
      <c r="E2683">
        <v>199</v>
      </c>
      <c r="F2683" s="8">
        <v>957</v>
      </c>
      <c r="G2683">
        <v>3</v>
      </c>
    </row>
    <row r="2684" spans="1:7" x14ac:dyDescent="0.35">
      <c r="A2684">
        <v>872</v>
      </c>
      <c r="B2684" s="2">
        <v>42933</v>
      </c>
      <c r="C2684" s="2">
        <v>42995</v>
      </c>
      <c r="D2684" t="s">
        <v>2351</v>
      </c>
      <c r="E2684">
        <v>180</v>
      </c>
      <c r="F2684" s="8">
        <v>958</v>
      </c>
      <c r="G2684">
        <v>3</v>
      </c>
    </row>
    <row r="2685" spans="1:7" x14ac:dyDescent="0.35">
      <c r="A2685">
        <v>3676</v>
      </c>
      <c r="B2685" s="2">
        <v>43533</v>
      </c>
      <c r="C2685" s="2">
        <v>43581</v>
      </c>
      <c r="D2685" t="s">
        <v>5155</v>
      </c>
      <c r="E2685">
        <v>119</v>
      </c>
      <c r="F2685" s="8">
        <v>959</v>
      </c>
      <c r="G2685">
        <v>4</v>
      </c>
    </row>
    <row r="2686" spans="1:7" x14ac:dyDescent="0.35">
      <c r="A2686">
        <v>4179</v>
      </c>
      <c r="B2686" s="2">
        <v>43577</v>
      </c>
      <c r="D2686" t="s">
        <v>5658</v>
      </c>
      <c r="E2686">
        <v>199</v>
      </c>
      <c r="F2686" s="8">
        <v>960</v>
      </c>
      <c r="G2686">
        <v>4</v>
      </c>
    </row>
    <row r="2687" spans="1:7" x14ac:dyDescent="0.35">
      <c r="A2687">
        <v>3227</v>
      </c>
      <c r="B2687" s="2">
        <v>43431</v>
      </c>
      <c r="C2687" s="2">
        <v>43485</v>
      </c>
      <c r="D2687" t="s">
        <v>4706</v>
      </c>
      <c r="E2687">
        <v>125</v>
      </c>
      <c r="F2687" s="9">
        <v>961</v>
      </c>
      <c r="G2687">
        <v>2</v>
      </c>
    </row>
    <row r="2688" spans="1:7" x14ac:dyDescent="0.35">
      <c r="A2688">
        <v>3366</v>
      </c>
      <c r="B2688" s="2">
        <v>43462</v>
      </c>
      <c r="C2688" s="2">
        <v>43492</v>
      </c>
      <c r="D2688" t="s">
        <v>4845</v>
      </c>
      <c r="E2688">
        <v>130</v>
      </c>
      <c r="F2688" s="9">
        <v>962</v>
      </c>
      <c r="G2688">
        <v>2</v>
      </c>
    </row>
    <row r="2689" spans="1:7" x14ac:dyDescent="0.35">
      <c r="A2689">
        <v>3851</v>
      </c>
      <c r="B2689" s="2">
        <v>43570</v>
      </c>
      <c r="C2689" s="2">
        <v>43581</v>
      </c>
      <c r="D2689" t="s">
        <v>5330</v>
      </c>
      <c r="E2689">
        <v>111</v>
      </c>
      <c r="F2689" s="8">
        <v>963</v>
      </c>
      <c r="G2689">
        <v>4</v>
      </c>
    </row>
    <row r="2690" spans="1:7" x14ac:dyDescent="0.35">
      <c r="A2690">
        <v>1696</v>
      </c>
      <c r="B2690" s="2">
        <v>43114</v>
      </c>
      <c r="C2690" s="2">
        <v>43179</v>
      </c>
      <c r="D2690" t="s">
        <v>3175</v>
      </c>
      <c r="E2690">
        <v>163</v>
      </c>
      <c r="F2690" s="9">
        <v>964</v>
      </c>
      <c r="G2690">
        <v>4</v>
      </c>
    </row>
    <row r="2691" spans="1:7" x14ac:dyDescent="0.35">
      <c r="A2691">
        <v>3973</v>
      </c>
      <c r="B2691" s="2">
        <v>43599</v>
      </c>
      <c r="C2691" s="2">
        <v>43605</v>
      </c>
      <c r="D2691" t="s">
        <v>5452</v>
      </c>
      <c r="E2691">
        <v>200</v>
      </c>
      <c r="F2691" s="8">
        <v>965</v>
      </c>
      <c r="G2691">
        <v>2</v>
      </c>
    </row>
    <row r="2692" spans="1:7" x14ac:dyDescent="0.35">
      <c r="A2692">
        <v>742</v>
      </c>
      <c r="B2692" s="2">
        <v>42907</v>
      </c>
      <c r="C2692" s="2">
        <v>42946</v>
      </c>
      <c r="D2692" t="s">
        <v>2221</v>
      </c>
      <c r="E2692">
        <v>134</v>
      </c>
      <c r="F2692" s="9">
        <v>966</v>
      </c>
      <c r="G2692">
        <v>2</v>
      </c>
    </row>
    <row r="2693" spans="1:7" x14ac:dyDescent="0.35">
      <c r="A2693">
        <v>2124</v>
      </c>
      <c r="B2693" s="2">
        <v>43204</v>
      </c>
      <c r="C2693" s="2">
        <v>43235</v>
      </c>
      <c r="D2693" t="s">
        <v>3603</v>
      </c>
      <c r="E2693">
        <v>167</v>
      </c>
      <c r="F2693" s="9">
        <v>967</v>
      </c>
      <c r="G2693">
        <v>3</v>
      </c>
    </row>
    <row r="2694" spans="1:7" x14ac:dyDescent="0.35">
      <c r="A2694">
        <v>2930</v>
      </c>
      <c r="B2694" s="2">
        <v>43367</v>
      </c>
      <c r="C2694" s="2">
        <v>43436</v>
      </c>
      <c r="D2694" t="s">
        <v>4409</v>
      </c>
      <c r="E2694">
        <v>134</v>
      </c>
      <c r="F2694" s="9">
        <v>968</v>
      </c>
      <c r="G2694">
        <v>2</v>
      </c>
    </row>
    <row r="2695" spans="1:7" x14ac:dyDescent="0.35">
      <c r="A2695">
        <v>2941</v>
      </c>
      <c r="B2695" s="2">
        <v>43372</v>
      </c>
      <c r="C2695" s="2">
        <v>43435</v>
      </c>
      <c r="D2695" t="s">
        <v>4420</v>
      </c>
      <c r="E2695">
        <v>143</v>
      </c>
      <c r="F2695" s="8">
        <v>969</v>
      </c>
      <c r="G2695">
        <v>2</v>
      </c>
    </row>
    <row r="2696" spans="1:7" x14ac:dyDescent="0.35">
      <c r="A2696">
        <v>285</v>
      </c>
      <c r="B2696" s="2">
        <v>42813</v>
      </c>
      <c r="C2696" s="2">
        <v>42887</v>
      </c>
      <c r="D2696" t="s">
        <v>1764</v>
      </c>
      <c r="E2696">
        <v>185</v>
      </c>
      <c r="F2696" s="8">
        <v>970</v>
      </c>
      <c r="G2696">
        <v>2</v>
      </c>
    </row>
    <row r="2697" spans="1:7" x14ac:dyDescent="0.35">
      <c r="A2697">
        <v>3346</v>
      </c>
      <c r="B2697" s="2">
        <v>43457</v>
      </c>
      <c r="C2697" s="2">
        <v>43506</v>
      </c>
      <c r="D2697" t="s">
        <v>4825</v>
      </c>
      <c r="E2697">
        <v>196</v>
      </c>
      <c r="F2697" s="9">
        <v>971</v>
      </c>
      <c r="G2697">
        <v>4</v>
      </c>
    </row>
    <row r="2698" spans="1:7" x14ac:dyDescent="0.35">
      <c r="A2698">
        <v>4298</v>
      </c>
      <c r="B2698" s="2">
        <v>43606</v>
      </c>
      <c r="D2698" t="s">
        <v>5777</v>
      </c>
      <c r="E2698">
        <v>187</v>
      </c>
      <c r="F2698" s="8">
        <v>972</v>
      </c>
      <c r="G2698">
        <v>3</v>
      </c>
    </row>
    <row r="2699" spans="1:7" x14ac:dyDescent="0.35">
      <c r="A2699">
        <v>4198</v>
      </c>
      <c r="B2699" s="2">
        <v>43586</v>
      </c>
      <c r="C2699" s="2">
        <v>43607</v>
      </c>
      <c r="D2699" t="s">
        <v>5677</v>
      </c>
      <c r="E2699">
        <v>160</v>
      </c>
      <c r="F2699" s="9">
        <v>973</v>
      </c>
      <c r="G2699">
        <v>1</v>
      </c>
    </row>
    <row r="2700" spans="1:7" x14ac:dyDescent="0.35">
      <c r="A2700">
        <v>173</v>
      </c>
      <c r="B2700" s="2">
        <v>42788</v>
      </c>
      <c r="C2700" s="2">
        <v>42820</v>
      </c>
      <c r="D2700" t="s">
        <v>1652</v>
      </c>
      <c r="E2700">
        <v>163</v>
      </c>
      <c r="F2700" s="8">
        <v>974</v>
      </c>
      <c r="G2700">
        <v>3</v>
      </c>
    </row>
    <row r="2701" spans="1:7" x14ac:dyDescent="0.35">
      <c r="A2701">
        <v>432</v>
      </c>
      <c r="B2701" s="2">
        <v>42847</v>
      </c>
      <c r="C2701" s="2">
        <v>42917</v>
      </c>
      <c r="D2701" t="s">
        <v>1911</v>
      </c>
      <c r="E2701">
        <v>154</v>
      </c>
      <c r="F2701" s="8">
        <v>975</v>
      </c>
      <c r="G2701">
        <v>4</v>
      </c>
    </row>
    <row r="2702" spans="1:7" x14ac:dyDescent="0.35">
      <c r="A2702">
        <v>2386</v>
      </c>
      <c r="B2702" s="2">
        <v>43253</v>
      </c>
      <c r="C2702" s="2">
        <v>43299</v>
      </c>
      <c r="D2702" t="s">
        <v>3865</v>
      </c>
      <c r="E2702">
        <v>102</v>
      </c>
      <c r="F2702" s="8">
        <v>976</v>
      </c>
      <c r="G2702">
        <v>2</v>
      </c>
    </row>
    <row r="2703" spans="1:7" x14ac:dyDescent="0.35">
      <c r="A2703">
        <v>1953</v>
      </c>
      <c r="B2703" s="2">
        <v>43167</v>
      </c>
      <c r="C2703" s="2">
        <v>43230</v>
      </c>
      <c r="D2703" t="s">
        <v>3432</v>
      </c>
      <c r="E2703">
        <v>110</v>
      </c>
      <c r="F2703" s="9">
        <v>977</v>
      </c>
      <c r="G2703">
        <v>4</v>
      </c>
    </row>
    <row r="2704" spans="1:7" x14ac:dyDescent="0.35">
      <c r="A2704">
        <v>3841</v>
      </c>
      <c r="B2704" s="2">
        <v>43569</v>
      </c>
      <c r="C2704" s="2">
        <v>43599</v>
      </c>
      <c r="D2704" t="s">
        <v>5320</v>
      </c>
      <c r="E2704">
        <v>166</v>
      </c>
      <c r="F2704" s="8">
        <v>978</v>
      </c>
      <c r="G2704">
        <v>3</v>
      </c>
    </row>
    <row r="2705" spans="1:7" x14ac:dyDescent="0.35">
      <c r="A2705">
        <v>4193</v>
      </c>
      <c r="B2705" s="2">
        <v>43585</v>
      </c>
      <c r="D2705" t="s">
        <v>5672</v>
      </c>
      <c r="E2705">
        <v>134</v>
      </c>
      <c r="F2705" s="9">
        <v>979</v>
      </c>
      <c r="G2705">
        <v>2</v>
      </c>
    </row>
    <row r="2706" spans="1:7" x14ac:dyDescent="0.35">
      <c r="A2706">
        <v>697</v>
      </c>
      <c r="B2706" s="2">
        <v>42898</v>
      </c>
      <c r="C2706" s="2">
        <v>42926</v>
      </c>
      <c r="D2706" t="s">
        <v>2176</v>
      </c>
      <c r="E2706">
        <v>132</v>
      </c>
      <c r="F2706" s="8">
        <v>980</v>
      </c>
      <c r="G2706">
        <v>1</v>
      </c>
    </row>
    <row r="2707" spans="1:7" x14ac:dyDescent="0.35">
      <c r="A2707">
        <v>130</v>
      </c>
      <c r="B2707" s="2">
        <v>42778</v>
      </c>
      <c r="C2707" s="2">
        <v>42804</v>
      </c>
      <c r="D2707" t="s">
        <v>1609</v>
      </c>
      <c r="E2707">
        <v>135</v>
      </c>
      <c r="F2707" s="9">
        <v>981</v>
      </c>
      <c r="G2707">
        <v>2</v>
      </c>
    </row>
    <row r="2708" spans="1:7" x14ac:dyDescent="0.35">
      <c r="A2708">
        <v>628</v>
      </c>
      <c r="B2708" s="2">
        <v>42884</v>
      </c>
      <c r="C2708" s="2">
        <v>42955</v>
      </c>
      <c r="D2708" t="s">
        <v>2107</v>
      </c>
      <c r="E2708">
        <v>169</v>
      </c>
      <c r="F2708" s="8">
        <v>982</v>
      </c>
      <c r="G2708">
        <v>4</v>
      </c>
    </row>
    <row r="2709" spans="1:7" x14ac:dyDescent="0.35">
      <c r="A2709">
        <v>812</v>
      </c>
      <c r="B2709" s="2">
        <v>42922</v>
      </c>
      <c r="C2709" s="2">
        <v>42975</v>
      </c>
      <c r="D2709" t="s">
        <v>2291</v>
      </c>
      <c r="E2709">
        <v>191</v>
      </c>
      <c r="F2709" s="9">
        <v>983</v>
      </c>
      <c r="G2709">
        <v>4</v>
      </c>
    </row>
    <row r="2710" spans="1:7" x14ac:dyDescent="0.35">
      <c r="A2710">
        <v>664</v>
      </c>
      <c r="B2710" s="2">
        <v>42892</v>
      </c>
      <c r="C2710" s="2">
        <v>42934</v>
      </c>
      <c r="D2710" t="s">
        <v>2143</v>
      </c>
      <c r="E2710">
        <v>183</v>
      </c>
      <c r="F2710" s="9">
        <v>984</v>
      </c>
      <c r="G2710">
        <v>4</v>
      </c>
    </row>
    <row r="2711" spans="1:7" x14ac:dyDescent="0.35">
      <c r="A2711">
        <v>4324</v>
      </c>
      <c r="B2711" s="2">
        <v>43607</v>
      </c>
      <c r="D2711" t="s">
        <v>5803</v>
      </c>
      <c r="E2711">
        <v>140</v>
      </c>
      <c r="F2711" s="8">
        <v>985</v>
      </c>
      <c r="G2711">
        <v>4</v>
      </c>
    </row>
    <row r="2712" spans="1:7" x14ac:dyDescent="0.35">
      <c r="A2712">
        <v>3782</v>
      </c>
      <c r="B2712" s="2">
        <v>43525</v>
      </c>
      <c r="C2712" s="2">
        <v>43556</v>
      </c>
      <c r="D2712" t="s">
        <v>5261</v>
      </c>
      <c r="E2712">
        <v>177</v>
      </c>
      <c r="F2712" s="8">
        <v>986</v>
      </c>
      <c r="G2712">
        <v>2</v>
      </c>
    </row>
    <row r="2713" spans="1:7" x14ac:dyDescent="0.35">
      <c r="A2713">
        <v>4023</v>
      </c>
      <c r="B2713" s="2">
        <v>43569</v>
      </c>
      <c r="C2713" s="2">
        <v>43646</v>
      </c>
      <c r="D2713" t="s">
        <v>5502</v>
      </c>
      <c r="E2713">
        <v>161</v>
      </c>
      <c r="F2713" s="9">
        <v>987</v>
      </c>
      <c r="G2713">
        <v>4</v>
      </c>
    </row>
    <row r="2714" spans="1:7" x14ac:dyDescent="0.35">
      <c r="A2714">
        <v>3322</v>
      </c>
      <c r="B2714" s="2">
        <v>43454</v>
      </c>
      <c r="C2714" s="2">
        <v>43490</v>
      </c>
      <c r="D2714" t="s">
        <v>4801</v>
      </c>
      <c r="E2714">
        <v>168</v>
      </c>
      <c r="F2714" s="8">
        <v>988</v>
      </c>
      <c r="G2714">
        <v>3</v>
      </c>
    </row>
    <row r="2715" spans="1:7" x14ac:dyDescent="0.35">
      <c r="A2715">
        <v>1197</v>
      </c>
      <c r="B2715" s="2">
        <v>43004</v>
      </c>
      <c r="C2715" s="2">
        <v>43039</v>
      </c>
      <c r="D2715" t="s">
        <v>2676</v>
      </c>
      <c r="E2715">
        <v>190</v>
      </c>
      <c r="F2715" s="9">
        <v>989</v>
      </c>
      <c r="G2715">
        <v>2</v>
      </c>
    </row>
    <row r="2716" spans="1:7" x14ac:dyDescent="0.35">
      <c r="A2716">
        <v>1423</v>
      </c>
      <c r="B2716" s="2">
        <v>43055</v>
      </c>
      <c r="C2716" s="2">
        <v>43115</v>
      </c>
      <c r="D2716" t="s">
        <v>2902</v>
      </c>
      <c r="E2716">
        <v>190</v>
      </c>
      <c r="F2716" s="9">
        <v>990</v>
      </c>
      <c r="G2716">
        <v>4</v>
      </c>
    </row>
    <row r="2717" spans="1:7" x14ac:dyDescent="0.35">
      <c r="A2717">
        <v>2690</v>
      </c>
      <c r="B2717" s="2">
        <v>43322</v>
      </c>
      <c r="C2717" s="2">
        <v>43375</v>
      </c>
      <c r="D2717" t="s">
        <v>4169</v>
      </c>
      <c r="E2717">
        <v>158</v>
      </c>
      <c r="F2717" s="8">
        <v>991</v>
      </c>
      <c r="G2717">
        <v>3</v>
      </c>
    </row>
    <row r="2718" spans="1:7" x14ac:dyDescent="0.35">
      <c r="A2718">
        <v>2200</v>
      </c>
      <c r="B2718" s="2">
        <v>43214</v>
      </c>
      <c r="C2718" s="2">
        <v>43264</v>
      </c>
      <c r="D2718" t="s">
        <v>3679</v>
      </c>
      <c r="E2718">
        <v>174</v>
      </c>
      <c r="F2718" s="9">
        <v>992</v>
      </c>
      <c r="G2718">
        <v>3</v>
      </c>
    </row>
    <row r="2719" spans="1:7" x14ac:dyDescent="0.35">
      <c r="A2719">
        <v>3564</v>
      </c>
      <c r="B2719" s="2">
        <v>43506</v>
      </c>
      <c r="C2719" s="2">
        <v>43527</v>
      </c>
      <c r="D2719" t="s">
        <v>5043</v>
      </c>
      <c r="E2719">
        <v>149</v>
      </c>
      <c r="F2719" s="8">
        <v>993</v>
      </c>
      <c r="G2719">
        <v>3</v>
      </c>
    </row>
    <row r="2720" spans="1:7" x14ac:dyDescent="0.35">
      <c r="A2720">
        <v>377</v>
      </c>
      <c r="B2720" s="2">
        <v>42832</v>
      </c>
      <c r="C2720" s="2">
        <v>42869</v>
      </c>
      <c r="D2720" t="s">
        <v>1856</v>
      </c>
      <c r="E2720">
        <v>182</v>
      </c>
      <c r="F2720" s="9">
        <v>994</v>
      </c>
      <c r="G2720">
        <v>4</v>
      </c>
    </row>
    <row r="2721" spans="1:7" x14ac:dyDescent="0.35">
      <c r="A2721">
        <v>1926</v>
      </c>
      <c r="B2721" s="2">
        <v>43160</v>
      </c>
      <c r="C2721" s="2">
        <v>43219</v>
      </c>
      <c r="D2721" t="s">
        <v>3405</v>
      </c>
      <c r="E2721">
        <v>189</v>
      </c>
      <c r="F2721" s="9">
        <v>995</v>
      </c>
      <c r="G2721">
        <v>4</v>
      </c>
    </row>
    <row r="2722" spans="1:7" x14ac:dyDescent="0.35">
      <c r="A2722">
        <v>2515</v>
      </c>
      <c r="B2722" s="2">
        <v>43286</v>
      </c>
      <c r="C2722" s="2">
        <v>43361</v>
      </c>
      <c r="D2722" t="s">
        <v>3994</v>
      </c>
      <c r="E2722">
        <v>100</v>
      </c>
      <c r="F2722" s="9">
        <v>996</v>
      </c>
      <c r="G2722">
        <v>3</v>
      </c>
    </row>
    <row r="2723" spans="1:7" x14ac:dyDescent="0.35">
      <c r="A2723">
        <v>1810</v>
      </c>
      <c r="B2723" s="2">
        <v>43138</v>
      </c>
      <c r="C2723" s="2">
        <v>43164</v>
      </c>
      <c r="D2723" t="s">
        <v>3289</v>
      </c>
      <c r="E2723">
        <v>197</v>
      </c>
      <c r="F2723" s="8">
        <v>997</v>
      </c>
      <c r="G2723">
        <v>3</v>
      </c>
    </row>
    <row r="2724" spans="1:7" x14ac:dyDescent="0.35">
      <c r="A2724">
        <v>1830</v>
      </c>
      <c r="B2724" s="2">
        <v>43143</v>
      </c>
      <c r="C2724" s="2">
        <v>43213</v>
      </c>
      <c r="D2724" t="s">
        <v>3309</v>
      </c>
      <c r="E2724">
        <v>184</v>
      </c>
      <c r="F2724" s="8">
        <v>998</v>
      </c>
      <c r="G2724">
        <v>4</v>
      </c>
    </row>
    <row r="2725" spans="1:7" x14ac:dyDescent="0.35">
      <c r="A2725">
        <v>3388</v>
      </c>
      <c r="B2725" s="2">
        <v>43468</v>
      </c>
      <c r="C2725" s="2">
        <v>43489</v>
      </c>
      <c r="D2725" t="s">
        <v>4867</v>
      </c>
      <c r="E2725">
        <v>167</v>
      </c>
      <c r="F2725" s="9">
        <v>999</v>
      </c>
      <c r="G2725">
        <v>4</v>
      </c>
    </row>
    <row r="2726" spans="1:7" x14ac:dyDescent="0.35">
      <c r="A2726">
        <v>1971</v>
      </c>
      <c r="B2726" s="2">
        <v>43167</v>
      </c>
      <c r="C2726" s="2">
        <v>43225</v>
      </c>
      <c r="D2726" t="s">
        <v>3450</v>
      </c>
      <c r="E2726">
        <v>185</v>
      </c>
      <c r="F2726" s="9">
        <v>1000</v>
      </c>
      <c r="G2726">
        <v>2</v>
      </c>
    </row>
    <row r="2727" spans="1:7" x14ac:dyDescent="0.35">
      <c r="A2727">
        <v>185</v>
      </c>
      <c r="B2727" s="2">
        <v>42790</v>
      </c>
      <c r="C2727" s="2">
        <v>42813</v>
      </c>
      <c r="D2727" t="s">
        <v>1664</v>
      </c>
      <c r="E2727">
        <v>161</v>
      </c>
      <c r="F2727" s="8">
        <v>1001</v>
      </c>
      <c r="G2727">
        <v>4</v>
      </c>
    </row>
    <row r="2728" spans="1:7" x14ac:dyDescent="0.35">
      <c r="A2728">
        <v>3228</v>
      </c>
      <c r="B2728" s="2">
        <v>43431</v>
      </c>
      <c r="C2728" s="2">
        <v>43498</v>
      </c>
      <c r="D2728" t="s">
        <v>4707</v>
      </c>
      <c r="E2728">
        <v>111</v>
      </c>
      <c r="F2728" s="8">
        <v>1002</v>
      </c>
      <c r="G2728">
        <v>4</v>
      </c>
    </row>
    <row r="2729" spans="1:7" x14ac:dyDescent="0.35">
      <c r="A2729">
        <v>2198</v>
      </c>
      <c r="B2729" s="2">
        <v>43218</v>
      </c>
      <c r="C2729" s="2">
        <v>43264</v>
      </c>
      <c r="D2729" t="s">
        <v>3677</v>
      </c>
      <c r="E2729">
        <v>133</v>
      </c>
      <c r="F2729" s="8">
        <v>1003</v>
      </c>
      <c r="G2729">
        <v>1</v>
      </c>
    </row>
    <row r="2730" spans="1:7" x14ac:dyDescent="0.35">
      <c r="A2730">
        <v>1991</v>
      </c>
      <c r="B2730" s="2">
        <v>43174</v>
      </c>
      <c r="C2730" s="2">
        <v>43199</v>
      </c>
      <c r="D2730" t="s">
        <v>3470</v>
      </c>
      <c r="E2730">
        <v>198</v>
      </c>
      <c r="F2730" s="8">
        <v>1004</v>
      </c>
      <c r="G2730">
        <v>4</v>
      </c>
    </row>
    <row r="2731" spans="1:7" x14ac:dyDescent="0.35">
      <c r="A2731">
        <v>1604</v>
      </c>
      <c r="B2731" s="2">
        <v>43096</v>
      </c>
      <c r="C2731" s="2">
        <v>43168</v>
      </c>
      <c r="D2731" t="s">
        <v>3083</v>
      </c>
      <c r="E2731">
        <v>153</v>
      </c>
      <c r="F2731" s="9">
        <v>1005</v>
      </c>
      <c r="G2731">
        <v>2</v>
      </c>
    </row>
    <row r="2732" spans="1:7" x14ac:dyDescent="0.35">
      <c r="A2732">
        <v>2458</v>
      </c>
      <c r="B2732" s="2">
        <v>43272</v>
      </c>
      <c r="C2732" s="2">
        <v>43330</v>
      </c>
      <c r="D2732" t="s">
        <v>3937</v>
      </c>
      <c r="E2732">
        <v>138</v>
      </c>
      <c r="F2732" s="9">
        <v>1006</v>
      </c>
      <c r="G2732">
        <v>3</v>
      </c>
    </row>
    <row r="2733" spans="1:7" x14ac:dyDescent="0.35">
      <c r="A2733">
        <v>1414</v>
      </c>
      <c r="B2733" s="2">
        <v>43058</v>
      </c>
      <c r="C2733" s="2">
        <v>43127</v>
      </c>
      <c r="D2733" t="s">
        <v>2893</v>
      </c>
      <c r="E2733">
        <v>137</v>
      </c>
      <c r="F2733" s="8">
        <v>1007</v>
      </c>
      <c r="G2733">
        <v>2</v>
      </c>
    </row>
    <row r="2734" spans="1:7" x14ac:dyDescent="0.35">
      <c r="A2734">
        <v>2869</v>
      </c>
      <c r="B2734" s="2">
        <v>43356</v>
      </c>
      <c r="C2734" s="2">
        <v>43376</v>
      </c>
      <c r="D2734" t="s">
        <v>4348</v>
      </c>
      <c r="E2734">
        <v>114</v>
      </c>
      <c r="F2734" s="9">
        <v>1008</v>
      </c>
      <c r="G2734">
        <v>3</v>
      </c>
    </row>
    <row r="2735" spans="1:7" x14ac:dyDescent="0.35">
      <c r="A2735">
        <v>1144</v>
      </c>
      <c r="B2735" s="2">
        <v>42995</v>
      </c>
      <c r="C2735" s="2">
        <v>43041</v>
      </c>
      <c r="D2735" t="s">
        <v>2623</v>
      </c>
      <c r="E2735">
        <v>120</v>
      </c>
      <c r="F2735" s="9">
        <v>1009</v>
      </c>
      <c r="G2735">
        <v>3</v>
      </c>
    </row>
    <row r="2736" spans="1:7" x14ac:dyDescent="0.35">
      <c r="A2736">
        <v>1929</v>
      </c>
      <c r="B2736" s="2">
        <v>43161</v>
      </c>
      <c r="C2736" s="2">
        <v>43212</v>
      </c>
      <c r="D2736" t="s">
        <v>3408</v>
      </c>
      <c r="E2736">
        <v>167</v>
      </c>
      <c r="F2736" s="9">
        <v>1010</v>
      </c>
      <c r="G2736">
        <v>3</v>
      </c>
    </row>
    <row r="2737" spans="1:7" x14ac:dyDescent="0.35">
      <c r="A2737">
        <v>3534</v>
      </c>
      <c r="B2737" s="2">
        <v>43495</v>
      </c>
      <c r="C2737" s="2">
        <v>43545</v>
      </c>
      <c r="D2737" t="s">
        <v>5013</v>
      </c>
      <c r="E2737">
        <v>156</v>
      </c>
      <c r="F2737" s="9">
        <v>1011</v>
      </c>
      <c r="G2737">
        <v>4</v>
      </c>
    </row>
    <row r="2738" spans="1:7" x14ac:dyDescent="0.35">
      <c r="A2738">
        <v>2331</v>
      </c>
      <c r="B2738" s="2">
        <v>43240</v>
      </c>
      <c r="C2738" s="2">
        <v>43306</v>
      </c>
      <c r="D2738" t="s">
        <v>3810</v>
      </c>
      <c r="E2738">
        <v>198</v>
      </c>
      <c r="F2738" s="8">
        <v>1012</v>
      </c>
      <c r="G2738">
        <v>4</v>
      </c>
    </row>
    <row r="2739" spans="1:7" x14ac:dyDescent="0.35">
      <c r="A2739">
        <v>4103</v>
      </c>
      <c r="B2739" s="2">
        <v>43563</v>
      </c>
      <c r="C2739" s="2">
        <v>43606</v>
      </c>
      <c r="D2739" t="s">
        <v>5582</v>
      </c>
      <c r="E2739">
        <v>153</v>
      </c>
      <c r="F2739" s="8">
        <v>1013</v>
      </c>
      <c r="G2739">
        <v>1</v>
      </c>
    </row>
    <row r="2740" spans="1:7" x14ac:dyDescent="0.35">
      <c r="A2740">
        <v>3781</v>
      </c>
      <c r="B2740" s="2">
        <v>43557</v>
      </c>
      <c r="C2740" s="2">
        <v>43582</v>
      </c>
      <c r="D2740" t="s">
        <v>5260</v>
      </c>
      <c r="E2740">
        <v>100</v>
      </c>
      <c r="F2740" s="9">
        <v>1014</v>
      </c>
      <c r="G2740">
        <v>2</v>
      </c>
    </row>
    <row r="2741" spans="1:7" x14ac:dyDescent="0.35">
      <c r="A2741">
        <v>1782</v>
      </c>
      <c r="B2741" s="2">
        <v>43133</v>
      </c>
      <c r="C2741" s="2">
        <v>43165</v>
      </c>
      <c r="D2741" t="s">
        <v>3261</v>
      </c>
      <c r="E2741">
        <v>165</v>
      </c>
      <c r="F2741" s="8">
        <v>1015</v>
      </c>
      <c r="G2741">
        <v>1</v>
      </c>
    </row>
    <row r="2742" spans="1:7" x14ac:dyDescent="0.35">
      <c r="A2742">
        <v>3243</v>
      </c>
      <c r="B2742" s="2">
        <v>43438</v>
      </c>
      <c r="C2742" s="2">
        <v>43496</v>
      </c>
      <c r="D2742" t="s">
        <v>4722</v>
      </c>
      <c r="E2742">
        <v>122</v>
      </c>
      <c r="F2742" s="8">
        <v>1016</v>
      </c>
      <c r="G2742">
        <v>1</v>
      </c>
    </row>
    <row r="2743" spans="1:7" x14ac:dyDescent="0.35">
      <c r="A2743">
        <v>336</v>
      </c>
      <c r="B2743" s="2">
        <v>42822</v>
      </c>
      <c r="C2743" s="2">
        <v>42873</v>
      </c>
      <c r="D2743" t="s">
        <v>1815</v>
      </c>
      <c r="E2743">
        <v>133</v>
      </c>
      <c r="F2743" s="9">
        <v>1017</v>
      </c>
      <c r="G2743">
        <v>1</v>
      </c>
    </row>
    <row r="2744" spans="1:7" x14ac:dyDescent="0.35">
      <c r="A2744">
        <v>4320</v>
      </c>
      <c r="B2744" s="2">
        <v>43612</v>
      </c>
      <c r="D2744" t="s">
        <v>5799</v>
      </c>
      <c r="E2744">
        <v>136</v>
      </c>
      <c r="F2744" s="9">
        <v>1018</v>
      </c>
      <c r="G2744">
        <v>1</v>
      </c>
    </row>
    <row r="2745" spans="1:7" x14ac:dyDescent="0.35">
      <c r="A2745">
        <v>4261</v>
      </c>
      <c r="B2745" s="2">
        <v>43596</v>
      </c>
      <c r="D2745" t="s">
        <v>5740</v>
      </c>
      <c r="E2745">
        <v>149</v>
      </c>
      <c r="F2745" s="8">
        <v>1019</v>
      </c>
      <c r="G2745">
        <v>1</v>
      </c>
    </row>
    <row r="2746" spans="1:7" x14ac:dyDescent="0.35">
      <c r="A2746">
        <v>629</v>
      </c>
      <c r="B2746" s="2">
        <v>42888</v>
      </c>
      <c r="C2746" s="2">
        <v>42962</v>
      </c>
      <c r="D2746" t="s">
        <v>2108</v>
      </c>
      <c r="E2746">
        <v>126</v>
      </c>
      <c r="F2746" s="8">
        <v>1020</v>
      </c>
      <c r="G2746">
        <v>4</v>
      </c>
    </row>
    <row r="2747" spans="1:7" x14ac:dyDescent="0.35">
      <c r="A2747">
        <v>2836</v>
      </c>
      <c r="B2747" s="2">
        <v>43348</v>
      </c>
      <c r="C2747" s="2">
        <v>43371</v>
      </c>
      <c r="D2747" t="s">
        <v>4315</v>
      </c>
      <c r="E2747">
        <v>167</v>
      </c>
      <c r="F2747" s="9">
        <v>1021</v>
      </c>
      <c r="G2747">
        <v>2</v>
      </c>
    </row>
    <row r="2748" spans="1:7" x14ac:dyDescent="0.35">
      <c r="A2748">
        <v>1859</v>
      </c>
      <c r="B2748" s="2">
        <v>43147</v>
      </c>
      <c r="C2748" s="2">
        <v>43195</v>
      </c>
      <c r="D2748" t="s">
        <v>3338</v>
      </c>
      <c r="E2748">
        <v>197</v>
      </c>
      <c r="F2748" s="8">
        <v>1022</v>
      </c>
      <c r="G2748">
        <v>1</v>
      </c>
    </row>
    <row r="2749" spans="1:7" x14ac:dyDescent="0.35">
      <c r="A2749">
        <v>464</v>
      </c>
      <c r="B2749" s="2">
        <v>42854</v>
      </c>
      <c r="C2749" s="2">
        <v>42912</v>
      </c>
      <c r="D2749" t="s">
        <v>1943</v>
      </c>
      <c r="E2749">
        <v>163</v>
      </c>
      <c r="F2749" s="8">
        <v>1023</v>
      </c>
      <c r="G2749">
        <v>4</v>
      </c>
    </row>
    <row r="2750" spans="1:7" x14ac:dyDescent="0.35">
      <c r="A2750">
        <v>3859</v>
      </c>
      <c r="B2750" s="2">
        <v>43566</v>
      </c>
      <c r="C2750" s="2">
        <v>43618</v>
      </c>
      <c r="D2750" t="s">
        <v>5338</v>
      </c>
      <c r="E2750">
        <v>153</v>
      </c>
      <c r="F2750" s="9">
        <v>1024</v>
      </c>
      <c r="G2750">
        <v>1</v>
      </c>
    </row>
    <row r="2751" spans="1:7" x14ac:dyDescent="0.35">
      <c r="A2751">
        <v>773</v>
      </c>
      <c r="B2751" s="2">
        <v>42913</v>
      </c>
      <c r="C2751" s="2">
        <v>42941</v>
      </c>
      <c r="D2751" t="s">
        <v>2252</v>
      </c>
      <c r="E2751">
        <v>106</v>
      </c>
      <c r="F2751" s="8">
        <v>1025</v>
      </c>
      <c r="G2751">
        <v>4</v>
      </c>
    </row>
    <row r="2752" spans="1:7" x14ac:dyDescent="0.35">
      <c r="A2752">
        <v>203</v>
      </c>
      <c r="B2752" s="2">
        <v>42792</v>
      </c>
      <c r="C2752" s="2">
        <v>42832</v>
      </c>
      <c r="D2752" t="s">
        <v>1682</v>
      </c>
      <c r="E2752">
        <v>137</v>
      </c>
      <c r="F2752" s="9">
        <v>1026</v>
      </c>
      <c r="G2752">
        <v>4</v>
      </c>
    </row>
    <row r="2753" spans="1:7" x14ac:dyDescent="0.35">
      <c r="A2753">
        <v>171</v>
      </c>
      <c r="B2753" s="2">
        <v>42784</v>
      </c>
      <c r="C2753" s="2">
        <v>42849</v>
      </c>
      <c r="D2753" t="s">
        <v>1650</v>
      </c>
      <c r="E2753">
        <v>121</v>
      </c>
      <c r="F2753" s="8">
        <v>1027</v>
      </c>
      <c r="G2753">
        <v>3</v>
      </c>
    </row>
    <row r="2754" spans="1:7" x14ac:dyDescent="0.35">
      <c r="A2754">
        <v>2641</v>
      </c>
      <c r="B2754" s="2">
        <v>43309</v>
      </c>
      <c r="C2754" s="2">
        <v>43338</v>
      </c>
      <c r="D2754" t="s">
        <v>4120</v>
      </c>
      <c r="E2754">
        <v>127</v>
      </c>
      <c r="F2754" s="9">
        <v>1028</v>
      </c>
      <c r="G2754">
        <v>3</v>
      </c>
    </row>
    <row r="2755" spans="1:7" x14ac:dyDescent="0.35">
      <c r="A2755">
        <v>2922</v>
      </c>
      <c r="B2755" s="2">
        <v>43364</v>
      </c>
      <c r="C2755" s="2">
        <v>43401</v>
      </c>
      <c r="D2755" t="s">
        <v>4401</v>
      </c>
      <c r="E2755">
        <v>108</v>
      </c>
      <c r="F2755" s="9">
        <v>1029</v>
      </c>
      <c r="G2755">
        <v>1</v>
      </c>
    </row>
    <row r="2756" spans="1:7" x14ac:dyDescent="0.35">
      <c r="A2756">
        <v>125</v>
      </c>
      <c r="B2756" s="2">
        <v>42779</v>
      </c>
      <c r="C2756" s="2">
        <v>42849</v>
      </c>
      <c r="D2756" t="s">
        <v>1604</v>
      </c>
      <c r="E2756">
        <v>101</v>
      </c>
      <c r="F2756" s="8">
        <v>1030</v>
      </c>
      <c r="G2756">
        <v>3</v>
      </c>
    </row>
    <row r="2757" spans="1:7" x14ac:dyDescent="0.35">
      <c r="A2757">
        <v>1700</v>
      </c>
      <c r="B2757" s="2">
        <v>43119</v>
      </c>
      <c r="C2757" s="2">
        <v>43179</v>
      </c>
      <c r="D2757" t="s">
        <v>3179</v>
      </c>
      <c r="E2757">
        <v>116</v>
      </c>
      <c r="F2757" s="9">
        <v>1031</v>
      </c>
      <c r="G2757">
        <v>4</v>
      </c>
    </row>
    <row r="2758" spans="1:7" x14ac:dyDescent="0.35">
      <c r="A2758">
        <v>2499</v>
      </c>
      <c r="B2758" s="2">
        <v>43281</v>
      </c>
      <c r="C2758" s="2">
        <v>43314</v>
      </c>
      <c r="D2758" t="s">
        <v>3978</v>
      </c>
      <c r="E2758">
        <v>174</v>
      </c>
      <c r="F2758" s="8">
        <v>1032</v>
      </c>
      <c r="G2758">
        <v>1</v>
      </c>
    </row>
    <row r="2759" spans="1:7" x14ac:dyDescent="0.35">
      <c r="A2759">
        <v>2511</v>
      </c>
      <c r="B2759" s="2">
        <v>43286</v>
      </c>
      <c r="C2759" s="2">
        <v>43341</v>
      </c>
      <c r="D2759" t="s">
        <v>3990</v>
      </c>
      <c r="E2759">
        <v>133</v>
      </c>
      <c r="F2759" s="9">
        <v>1033</v>
      </c>
      <c r="G2759">
        <v>3</v>
      </c>
    </row>
    <row r="2760" spans="1:7" x14ac:dyDescent="0.35">
      <c r="A2760">
        <v>716</v>
      </c>
      <c r="B2760" s="2">
        <v>42906</v>
      </c>
      <c r="C2760" s="2">
        <v>42977</v>
      </c>
      <c r="D2760" t="s">
        <v>2195</v>
      </c>
      <c r="E2760">
        <v>162</v>
      </c>
      <c r="F2760" s="9">
        <v>1034</v>
      </c>
      <c r="G2760">
        <v>4</v>
      </c>
    </row>
    <row r="2761" spans="1:7" x14ac:dyDescent="0.35">
      <c r="A2761">
        <v>4215</v>
      </c>
      <c r="B2761" s="2">
        <v>43590</v>
      </c>
      <c r="D2761" t="s">
        <v>5694</v>
      </c>
      <c r="E2761">
        <v>147</v>
      </c>
      <c r="F2761" s="9">
        <v>1035</v>
      </c>
      <c r="G2761">
        <v>1</v>
      </c>
    </row>
    <row r="2762" spans="1:7" x14ac:dyDescent="0.35">
      <c r="A2762">
        <v>948</v>
      </c>
      <c r="B2762" s="2">
        <v>42949</v>
      </c>
      <c r="C2762" s="2">
        <v>42999</v>
      </c>
      <c r="D2762" t="s">
        <v>2427</v>
      </c>
      <c r="E2762">
        <v>168</v>
      </c>
      <c r="F2762" s="8">
        <v>1036</v>
      </c>
      <c r="G2762">
        <v>3</v>
      </c>
    </row>
    <row r="2763" spans="1:7" x14ac:dyDescent="0.35">
      <c r="A2763">
        <v>2389</v>
      </c>
      <c r="B2763" s="2">
        <v>43255</v>
      </c>
      <c r="C2763" s="2">
        <v>43300</v>
      </c>
      <c r="D2763" t="s">
        <v>3868</v>
      </c>
      <c r="E2763">
        <v>104</v>
      </c>
      <c r="F2763" s="9">
        <v>1037</v>
      </c>
      <c r="G2763">
        <v>4</v>
      </c>
    </row>
    <row r="2764" spans="1:7" x14ac:dyDescent="0.35">
      <c r="A2764">
        <v>3290</v>
      </c>
      <c r="B2764" s="2">
        <v>43445</v>
      </c>
      <c r="C2764" s="2">
        <v>43508</v>
      </c>
      <c r="D2764" t="s">
        <v>4769</v>
      </c>
      <c r="E2764">
        <v>120</v>
      </c>
      <c r="F2764" s="9">
        <v>1038</v>
      </c>
      <c r="G2764">
        <v>1</v>
      </c>
    </row>
    <row r="2765" spans="1:7" x14ac:dyDescent="0.35">
      <c r="A2765">
        <v>3503</v>
      </c>
      <c r="B2765" s="2">
        <v>43490</v>
      </c>
      <c r="C2765" s="2">
        <v>43562</v>
      </c>
      <c r="D2765" t="s">
        <v>4982</v>
      </c>
      <c r="E2765">
        <v>184</v>
      </c>
      <c r="F2765" s="8">
        <v>1039</v>
      </c>
      <c r="G2765">
        <v>2</v>
      </c>
    </row>
    <row r="2766" spans="1:7" x14ac:dyDescent="0.35">
      <c r="A2766">
        <v>1783</v>
      </c>
      <c r="B2766" s="2">
        <v>43131</v>
      </c>
      <c r="C2766" s="2">
        <v>43179</v>
      </c>
      <c r="D2766" t="s">
        <v>3262</v>
      </c>
      <c r="E2766">
        <v>180</v>
      </c>
      <c r="F2766" s="8">
        <v>1040</v>
      </c>
      <c r="G2766">
        <v>3</v>
      </c>
    </row>
    <row r="2767" spans="1:7" x14ac:dyDescent="0.35">
      <c r="A2767">
        <v>1185</v>
      </c>
      <c r="B2767" s="2">
        <v>43000</v>
      </c>
      <c r="C2767" s="2">
        <v>43072</v>
      </c>
      <c r="D2767" t="s">
        <v>2664</v>
      </c>
      <c r="E2767">
        <v>134</v>
      </c>
      <c r="F2767" s="9">
        <v>1041</v>
      </c>
      <c r="G2767">
        <v>3</v>
      </c>
    </row>
    <row r="2768" spans="1:7" x14ac:dyDescent="0.35">
      <c r="A2768">
        <v>482</v>
      </c>
      <c r="B2768" s="2">
        <v>42854</v>
      </c>
      <c r="C2768" s="2">
        <v>42906</v>
      </c>
      <c r="D2768" t="s">
        <v>1961</v>
      </c>
      <c r="E2768">
        <v>143</v>
      </c>
      <c r="F2768" s="8">
        <v>1042</v>
      </c>
      <c r="G2768">
        <v>3</v>
      </c>
    </row>
    <row r="2769" spans="1:7" x14ac:dyDescent="0.35">
      <c r="A2769">
        <v>2989</v>
      </c>
      <c r="B2769" s="2">
        <v>43383</v>
      </c>
      <c r="C2769" s="2">
        <v>43447</v>
      </c>
      <c r="D2769" t="s">
        <v>4468</v>
      </c>
      <c r="E2769">
        <v>185</v>
      </c>
      <c r="F2769" s="9">
        <v>1043</v>
      </c>
      <c r="G2769">
        <v>2</v>
      </c>
    </row>
    <row r="2770" spans="1:7" x14ac:dyDescent="0.35">
      <c r="A2770">
        <v>3740</v>
      </c>
      <c r="B2770" s="2">
        <v>43545</v>
      </c>
      <c r="C2770" s="2">
        <v>43585</v>
      </c>
      <c r="D2770" t="s">
        <v>5219</v>
      </c>
      <c r="E2770">
        <v>112</v>
      </c>
      <c r="F2770" s="8">
        <v>1044</v>
      </c>
      <c r="G2770">
        <v>1</v>
      </c>
    </row>
    <row r="2771" spans="1:7" x14ac:dyDescent="0.35">
      <c r="A2771">
        <v>3628</v>
      </c>
      <c r="B2771" s="2">
        <v>43516</v>
      </c>
      <c r="C2771" s="2">
        <v>43552</v>
      </c>
      <c r="D2771" t="s">
        <v>5107</v>
      </c>
      <c r="E2771">
        <v>173</v>
      </c>
      <c r="F2771" s="8">
        <v>1045</v>
      </c>
      <c r="G2771">
        <v>4</v>
      </c>
    </row>
    <row r="2772" spans="1:7" x14ac:dyDescent="0.35">
      <c r="A2772">
        <v>3331</v>
      </c>
      <c r="B2772" s="2">
        <v>43457</v>
      </c>
      <c r="C2772" s="2">
        <v>43501</v>
      </c>
      <c r="D2772" t="s">
        <v>4810</v>
      </c>
      <c r="E2772">
        <v>115</v>
      </c>
      <c r="F2772" s="8">
        <v>1046</v>
      </c>
      <c r="G2772">
        <v>1</v>
      </c>
    </row>
    <row r="2773" spans="1:7" x14ac:dyDescent="0.35">
      <c r="A2773">
        <v>590</v>
      </c>
      <c r="B2773" s="2">
        <v>42881</v>
      </c>
      <c r="C2773" s="2">
        <v>42930</v>
      </c>
      <c r="D2773" t="s">
        <v>2069</v>
      </c>
      <c r="E2773">
        <v>166</v>
      </c>
      <c r="F2773" s="9">
        <v>1047</v>
      </c>
      <c r="G2773">
        <v>3</v>
      </c>
    </row>
    <row r="2774" spans="1:7" x14ac:dyDescent="0.35">
      <c r="A2774">
        <v>1555</v>
      </c>
      <c r="B2774" s="2">
        <v>43085</v>
      </c>
      <c r="C2774" s="2">
        <v>43126</v>
      </c>
      <c r="D2774" t="s">
        <v>3034</v>
      </c>
      <c r="E2774">
        <v>145</v>
      </c>
      <c r="F2774" s="9">
        <v>1048</v>
      </c>
      <c r="G2774">
        <v>1</v>
      </c>
    </row>
    <row r="2775" spans="1:7" x14ac:dyDescent="0.35">
      <c r="A2775">
        <v>1425</v>
      </c>
      <c r="B2775" s="2">
        <v>43057</v>
      </c>
      <c r="C2775" s="2">
        <v>43107</v>
      </c>
      <c r="D2775" t="s">
        <v>2904</v>
      </c>
      <c r="E2775">
        <v>123</v>
      </c>
      <c r="F2775" s="8">
        <v>1049</v>
      </c>
      <c r="G2775">
        <v>4</v>
      </c>
    </row>
    <row r="2776" spans="1:7" x14ac:dyDescent="0.35">
      <c r="A2776">
        <v>1582</v>
      </c>
      <c r="B2776" s="2">
        <v>43090</v>
      </c>
      <c r="C2776" s="2">
        <v>43117</v>
      </c>
      <c r="D2776" t="s">
        <v>3061</v>
      </c>
      <c r="E2776">
        <v>199</v>
      </c>
      <c r="F2776" s="9">
        <v>1050</v>
      </c>
      <c r="G2776">
        <v>3</v>
      </c>
    </row>
    <row r="2777" spans="1:7" x14ac:dyDescent="0.35">
      <c r="A2777">
        <v>2754</v>
      </c>
      <c r="B2777" s="2">
        <v>43335</v>
      </c>
      <c r="C2777" s="2">
        <v>43399</v>
      </c>
      <c r="D2777" t="s">
        <v>4233</v>
      </c>
      <c r="E2777">
        <v>148</v>
      </c>
      <c r="F2777" s="8">
        <v>1051</v>
      </c>
      <c r="G2777">
        <v>3</v>
      </c>
    </row>
    <row r="2778" spans="1:7" x14ac:dyDescent="0.35">
      <c r="A2778">
        <v>994</v>
      </c>
      <c r="B2778" s="2">
        <v>42953</v>
      </c>
      <c r="C2778" s="2">
        <v>42988</v>
      </c>
      <c r="D2778" t="s">
        <v>2473</v>
      </c>
      <c r="E2778">
        <v>134</v>
      </c>
      <c r="F2778" s="8">
        <v>1052</v>
      </c>
      <c r="G2778">
        <v>1</v>
      </c>
    </row>
    <row r="2779" spans="1:7" x14ac:dyDescent="0.35">
      <c r="A2779">
        <v>4199</v>
      </c>
      <c r="B2779" s="2">
        <v>43583</v>
      </c>
      <c r="C2779" s="2">
        <v>43604</v>
      </c>
      <c r="D2779" t="s">
        <v>5678</v>
      </c>
      <c r="E2779">
        <v>154</v>
      </c>
      <c r="F2779" s="9">
        <v>1053</v>
      </c>
      <c r="G2779">
        <v>3</v>
      </c>
    </row>
    <row r="2780" spans="1:7" x14ac:dyDescent="0.35">
      <c r="A2780">
        <v>924</v>
      </c>
      <c r="B2780" s="2">
        <v>42947</v>
      </c>
      <c r="C2780" s="2">
        <v>42995</v>
      </c>
      <c r="D2780" t="s">
        <v>2403</v>
      </c>
      <c r="E2780">
        <v>105</v>
      </c>
      <c r="F2780" s="9">
        <v>1054</v>
      </c>
      <c r="G2780">
        <v>4</v>
      </c>
    </row>
    <row r="2781" spans="1:7" x14ac:dyDescent="0.35">
      <c r="A2781">
        <v>623</v>
      </c>
      <c r="B2781" s="2">
        <v>42882</v>
      </c>
      <c r="C2781" s="2">
        <v>42917</v>
      </c>
      <c r="D2781" t="s">
        <v>2102</v>
      </c>
      <c r="E2781">
        <v>153</v>
      </c>
      <c r="F2781" s="8">
        <v>1055</v>
      </c>
      <c r="G2781">
        <v>2</v>
      </c>
    </row>
    <row r="2782" spans="1:7" x14ac:dyDescent="0.35">
      <c r="A2782">
        <v>1776</v>
      </c>
      <c r="B2782" s="2">
        <v>43132</v>
      </c>
      <c r="C2782" s="2">
        <v>43187</v>
      </c>
      <c r="D2782" t="s">
        <v>3255</v>
      </c>
      <c r="E2782">
        <v>110</v>
      </c>
      <c r="F2782" s="9">
        <v>1056</v>
      </c>
      <c r="G2782">
        <v>1</v>
      </c>
    </row>
    <row r="2783" spans="1:7" x14ac:dyDescent="0.35">
      <c r="A2783">
        <v>726</v>
      </c>
      <c r="B2783" s="2">
        <v>42907</v>
      </c>
      <c r="C2783" s="2">
        <v>42951</v>
      </c>
      <c r="D2783" t="s">
        <v>2205</v>
      </c>
      <c r="E2783">
        <v>101</v>
      </c>
      <c r="F2783" s="8">
        <v>1057</v>
      </c>
      <c r="G2783">
        <v>2</v>
      </c>
    </row>
    <row r="2784" spans="1:7" x14ac:dyDescent="0.35">
      <c r="A2784">
        <v>3518</v>
      </c>
      <c r="B2784" s="2">
        <v>43493</v>
      </c>
      <c r="C2784" s="2">
        <v>43561</v>
      </c>
      <c r="D2784" t="s">
        <v>4997</v>
      </c>
      <c r="E2784">
        <v>176</v>
      </c>
      <c r="F2784" s="9">
        <v>1058</v>
      </c>
      <c r="G2784">
        <v>2</v>
      </c>
    </row>
    <row r="2785" spans="1:7" x14ac:dyDescent="0.35">
      <c r="A2785">
        <v>2144</v>
      </c>
      <c r="B2785" s="2">
        <v>43204</v>
      </c>
      <c r="C2785" s="2">
        <v>43256</v>
      </c>
      <c r="D2785" t="s">
        <v>3623</v>
      </c>
      <c r="E2785">
        <v>183</v>
      </c>
      <c r="F2785" s="9">
        <v>1059</v>
      </c>
      <c r="G2785">
        <v>3</v>
      </c>
    </row>
    <row r="2786" spans="1:7" x14ac:dyDescent="0.35">
      <c r="A2786">
        <v>836</v>
      </c>
      <c r="B2786" s="2">
        <v>42926</v>
      </c>
      <c r="C2786" s="2">
        <v>42983</v>
      </c>
      <c r="D2786" t="s">
        <v>2315</v>
      </c>
      <c r="E2786">
        <v>123</v>
      </c>
      <c r="F2786" s="9">
        <v>1060</v>
      </c>
      <c r="G2786">
        <v>4</v>
      </c>
    </row>
    <row r="2787" spans="1:7" x14ac:dyDescent="0.35">
      <c r="A2787">
        <v>4061</v>
      </c>
      <c r="B2787" s="2">
        <v>43559</v>
      </c>
      <c r="C2787" s="2">
        <v>43583</v>
      </c>
      <c r="D2787" t="s">
        <v>5540</v>
      </c>
      <c r="E2787">
        <v>159</v>
      </c>
      <c r="F2787" s="8">
        <v>1061</v>
      </c>
      <c r="G2787">
        <v>4</v>
      </c>
    </row>
    <row r="2788" spans="1:7" x14ac:dyDescent="0.35">
      <c r="A2788">
        <v>1819</v>
      </c>
      <c r="B2788" s="2">
        <v>43137</v>
      </c>
      <c r="C2788" s="2">
        <v>43188</v>
      </c>
      <c r="D2788" t="s">
        <v>3298</v>
      </c>
      <c r="E2788">
        <v>141</v>
      </c>
      <c r="F2788" s="9">
        <v>1062</v>
      </c>
      <c r="G2788">
        <v>3</v>
      </c>
    </row>
    <row r="2789" spans="1:7" x14ac:dyDescent="0.35">
      <c r="A2789">
        <v>2090</v>
      </c>
      <c r="B2789" s="2">
        <v>43193</v>
      </c>
      <c r="C2789" s="2">
        <v>43259</v>
      </c>
      <c r="D2789" t="s">
        <v>3569</v>
      </c>
      <c r="E2789">
        <v>121</v>
      </c>
      <c r="F2789" s="8">
        <v>1063</v>
      </c>
      <c r="G2789">
        <v>3</v>
      </c>
    </row>
    <row r="2790" spans="1:7" x14ac:dyDescent="0.35">
      <c r="A2790">
        <v>1269</v>
      </c>
      <c r="B2790" s="2">
        <v>43022</v>
      </c>
      <c r="C2790" s="2">
        <v>43087</v>
      </c>
      <c r="D2790" t="s">
        <v>2748</v>
      </c>
      <c r="E2790">
        <v>164</v>
      </c>
      <c r="F2790" s="9">
        <v>1064</v>
      </c>
      <c r="G2790">
        <v>1</v>
      </c>
    </row>
    <row r="2791" spans="1:7" x14ac:dyDescent="0.35">
      <c r="A2791">
        <v>220</v>
      </c>
      <c r="B2791" s="2">
        <v>42795</v>
      </c>
      <c r="C2791" s="2">
        <v>42862</v>
      </c>
      <c r="D2791" t="s">
        <v>1699</v>
      </c>
      <c r="E2791">
        <v>150</v>
      </c>
      <c r="F2791" s="8">
        <v>1065</v>
      </c>
      <c r="G2791">
        <v>1</v>
      </c>
    </row>
    <row r="2792" spans="1:7" x14ac:dyDescent="0.35">
      <c r="A2792">
        <v>1827</v>
      </c>
      <c r="B2792" s="2">
        <v>43142</v>
      </c>
      <c r="C2792" s="2">
        <v>43167</v>
      </c>
      <c r="D2792" t="s">
        <v>3306</v>
      </c>
      <c r="E2792">
        <v>162</v>
      </c>
      <c r="F2792" s="9">
        <v>1066</v>
      </c>
      <c r="G2792">
        <v>2</v>
      </c>
    </row>
    <row r="2793" spans="1:7" x14ac:dyDescent="0.35">
      <c r="A2793">
        <v>561</v>
      </c>
      <c r="B2793" s="2">
        <v>42868</v>
      </c>
      <c r="C2793" s="2">
        <v>42904</v>
      </c>
      <c r="D2793" t="s">
        <v>2040</v>
      </c>
      <c r="E2793">
        <v>140</v>
      </c>
      <c r="F2793" s="8">
        <v>1067</v>
      </c>
      <c r="G2793">
        <v>3</v>
      </c>
    </row>
    <row r="2794" spans="1:7" x14ac:dyDescent="0.35">
      <c r="A2794">
        <v>2949</v>
      </c>
      <c r="B2794" s="2">
        <v>43376</v>
      </c>
      <c r="C2794" s="2">
        <v>43435</v>
      </c>
      <c r="D2794" t="s">
        <v>4428</v>
      </c>
      <c r="E2794">
        <v>196</v>
      </c>
      <c r="F2794" s="8">
        <v>1068</v>
      </c>
      <c r="G2794">
        <v>2</v>
      </c>
    </row>
    <row r="2795" spans="1:7" x14ac:dyDescent="0.35">
      <c r="A2795">
        <v>999</v>
      </c>
      <c r="B2795" s="2">
        <v>42954</v>
      </c>
      <c r="C2795" s="2">
        <v>43000</v>
      </c>
      <c r="D2795" t="s">
        <v>2478</v>
      </c>
      <c r="E2795">
        <v>153</v>
      </c>
      <c r="F2795" s="8">
        <v>1069</v>
      </c>
      <c r="G2795">
        <v>2</v>
      </c>
    </row>
    <row r="2796" spans="1:7" x14ac:dyDescent="0.35">
      <c r="A2796">
        <v>3326</v>
      </c>
      <c r="B2796" s="2">
        <v>43454</v>
      </c>
      <c r="C2796" s="2">
        <v>43506</v>
      </c>
      <c r="D2796" t="s">
        <v>4805</v>
      </c>
      <c r="E2796">
        <v>153</v>
      </c>
      <c r="F2796" s="8">
        <v>1070</v>
      </c>
      <c r="G2796">
        <v>4</v>
      </c>
    </row>
    <row r="2797" spans="1:7" x14ac:dyDescent="0.35">
      <c r="A2797">
        <v>3024</v>
      </c>
      <c r="B2797" s="2">
        <v>43388</v>
      </c>
      <c r="C2797" s="2">
        <v>43452</v>
      </c>
      <c r="D2797" t="s">
        <v>4503</v>
      </c>
      <c r="E2797">
        <v>171</v>
      </c>
      <c r="F2797" s="9">
        <v>1071</v>
      </c>
      <c r="G2797">
        <v>2</v>
      </c>
    </row>
    <row r="2798" spans="1:7" x14ac:dyDescent="0.35">
      <c r="A2798">
        <v>3562</v>
      </c>
      <c r="B2798" s="2">
        <v>43505</v>
      </c>
      <c r="C2798" s="2">
        <v>43562</v>
      </c>
      <c r="D2798" t="s">
        <v>5041</v>
      </c>
      <c r="E2798">
        <v>147</v>
      </c>
      <c r="F2798" s="9">
        <v>1072</v>
      </c>
      <c r="G2798">
        <v>4</v>
      </c>
    </row>
    <row r="2799" spans="1:7" x14ac:dyDescent="0.35">
      <c r="A2799">
        <v>745</v>
      </c>
      <c r="B2799" s="2">
        <v>42911</v>
      </c>
      <c r="C2799" s="2">
        <v>42970</v>
      </c>
      <c r="D2799" t="s">
        <v>2224</v>
      </c>
      <c r="E2799">
        <v>175</v>
      </c>
      <c r="F2799" s="8">
        <v>1073</v>
      </c>
      <c r="G2799">
        <v>2</v>
      </c>
    </row>
    <row r="2800" spans="1:7" x14ac:dyDescent="0.35">
      <c r="A2800">
        <v>724</v>
      </c>
      <c r="B2800" s="2">
        <v>42904</v>
      </c>
      <c r="C2800" s="2">
        <v>42926</v>
      </c>
      <c r="D2800" t="s">
        <v>2203</v>
      </c>
      <c r="E2800">
        <v>106</v>
      </c>
      <c r="F2800" s="9">
        <v>1074</v>
      </c>
      <c r="G2800">
        <v>1</v>
      </c>
    </row>
    <row r="2801" spans="1:7" x14ac:dyDescent="0.35">
      <c r="A2801">
        <v>218</v>
      </c>
      <c r="B2801" s="2">
        <v>42799</v>
      </c>
      <c r="C2801" s="2">
        <v>42849</v>
      </c>
      <c r="D2801" t="s">
        <v>1697</v>
      </c>
      <c r="E2801">
        <v>171</v>
      </c>
      <c r="F2801" s="9">
        <v>1075</v>
      </c>
      <c r="G2801">
        <v>1</v>
      </c>
    </row>
    <row r="2802" spans="1:7" x14ac:dyDescent="0.35">
      <c r="A2802">
        <v>3486</v>
      </c>
      <c r="B2802" s="2">
        <v>43490</v>
      </c>
      <c r="C2802" s="2">
        <v>43525</v>
      </c>
      <c r="D2802" t="s">
        <v>4965</v>
      </c>
      <c r="E2802">
        <v>100</v>
      </c>
      <c r="F2802" s="9">
        <v>1076</v>
      </c>
      <c r="G2802">
        <v>3</v>
      </c>
    </row>
    <row r="2803" spans="1:7" x14ac:dyDescent="0.35">
      <c r="A2803">
        <v>2823</v>
      </c>
      <c r="B2803" s="2">
        <v>43349</v>
      </c>
      <c r="C2803" s="2">
        <v>43395</v>
      </c>
      <c r="D2803" t="s">
        <v>4302</v>
      </c>
      <c r="E2803">
        <v>116</v>
      </c>
      <c r="F2803" s="8">
        <v>1077</v>
      </c>
      <c r="G2803">
        <v>3</v>
      </c>
    </row>
    <row r="2804" spans="1:7" x14ac:dyDescent="0.35">
      <c r="A2804">
        <v>3836</v>
      </c>
      <c r="B2804" s="2">
        <v>43566</v>
      </c>
      <c r="C2804" s="2">
        <v>43602</v>
      </c>
      <c r="D2804" t="s">
        <v>5315</v>
      </c>
      <c r="E2804">
        <v>162</v>
      </c>
      <c r="F2804" s="9">
        <v>1078</v>
      </c>
      <c r="G2804">
        <v>2</v>
      </c>
    </row>
    <row r="2805" spans="1:7" x14ac:dyDescent="0.35">
      <c r="A2805">
        <v>1349</v>
      </c>
      <c r="B2805" s="2">
        <v>43043</v>
      </c>
      <c r="C2805" s="2">
        <v>43117</v>
      </c>
      <c r="D2805" t="s">
        <v>2828</v>
      </c>
      <c r="E2805">
        <v>104</v>
      </c>
      <c r="F2805" s="8">
        <v>1079</v>
      </c>
      <c r="G2805">
        <v>1</v>
      </c>
    </row>
    <row r="2806" spans="1:7" x14ac:dyDescent="0.35">
      <c r="A2806">
        <v>2202</v>
      </c>
      <c r="B2806" s="2">
        <v>43217</v>
      </c>
      <c r="C2806" s="2">
        <v>43266</v>
      </c>
      <c r="D2806" t="s">
        <v>3681</v>
      </c>
      <c r="E2806">
        <v>126</v>
      </c>
      <c r="F2806" s="8">
        <v>1080</v>
      </c>
      <c r="G2806">
        <v>2</v>
      </c>
    </row>
    <row r="2807" spans="1:7" x14ac:dyDescent="0.35">
      <c r="A2807">
        <v>4200</v>
      </c>
      <c r="B2807" s="2">
        <v>43582</v>
      </c>
      <c r="D2807" t="s">
        <v>5679</v>
      </c>
      <c r="E2807">
        <v>109</v>
      </c>
      <c r="F2807" s="9">
        <v>1081</v>
      </c>
      <c r="G2807">
        <v>3</v>
      </c>
    </row>
    <row r="2808" spans="1:7" x14ac:dyDescent="0.35">
      <c r="A2808">
        <v>1468</v>
      </c>
      <c r="B2808" s="2">
        <v>43066</v>
      </c>
      <c r="C2808" s="2">
        <v>43140</v>
      </c>
      <c r="D2808" t="s">
        <v>2947</v>
      </c>
      <c r="E2808">
        <v>194</v>
      </c>
      <c r="F2808" s="8">
        <v>1082</v>
      </c>
      <c r="G2808">
        <v>2</v>
      </c>
    </row>
    <row r="2809" spans="1:7" x14ac:dyDescent="0.35">
      <c r="A2809">
        <v>2529</v>
      </c>
      <c r="B2809" s="2">
        <v>43292</v>
      </c>
      <c r="C2809" s="2">
        <v>43363</v>
      </c>
      <c r="D2809" t="s">
        <v>4008</v>
      </c>
      <c r="E2809">
        <v>144</v>
      </c>
      <c r="F2809" s="8">
        <v>1083</v>
      </c>
      <c r="G2809">
        <v>2</v>
      </c>
    </row>
    <row r="2810" spans="1:7" x14ac:dyDescent="0.35">
      <c r="A2810">
        <v>2161</v>
      </c>
      <c r="B2810" s="2">
        <v>43212</v>
      </c>
      <c r="C2810" s="2">
        <v>43276</v>
      </c>
      <c r="D2810" t="s">
        <v>3640</v>
      </c>
      <c r="E2810">
        <v>134</v>
      </c>
      <c r="F2810" s="8">
        <v>1084</v>
      </c>
      <c r="G2810">
        <v>1</v>
      </c>
    </row>
    <row r="2811" spans="1:7" x14ac:dyDescent="0.35">
      <c r="A2811">
        <v>2970</v>
      </c>
      <c r="B2811" s="2">
        <v>43380</v>
      </c>
      <c r="C2811" s="2">
        <v>43400</v>
      </c>
      <c r="D2811" t="s">
        <v>4449</v>
      </c>
      <c r="E2811">
        <v>144</v>
      </c>
      <c r="F2811" s="8">
        <v>1085</v>
      </c>
      <c r="G2811">
        <v>2</v>
      </c>
    </row>
    <row r="2812" spans="1:7" x14ac:dyDescent="0.35">
      <c r="A2812">
        <v>1967</v>
      </c>
      <c r="B2812" s="2">
        <v>43168</v>
      </c>
      <c r="C2812" s="2">
        <v>43237</v>
      </c>
      <c r="D2812" t="s">
        <v>3446</v>
      </c>
      <c r="E2812">
        <v>158</v>
      </c>
      <c r="F2812" s="8">
        <v>1086</v>
      </c>
      <c r="G2812">
        <v>3</v>
      </c>
    </row>
    <row r="2813" spans="1:7" x14ac:dyDescent="0.35">
      <c r="A2813">
        <v>4191</v>
      </c>
      <c r="B2813" s="2">
        <v>43579</v>
      </c>
      <c r="C2813" s="2">
        <v>43605</v>
      </c>
      <c r="D2813" t="s">
        <v>5670</v>
      </c>
      <c r="E2813">
        <v>158</v>
      </c>
      <c r="F2813" s="8">
        <v>1087</v>
      </c>
      <c r="G2813">
        <v>1</v>
      </c>
    </row>
    <row r="2814" spans="1:7" x14ac:dyDescent="0.35">
      <c r="A2814">
        <v>982</v>
      </c>
      <c r="B2814" s="2">
        <v>42956</v>
      </c>
      <c r="C2814" s="2">
        <v>42993</v>
      </c>
      <c r="D2814" t="s">
        <v>2461</v>
      </c>
      <c r="E2814">
        <v>200</v>
      </c>
      <c r="F2814" s="9">
        <v>1088</v>
      </c>
      <c r="G2814">
        <v>3</v>
      </c>
    </row>
    <row r="2815" spans="1:7" x14ac:dyDescent="0.35">
      <c r="A2815">
        <v>1402</v>
      </c>
      <c r="B2815" s="2">
        <v>43057</v>
      </c>
      <c r="C2815" s="2">
        <v>43090</v>
      </c>
      <c r="D2815" t="s">
        <v>2881</v>
      </c>
      <c r="E2815">
        <v>132</v>
      </c>
      <c r="F2815" s="9">
        <v>1089</v>
      </c>
      <c r="G2815">
        <v>2</v>
      </c>
    </row>
    <row r="2816" spans="1:7" x14ac:dyDescent="0.35">
      <c r="A2816">
        <v>1297</v>
      </c>
      <c r="B2816" s="2">
        <v>43031</v>
      </c>
      <c r="C2816" s="2">
        <v>43096</v>
      </c>
      <c r="D2816" t="s">
        <v>2776</v>
      </c>
      <c r="E2816">
        <v>175</v>
      </c>
      <c r="F2816" s="8">
        <v>1090</v>
      </c>
      <c r="G2816">
        <v>1</v>
      </c>
    </row>
    <row r="2817" spans="1:7" x14ac:dyDescent="0.35">
      <c r="A2817">
        <v>1257</v>
      </c>
      <c r="B2817" s="2">
        <v>43019</v>
      </c>
      <c r="C2817" s="2">
        <v>43058</v>
      </c>
      <c r="D2817" t="s">
        <v>2736</v>
      </c>
      <c r="E2817">
        <v>126</v>
      </c>
      <c r="F2817" s="9">
        <v>1091</v>
      </c>
      <c r="G2817">
        <v>3</v>
      </c>
    </row>
    <row r="2818" spans="1:7" x14ac:dyDescent="0.35">
      <c r="A2818">
        <v>4341</v>
      </c>
      <c r="B2818" s="2">
        <v>43614</v>
      </c>
      <c r="D2818" t="s">
        <v>5820</v>
      </c>
      <c r="E2818">
        <v>124</v>
      </c>
      <c r="F2818" s="9">
        <v>1092</v>
      </c>
      <c r="G2818">
        <v>3</v>
      </c>
    </row>
    <row r="2819" spans="1:7" x14ac:dyDescent="0.35">
      <c r="A2819">
        <v>512</v>
      </c>
      <c r="B2819" s="2">
        <v>42859</v>
      </c>
      <c r="C2819" s="2">
        <v>42893</v>
      </c>
      <c r="D2819" t="s">
        <v>1991</v>
      </c>
      <c r="E2819">
        <v>165</v>
      </c>
      <c r="F2819" s="8">
        <v>1093</v>
      </c>
      <c r="G2819">
        <v>3</v>
      </c>
    </row>
    <row r="2820" spans="1:7" x14ac:dyDescent="0.35">
      <c r="A2820">
        <v>4154</v>
      </c>
      <c r="B2820" s="2">
        <v>43573</v>
      </c>
      <c r="C2820" s="2">
        <v>43593</v>
      </c>
      <c r="D2820" t="s">
        <v>5633</v>
      </c>
      <c r="E2820">
        <v>196</v>
      </c>
      <c r="F2820" s="8">
        <v>1094</v>
      </c>
      <c r="G2820">
        <v>4</v>
      </c>
    </row>
    <row r="2821" spans="1:7" x14ac:dyDescent="0.35">
      <c r="A2821">
        <v>2904</v>
      </c>
      <c r="B2821" s="2">
        <v>43360</v>
      </c>
      <c r="C2821" s="2">
        <v>43401</v>
      </c>
      <c r="D2821" t="s">
        <v>4383</v>
      </c>
      <c r="E2821">
        <v>198</v>
      </c>
      <c r="F2821" s="8">
        <v>1095</v>
      </c>
      <c r="G2821">
        <v>2</v>
      </c>
    </row>
    <row r="2822" spans="1:7" x14ac:dyDescent="0.35">
      <c r="A2822">
        <v>1633</v>
      </c>
      <c r="B2822" s="2">
        <v>43100</v>
      </c>
      <c r="C2822" s="2">
        <v>43138</v>
      </c>
      <c r="D2822" t="s">
        <v>3112</v>
      </c>
      <c r="E2822">
        <v>163</v>
      </c>
      <c r="F2822" s="9">
        <v>1096</v>
      </c>
      <c r="G2822">
        <v>4</v>
      </c>
    </row>
    <row r="2823" spans="1:7" x14ac:dyDescent="0.35">
      <c r="A2823">
        <v>3508</v>
      </c>
      <c r="B2823" s="2">
        <v>43488</v>
      </c>
      <c r="C2823" s="2">
        <v>43562</v>
      </c>
      <c r="D2823" t="s">
        <v>4987</v>
      </c>
      <c r="E2823">
        <v>118</v>
      </c>
      <c r="F2823" s="9">
        <v>1097</v>
      </c>
      <c r="G2823">
        <v>4</v>
      </c>
    </row>
    <row r="2824" spans="1:7" x14ac:dyDescent="0.35">
      <c r="A2824">
        <v>3729</v>
      </c>
      <c r="B2824" s="2">
        <v>43545</v>
      </c>
      <c r="C2824" s="2">
        <v>43605</v>
      </c>
      <c r="D2824" t="s">
        <v>5208</v>
      </c>
      <c r="E2824">
        <v>122</v>
      </c>
      <c r="F2824" s="8">
        <v>1098</v>
      </c>
      <c r="G2824">
        <v>3</v>
      </c>
    </row>
    <row r="2825" spans="1:7" x14ac:dyDescent="0.35">
      <c r="A2825">
        <v>3493</v>
      </c>
      <c r="B2825" s="2">
        <v>43488</v>
      </c>
      <c r="C2825" s="2">
        <v>43546</v>
      </c>
      <c r="D2825" t="s">
        <v>4972</v>
      </c>
      <c r="E2825">
        <v>166</v>
      </c>
      <c r="F2825" s="8">
        <v>1099</v>
      </c>
      <c r="G2825">
        <v>3</v>
      </c>
    </row>
    <row r="2826" spans="1:7" x14ac:dyDescent="0.35">
      <c r="A2826">
        <v>352</v>
      </c>
      <c r="B2826" s="2">
        <v>42827</v>
      </c>
      <c r="C2826" s="2">
        <v>42847</v>
      </c>
      <c r="D2826" t="s">
        <v>1831</v>
      </c>
      <c r="E2826">
        <v>104</v>
      </c>
      <c r="F2826" s="9">
        <v>1100</v>
      </c>
      <c r="G2826">
        <v>1</v>
      </c>
    </row>
    <row r="2827" spans="1:7" x14ac:dyDescent="0.35">
      <c r="A2827">
        <v>3177</v>
      </c>
      <c r="B2827" s="2">
        <v>43421</v>
      </c>
      <c r="C2827" s="2">
        <v>43494</v>
      </c>
      <c r="D2827" t="s">
        <v>4656</v>
      </c>
      <c r="E2827">
        <v>112</v>
      </c>
      <c r="F2827" s="9">
        <v>1101</v>
      </c>
      <c r="G2827">
        <v>3</v>
      </c>
    </row>
    <row r="2828" spans="1:7" x14ac:dyDescent="0.35">
      <c r="A2828">
        <v>4248</v>
      </c>
      <c r="B2828" s="2">
        <v>43594</v>
      </c>
      <c r="D2828" t="s">
        <v>5727</v>
      </c>
      <c r="E2828">
        <v>116</v>
      </c>
      <c r="F2828" s="8">
        <v>1102</v>
      </c>
      <c r="G2828">
        <v>1</v>
      </c>
    </row>
    <row r="2829" spans="1:7" x14ac:dyDescent="0.35">
      <c r="A2829">
        <v>2680</v>
      </c>
      <c r="B2829" s="2">
        <v>43320</v>
      </c>
      <c r="C2829" s="2">
        <v>43340</v>
      </c>
      <c r="D2829" t="s">
        <v>4159</v>
      </c>
      <c r="E2829">
        <v>103</v>
      </c>
      <c r="F2829" s="9">
        <v>1103</v>
      </c>
      <c r="G2829">
        <v>3</v>
      </c>
    </row>
    <row r="2830" spans="1:7" x14ac:dyDescent="0.35">
      <c r="A2830">
        <v>3478</v>
      </c>
      <c r="B2830" s="2">
        <v>43489</v>
      </c>
      <c r="C2830" s="2">
        <v>43538</v>
      </c>
      <c r="D2830" t="s">
        <v>4957</v>
      </c>
      <c r="E2830">
        <v>127</v>
      </c>
      <c r="F2830" s="9">
        <v>1104</v>
      </c>
      <c r="G2830">
        <v>3</v>
      </c>
    </row>
    <row r="2831" spans="1:7" x14ac:dyDescent="0.35">
      <c r="A2831">
        <v>2830</v>
      </c>
      <c r="B2831" s="2">
        <v>43347</v>
      </c>
      <c r="C2831" s="2">
        <v>43399</v>
      </c>
      <c r="D2831" t="s">
        <v>4309</v>
      </c>
      <c r="E2831">
        <v>200</v>
      </c>
      <c r="F2831" s="8">
        <v>1105</v>
      </c>
      <c r="G2831">
        <v>1</v>
      </c>
    </row>
    <row r="2832" spans="1:7" x14ac:dyDescent="0.35">
      <c r="A2832">
        <v>2570</v>
      </c>
      <c r="B2832" s="2">
        <v>43298</v>
      </c>
      <c r="C2832" s="2">
        <v>43336</v>
      </c>
      <c r="D2832" t="s">
        <v>4049</v>
      </c>
      <c r="E2832">
        <v>194</v>
      </c>
      <c r="F2832" s="8">
        <v>1106</v>
      </c>
      <c r="G2832">
        <v>2</v>
      </c>
    </row>
    <row r="2833" spans="1:7" x14ac:dyDescent="0.35">
      <c r="A2833">
        <v>3163</v>
      </c>
      <c r="B2833" s="2">
        <v>43419</v>
      </c>
      <c r="C2833" s="2">
        <v>43460</v>
      </c>
      <c r="D2833" t="s">
        <v>4642</v>
      </c>
      <c r="E2833">
        <v>146</v>
      </c>
      <c r="F2833" s="9">
        <v>1107</v>
      </c>
      <c r="G2833">
        <v>3</v>
      </c>
    </row>
    <row r="2834" spans="1:7" x14ac:dyDescent="0.35">
      <c r="A2834">
        <v>3938</v>
      </c>
      <c r="B2834" s="2">
        <v>43579</v>
      </c>
      <c r="C2834" s="2">
        <v>43629</v>
      </c>
      <c r="D2834" t="s">
        <v>5417</v>
      </c>
      <c r="E2834">
        <v>133</v>
      </c>
      <c r="F2834" s="9">
        <v>1108</v>
      </c>
      <c r="G2834">
        <v>2</v>
      </c>
    </row>
    <row r="2835" spans="1:7" x14ac:dyDescent="0.35">
      <c r="A2835">
        <v>3787</v>
      </c>
      <c r="B2835" s="2">
        <v>43556</v>
      </c>
      <c r="C2835" s="2">
        <v>43592</v>
      </c>
      <c r="D2835" t="s">
        <v>5266</v>
      </c>
      <c r="E2835">
        <v>199</v>
      </c>
      <c r="F2835" s="9">
        <v>1109</v>
      </c>
      <c r="G2835">
        <v>4</v>
      </c>
    </row>
    <row r="2836" spans="1:7" x14ac:dyDescent="0.35">
      <c r="A2836">
        <v>2740</v>
      </c>
      <c r="B2836" s="2">
        <v>43328</v>
      </c>
      <c r="C2836" s="2">
        <v>43373</v>
      </c>
      <c r="D2836" t="s">
        <v>4219</v>
      </c>
      <c r="E2836">
        <v>135</v>
      </c>
      <c r="F2836" s="9">
        <v>1110</v>
      </c>
      <c r="G2836">
        <v>1</v>
      </c>
    </row>
    <row r="2837" spans="1:7" x14ac:dyDescent="0.35">
      <c r="A2837">
        <v>3130</v>
      </c>
      <c r="B2837" s="2">
        <v>43409</v>
      </c>
      <c r="C2837" s="2">
        <v>43470</v>
      </c>
      <c r="D2837" t="s">
        <v>4609</v>
      </c>
      <c r="E2837">
        <v>114</v>
      </c>
      <c r="F2837" s="9">
        <v>1111</v>
      </c>
      <c r="G2837">
        <v>1</v>
      </c>
    </row>
    <row r="2838" spans="1:7" x14ac:dyDescent="0.35">
      <c r="A2838">
        <v>710</v>
      </c>
      <c r="B2838" s="2">
        <v>42902</v>
      </c>
      <c r="C2838" s="2">
        <v>42975</v>
      </c>
      <c r="D2838" t="s">
        <v>2189</v>
      </c>
      <c r="E2838">
        <v>184</v>
      </c>
      <c r="F2838" s="9">
        <v>1112</v>
      </c>
      <c r="G2838">
        <v>1</v>
      </c>
    </row>
    <row r="2839" spans="1:7" x14ac:dyDescent="0.35">
      <c r="A2839">
        <v>4277</v>
      </c>
      <c r="B2839" s="2">
        <v>43598</v>
      </c>
      <c r="D2839" t="s">
        <v>5756</v>
      </c>
      <c r="E2839">
        <v>112</v>
      </c>
      <c r="F2839" s="8">
        <v>1113</v>
      </c>
      <c r="G2839">
        <v>1</v>
      </c>
    </row>
    <row r="2840" spans="1:7" x14ac:dyDescent="0.35">
      <c r="A2840">
        <v>513</v>
      </c>
      <c r="B2840" s="2">
        <v>42860</v>
      </c>
      <c r="C2840" s="2">
        <v>42903</v>
      </c>
      <c r="D2840" t="s">
        <v>1992</v>
      </c>
      <c r="E2840">
        <v>184</v>
      </c>
      <c r="F2840" s="9">
        <v>1114</v>
      </c>
      <c r="G2840">
        <v>4</v>
      </c>
    </row>
    <row r="2841" spans="1:7" x14ac:dyDescent="0.35">
      <c r="A2841">
        <v>1235</v>
      </c>
      <c r="B2841" s="2">
        <v>43016</v>
      </c>
      <c r="C2841" s="2">
        <v>43074</v>
      </c>
      <c r="D2841" t="s">
        <v>2714</v>
      </c>
      <c r="E2841">
        <v>170</v>
      </c>
      <c r="F2841" s="8">
        <v>1115</v>
      </c>
      <c r="G2841">
        <v>2</v>
      </c>
    </row>
    <row r="2842" spans="1:7" x14ac:dyDescent="0.35">
      <c r="A2842">
        <v>2781</v>
      </c>
      <c r="B2842" s="2">
        <v>43339</v>
      </c>
      <c r="C2842" s="2">
        <v>43413</v>
      </c>
      <c r="D2842" t="s">
        <v>4260</v>
      </c>
      <c r="E2842">
        <v>142</v>
      </c>
      <c r="F2842" s="9">
        <v>1116</v>
      </c>
      <c r="G2842">
        <v>1</v>
      </c>
    </row>
    <row r="2843" spans="1:7" x14ac:dyDescent="0.35">
      <c r="A2843">
        <v>3669</v>
      </c>
      <c r="B2843" s="2">
        <v>43528</v>
      </c>
      <c r="C2843" s="2">
        <v>43553</v>
      </c>
      <c r="D2843" t="s">
        <v>5148</v>
      </c>
      <c r="E2843">
        <v>120</v>
      </c>
      <c r="F2843" s="9">
        <v>1117</v>
      </c>
      <c r="G2843">
        <v>1</v>
      </c>
    </row>
    <row r="2844" spans="1:7" x14ac:dyDescent="0.35">
      <c r="A2844">
        <v>4176</v>
      </c>
      <c r="B2844" s="2">
        <v>43578</v>
      </c>
      <c r="D2844" t="s">
        <v>5655</v>
      </c>
      <c r="E2844">
        <v>168</v>
      </c>
      <c r="F2844" s="8">
        <v>1118</v>
      </c>
      <c r="G2844">
        <v>2</v>
      </c>
    </row>
    <row r="2845" spans="1:7" x14ac:dyDescent="0.35">
      <c r="A2845">
        <v>2379</v>
      </c>
      <c r="B2845" s="2">
        <v>43253</v>
      </c>
      <c r="C2845" s="2">
        <v>43299</v>
      </c>
      <c r="D2845" t="s">
        <v>3858</v>
      </c>
      <c r="E2845">
        <v>133</v>
      </c>
      <c r="F2845" s="9">
        <v>1119</v>
      </c>
      <c r="G2845">
        <v>1</v>
      </c>
    </row>
    <row r="2846" spans="1:7" x14ac:dyDescent="0.35">
      <c r="A2846">
        <v>3108</v>
      </c>
      <c r="B2846" s="2">
        <v>43406</v>
      </c>
      <c r="C2846" s="2">
        <v>43435</v>
      </c>
      <c r="D2846" t="s">
        <v>4587</v>
      </c>
      <c r="E2846">
        <v>149</v>
      </c>
      <c r="F2846" s="8">
        <v>1120</v>
      </c>
      <c r="G2846">
        <v>1</v>
      </c>
    </row>
    <row r="2847" spans="1:7" x14ac:dyDescent="0.35">
      <c r="A2847">
        <v>992</v>
      </c>
      <c r="B2847" s="2">
        <v>42955</v>
      </c>
      <c r="C2847" s="2">
        <v>42986</v>
      </c>
      <c r="D2847" t="s">
        <v>2471</v>
      </c>
      <c r="E2847">
        <v>113</v>
      </c>
      <c r="F2847" s="9">
        <v>1121</v>
      </c>
      <c r="G2847">
        <v>3</v>
      </c>
    </row>
    <row r="2848" spans="1:7" x14ac:dyDescent="0.35">
      <c r="A2848">
        <v>868</v>
      </c>
      <c r="B2848" s="2">
        <v>42935</v>
      </c>
      <c r="C2848" s="2">
        <v>42981</v>
      </c>
      <c r="D2848" t="s">
        <v>2347</v>
      </c>
      <c r="E2848">
        <v>162</v>
      </c>
      <c r="F2848" s="8">
        <v>1122</v>
      </c>
      <c r="G2848">
        <v>2</v>
      </c>
    </row>
    <row r="2849" spans="1:7" x14ac:dyDescent="0.35">
      <c r="A2849">
        <v>3107</v>
      </c>
      <c r="B2849" s="2">
        <v>43405</v>
      </c>
      <c r="C2849" s="2">
        <v>43471</v>
      </c>
      <c r="D2849" t="s">
        <v>4586</v>
      </c>
      <c r="E2849">
        <v>161</v>
      </c>
      <c r="F2849" s="9">
        <v>1123</v>
      </c>
      <c r="G2849">
        <v>4</v>
      </c>
    </row>
    <row r="2850" spans="1:7" x14ac:dyDescent="0.35">
      <c r="A2850">
        <v>3982</v>
      </c>
      <c r="B2850" s="2">
        <v>43578</v>
      </c>
      <c r="C2850" s="2">
        <v>43651</v>
      </c>
      <c r="D2850" t="s">
        <v>5461</v>
      </c>
      <c r="E2850">
        <v>106</v>
      </c>
      <c r="F2850" s="8">
        <v>1124</v>
      </c>
      <c r="G2850">
        <v>3</v>
      </c>
    </row>
    <row r="2851" spans="1:7" x14ac:dyDescent="0.35">
      <c r="A2851">
        <v>4087</v>
      </c>
      <c r="B2851" s="2">
        <v>43559</v>
      </c>
      <c r="D2851" t="s">
        <v>5566</v>
      </c>
      <c r="E2851">
        <v>199</v>
      </c>
      <c r="F2851" s="8">
        <v>1125</v>
      </c>
      <c r="G2851">
        <v>1</v>
      </c>
    </row>
    <row r="2852" spans="1:7" x14ac:dyDescent="0.35">
      <c r="A2852">
        <v>4104</v>
      </c>
      <c r="B2852" s="2">
        <v>43568</v>
      </c>
      <c r="D2852" t="s">
        <v>5583</v>
      </c>
      <c r="E2852">
        <v>163</v>
      </c>
      <c r="F2852" s="9">
        <v>1126</v>
      </c>
      <c r="G2852">
        <v>3</v>
      </c>
    </row>
    <row r="2853" spans="1:7" x14ac:dyDescent="0.35">
      <c r="A2853">
        <v>976</v>
      </c>
      <c r="B2853" s="2">
        <v>42953</v>
      </c>
      <c r="C2853" s="2">
        <v>42981</v>
      </c>
      <c r="D2853" t="s">
        <v>2455</v>
      </c>
      <c r="E2853">
        <v>154</v>
      </c>
      <c r="F2853" s="8">
        <v>1127</v>
      </c>
      <c r="G2853">
        <v>3</v>
      </c>
    </row>
    <row r="2854" spans="1:7" x14ac:dyDescent="0.35">
      <c r="A2854">
        <v>282</v>
      </c>
      <c r="B2854" s="2">
        <v>42811</v>
      </c>
      <c r="C2854" s="2">
        <v>42881</v>
      </c>
      <c r="D2854" t="s">
        <v>1761</v>
      </c>
      <c r="E2854">
        <v>138</v>
      </c>
      <c r="F2854" s="8">
        <v>1128</v>
      </c>
      <c r="G2854">
        <v>4</v>
      </c>
    </row>
    <row r="2855" spans="1:7" x14ac:dyDescent="0.35">
      <c r="A2855">
        <v>3958</v>
      </c>
      <c r="B2855" s="2">
        <v>43596</v>
      </c>
      <c r="C2855" s="2">
        <v>43598</v>
      </c>
      <c r="D2855" t="s">
        <v>5437</v>
      </c>
      <c r="E2855">
        <v>176</v>
      </c>
      <c r="F2855" s="8">
        <v>1129</v>
      </c>
      <c r="G2855">
        <v>1</v>
      </c>
    </row>
    <row r="2856" spans="1:7" x14ac:dyDescent="0.35">
      <c r="A2856">
        <v>3364</v>
      </c>
      <c r="B2856" s="2">
        <v>43462</v>
      </c>
      <c r="C2856" s="2">
        <v>43501</v>
      </c>
      <c r="D2856" t="s">
        <v>4843</v>
      </c>
      <c r="E2856">
        <v>109</v>
      </c>
      <c r="F2856" s="9">
        <v>1130</v>
      </c>
      <c r="G2856">
        <v>4</v>
      </c>
    </row>
    <row r="2857" spans="1:7" x14ac:dyDescent="0.35">
      <c r="A2857">
        <v>1498</v>
      </c>
      <c r="B2857" s="2">
        <v>43073</v>
      </c>
      <c r="C2857" s="2">
        <v>43133</v>
      </c>
      <c r="D2857" t="s">
        <v>2977</v>
      </c>
      <c r="E2857">
        <v>105</v>
      </c>
      <c r="F2857" s="8">
        <v>1131</v>
      </c>
      <c r="G2857">
        <v>2</v>
      </c>
    </row>
    <row r="2858" spans="1:7" x14ac:dyDescent="0.35">
      <c r="A2858">
        <v>2297</v>
      </c>
      <c r="B2858" s="2">
        <v>43239</v>
      </c>
      <c r="C2858" s="2">
        <v>43298</v>
      </c>
      <c r="D2858" t="s">
        <v>3776</v>
      </c>
      <c r="E2858">
        <v>178</v>
      </c>
      <c r="F2858" s="9">
        <v>1132</v>
      </c>
      <c r="G2858">
        <v>3</v>
      </c>
    </row>
    <row r="2859" spans="1:7" x14ac:dyDescent="0.35">
      <c r="A2859">
        <v>2290</v>
      </c>
      <c r="B2859" s="2">
        <v>43236</v>
      </c>
      <c r="C2859" s="2">
        <v>43273</v>
      </c>
      <c r="D2859" t="s">
        <v>3769</v>
      </c>
      <c r="E2859">
        <v>127</v>
      </c>
      <c r="F2859" s="9">
        <v>1133</v>
      </c>
      <c r="G2859">
        <v>3</v>
      </c>
    </row>
    <row r="2860" spans="1:7" x14ac:dyDescent="0.35">
      <c r="A2860">
        <v>4254</v>
      </c>
      <c r="B2860" s="2">
        <v>43597</v>
      </c>
      <c r="D2860" t="s">
        <v>5733</v>
      </c>
      <c r="E2860">
        <v>131</v>
      </c>
      <c r="F2860" s="9">
        <v>1134</v>
      </c>
      <c r="G2860">
        <v>1</v>
      </c>
    </row>
    <row r="2861" spans="1:7" x14ac:dyDescent="0.35">
      <c r="A2861">
        <v>3857</v>
      </c>
      <c r="B2861" s="2">
        <v>43573</v>
      </c>
      <c r="C2861" s="2">
        <v>43601</v>
      </c>
      <c r="D2861" t="s">
        <v>5336</v>
      </c>
      <c r="E2861">
        <v>105</v>
      </c>
      <c r="F2861" s="9">
        <v>1135</v>
      </c>
      <c r="G2861">
        <v>2</v>
      </c>
    </row>
    <row r="2862" spans="1:7" x14ac:dyDescent="0.35">
      <c r="A2862">
        <v>1797</v>
      </c>
      <c r="B2862" s="2">
        <v>43136</v>
      </c>
      <c r="C2862" s="2">
        <v>43162</v>
      </c>
      <c r="D2862" t="s">
        <v>3276</v>
      </c>
      <c r="E2862">
        <v>165</v>
      </c>
      <c r="F2862" s="9">
        <v>1136</v>
      </c>
      <c r="G2862">
        <v>1</v>
      </c>
    </row>
    <row r="2863" spans="1:7" x14ac:dyDescent="0.35">
      <c r="A2863">
        <v>1005</v>
      </c>
      <c r="B2863" s="2">
        <v>42958</v>
      </c>
      <c r="C2863" s="2">
        <v>42987</v>
      </c>
      <c r="D2863" t="s">
        <v>2484</v>
      </c>
      <c r="E2863">
        <v>155</v>
      </c>
      <c r="F2863" s="8">
        <v>1137</v>
      </c>
      <c r="G2863">
        <v>1</v>
      </c>
    </row>
    <row r="2864" spans="1:7" x14ac:dyDescent="0.35">
      <c r="A2864">
        <v>1095</v>
      </c>
      <c r="B2864" s="2">
        <v>42979</v>
      </c>
      <c r="C2864" s="2">
        <v>43038</v>
      </c>
      <c r="D2864" t="s">
        <v>2574</v>
      </c>
      <c r="E2864">
        <v>131</v>
      </c>
      <c r="F2864" s="8">
        <v>1138</v>
      </c>
      <c r="G2864">
        <v>3</v>
      </c>
    </row>
    <row r="2865" spans="1:7" x14ac:dyDescent="0.35">
      <c r="A2865">
        <v>1228</v>
      </c>
      <c r="B2865" s="2">
        <v>43012</v>
      </c>
      <c r="C2865" s="2">
        <v>43067</v>
      </c>
      <c r="D2865" t="s">
        <v>2707</v>
      </c>
      <c r="E2865">
        <v>149</v>
      </c>
      <c r="F2865" s="8">
        <v>1139</v>
      </c>
      <c r="G2865">
        <v>3</v>
      </c>
    </row>
    <row r="2866" spans="1:7" x14ac:dyDescent="0.35">
      <c r="A2866">
        <v>2218</v>
      </c>
      <c r="B2866" s="2">
        <v>43222</v>
      </c>
      <c r="C2866" s="2">
        <v>43244</v>
      </c>
      <c r="D2866" t="s">
        <v>3697</v>
      </c>
      <c r="E2866">
        <v>129</v>
      </c>
      <c r="F2866" s="9">
        <v>1140</v>
      </c>
      <c r="G2866">
        <v>4</v>
      </c>
    </row>
    <row r="2867" spans="1:7" x14ac:dyDescent="0.35">
      <c r="A2867">
        <v>111</v>
      </c>
      <c r="B2867" s="2">
        <v>42776</v>
      </c>
      <c r="C2867" s="2">
        <v>42814</v>
      </c>
      <c r="D2867" t="s">
        <v>1590</v>
      </c>
      <c r="E2867">
        <v>136</v>
      </c>
      <c r="F2867" s="9">
        <v>1141</v>
      </c>
      <c r="G2867">
        <v>1</v>
      </c>
    </row>
    <row r="2868" spans="1:7" x14ac:dyDescent="0.35">
      <c r="A2868">
        <v>1029</v>
      </c>
      <c r="B2868" s="2">
        <v>42966</v>
      </c>
      <c r="C2868" s="2">
        <v>43013</v>
      </c>
      <c r="D2868" t="s">
        <v>2508</v>
      </c>
      <c r="E2868">
        <v>189</v>
      </c>
      <c r="F2868" s="8">
        <v>1142</v>
      </c>
      <c r="G2868">
        <v>2</v>
      </c>
    </row>
    <row r="2869" spans="1:7" x14ac:dyDescent="0.35">
      <c r="A2869">
        <v>2577</v>
      </c>
      <c r="B2869" s="2">
        <v>43301</v>
      </c>
      <c r="C2869" s="2">
        <v>43328</v>
      </c>
      <c r="D2869" t="s">
        <v>4056</v>
      </c>
      <c r="E2869">
        <v>133</v>
      </c>
      <c r="F2869" s="9">
        <v>1143</v>
      </c>
      <c r="G2869">
        <v>1</v>
      </c>
    </row>
    <row r="2870" spans="1:7" x14ac:dyDescent="0.35">
      <c r="A2870">
        <v>2362</v>
      </c>
      <c r="B2870" s="2">
        <v>43248</v>
      </c>
      <c r="C2870" s="2">
        <v>43314</v>
      </c>
      <c r="D2870" t="s">
        <v>3841</v>
      </c>
      <c r="E2870">
        <v>118</v>
      </c>
      <c r="F2870" s="8">
        <v>1144</v>
      </c>
      <c r="G2870">
        <v>4</v>
      </c>
    </row>
    <row r="2871" spans="1:7" x14ac:dyDescent="0.35">
      <c r="A2871">
        <v>2622</v>
      </c>
      <c r="B2871" s="2">
        <v>43306</v>
      </c>
      <c r="C2871" s="2">
        <v>43332</v>
      </c>
      <c r="D2871" t="s">
        <v>4101</v>
      </c>
      <c r="E2871">
        <v>118</v>
      </c>
      <c r="F2871" s="9">
        <v>1145</v>
      </c>
      <c r="G2871">
        <v>1</v>
      </c>
    </row>
    <row r="2872" spans="1:7" x14ac:dyDescent="0.35">
      <c r="A2872">
        <v>87</v>
      </c>
      <c r="B2872" s="2">
        <v>42769</v>
      </c>
      <c r="C2872" s="2">
        <v>42825</v>
      </c>
      <c r="D2872" t="s">
        <v>1566</v>
      </c>
      <c r="E2872">
        <v>190</v>
      </c>
      <c r="F2872" s="8">
        <v>1146</v>
      </c>
      <c r="G2872">
        <v>4</v>
      </c>
    </row>
    <row r="2873" spans="1:7" x14ac:dyDescent="0.35">
      <c r="A2873">
        <v>4070</v>
      </c>
      <c r="B2873" s="2">
        <v>43558</v>
      </c>
      <c r="D2873" t="s">
        <v>5549</v>
      </c>
      <c r="E2873">
        <v>103</v>
      </c>
      <c r="F2873" s="8">
        <v>1147</v>
      </c>
      <c r="G2873">
        <v>4</v>
      </c>
    </row>
    <row r="2874" spans="1:7" x14ac:dyDescent="0.35">
      <c r="A2874">
        <v>2308</v>
      </c>
      <c r="B2874" s="2">
        <v>43236</v>
      </c>
      <c r="C2874" s="2">
        <v>43280</v>
      </c>
      <c r="D2874" t="s">
        <v>3787</v>
      </c>
      <c r="E2874">
        <v>127</v>
      </c>
      <c r="F2874" s="8">
        <v>1148</v>
      </c>
      <c r="G2874">
        <v>3</v>
      </c>
    </row>
    <row r="2875" spans="1:7" x14ac:dyDescent="0.35">
      <c r="A2875">
        <v>2669</v>
      </c>
      <c r="B2875" s="2">
        <v>43314</v>
      </c>
      <c r="C2875" s="2">
        <v>43341</v>
      </c>
      <c r="D2875" t="s">
        <v>4148</v>
      </c>
      <c r="E2875">
        <v>172</v>
      </c>
      <c r="F2875" s="8">
        <v>1149</v>
      </c>
      <c r="G2875">
        <v>1</v>
      </c>
    </row>
    <row r="2876" spans="1:7" x14ac:dyDescent="0.35">
      <c r="A2876">
        <v>3522</v>
      </c>
      <c r="B2876" s="2">
        <v>43493</v>
      </c>
      <c r="C2876" s="2">
        <v>43562</v>
      </c>
      <c r="D2876" t="s">
        <v>5001</v>
      </c>
      <c r="E2876">
        <v>148</v>
      </c>
      <c r="F2876" s="8">
        <v>1150</v>
      </c>
      <c r="G2876">
        <v>2</v>
      </c>
    </row>
    <row r="2877" spans="1:7" x14ac:dyDescent="0.35">
      <c r="A2877">
        <v>1206</v>
      </c>
      <c r="B2877" s="2">
        <v>43008</v>
      </c>
      <c r="C2877" s="2">
        <v>43067</v>
      </c>
      <c r="D2877" t="s">
        <v>2685</v>
      </c>
      <c r="E2877">
        <v>117</v>
      </c>
      <c r="F2877" s="9">
        <v>1151</v>
      </c>
      <c r="G2877">
        <v>1</v>
      </c>
    </row>
    <row r="2878" spans="1:7" x14ac:dyDescent="0.35">
      <c r="A2878">
        <v>876</v>
      </c>
      <c r="B2878" s="2">
        <v>42935</v>
      </c>
      <c r="C2878" s="2">
        <v>43000</v>
      </c>
      <c r="D2878" t="s">
        <v>2355</v>
      </c>
      <c r="E2878">
        <v>197</v>
      </c>
      <c r="F2878" s="9">
        <v>1152</v>
      </c>
      <c r="G2878">
        <v>1</v>
      </c>
    </row>
    <row r="2879" spans="1:7" x14ac:dyDescent="0.35">
      <c r="A2879">
        <v>128</v>
      </c>
      <c r="B2879" s="2">
        <v>42779</v>
      </c>
      <c r="C2879" s="2">
        <v>42850</v>
      </c>
      <c r="D2879" t="s">
        <v>1607</v>
      </c>
      <c r="E2879">
        <v>165</v>
      </c>
      <c r="F2879" s="8">
        <v>1153</v>
      </c>
      <c r="G2879">
        <v>3</v>
      </c>
    </row>
    <row r="2880" spans="1:7" x14ac:dyDescent="0.35">
      <c r="A2880">
        <v>1290</v>
      </c>
      <c r="B2880" s="2">
        <v>43026</v>
      </c>
      <c r="C2880" s="2">
        <v>43099</v>
      </c>
      <c r="D2880" t="s">
        <v>2769</v>
      </c>
      <c r="E2880">
        <v>107</v>
      </c>
      <c r="F2880" s="9">
        <v>1154</v>
      </c>
      <c r="G2880">
        <v>1</v>
      </c>
    </row>
    <row r="2881" spans="1:7" x14ac:dyDescent="0.35">
      <c r="A2881">
        <v>3858</v>
      </c>
      <c r="B2881" s="2">
        <v>43563</v>
      </c>
      <c r="C2881" s="2">
        <v>43616</v>
      </c>
      <c r="D2881" t="s">
        <v>5337</v>
      </c>
      <c r="E2881">
        <v>167</v>
      </c>
      <c r="F2881" s="8">
        <v>1155</v>
      </c>
      <c r="G2881">
        <v>3</v>
      </c>
    </row>
    <row r="2882" spans="1:7" x14ac:dyDescent="0.35">
      <c r="A2882">
        <v>4128</v>
      </c>
      <c r="B2882" s="2">
        <v>43572</v>
      </c>
      <c r="C2882" s="2">
        <v>43612</v>
      </c>
      <c r="D2882" t="s">
        <v>5607</v>
      </c>
      <c r="E2882">
        <v>191</v>
      </c>
      <c r="F2882" s="9">
        <v>1156</v>
      </c>
      <c r="G2882">
        <v>4</v>
      </c>
    </row>
    <row r="2883" spans="1:7" x14ac:dyDescent="0.35">
      <c r="A2883">
        <v>3683</v>
      </c>
      <c r="B2883" s="2">
        <v>43537</v>
      </c>
      <c r="C2883" s="2">
        <v>43587</v>
      </c>
      <c r="D2883" t="s">
        <v>5162</v>
      </c>
      <c r="E2883">
        <v>167</v>
      </c>
      <c r="F2883" s="9">
        <v>1157</v>
      </c>
      <c r="G2883">
        <v>4</v>
      </c>
    </row>
    <row r="2884" spans="1:7" x14ac:dyDescent="0.35">
      <c r="A2884">
        <v>4041</v>
      </c>
      <c r="B2884" s="2">
        <v>43556</v>
      </c>
      <c r="C2884" s="2">
        <v>43606</v>
      </c>
      <c r="D2884" t="s">
        <v>5520</v>
      </c>
      <c r="E2884">
        <v>182</v>
      </c>
      <c r="F2884" s="8">
        <v>1158</v>
      </c>
      <c r="G2884">
        <v>3</v>
      </c>
    </row>
    <row r="2885" spans="1:7" x14ac:dyDescent="0.35">
      <c r="A2885">
        <v>858</v>
      </c>
      <c r="B2885" s="2">
        <v>42930</v>
      </c>
      <c r="C2885" s="2">
        <v>42950</v>
      </c>
      <c r="D2885" t="s">
        <v>2337</v>
      </c>
      <c r="E2885">
        <v>127</v>
      </c>
      <c r="F2885" s="9">
        <v>1159</v>
      </c>
      <c r="G2885">
        <v>2</v>
      </c>
    </row>
    <row r="2886" spans="1:7" x14ac:dyDescent="0.35">
      <c r="A2886">
        <v>591</v>
      </c>
      <c r="B2886" s="2">
        <v>42880</v>
      </c>
      <c r="C2886" s="2">
        <v>42922</v>
      </c>
      <c r="D2886" t="s">
        <v>2070</v>
      </c>
      <c r="E2886">
        <v>175</v>
      </c>
      <c r="F2886" s="9">
        <v>1160</v>
      </c>
      <c r="G2886">
        <v>1</v>
      </c>
    </row>
    <row r="2887" spans="1:7" x14ac:dyDescent="0.35">
      <c r="A2887">
        <v>2658</v>
      </c>
      <c r="B2887" s="2">
        <v>43315</v>
      </c>
      <c r="C2887" s="2">
        <v>43379</v>
      </c>
      <c r="D2887" t="s">
        <v>4137</v>
      </c>
      <c r="E2887">
        <v>158</v>
      </c>
      <c r="F2887" s="9">
        <v>1161</v>
      </c>
      <c r="G2887">
        <v>2</v>
      </c>
    </row>
    <row r="2888" spans="1:7" x14ac:dyDescent="0.35">
      <c r="A2888">
        <v>3511</v>
      </c>
      <c r="B2888" s="2">
        <v>43494</v>
      </c>
      <c r="C2888" s="2">
        <v>43563</v>
      </c>
      <c r="D2888" t="s">
        <v>4990</v>
      </c>
      <c r="E2888">
        <v>183</v>
      </c>
      <c r="F2888" s="8">
        <v>1162</v>
      </c>
      <c r="G2888">
        <v>2</v>
      </c>
    </row>
    <row r="2889" spans="1:7" x14ac:dyDescent="0.35">
      <c r="A2889">
        <v>1002</v>
      </c>
      <c r="B2889" s="2">
        <v>42955</v>
      </c>
      <c r="C2889" s="2">
        <v>43028</v>
      </c>
      <c r="D2889" t="s">
        <v>2481</v>
      </c>
      <c r="E2889">
        <v>195</v>
      </c>
      <c r="F2889" s="9">
        <v>1163</v>
      </c>
      <c r="G2889">
        <v>3</v>
      </c>
    </row>
    <row r="2890" spans="1:7" x14ac:dyDescent="0.35">
      <c r="A2890">
        <v>1715</v>
      </c>
      <c r="B2890" s="2">
        <v>43118</v>
      </c>
      <c r="C2890" s="2">
        <v>43142</v>
      </c>
      <c r="D2890" t="s">
        <v>3194</v>
      </c>
      <c r="E2890">
        <v>153</v>
      </c>
      <c r="F2890" s="8">
        <v>1164</v>
      </c>
      <c r="G2890">
        <v>1</v>
      </c>
    </row>
    <row r="2891" spans="1:7" x14ac:dyDescent="0.35">
      <c r="A2891">
        <v>3489</v>
      </c>
      <c r="B2891" s="2">
        <v>43487</v>
      </c>
      <c r="C2891" s="2">
        <v>43515</v>
      </c>
      <c r="D2891" t="s">
        <v>4968</v>
      </c>
      <c r="E2891">
        <v>174</v>
      </c>
      <c r="F2891" s="9">
        <v>1165</v>
      </c>
      <c r="G2891">
        <v>1</v>
      </c>
    </row>
    <row r="2892" spans="1:7" x14ac:dyDescent="0.35">
      <c r="A2892">
        <v>1515</v>
      </c>
      <c r="B2892" s="2">
        <v>43077</v>
      </c>
      <c r="C2892" s="2">
        <v>43137</v>
      </c>
      <c r="D2892" t="s">
        <v>2994</v>
      </c>
      <c r="E2892">
        <v>157</v>
      </c>
      <c r="F2892" s="9">
        <v>1166</v>
      </c>
      <c r="G2892">
        <v>4</v>
      </c>
    </row>
    <row r="2893" spans="1:7" x14ac:dyDescent="0.35">
      <c r="A2893">
        <v>3276</v>
      </c>
      <c r="B2893" s="2">
        <v>43442</v>
      </c>
      <c r="C2893" s="2">
        <v>43493</v>
      </c>
      <c r="D2893" t="s">
        <v>4755</v>
      </c>
      <c r="E2893">
        <v>161</v>
      </c>
      <c r="F2893" s="9">
        <v>1167</v>
      </c>
      <c r="G2893">
        <v>4</v>
      </c>
    </row>
    <row r="2894" spans="1:7" x14ac:dyDescent="0.35">
      <c r="A2894">
        <v>2452</v>
      </c>
      <c r="B2894" s="2">
        <v>43272</v>
      </c>
      <c r="C2894" s="2">
        <v>43324</v>
      </c>
      <c r="D2894" t="s">
        <v>3931</v>
      </c>
      <c r="E2894">
        <v>114</v>
      </c>
      <c r="F2894" s="8">
        <v>1168</v>
      </c>
      <c r="G2894">
        <v>4</v>
      </c>
    </row>
    <row r="2895" spans="1:7" x14ac:dyDescent="0.35">
      <c r="A2895">
        <v>918</v>
      </c>
      <c r="B2895" s="2">
        <v>42943</v>
      </c>
      <c r="C2895" s="2">
        <v>42988</v>
      </c>
      <c r="D2895" t="s">
        <v>2397</v>
      </c>
      <c r="E2895">
        <v>171</v>
      </c>
      <c r="F2895" s="8">
        <v>1169</v>
      </c>
      <c r="G2895">
        <v>2</v>
      </c>
    </row>
    <row r="2896" spans="1:7" x14ac:dyDescent="0.35">
      <c r="A2896">
        <v>3911</v>
      </c>
      <c r="B2896" s="2">
        <v>43575</v>
      </c>
      <c r="C2896" s="2">
        <v>43642</v>
      </c>
      <c r="D2896" t="s">
        <v>5390</v>
      </c>
      <c r="E2896">
        <v>162</v>
      </c>
      <c r="F2896" s="9">
        <v>1170</v>
      </c>
      <c r="G2896">
        <v>4</v>
      </c>
    </row>
    <row r="2897" spans="1:7" x14ac:dyDescent="0.35">
      <c r="A2897">
        <v>515</v>
      </c>
      <c r="B2897" s="2">
        <v>42863</v>
      </c>
      <c r="C2897" s="2">
        <v>42901</v>
      </c>
      <c r="D2897" t="s">
        <v>1994</v>
      </c>
      <c r="E2897">
        <v>114</v>
      </c>
      <c r="F2897" s="8">
        <v>1171</v>
      </c>
      <c r="G2897">
        <v>3</v>
      </c>
    </row>
    <row r="2898" spans="1:7" x14ac:dyDescent="0.35">
      <c r="A2898">
        <v>1403</v>
      </c>
      <c r="B2898" s="2">
        <v>43058</v>
      </c>
      <c r="C2898" s="2">
        <v>43100</v>
      </c>
      <c r="D2898" t="s">
        <v>2882</v>
      </c>
      <c r="E2898">
        <v>148</v>
      </c>
      <c r="F2898" s="8">
        <v>1172</v>
      </c>
      <c r="G2898">
        <v>4</v>
      </c>
    </row>
    <row r="2899" spans="1:7" x14ac:dyDescent="0.35">
      <c r="A2899">
        <v>3613</v>
      </c>
      <c r="B2899" s="2">
        <v>43516</v>
      </c>
      <c r="C2899" s="2">
        <v>43567</v>
      </c>
      <c r="D2899" t="s">
        <v>5092</v>
      </c>
      <c r="E2899">
        <v>165</v>
      </c>
      <c r="F2899" s="8">
        <v>1173</v>
      </c>
      <c r="G2899">
        <v>2</v>
      </c>
    </row>
    <row r="2900" spans="1:7" x14ac:dyDescent="0.35">
      <c r="A2900">
        <v>1282</v>
      </c>
      <c r="B2900" s="2">
        <v>43022</v>
      </c>
      <c r="C2900" s="2">
        <v>43080</v>
      </c>
      <c r="D2900" t="s">
        <v>2761</v>
      </c>
      <c r="E2900">
        <v>108</v>
      </c>
      <c r="F2900" s="9">
        <v>1174</v>
      </c>
      <c r="G2900">
        <v>3</v>
      </c>
    </row>
    <row r="2901" spans="1:7" x14ac:dyDescent="0.35">
      <c r="A2901">
        <v>3193</v>
      </c>
      <c r="B2901" s="2">
        <v>43419</v>
      </c>
      <c r="C2901" s="2">
        <v>43492</v>
      </c>
      <c r="D2901" t="s">
        <v>4672</v>
      </c>
      <c r="E2901">
        <v>157</v>
      </c>
      <c r="F2901" s="9">
        <v>1175</v>
      </c>
      <c r="G2901">
        <v>1</v>
      </c>
    </row>
    <row r="2902" spans="1:7" x14ac:dyDescent="0.35">
      <c r="A2902">
        <v>3293</v>
      </c>
      <c r="B2902" s="2">
        <v>43445</v>
      </c>
      <c r="C2902" s="2">
        <v>43516</v>
      </c>
      <c r="D2902" t="s">
        <v>4772</v>
      </c>
      <c r="E2902">
        <v>141</v>
      </c>
      <c r="F2902" s="8">
        <v>1176</v>
      </c>
      <c r="G2902">
        <v>2</v>
      </c>
    </row>
    <row r="2903" spans="1:7" x14ac:dyDescent="0.35">
      <c r="A2903">
        <v>632</v>
      </c>
      <c r="B2903" s="2">
        <v>42885</v>
      </c>
      <c r="C2903" s="2">
        <v>42921</v>
      </c>
      <c r="D2903" t="s">
        <v>2111</v>
      </c>
      <c r="E2903">
        <v>109</v>
      </c>
      <c r="F2903" s="9">
        <v>1177</v>
      </c>
      <c r="G2903">
        <v>3</v>
      </c>
    </row>
    <row r="2904" spans="1:7" x14ac:dyDescent="0.35">
      <c r="A2904">
        <v>805</v>
      </c>
      <c r="B2904" s="2">
        <v>42922</v>
      </c>
      <c r="C2904" s="2">
        <v>42988</v>
      </c>
      <c r="D2904" t="s">
        <v>2284</v>
      </c>
      <c r="E2904">
        <v>119</v>
      </c>
      <c r="F2904" s="9">
        <v>1178</v>
      </c>
      <c r="G2904">
        <v>2</v>
      </c>
    </row>
    <row r="2905" spans="1:7" x14ac:dyDescent="0.35">
      <c r="A2905">
        <v>3726</v>
      </c>
      <c r="B2905" s="2">
        <v>43542</v>
      </c>
      <c r="C2905" s="2">
        <v>43562</v>
      </c>
      <c r="D2905" t="s">
        <v>5205</v>
      </c>
      <c r="E2905">
        <v>187</v>
      </c>
      <c r="F2905" s="9">
        <v>1179</v>
      </c>
      <c r="G2905">
        <v>2</v>
      </c>
    </row>
    <row r="2906" spans="1:7" x14ac:dyDescent="0.35">
      <c r="A2906">
        <v>2600</v>
      </c>
      <c r="B2906" s="2">
        <v>43301</v>
      </c>
      <c r="C2906" s="2">
        <v>43347</v>
      </c>
      <c r="D2906" t="s">
        <v>4079</v>
      </c>
      <c r="E2906">
        <v>139</v>
      </c>
      <c r="F2906" s="8">
        <v>1180</v>
      </c>
      <c r="G2906">
        <v>1</v>
      </c>
    </row>
    <row r="2907" spans="1:7" x14ac:dyDescent="0.35">
      <c r="A2907">
        <v>2246</v>
      </c>
      <c r="B2907" s="2">
        <v>43226</v>
      </c>
      <c r="C2907" s="2">
        <v>43300</v>
      </c>
      <c r="D2907" t="s">
        <v>3725</v>
      </c>
      <c r="E2907">
        <v>198</v>
      </c>
      <c r="F2907" s="9">
        <v>1181</v>
      </c>
      <c r="G2907">
        <v>1</v>
      </c>
    </row>
    <row r="2908" spans="1:7" x14ac:dyDescent="0.35">
      <c r="A2908">
        <v>2741</v>
      </c>
      <c r="B2908" s="2">
        <v>43332</v>
      </c>
      <c r="C2908" s="2">
        <v>43403</v>
      </c>
      <c r="D2908" t="s">
        <v>4220</v>
      </c>
      <c r="E2908">
        <v>155</v>
      </c>
      <c r="F2908" s="9">
        <v>1182</v>
      </c>
      <c r="G2908">
        <v>3</v>
      </c>
    </row>
    <row r="2909" spans="1:7" x14ac:dyDescent="0.35">
      <c r="A2909">
        <v>2884</v>
      </c>
      <c r="B2909" s="2">
        <v>43356</v>
      </c>
      <c r="C2909" s="2">
        <v>43409</v>
      </c>
      <c r="D2909" t="s">
        <v>4363</v>
      </c>
      <c r="E2909">
        <v>121</v>
      </c>
      <c r="F2909" s="8">
        <v>1183</v>
      </c>
      <c r="G2909">
        <v>1</v>
      </c>
    </row>
    <row r="2910" spans="1:7" x14ac:dyDescent="0.35">
      <c r="A2910">
        <v>2551</v>
      </c>
      <c r="B2910" s="2">
        <v>43293</v>
      </c>
      <c r="C2910" s="2">
        <v>43368</v>
      </c>
      <c r="D2910" t="s">
        <v>4030</v>
      </c>
      <c r="E2910">
        <v>130</v>
      </c>
      <c r="F2910" s="8">
        <v>1184</v>
      </c>
      <c r="G2910">
        <v>3</v>
      </c>
    </row>
    <row r="2911" spans="1:7" x14ac:dyDescent="0.35">
      <c r="A2911">
        <v>761</v>
      </c>
      <c r="B2911" s="2">
        <v>42914</v>
      </c>
      <c r="C2911" s="2">
        <v>42979</v>
      </c>
      <c r="D2911" t="s">
        <v>2240</v>
      </c>
      <c r="E2911">
        <v>130</v>
      </c>
      <c r="F2911" s="8">
        <v>1185</v>
      </c>
      <c r="G2911">
        <v>2</v>
      </c>
    </row>
    <row r="2912" spans="1:7" x14ac:dyDescent="0.35">
      <c r="A2912">
        <v>2734</v>
      </c>
      <c r="B2912" s="2">
        <v>43329</v>
      </c>
      <c r="C2912" s="2">
        <v>43394</v>
      </c>
      <c r="D2912" t="s">
        <v>4213</v>
      </c>
      <c r="E2912">
        <v>126</v>
      </c>
      <c r="F2912" s="8">
        <v>1186</v>
      </c>
      <c r="G2912">
        <v>1</v>
      </c>
    </row>
    <row r="2913" spans="1:7" x14ac:dyDescent="0.35">
      <c r="A2913">
        <v>807</v>
      </c>
      <c r="B2913" s="2">
        <v>42925</v>
      </c>
      <c r="C2913" s="2">
        <v>42965</v>
      </c>
      <c r="D2913" t="s">
        <v>2286</v>
      </c>
      <c r="E2913">
        <v>172</v>
      </c>
      <c r="F2913" s="8">
        <v>1187</v>
      </c>
      <c r="G2913">
        <v>1</v>
      </c>
    </row>
    <row r="2914" spans="1:7" x14ac:dyDescent="0.35">
      <c r="A2914">
        <v>3998</v>
      </c>
      <c r="B2914" s="2">
        <v>43589</v>
      </c>
      <c r="C2914" s="2">
        <v>43629</v>
      </c>
      <c r="D2914" t="s">
        <v>5477</v>
      </c>
      <c r="E2914">
        <v>151</v>
      </c>
      <c r="F2914" s="9">
        <v>1188</v>
      </c>
      <c r="G2914">
        <v>4</v>
      </c>
    </row>
    <row r="2915" spans="1:7" x14ac:dyDescent="0.35">
      <c r="A2915">
        <v>1463</v>
      </c>
      <c r="B2915" s="2">
        <v>43068</v>
      </c>
      <c r="C2915" s="2">
        <v>43138</v>
      </c>
      <c r="D2915" t="s">
        <v>2942</v>
      </c>
      <c r="E2915">
        <v>100</v>
      </c>
      <c r="F2915" s="8">
        <v>1189</v>
      </c>
      <c r="G2915">
        <v>4</v>
      </c>
    </row>
    <row r="2916" spans="1:7" x14ac:dyDescent="0.35">
      <c r="A2916">
        <v>3899</v>
      </c>
      <c r="B2916" s="2">
        <v>43582</v>
      </c>
      <c r="C2916" s="2">
        <v>43586</v>
      </c>
      <c r="D2916" t="s">
        <v>5378</v>
      </c>
      <c r="E2916">
        <v>189</v>
      </c>
      <c r="F2916" s="9">
        <v>1190</v>
      </c>
      <c r="G2916">
        <v>1</v>
      </c>
    </row>
    <row r="2917" spans="1:7" x14ac:dyDescent="0.35">
      <c r="A2917">
        <v>1726</v>
      </c>
      <c r="B2917" s="2">
        <v>43120</v>
      </c>
      <c r="C2917" s="2">
        <v>43151</v>
      </c>
      <c r="D2917" t="s">
        <v>3205</v>
      </c>
      <c r="E2917">
        <v>125</v>
      </c>
      <c r="F2917" s="8">
        <v>1191</v>
      </c>
      <c r="G2917">
        <v>3</v>
      </c>
    </row>
    <row r="2918" spans="1:7" x14ac:dyDescent="0.35">
      <c r="A2918">
        <v>2024</v>
      </c>
      <c r="B2918" s="2">
        <v>43180</v>
      </c>
      <c r="C2918" s="2">
        <v>43225</v>
      </c>
      <c r="D2918" t="s">
        <v>3503</v>
      </c>
      <c r="E2918">
        <v>164</v>
      </c>
      <c r="F2918" s="9">
        <v>1192</v>
      </c>
      <c r="G2918">
        <v>3</v>
      </c>
    </row>
    <row r="2919" spans="1:7" x14ac:dyDescent="0.35">
      <c r="A2919">
        <v>3527</v>
      </c>
      <c r="B2919" s="2">
        <v>43497</v>
      </c>
      <c r="C2919" s="2">
        <v>43531</v>
      </c>
      <c r="D2919" t="s">
        <v>5006</v>
      </c>
      <c r="E2919">
        <v>112</v>
      </c>
      <c r="F2919" s="9">
        <v>1193</v>
      </c>
      <c r="G2919">
        <v>2</v>
      </c>
    </row>
    <row r="2920" spans="1:7" x14ac:dyDescent="0.35">
      <c r="A2920">
        <v>516</v>
      </c>
      <c r="B2920" s="2">
        <v>42861</v>
      </c>
      <c r="C2920" s="2">
        <v>42921</v>
      </c>
      <c r="D2920" t="s">
        <v>1995</v>
      </c>
      <c r="E2920">
        <v>122</v>
      </c>
      <c r="F2920" s="9">
        <v>1194</v>
      </c>
      <c r="G2920">
        <v>3</v>
      </c>
    </row>
    <row r="2921" spans="1:7" x14ac:dyDescent="0.35">
      <c r="A2921">
        <v>1760</v>
      </c>
      <c r="B2921" s="2">
        <v>43127</v>
      </c>
      <c r="C2921" s="2">
        <v>43188</v>
      </c>
      <c r="D2921" t="s">
        <v>3239</v>
      </c>
      <c r="E2921">
        <v>147</v>
      </c>
      <c r="F2921" s="8">
        <v>1195</v>
      </c>
      <c r="G2921">
        <v>2</v>
      </c>
    </row>
    <row r="2922" spans="1:7" x14ac:dyDescent="0.35">
      <c r="A2922">
        <v>1086</v>
      </c>
      <c r="B2922" s="2">
        <v>42980</v>
      </c>
      <c r="C2922" s="2">
        <v>43031</v>
      </c>
      <c r="D2922" t="s">
        <v>2565</v>
      </c>
      <c r="E2922">
        <v>123</v>
      </c>
      <c r="F2922" s="8">
        <v>1196</v>
      </c>
      <c r="G2922">
        <v>2</v>
      </c>
    </row>
    <row r="2923" spans="1:7" x14ac:dyDescent="0.35">
      <c r="A2923">
        <v>3808</v>
      </c>
      <c r="B2923" s="2">
        <v>43565</v>
      </c>
      <c r="C2923" s="2">
        <v>43571</v>
      </c>
      <c r="D2923" t="s">
        <v>5287</v>
      </c>
      <c r="E2923">
        <v>154</v>
      </c>
      <c r="F2923" s="9">
        <v>1197</v>
      </c>
      <c r="G2923">
        <v>1</v>
      </c>
    </row>
    <row r="2924" spans="1:7" x14ac:dyDescent="0.35">
      <c r="A2924">
        <v>3842</v>
      </c>
      <c r="B2924" s="2">
        <v>43570</v>
      </c>
      <c r="C2924" s="2">
        <v>43597</v>
      </c>
      <c r="D2924" t="s">
        <v>5321</v>
      </c>
      <c r="E2924">
        <v>161</v>
      </c>
      <c r="F2924" s="8">
        <v>1198</v>
      </c>
      <c r="G2924">
        <v>1</v>
      </c>
    </row>
    <row r="2925" spans="1:7" x14ac:dyDescent="0.35">
      <c r="A2925">
        <v>2222</v>
      </c>
      <c r="B2925" s="2">
        <v>43223</v>
      </c>
      <c r="C2925" s="2">
        <v>43294</v>
      </c>
      <c r="D2925" t="s">
        <v>3701</v>
      </c>
      <c r="E2925">
        <v>132</v>
      </c>
      <c r="F2925" s="8">
        <v>1199</v>
      </c>
      <c r="G2925">
        <v>1</v>
      </c>
    </row>
    <row r="2926" spans="1:7" x14ac:dyDescent="0.35">
      <c r="A2926">
        <v>2835</v>
      </c>
      <c r="B2926" s="2">
        <v>43351</v>
      </c>
      <c r="C2926" s="2">
        <v>43396</v>
      </c>
      <c r="D2926" t="s">
        <v>4314</v>
      </c>
      <c r="E2926">
        <v>128</v>
      </c>
      <c r="F2926" s="8">
        <v>1200</v>
      </c>
      <c r="G2926">
        <v>3</v>
      </c>
    </row>
    <row r="2927" spans="1:7" x14ac:dyDescent="0.35">
      <c r="A2927">
        <v>401</v>
      </c>
      <c r="B2927" s="2">
        <v>42843</v>
      </c>
      <c r="C2927" s="2">
        <v>42913</v>
      </c>
      <c r="D2927" t="s">
        <v>1880</v>
      </c>
      <c r="E2927">
        <v>178</v>
      </c>
      <c r="F2927" s="9">
        <v>1201</v>
      </c>
      <c r="G2927">
        <v>1</v>
      </c>
    </row>
    <row r="2928" spans="1:7" x14ac:dyDescent="0.35">
      <c r="A2928">
        <v>4082</v>
      </c>
      <c r="B2928" s="2">
        <v>43558</v>
      </c>
      <c r="C2928" s="2">
        <v>43611</v>
      </c>
      <c r="D2928" t="s">
        <v>5561</v>
      </c>
      <c r="E2928">
        <v>105</v>
      </c>
      <c r="F2928" s="8">
        <v>1202</v>
      </c>
      <c r="G2928">
        <v>4</v>
      </c>
    </row>
    <row r="2929" spans="1:7" x14ac:dyDescent="0.35">
      <c r="A2929">
        <v>2668</v>
      </c>
      <c r="B2929" s="2">
        <v>43319</v>
      </c>
      <c r="C2929" s="2">
        <v>43348</v>
      </c>
      <c r="D2929" t="s">
        <v>4147</v>
      </c>
      <c r="E2929">
        <v>194</v>
      </c>
      <c r="F2929" s="9">
        <v>1203</v>
      </c>
      <c r="G2929">
        <v>2</v>
      </c>
    </row>
    <row r="2930" spans="1:7" x14ac:dyDescent="0.35">
      <c r="A2930">
        <v>850</v>
      </c>
      <c r="B2930" s="2">
        <v>42929</v>
      </c>
      <c r="C2930" s="2">
        <v>42992</v>
      </c>
      <c r="D2930" t="s">
        <v>2329</v>
      </c>
      <c r="E2930">
        <v>155</v>
      </c>
      <c r="F2930" s="9">
        <v>1204</v>
      </c>
      <c r="G2930">
        <v>2</v>
      </c>
    </row>
    <row r="2931" spans="1:7" x14ac:dyDescent="0.35">
      <c r="A2931">
        <v>4268</v>
      </c>
      <c r="B2931" s="2">
        <v>43599</v>
      </c>
      <c r="D2931" t="s">
        <v>5747</v>
      </c>
      <c r="E2931">
        <v>159</v>
      </c>
      <c r="F2931" s="9">
        <v>1205</v>
      </c>
      <c r="G2931">
        <v>3</v>
      </c>
    </row>
    <row r="2932" spans="1:7" x14ac:dyDescent="0.35">
      <c r="A2932">
        <v>3662</v>
      </c>
      <c r="B2932" s="2">
        <v>43530</v>
      </c>
      <c r="C2932" s="2">
        <v>43585</v>
      </c>
      <c r="D2932" t="s">
        <v>5141</v>
      </c>
      <c r="E2932">
        <v>194</v>
      </c>
      <c r="F2932" s="8">
        <v>1206</v>
      </c>
      <c r="G2932">
        <v>4</v>
      </c>
    </row>
    <row r="2933" spans="1:7" x14ac:dyDescent="0.35">
      <c r="A2933">
        <v>1176</v>
      </c>
      <c r="B2933" s="2">
        <v>43001</v>
      </c>
      <c r="C2933" s="2">
        <v>43060</v>
      </c>
      <c r="D2933" t="s">
        <v>2655</v>
      </c>
      <c r="E2933">
        <v>101</v>
      </c>
      <c r="F2933" s="8">
        <v>1207</v>
      </c>
      <c r="G2933">
        <v>4</v>
      </c>
    </row>
    <row r="2934" spans="1:7" x14ac:dyDescent="0.35">
      <c r="A2934">
        <v>2196</v>
      </c>
      <c r="B2934" s="2">
        <v>43219</v>
      </c>
      <c r="C2934" s="2">
        <v>43266</v>
      </c>
      <c r="D2934" t="s">
        <v>3675</v>
      </c>
      <c r="E2934">
        <v>175</v>
      </c>
      <c r="F2934" s="8">
        <v>1208</v>
      </c>
      <c r="G2934">
        <v>2</v>
      </c>
    </row>
    <row r="2935" spans="1:7" x14ac:dyDescent="0.35">
      <c r="A2935">
        <v>981</v>
      </c>
      <c r="B2935" s="2">
        <v>42952</v>
      </c>
      <c r="C2935" s="2">
        <v>43022</v>
      </c>
      <c r="D2935" t="s">
        <v>2460</v>
      </c>
      <c r="E2935">
        <v>194</v>
      </c>
      <c r="F2935" s="8">
        <v>1209</v>
      </c>
      <c r="G2935">
        <v>1</v>
      </c>
    </row>
    <row r="2936" spans="1:7" x14ac:dyDescent="0.35">
      <c r="A2936">
        <v>1904</v>
      </c>
      <c r="B2936" s="2">
        <v>43155</v>
      </c>
      <c r="C2936" s="2">
        <v>43205</v>
      </c>
      <c r="D2936" t="s">
        <v>3383</v>
      </c>
      <c r="E2936">
        <v>151</v>
      </c>
      <c r="F2936" s="9">
        <v>1210</v>
      </c>
      <c r="G2936">
        <v>1</v>
      </c>
    </row>
    <row r="2937" spans="1:7" x14ac:dyDescent="0.35">
      <c r="A2937">
        <v>3046</v>
      </c>
      <c r="B2937" s="2">
        <v>43392</v>
      </c>
      <c r="C2937" s="2">
        <v>43456</v>
      </c>
      <c r="D2937" t="s">
        <v>4525</v>
      </c>
      <c r="E2937">
        <v>168</v>
      </c>
      <c r="F2937" s="8">
        <v>1211</v>
      </c>
      <c r="G2937">
        <v>1</v>
      </c>
    </row>
    <row r="2938" spans="1:7" x14ac:dyDescent="0.35">
      <c r="A2938">
        <v>2576</v>
      </c>
      <c r="B2938" s="2">
        <v>43300</v>
      </c>
      <c r="C2938" s="2">
        <v>43320</v>
      </c>
      <c r="D2938" t="s">
        <v>4055</v>
      </c>
      <c r="E2938">
        <v>152</v>
      </c>
      <c r="F2938" s="8">
        <v>1212</v>
      </c>
      <c r="G2938">
        <v>2</v>
      </c>
    </row>
    <row r="2939" spans="1:7" x14ac:dyDescent="0.35">
      <c r="A2939">
        <v>1491</v>
      </c>
      <c r="B2939" s="2">
        <v>43069</v>
      </c>
      <c r="C2939" s="2">
        <v>43092</v>
      </c>
      <c r="D2939" t="s">
        <v>2970</v>
      </c>
      <c r="E2939">
        <v>177</v>
      </c>
      <c r="F2939" s="9">
        <v>1213</v>
      </c>
      <c r="G2939">
        <v>3</v>
      </c>
    </row>
    <row r="2940" spans="1:7" x14ac:dyDescent="0.35">
      <c r="A2940">
        <v>3737</v>
      </c>
      <c r="B2940" s="2">
        <v>43548</v>
      </c>
      <c r="C2940" s="2">
        <v>43574</v>
      </c>
      <c r="D2940" t="s">
        <v>5216</v>
      </c>
      <c r="E2940">
        <v>156</v>
      </c>
      <c r="F2940" s="9">
        <v>1214</v>
      </c>
      <c r="G2940">
        <v>2</v>
      </c>
    </row>
    <row r="2941" spans="1:7" x14ac:dyDescent="0.35">
      <c r="A2941">
        <v>3986</v>
      </c>
      <c r="B2941" s="2">
        <v>43600</v>
      </c>
      <c r="C2941" s="2">
        <v>43608</v>
      </c>
      <c r="D2941" t="s">
        <v>5465</v>
      </c>
      <c r="E2941">
        <v>185</v>
      </c>
      <c r="F2941" s="9">
        <v>1215</v>
      </c>
      <c r="G2941">
        <v>2</v>
      </c>
    </row>
    <row r="2942" spans="1:7" x14ac:dyDescent="0.35">
      <c r="A2942">
        <v>2971</v>
      </c>
      <c r="B2942" s="2">
        <v>43377</v>
      </c>
      <c r="C2942" s="2">
        <v>43429</v>
      </c>
      <c r="D2942" t="s">
        <v>4450</v>
      </c>
      <c r="E2942">
        <v>153</v>
      </c>
      <c r="F2942" s="9">
        <v>1216</v>
      </c>
      <c r="G2942">
        <v>4</v>
      </c>
    </row>
    <row r="2943" spans="1:7" x14ac:dyDescent="0.35">
      <c r="A2943">
        <v>2650</v>
      </c>
      <c r="B2943" s="2">
        <v>43312</v>
      </c>
      <c r="C2943" s="2">
        <v>43343</v>
      </c>
      <c r="D2943" t="s">
        <v>4129</v>
      </c>
      <c r="E2943">
        <v>110</v>
      </c>
      <c r="F2943" s="9">
        <v>1217</v>
      </c>
      <c r="G2943">
        <v>1</v>
      </c>
    </row>
    <row r="2944" spans="1:7" x14ac:dyDescent="0.35">
      <c r="A2944">
        <v>2062</v>
      </c>
      <c r="B2944" s="2">
        <v>43190</v>
      </c>
      <c r="C2944" s="2">
        <v>43265</v>
      </c>
      <c r="D2944" t="s">
        <v>3541</v>
      </c>
      <c r="E2944">
        <v>169</v>
      </c>
      <c r="F2944" s="8">
        <v>1218</v>
      </c>
      <c r="G2944">
        <v>3</v>
      </c>
    </row>
    <row r="2945" spans="1:7" x14ac:dyDescent="0.35">
      <c r="A2945">
        <v>1918</v>
      </c>
      <c r="B2945" s="2">
        <v>43157</v>
      </c>
      <c r="C2945" s="2">
        <v>43228</v>
      </c>
      <c r="D2945" t="s">
        <v>3397</v>
      </c>
      <c r="E2945">
        <v>111</v>
      </c>
      <c r="F2945" s="9">
        <v>1219</v>
      </c>
      <c r="G2945">
        <v>3</v>
      </c>
    </row>
    <row r="2946" spans="1:7" x14ac:dyDescent="0.35">
      <c r="A2946">
        <v>4339</v>
      </c>
      <c r="B2946" s="2">
        <v>43611</v>
      </c>
      <c r="D2946" t="s">
        <v>5818</v>
      </c>
      <c r="E2946">
        <v>125</v>
      </c>
      <c r="F2946" s="8">
        <v>1220</v>
      </c>
      <c r="G2946">
        <v>1</v>
      </c>
    </row>
    <row r="2947" spans="1:7" x14ac:dyDescent="0.35">
      <c r="A2947">
        <v>3694</v>
      </c>
      <c r="B2947" s="2">
        <v>43534</v>
      </c>
      <c r="C2947" s="2">
        <v>43568</v>
      </c>
      <c r="D2947" t="s">
        <v>5173</v>
      </c>
      <c r="E2947">
        <v>121</v>
      </c>
      <c r="F2947" s="8">
        <v>1221</v>
      </c>
      <c r="G2947">
        <v>2</v>
      </c>
    </row>
    <row r="2948" spans="1:7" x14ac:dyDescent="0.35">
      <c r="A2948">
        <v>3223</v>
      </c>
      <c r="B2948" s="2">
        <v>43435</v>
      </c>
      <c r="C2948" s="2">
        <v>43486</v>
      </c>
      <c r="D2948" t="s">
        <v>4702</v>
      </c>
      <c r="E2948">
        <v>180</v>
      </c>
      <c r="F2948" s="9">
        <v>1222</v>
      </c>
      <c r="G2948">
        <v>1</v>
      </c>
    </row>
    <row r="2949" spans="1:7" x14ac:dyDescent="0.35">
      <c r="A2949">
        <v>2604</v>
      </c>
      <c r="B2949" s="2">
        <v>43301</v>
      </c>
      <c r="C2949" s="2">
        <v>43369</v>
      </c>
      <c r="D2949" t="s">
        <v>4083</v>
      </c>
      <c r="E2949">
        <v>184</v>
      </c>
      <c r="F2949" s="9">
        <v>1223</v>
      </c>
      <c r="G2949">
        <v>3</v>
      </c>
    </row>
    <row r="2950" spans="1:7" x14ac:dyDescent="0.35">
      <c r="A2950">
        <v>2478</v>
      </c>
      <c r="B2950" s="2">
        <v>43274</v>
      </c>
      <c r="C2950" s="2">
        <v>43315</v>
      </c>
      <c r="D2950" t="s">
        <v>3957</v>
      </c>
      <c r="E2950">
        <v>163</v>
      </c>
      <c r="F2950" s="9">
        <v>1224</v>
      </c>
      <c r="G2950">
        <v>1</v>
      </c>
    </row>
    <row r="2951" spans="1:7" x14ac:dyDescent="0.35">
      <c r="A2951">
        <v>2298</v>
      </c>
      <c r="B2951" s="2">
        <v>43238</v>
      </c>
      <c r="C2951" s="2">
        <v>43269</v>
      </c>
      <c r="D2951" t="s">
        <v>3777</v>
      </c>
      <c r="E2951">
        <v>102</v>
      </c>
      <c r="F2951" s="8">
        <v>1225</v>
      </c>
      <c r="G2951">
        <v>1</v>
      </c>
    </row>
    <row r="2952" spans="1:7" x14ac:dyDescent="0.35">
      <c r="A2952">
        <v>3575</v>
      </c>
      <c r="B2952" s="2">
        <v>43506</v>
      </c>
      <c r="C2952" s="2">
        <v>43529</v>
      </c>
      <c r="D2952" t="s">
        <v>5054</v>
      </c>
      <c r="E2952">
        <v>131</v>
      </c>
      <c r="F2952" s="8">
        <v>1226</v>
      </c>
      <c r="G2952">
        <v>4</v>
      </c>
    </row>
    <row r="2953" spans="1:7" x14ac:dyDescent="0.35">
      <c r="A2953">
        <v>1886</v>
      </c>
      <c r="B2953" s="2">
        <v>43148</v>
      </c>
      <c r="C2953" s="2">
        <v>43176</v>
      </c>
      <c r="D2953" t="s">
        <v>3365</v>
      </c>
      <c r="E2953">
        <v>146</v>
      </c>
      <c r="F2953" s="8">
        <v>1227</v>
      </c>
      <c r="G2953">
        <v>1</v>
      </c>
    </row>
    <row r="2954" spans="1:7" x14ac:dyDescent="0.35">
      <c r="A2954">
        <v>3819</v>
      </c>
      <c r="B2954" s="2">
        <v>43563</v>
      </c>
      <c r="C2954" s="2">
        <v>43591</v>
      </c>
      <c r="D2954" t="s">
        <v>5298</v>
      </c>
      <c r="E2954">
        <v>120</v>
      </c>
      <c r="F2954" s="8">
        <v>1228</v>
      </c>
      <c r="G2954">
        <v>3</v>
      </c>
    </row>
    <row r="2955" spans="1:7" x14ac:dyDescent="0.35">
      <c r="A2955">
        <v>1417</v>
      </c>
      <c r="B2955" s="2">
        <v>43056</v>
      </c>
      <c r="C2955" s="2">
        <v>43089</v>
      </c>
      <c r="D2955" t="s">
        <v>2896</v>
      </c>
      <c r="E2955">
        <v>152</v>
      </c>
      <c r="F2955" s="9">
        <v>1229</v>
      </c>
      <c r="G2955">
        <v>1</v>
      </c>
    </row>
    <row r="2956" spans="1:7" x14ac:dyDescent="0.35">
      <c r="A2956">
        <v>2184</v>
      </c>
      <c r="B2956" s="2">
        <v>43217</v>
      </c>
      <c r="C2956" s="2">
        <v>43283</v>
      </c>
      <c r="D2956" t="s">
        <v>3663</v>
      </c>
      <c r="E2956">
        <v>181</v>
      </c>
      <c r="F2956" s="8">
        <v>1230</v>
      </c>
      <c r="G2956">
        <v>2</v>
      </c>
    </row>
    <row r="2957" spans="1:7" x14ac:dyDescent="0.35">
      <c r="A2957">
        <v>794</v>
      </c>
      <c r="B2957" s="2">
        <v>42922</v>
      </c>
      <c r="C2957" s="2">
        <v>42993</v>
      </c>
      <c r="D2957" t="s">
        <v>2273</v>
      </c>
      <c r="E2957">
        <v>132</v>
      </c>
      <c r="F2957" s="9">
        <v>1231</v>
      </c>
      <c r="G2957">
        <v>1</v>
      </c>
    </row>
    <row r="2958" spans="1:7" x14ac:dyDescent="0.35">
      <c r="A2958">
        <v>3917</v>
      </c>
      <c r="B2958" s="2">
        <v>43582</v>
      </c>
      <c r="C2958" s="2">
        <v>43594</v>
      </c>
      <c r="D2958" t="s">
        <v>5396</v>
      </c>
      <c r="E2958">
        <v>152</v>
      </c>
      <c r="F2958" s="8">
        <v>1232</v>
      </c>
      <c r="G2958">
        <v>2</v>
      </c>
    </row>
    <row r="2959" spans="1:7" x14ac:dyDescent="0.35">
      <c r="A2959">
        <v>2899</v>
      </c>
      <c r="B2959" s="2">
        <v>43359</v>
      </c>
      <c r="C2959" s="2">
        <v>43421</v>
      </c>
      <c r="D2959" t="s">
        <v>4378</v>
      </c>
      <c r="E2959">
        <v>182</v>
      </c>
      <c r="F2959" s="8">
        <v>1233</v>
      </c>
      <c r="G2959">
        <v>3</v>
      </c>
    </row>
    <row r="2960" spans="1:7" x14ac:dyDescent="0.35">
      <c r="A2960">
        <v>219</v>
      </c>
      <c r="B2960" s="2">
        <v>42797</v>
      </c>
      <c r="C2960" s="2">
        <v>42832</v>
      </c>
      <c r="D2960" t="s">
        <v>1698</v>
      </c>
      <c r="E2960">
        <v>133</v>
      </c>
      <c r="F2960" s="9">
        <v>1234</v>
      </c>
      <c r="G2960">
        <v>4</v>
      </c>
    </row>
    <row r="2961" spans="1:7" x14ac:dyDescent="0.35">
      <c r="A2961">
        <v>3972</v>
      </c>
      <c r="B2961" s="2">
        <v>43598</v>
      </c>
      <c r="C2961" s="2">
        <v>43608</v>
      </c>
      <c r="D2961" t="s">
        <v>5451</v>
      </c>
      <c r="E2961">
        <v>124</v>
      </c>
      <c r="F2961" s="9">
        <v>1235</v>
      </c>
      <c r="G2961">
        <v>4</v>
      </c>
    </row>
    <row r="2962" spans="1:7" x14ac:dyDescent="0.35">
      <c r="A2962">
        <v>4024</v>
      </c>
      <c r="B2962" s="2">
        <v>43587</v>
      </c>
      <c r="C2962" s="2">
        <v>43657</v>
      </c>
      <c r="D2962" t="s">
        <v>5503</v>
      </c>
      <c r="E2962">
        <v>102</v>
      </c>
      <c r="F2962" s="9">
        <v>1236</v>
      </c>
      <c r="G2962">
        <v>2</v>
      </c>
    </row>
    <row r="2963" spans="1:7" x14ac:dyDescent="0.35">
      <c r="A2963">
        <v>2123</v>
      </c>
      <c r="B2963" s="2">
        <v>43201</v>
      </c>
      <c r="C2963" s="2">
        <v>43231</v>
      </c>
      <c r="D2963" t="s">
        <v>3602</v>
      </c>
      <c r="E2963">
        <v>104</v>
      </c>
      <c r="F2963" s="8">
        <v>1237</v>
      </c>
      <c r="G2963">
        <v>1</v>
      </c>
    </row>
    <row r="2964" spans="1:7" x14ac:dyDescent="0.35">
      <c r="A2964">
        <v>1609</v>
      </c>
      <c r="B2964" s="2">
        <v>43097</v>
      </c>
      <c r="C2964" s="2">
        <v>43172</v>
      </c>
      <c r="D2964" t="s">
        <v>3088</v>
      </c>
      <c r="E2964">
        <v>182</v>
      </c>
      <c r="F2964" s="8">
        <v>1238</v>
      </c>
      <c r="G2964">
        <v>3</v>
      </c>
    </row>
    <row r="2965" spans="1:7" x14ac:dyDescent="0.35">
      <c r="A2965">
        <v>1305</v>
      </c>
      <c r="B2965" s="2">
        <v>43031</v>
      </c>
      <c r="C2965" s="2">
        <v>43084</v>
      </c>
      <c r="D2965" t="s">
        <v>2784</v>
      </c>
      <c r="E2965">
        <v>159</v>
      </c>
      <c r="F2965" s="9">
        <v>1239</v>
      </c>
      <c r="G2965">
        <v>3</v>
      </c>
    </row>
    <row r="2966" spans="1:7" x14ac:dyDescent="0.35">
      <c r="A2966">
        <v>1035</v>
      </c>
      <c r="B2966" s="2">
        <v>42968</v>
      </c>
      <c r="C2966" s="2">
        <v>43009</v>
      </c>
      <c r="D2966" t="s">
        <v>2514</v>
      </c>
      <c r="E2966">
        <v>191</v>
      </c>
      <c r="F2966" s="9">
        <v>1240</v>
      </c>
      <c r="G2966">
        <v>2</v>
      </c>
    </row>
    <row r="2967" spans="1:7" x14ac:dyDescent="0.35">
      <c r="A2967">
        <v>4314</v>
      </c>
      <c r="B2967" s="2">
        <v>43607</v>
      </c>
      <c r="D2967" t="s">
        <v>5793</v>
      </c>
      <c r="E2967">
        <v>137</v>
      </c>
      <c r="F2967" s="8">
        <v>1241</v>
      </c>
      <c r="G2967">
        <v>1</v>
      </c>
    </row>
    <row r="2968" spans="1:7" x14ac:dyDescent="0.35">
      <c r="A2968">
        <v>2467</v>
      </c>
      <c r="B2968" s="2">
        <v>43275</v>
      </c>
      <c r="C2968" s="2">
        <v>43306</v>
      </c>
      <c r="D2968" t="s">
        <v>3946</v>
      </c>
      <c r="E2968">
        <v>184</v>
      </c>
      <c r="F2968" s="8">
        <v>1242</v>
      </c>
      <c r="G2968">
        <v>4</v>
      </c>
    </row>
    <row r="2969" spans="1:7" x14ac:dyDescent="0.35">
      <c r="A2969">
        <v>3133</v>
      </c>
      <c r="B2969" s="2">
        <v>43415</v>
      </c>
      <c r="C2969" s="2">
        <v>43435</v>
      </c>
      <c r="D2969" t="s">
        <v>4612</v>
      </c>
      <c r="E2969">
        <v>104</v>
      </c>
      <c r="F2969" s="8">
        <v>1243</v>
      </c>
      <c r="G2969">
        <v>4</v>
      </c>
    </row>
    <row r="2970" spans="1:7" x14ac:dyDescent="0.35">
      <c r="A2970">
        <v>698</v>
      </c>
      <c r="B2970" s="2">
        <v>42903</v>
      </c>
      <c r="C2970" s="2">
        <v>42934</v>
      </c>
      <c r="D2970" t="s">
        <v>2177</v>
      </c>
      <c r="E2970">
        <v>105</v>
      </c>
      <c r="F2970" s="9">
        <v>1244</v>
      </c>
      <c r="G2970">
        <v>2</v>
      </c>
    </row>
    <row r="2971" spans="1:7" x14ac:dyDescent="0.35">
      <c r="A2971">
        <v>4222</v>
      </c>
      <c r="B2971" s="2">
        <v>43592</v>
      </c>
      <c r="D2971" t="s">
        <v>5701</v>
      </c>
      <c r="E2971">
        <v>193</v>
      </c>
      <c r="F2971" s="8">
        <v>1245</v>
      </c>
      <c r="G2971">
        <v>2</v>
      </c>
    </row>
    <row r="2972" spans="1:7" x14ac:dyDescent="0.35">
      <c r="A2972">
        <v>2399</v>
      </c>
      <c r="B2972" s="2">
        <v>43255</v>
      </c>
      <c r="C2972" s="2">
        <v>43293</v>
      </c>
      <c r="D2972" t="s">
        <v>3878</v>
      </c>
      <c r="E2972">
        <v>161</v>
      </c>
      <c r="F2972" s="9">
        <v>1246</v>
      </c>
      <c r="G2972">
        <v>2</v>
      </c>
    </row>
    <row r="2973" spans="1:7" x14ac:dyDescent="0.35">
      <c r="A2973">
        <v>4291</v>
      </c>
      <c r="B2973" s="2">
        <v>43605</v>
      </c>
      <c r="D2973" t="s">
        <v>5770</v>
      </c>
      <c r="E2973">
        <v>200</v>
      </c>
      <c r="F2973" s="8">
        <v>1247</v>
      </c>
      <c r="G2973">
        <v>2</v>
      </c>
    </row>
    <row r="2974" spans="1:7" x14ac:dyDescent="0.35">
      <c r="A2974">
        <v>3965</v>
      </c>
      <c r="B2974" s="2">
        <v>43556</v>
      </c>
      <c r="C2974" s="2">
        <v>43634</v>
      </c>
      <c r="D2974" t="s">
        <v>5444</v>
      </c>
      <c r="E2974">
        <v>115</v>
      </c>
      <c r="F2974" s="9">
        <v>1248</v>
      </c>
      <c r="G2974">
        <v>2</v>
      </c>
    </row>
    <row r="2975" spans="1:7" x14ac:dyDescent="0.35">
      <c r="A2975">
        <v>308</v>
      </c>
      <c r="B2975" s="2">
        <v>42817</v>
      </c>
      <c r="C2975" s="2">
        <v>42859</v>
      </c>
      <c r="D2975" t="s">
        <v>1787</v>
      </c>
      <c r="E2975">
        <v>118</v>
      </c>
      <c r="F2975" s="9">
        <v>1249</v>
      </c>
      <c r="G2975">
        <v>4</v>
      </c>
    </row>
    <row r="2976" spans="1:7" x14ac:dyDescent="0.35">
      <c r="A2976">
        <v>1285</v>
      </c>
      <c r="B2976" s="2">
        <v>43024</v>
      </c>
      <c r="C2976" s="2">
        <v>43050</v>
      </c>
      <c r="D2976" t="s">
        <v>2764</v>
      </c>
      <c r="E2976">
        <v>138</v>
      </c>
      <c r="F2976" s="8">
        <v>1250</v>
      </c>
      <c r="G2976">
        <v>2</v>
      </c>
    </row>
    <row r="2977" spans="1:7" x14ac:dyDescent="0.35">
      <c r="A2977">
        <v>659</v>
      </c>
      <c r="B2977" s="2">
        <v>42893</v>
      </c>
      <c r="C2977" s="2">
        <v>42944</v>
      </c>
      <c r="D2977" t="s">
        <v>2138</v>
      </c>
      <c r="E2977">
        <v>178</v>
      </c>
      <c r="F2977" s="9">
        <v>1251</v>
      </c>
      <c r="G2977">
        <v>1</v>
      </c>
    </row>
    <row r="2978" spans="1:7" x14ac:dyDescent="0.35">
      <c r="A2978">
        <v>3437</v>
      </c>
      <c r="B2978" s="2">
        <v>43477</v>
      </c>
      <c r="C2978" s="2">
        <v>43512</v>
      </c>
      <c r="D2978" t="s">
        <v>4916</v>
      </c>
      <c r="E2978">
        <v>152</v>
      </c>
      <c r="F2978" s="8">
        <v>1252</v>
      </c>
      <c r="G2978">
        <v>1</v>
      </c>
    </row>
    <row r="2979" spans="1:7" x14ac:dyDescent="0.35">
      <c r="A2979">
        <v>2334</v>
      </c>
      <c r="B2979" s="2">
        <v>43241</v>
      </c>
      <c r="C2979" s="2">
        <v>43273</v>
      </c>
      <c r="D2979" t="s">
        <v>3813</v>
      </c>
      <c r="E2979">
        <v>116</v>
      </c>
      <c r="F2979" s="9">
        <v>1253</v>
      </c>
      <c r="G2979">
        <v>2</v>
      </c>
    </row>
    <row r="2980" spans="1:7" x14ac:dyDescent="0.35">
      <c r="A2980">
        <v>328</v>
      </c>
      <c r="B2980" s="2">
        <v>42819</v>
      </c>
      <c r="C2980" s="2">
        <v>42844</v>
      </c>
      <c r="D2980" t="s">
        <v>1807</v>
      </c>
      <c r="E2980">
        <v>146</v>
      </c>
      <c r="F2980" s="8">
        <v>1254</v>
      </c>
      <c r="G2980">
        <v>1</v>
      </c>
    </row>
    <row r="2981" spans="1:7" x14ac:dyDescent="0.35">
      <c r="A2981">
        <v>1171</v>
      </c>
      <c r="B2981" s="2">
        <v>43001</v>
      </c>
      <c r="C2981" s="2">
        <v>43036</v>
      </c>
      <c r="D2981" t="s">
        <v>2650</v>
      </c>
      <c r="E2981">
        <v>162</v>
      </c>
      <c r="F2981" s="9">
        <v>1255</v>
      </c>
      <c r="G2981">
        <v>2</v>
      </c>
    </row>
    <row r="2982" spans="1:7" x14ac:dyDescent="0.35">
      <c r="A2982">
        <v>1182</v>
      </c>
      <c r="B2982" s="2">
        <v>43002</v>
      </c>
      <c r="C2982" s="2">
        <v>43075</v>
      </c>
      <c r="D2982" t="s">
        <v>2661</v>
      </c>
      <c r="E2982">
        <v>105</v>
      </c>
      <c r="F2982" s="8">
        <v>1256</v>
      </c>
      <c r="G2982">
        <v>4</v>
      </c>
    </row>
    <row r="2983" spans="1:7" x14ac:dyDescent="0.35">
      <c r="A2983">
        <v>3407</v>
      </c>
      <c r="B2983" s="2">
        <v>43471</v>
      </c>
      <c r="C2983" s="2">
        <v>43510</v>
      </c>
      <c r="D2983" t="s">
        <v>4886</v>
      </c>
      <c r="E2983">
        <v>130</v>
      </c>
      <c r="F2983" s="9">
        <v>1257</v>
      </c>
      <c r="G2983">
        <v>2</v>
      </c>
    </row>
    <row r="2984" spans="1:7" x14ac:dyDescent="0.35">
      <c r="A2984">
        <v>1199</v>
      </c>
      <c r="B2984" s="2">
        <v>43003</v>
      </c>
      <c r="C2984" s="2">
        <v>43047</v>
      </c>
      <c r="D2984" t="s">
        <v>2678</v>
      </c>
      <c r="E2984">
        <v>122</v>
      </c>
      <c r="F2984" s="8">
        <v>1258</v>
      </c>
      <c r="G2984">
        <v>4</v>
      </c>
    </row>
    <row r="2985" spans="1:7" x14ac:dyDescent="0.35">
      <c r="A2985">
        <v>2094</v>
      </c>
      <c r="B2985" s="2">
        <v>43197</v>
      </c>
      <c r="C2985" s="2">
        <v>43256</v>
      </c>
      <c r="D2985" t="s">
        <v>3573</v>
      </c>
      <c r="E2985">
        <v>166</v>
      </c>
      <c r="F2985" s="9">
        <v>1259</v>
      </c>
      <c r="G2985">
        <v>2</v>
      </c>
    </row>
    <row r="2986" spans="1:7" x14ac:dyDescent="0.35">
      <c r="A2986">
        <v>4012</v>
      </c>
      <c r="B2986" s="2">
        <v>43569</v>
      </c>
      <c r="C2986" s="2">
        <v>43655</v>
      </c>
      <c r="D2986" t="s">
        <v>5491</v>
      </c>
      <c r="E2986">
        <v>141</v>
      </c>
      <c r="F2986" s="8">
        <v>1260</v>
      </c>
      <c r="G2986">
        <v>4</v>
      </c>
    </row>
    <row r="2987" spans="1:7" x14ac:dyDescent="0.35">
      <c r="A2987">
        <v>1482</v>
      </c>
      <c r="B2987" s="2">
        <v>43067</v>
      </c>
      <c r="C2987" s="2">
        <v>43106</v>
      </c>
      <c r="D2987" t="s">
        <v>2961</v>
      </c>
      <c r="E2987">
        <v>162</v>
      </c>
      <c r="F2987" s="9">
        <v>1261</v>
      </c>
      <c r="G2987">
        <v>3</v>
      </c>
    </row>
    <row r="2988" spans="1:7" x14ac:dyDescent="0.35">
      <c r="A2988">
        <v>2742</v>
      </c>
      <c r="B2988" s="2">
        <v>43331</v>
      </c>
      <c r="C2988" s="2">
        <v>43385</v>
      </c>
      <c r="D2988" t="s">
        <v>4221</v>
      </c>
      <c r="E2988">
        <v>168</v>
      </c>
      <c r="F2988" s="9">
        <v>1262</v>
      </c>
      <c r="G2988">
        <v>4</v>
      </c>
    </row>
    <row r="2989" spans="1:7" x14ac:dyDescent="0.35">
      <c r="A2989">
        <v>396</v>
      </c>
      <c r="B2989" s="2">
        <v>42837</v>
      </c>
      <c r="C2989" s="2">
        <v>42864</v>
      </c>
      <c r="D2989" t="s">
        <v>1875</v>
      </c>
      <c r="E2989">
        <v>136</v>
      </c>
      <c r="F2989" s="8">
        <v>1263</v>
      </c>
      <c r="G2989">
        <v>2</v>
      </c>
    </row>
    <row r="2990" spans="1:7" x14ac:dyDescent="0.35">
      <c r="A2990">
        <v>4158</v>
      </c>
      <c r="B2990" s="2">
        <v>43578</v>
      </c>
      <c r="D2990" t="s">
        <v>5637</v>
      </c>
      <c r="E2990">
        <v>170</v>
      </c>
      <c r="F2990" s="9">
        <v>1264</v>
      </c>
      <c r="G2990">
        <v>2</v>
      </c>
    </row>
    <row r="2991" spans="1:7" x14ac:dyDescent="0.35">
      <c r="A2991">
        <v>1065</v>
      </c>
      <c r="B2991" s="2">
        <v>42972</v>
      </c>
      <c r="C2991" s="2">
        <v>42996</v>
      </c>
      <c r="D2991" t="s">
        <v>2544</v>
      </c>
      <c r="E2991">
        <v>165</v>
      </c>
      <c r="F2991" s="8">
        <v>1265</v>
      </c>
      <c r="G2991">
        <v>1</v>
      </c>
    </row>
    <row r="2992" spans="1:7" x14ac:dyDescent="0.35">
      <c r="A2992">
        <v>542</v>
      </c>
      <c r="B2992" s="2">
        <v>42868</v>
      </c>
      <c r="C2992" s="2">
        <v>42898</v>
      </c>
      <c r="D2992" t="s">
        <v>2021</v>
      </c>
      <c r="E2992">
        <v>183</v>
      </c>
      <c r="F2992" s="9">
        <v>1266</v>
      </c>
      <c r="G2992">
        <v>3</v>
      </c>
    </row>
    <row r="2993" spans="1:7" x14ac:dyDescent="0.35">
      <c r="A2993">
        <v>4187</v>
      </c>
      <c r="B2993" s="2">
        <v>43579</v>
      </c>
      <c r="D2993" t="s">
        <v>5666</v>
      </c>
      <c r="E2993">
        <v>119</v>
      </c>
      <c r="F2993" s="9">
        <v>1267</v>
      </c>
      <c r="G2993">
        <v>2</v>
      </c>
    </row>
    <row r="2994" spans="1:7" x14ac:dyDescent="0.35">
      <c r="A2994">
        <v>2378</v>
      </c>
      <c r="B2994" s="2">
        <v>43251</v>
      </c>
      <c r="C2994" s="2">
        <v>43290</v>
      </c>
      <c r="D2994" t="s">
        <v>3857</v>
      </c>
      <c r="E2994">
        <v>191</v>
      </c>
      <c r="F2994" s="8">
        <v>1268</v>
      </c>
      <c r="G2994">
        <v>3</v>
      </c>
    </row>
    <row r="2995" spans="1:7" x14ac:dyDescent="0.35">
      <c r="A2995">
        <v>3173</v>
      </c>
      <c r="B2995" s="2">
        <v>43416</v>
      </c>
      <c r="C2995" s="2">
        <v>43466</v>
      </c>
      <c r="D2995" t="s">
        <v>4652</v>
      </c>
      <c r="E2995">
        <v>163</v>
      </c>
      <c r="F2995" s="9">
        <v>1269</v>
      </c>
      <c r="G2995">
        <v>1</v>
      </c>
    </row>
    <row r="2996" spans="1:7" x14ac:dyDescent="0.35">
      <c r="A2996">
        <v>63</v>
      </c>
      <c r="B2996" s="2">
        <v>42761</v>
      </c>
      <c r="C2996" s="2">
        <v>42825</v>
      </c>
      <c r="D2996" t="s">
        <v>1542</v>
      </c>
      <c r="E2996">
        <v>120</v>
      </c>
      <c r="F2996" s="8">
        <v>1270</v>
      </c>
      <c r="G2996">
        <v>3</v>
      </c>
    </row>
    <row r="2997" spans="1:7" x14ac:dyDescent="0.35">
      <c r="A2997">
        <v>2447</v>
      </c>
      <c r="B2997" s="2">
        <v>43266</v>
      </c>
      <c r="C2997" s="2">
        <v>43317</v>
      </c>
      <c r="D2997" t="s">
        <v>3926</v>
      </c>
      <c r="E2997">
        <v>142</v>
      </c>
      <c r="F2997" s="9">
        <v>1271</v>
      </c>
      <c r="G2997">
        <v>4</v>
      </c>
    </row>
    <row r="2998" spans="1:7" x14ac:dyDescent="0.35">
      <c r="A2998">
        <v>1901</v>
      </c>
      <c r="B2998" s="2">
        <v>43153</v>
      </c>
      <c r="C2998" s="2">
        <v>43209</v>
      </c>
      <c r="D2998" t="s">
        <v>3380</v>
      </c>
      <c r="E2998">
        <v>135</v>
      </c>
      <c r="F2998" s="8">
        <v>1272</v>
      </c>
      <c r="G2998">
        <v>2</v>
      </c>
    </row>
    <row r="2999" spans="1:7" x14ac:dyDescent="0.35">
      <c r="A2999">
        <v>2757</v>
      </c>
      <c r="B2999" s="2">
        <v>43332</v>
      </c>
      <c r="C2999" s="2">
        <v>43359</v>
      </c>
      <c r="D2999" t="s">
        <v>4236</v>
      </c>
      <c r="E2999">
        <v>149</v>
      </c>
      <c r="F2999" s="8">
        <v>1273</v>
      </c>
      <c r="G2999">
        <v>2</v>
      </c>
    </row>
    <row r="3000" spans="1:7" x14ac:dyDescent="0.35">
      <c r="A3000">
        <v>1824</v>
      </c>
      <c r="B3000" s="2">
        <v>43141</v>
      </c>
      <c r="C3000" s="2">
        <v>43189</v>
      </c>
      <c r="D3000" t="s">
        <v>3303</v>
      </c>
      <c r="E3000">
        <v>121</v>
      </c>
      <c r="F3000" s="9">
        <v>1274</v>
      </c>
      <c r="G3000">
        <v>3</v>
      </c>
    </row>
    <row r="3001" spans="1:7" x14ac:dyDescent="0.35">
      <c r="A3001">
        <v>3004</v>
      </c>
      <c r="B3001" s="2">
        <v>43387</v>
      </c>
      <c r="C3001" s="2">
        <v>43414</v>
      </c>
      <c r="D3001" t="s">
        <v>4483</v>
      </c>
      <c r="E3001">
        <v>135</v>
      </c>
      <c r="F3001" s="9">
        <v>1275</v>
      </c>
      <c r="G3001">
        <v>3</v>
      </c>
    </row>
    <row r="3002" spans="1:7" x14ac:dyDescent="0.35">
      <c r="A3002">
        <v>3554</v>
      </c>
      <c r="B3002" s="2">
        <v>43502</v>
      </c>
      <c r="C3002" s="2">
        <v>43573</v>
      </c>
      <c r="D3002" t="s">
        <v>5033</v>
      </c>
      <c r="E3002">
        <v>127</v>
      </c>
      <c r="F3002" s="8">
        <v>1276</v>
      </c>
      <c r="G3002">
        <v>3</v>
      </c>
    </row>
    <row r="3003" spans="1:7" x14ac:dyDescent="0.35">
      <c r="A3003">
        <v>201</v>
      </c>
      <c r="B3003" s="2">
        <v>42794</v>
      </c>
      <c r="C3003" s="2">
        <v>42841</v>
      </c>
      <c r="D3003" t="s">
        <v>1680</v>
      </c>
      <c r="E3003">
        <v>183</v>
      </c>
      <c r="F3003" s="9">
        <v>1277</v>
      </c>
      <c r="G3003">
        <v>3</v>
      </c>
    </row>
    <row r="3004" spans="1:7" x14ac:dyDescent="0.35">
      <c r="A3004">
        <v>2270</v>
      </c>
      <c r="B3004" s="2">
        <v>43231</v>
      </c>
      <c r="C3004" s="2">
        <v>43262</v>
      </c>
      <c r="D3004" t="s">
        <v>3749</v>
      </c>
      <c r="E3004">
        <v>123</v>
      </c>
      <c r="F3004" s="8">
        <v>1278</v>
      </c>
      <c r="G3004">
        <v>2</v>
      </c>
    </row>
    <row r="3005" spans="1:7" x14ac:dyDescent="0.35">
      <c r="A3005">
        <v>568</v>
      </c>
      <c r="B3005" s="2">
        <v>42876</v>
      </c>
      <c r="C3005" s="2">
        <v>42924</v>
      </c>
      <c r="D3005" t="s">
        <v>2047</v>
      </c>
      <c r="E3005">
        <v>108</v>
      </c>
      <c r="F3005" s="9">
        <v>1279</v>
      </c>
      <c r="G3005">
        <v>1</v>
      </c>
    </row>
    <row r="3006" spans="1:7" x14ac:dyDescent="0.35">
      <c r="A3006">
        <v>47</v>
      </c>
      <c r="B3006" s="2">
        <v>42763</v>
      </c>
      <c r="C3006" s="2">
        <v>42807</v>
      </c>
      <c r="D3006" t="s">
        <v>1526</v>
      </c>
      <c r="E3006">
        <v>116</v>
      </c>
      <c r="F3006" s="8">
        <v>1280</v>
      </c>
      <c r="G3006">
        <v>4</v>
      </c>
    </row>
    <row r="3007" spans="1:7" x14ac:dyDescent="0.35">
      <c r="A3007">
        <v>1114</v>
      </c>
      <c r="B3007" s="2">
        <v>42989</v>
      </c>
      <c r="C3007" s="2">
        <v>43058</v>
      </c>
      <c r="D3007" t="s">
        <v>2593</v>
      </c>
      <c r="E3007">
        <v>106</v>
      </c>
      <c r="F3007" s="8">
        <v>1281</v>
      </c>
      <c r="G3007">
        <v>3</v>
      </c>
    </row>
    <row r="3008" spans="1:7" x14ac:dyDescent="0.35">
      <c r="A3008">
        <v>88</v>
      </c>
      <c r="B3008" s="2">
        <v>42767</v>
      </c>
      <c r="C3008" s="2">
        <v>42811</v>
      </c>
      <c r="D3008" t="s">
        <v>1567</v>
      </c>
      <c r="E3008">
        <v>169</v>
      </c>
      <c r="F3008" s="9">
        <v>1282</v>
      </c>
      <c r="G3008">
        <v>4</v>
      </c>
    </row>
    <row r="3009" spans="1:7" x14ac:dyDescent="0.35">
      <c r="A3009">
        <v>3921</v>
      </c>
      <c r="B3009" s="2">
        <v>43588</v>
      </c>
      <c r="C3009" s="2">
        <v>43592</v>
      </c>
      <c r="D3009" t="s">
        <v>5400</v>
      </c>
      <c r="E3009">
        <v>195</v>
      </c>
      <c r="F3009" s="9">
        <v>1283</v>
      </c>
      <c r="G3009">
        <v>4</v>
      </c>
    </row>
    <row r="3010" spans="1:7" x14ac:dyDescent="0.35">
      <c r="A3010">
        <v>995</v>
      </c>
      <c r="B3010" s="2">
        <v>42958</v>
      </c>
      <c r="C3010" s="2">
        <v>42981</v>
      </c>
      <c r="D3010" t="s">
        <v>2474</v>
      </c>
      <c r="E3010">
        <v>164</v>
      </c>
      <c r="F3010" s="9">
        <v>1284</v>
      </c>
      <c r="G3010">
        <v>3</v>
      </c>
    </row>
    <row r="3011" spans="1:7" x14ac:dyDescent="0.35">
      <c r="A3011">
        <v>818</v>
      </c>
      <c r="B3011" s="2">
        <v>42926</v>
      </c>
      <c r="C3011" s="2">
        <v>42991</v>
      </c>
      <c r="D3011" t="s">
        <v>2297</v>
      </c>
      <c r="E3011">
        <v>103</v>
      </c>
      <c r="F3011" s="9">
        <v>1285</v>
      </c>
      <c r="G3011">
        <v>3</v>
      </c>
    </row>
    <row r="3012" spans="1:7" x14ac:dyDescent="0.35">
      <c r="A3012">
        <v>1448</v>
      </c>
      <c r="B3012" s="2">
        <v>43064</v>
      </c>
      <c r="C3012" s="2">
        <v>43116</v>
      </c>
      <c r="D3012" t="s">
        <v>2927</v>
      </c>
      <c r="E3012">
        <v>149</v>
      </c>
      <c r="F3012" s="8">
        <v>1286</v>
      </c>
      <c r="G3012">
        <v>2</v>
      </c>
    </row>
    <row r="3013" spans="1:7" x14ac:dyDescent="0.35">
      <c r="A3013">
        <v>2752</v>
      </c>
      <c r="B3013" s="2">
        <v>43335</v>
      </c>
      <c r="C3013" s="2">
        <v>43381</v>
      </c>
      <c r="D3013" t="s">
        <v>4231</v>
      </c>
      <c r="E3013">
        <v>106</v>
      </c>
      <c r="F3013" s="9">
        <v>1287</v>
      </c>
      <c r="G3013">
        <v>4</v>
      </c>
    </row>
    <row r="3014" spans="1:7" x14ac:dyDescent="0.35">
      <c r="A3014">
        <v>2135</v>
      </c>
      <c r="B3014" s="2">
        <v>43205</v>
      </c>
      <c r="C3014" s="2">
        <v>43275</v>
      </c>
      <c r="D3014" t="s">
        <v>3614</v>
      </c>
      <c r="E3014">
        <v>197</v>
      </c>
      <c r="F3014" s="8">
        <v>1288</v>
      </c>
      <c r="G3014">
        <v>1</v>
      </c>
    </row>
    <row r="3015" spans="1:7" x14ac:dyDescent="0.35">
      <c r="A3015">
        <v>476</v>
      </c>
      <c r="B3015" s="2">
        <v>42852</v>
      </c>
      <c r="C3015" s="2">
        <v>42919</v>
      </c>
      <c r="D3015" t="s">
        <v>1955</v>
      </c>
      <c r="E3015">
        <v>200</v>
      </c>
      <c r="F3015" s="8">
        <v>1289</v>
      </c>
      <c r="G3015">
        <v>2</v>
      </c>
    </row>
    <row r="3016" spans="1:7" x14ac:dyDescent="0.35">
      <c r="A3016">
        <v>2067</v>
      </c>
      <c r="B3016" s="2">
        <v>43189</v>
      </c>
      <c r="C3016" s="2">
        <v>43224</v>
      </c>
      <c r="D3016" t="s">
        <v>3546</v>
      </c>
      <c r="E3016">
        <v>155</v>
      </c>
      <c r="F3016" s="9">
        <v>1290</v>
      </c>
      <c r="G3016">
        <v>2</v>
      </c>
    </row>
    <row r="3017" spans="1:7" x14ac:dyDescent="0.35">
      <c r="A3017">
        <v>2701</v>
      </c>
      <c r="B3017" s="2">
        <v>43323</v>
      </c>
      <c r="C3017" s="2">
        <v>43376</v>
      </c>
      <c r="D3017" t="s">
        <v>4180</v>
      </c>
      <c r="E3017">
        <v>179</v>
      </c>
      <c r="F3017" s="8">
        <v>1291</v>
      </c>
      <c r="G3017">
        <v>2</v>
      </c>
    </row>
    <row r="3018" spans="1:7" x14ac:dyDescent="0.35">
      <c r="A3018">
        <v>2247</v>
      </c>
      <c r="B3018" s="2">
        <v>43227</v>
      </c>
      <c r="C3018" s="2">
        <v>43296</v>
      </c>
      <c r="D3018" t="s">
        <v>3726</v>
      </c>
      <c r="E3018">
        <v>116</v>
      </c>
      <c r="F3018" s="8">
        <v>1292</v>
      </c>
      <c r="G3018">
        <v>3</v>
      </c>
    </row>
    <row r="3019" spans="1:7" x14ac:dyDescent="0.35">
      <c r="A3019">
        <v>3825</v>
      </c>
      <c r="B3019" s="2">
        <v>43568</v>
      </c>
      <c r="C3019" s="2">
        <v>43578</v>
      </c>
      <c r="D3019" t="s">
        <v>5304</v>
      </c>
      <c r="E3019">
        <v>184</v>
      </c>
      <c r="F3019" s="9">
        <v>1293</v>
      </c>
      <c r="G3019">
        <v>4</v>
      </c>
    </row>
    <row r="3020" spans="1:7" x14ac:dyDescent="0.35">
      <c r="A3020">
        <v>1259</v>
      </c>
      <c r="B3020" s="2">
        <v>43022</v>
      </c>
      <c r="C3020" s="2">
        <v>43077</v>
      </c>
      <c r="D3020" t="s">
        <v>2738</v>
      </c>
      <c r="E3020">
        <v>148</v>
      </c>
      <c r="F3020" s="8">
        <v>1294</v>
      </c>
      <c r="G3020">
        <v>2</v>
      </c>
    </row>
    <row r="3021" spans="1:7" x14ac:dyDescent="0.35">
      <c r="A3021">
        <v>2656</v>
      </c>
      <c r="B3021" s="2">
        <v>43311</v>
      </c>
      <c r="C3021" s="2">
        <v>43356</v>
      </c>
      <c r="D3021" t="s">
        <v>4135</v>
      </c>
      <c r="E3021">
        <v>145</v>
      </c>
      <c r="F3021" s="9">
        <v>1295</v>
      </c>
      <c r="G3021">
        <v>2</v>
      </c>
    </row>
    <row r="3022" spans="1:7" x14ac:dyDescent="0.35">
      <c r="A3022">
        <v>2063</v>
      </c>
      <c r="B3022" s="2">
        <v>43190</v>
      </c>
      <c r="C3022" s="2">
        <v>43247</v>
      </c>
      <c r="D3022" t="s">
        <v>3542</v>
      </c>
      <c r="E3022">
        <v>137</v>
      </c>
      <c r="F3022" s="9">
        <v>1296</v>
      </c>
      <c r="G3022">
        <v>4</v>
      </c>
    </row>
    <row r="3023" spans="1:7" x14ac:dyDescent="0.35">
      <c r="A3023">
        <v>839</v>
      </c>
      <c r="B3023" s="2">
        <v>42928</v>
      </c>
      <c r="C3023" s="2">
        <v>42973</v>
      </c>
      <c r="D3023" t="s">
        <v>2318</v>
      </c>
      <c r="E3023">
        <v>150</v>
      </c>
      <c r="F3023" s="8">
        <v>1297</v>
      </c>
      <c r="G3023">
        <v>1</v>
      </c>
    </row>
    <row r="3024" spans="1:7" x14ac:dyDescent="0.35">
      <c r="A3024">
        <v>3198</v>
      </c>
      <c r="B3024" s="2">
        <v>43423</v>
      </c>
      <c r="C3024" s="2">
        <v>43484</v>
      </c>
      <c r="D3024" t="s">
        <v>4677</v>
      </c>
      <c r="E3024">
        <v>117</v>
      </c>
      <c r="F3024" s="8">
        <v>1298</v>
      </c>
      <c r="G3024">
        <v>4</v>
      </c>
    </row>
    <row r="3025" spans="1:7" x14ac:dyDescent="0.35">
      <c r="A3025">
        <v>1494</v>
      </c>
      <c r="B3025" s="2">
        <v>43073</v>
      </c>
      <c r="C3025" s="2">
        <v>43130</v>
      </c>
      <c r="D3025" t="s">
        <v>2973</v>
      </c>
      <c r="E3025">
        <v>145</v>
      </c>
      <c r="F3025" s="9">
        <v>1299</v>
      </c>
      <c r="G3025">
        <v>2</v>
      </c>
    </row>
    <row r="3026" spans="1:7" x14ac:dyDescent="0.35">
      <c r="A3026">
        <v>3017</v>
      </c>
      <c r="B3026" s="2">
        <v>43388</v>
      </c>
      <c r="C3026" s="2">
        <v>43455</v>
      </c>
      <c r="D3026" t="s">
        <v>4496</v>
      </c>
      <c r="E3026">
        <v>183</v>
      </c>
      <c r="F3026" s="8">
        <v>1300</v>
      </c>
      <c r="G3026">
        <v>4</v>
      </c>
    </row>
    <row r="3027" spans="1:7" x14ac:dyDescent="0.35">
      <c r="A3027">
        <v>5</v>
      </c>
      <c r="B3027" s="2">
        <v>42754</v>
      </c>
      <c r="C3027" s="2">
        <v>42809</v>
      </c>
      <c r="D3027" t="s">
        <v>1484</v>
      </c>
      <c r="E3027">
        <v>112</v>
      </c>
      <c r="F3027" s="8">
        <v>1301</v>
      </c>
      <c r="G3027">
        <v>3</v>
      </c>
    </row>
    <row r="3028" spans="1:7" x14ac:dyDescent="0.35">
      <c r="A3028">
        <v>1307</v>
      </c>
      <c r="B3028" s="2">
        <v>43033</v>
      </c>
      <c r="C3028" s="2">
        <v>43057</v>
      </c>
      <c r="D3028" t="s">
        <v>2786</v>
      </c>
      <c r="E3028">
        <v>129</v>
      </c>
      <c r="F3028" s="9">
        <v>1302</v>
      </c>
      <c r="G3028">
        <v>4</v>
      </c>
    </row>
    <row r="3029" spans="1:7" x14ac:dyDescent="0.35">
      <c r="A3029">
        <v>3472</v>
      </c>
      <c r="B3029" s="2">
        <v>43483</v>
      </c>
      <c r="C3029" s="2">
        <v>43523</v>
      </c>
      <c r="D3029" t="s">
        <v>4951</v>
      </c>
      <c r="E3029">
        <v>166</v>
      </c>
      <c r="F3029" s="8">
        <v>1303</v>
      </c>
      <c r="G3029">
        <v>4</v>
      </c>
    </row>
    <row r="3030" spans="1:7" x14ac:dyDescent="0.35">
      <c r="A3030">
        <v>3491</v>
      </c>
      <c r="B3030" s="2">
        <v>43490</v>
      </c>
      <c r="C3030" s="2">
        <v>43521</v>
      </c>
      <c r="D3030" t="s">
        <v>4970</v>
      </c>
      <c r="E3030">
        <v>169</v>
      </c>
      <c r="F3030" s="8">
        <v>1304</v>
      </c>
      <c r="G3030">
        <v>3</v>
      </c>
    </row>
    <row r="3031" spans="1:7" x14ac:dyDescent="0.35">
      <c r="A3031">
        <v>635</v>
      </c>
      <c r="B3031" s="2">
        <v>42888</v>
      </c>
      <c r="C3031" s="2">
        <v>42943</v>
      </c>
      <c r="D3031" t="s">
        <v>2114</v>
      </c>
      <c r="E3031">
        <v>166</v>
      </c>
      <c r="F3031" s="9">
        <v>1305</v>
      </c>
      <c r="G3031">
        <v>2</v>
      </c>
    </row>
    <row r="3032" spans="1:7" x14ac:dyDescent="0.35">
      <c r="A3032">
        <v>2615</v>
      </c>
      <c r="B3032" s="2">
        <v>43306</v>
      </c>
      <c r="C3032" s="2">
        <v>43351</v>
      </c>
      <c r="D3032" t="s">
        <v>4094</v>
      </c>
      <c r="E3032">
        <v>185</v>
      </c>
      <c r="F3032" s="9">
        <v>1306</v>
      </c>
      <c r="G3032">
        <v>4</v>
      </c>
    </row>
    <row r="3033" spans="1:7" x14ac:dyDescent="0.35">
      <c r="A3033">
        <v>525</v>
      </c>
      <c r="B3033" s="2">
        <v>42863</v>
      </c>
      <c r="C3033" s="2">
        <v>42917</v>
      </c>
      <c r="D3033" t="s">
        <v>2004</v>
      </c>
      <c r="E3033">
        <v>119</v>
      </c>
      <c r="F3033" s="8">
        <v>1307</v>
      </c>
      <c r="G3033">
        <v>2</v>
      </c>
    </row>
    <row r="3034" spans="1:7" x14ac:dyDescent="0.35">
      <c r="A3034">
        <v>2547</v>
      </c>
      <c r="B3034" s="2">
        <v>43293</v>
      </c>
      <c r="C3034" s="2">
        <v>43340</v>
      </c>
      <c r="D3034" t="s">
        <v>4026</v>
      </c>
      <c r="E3034">
        <v>149</v>
      </c>
      <c r="F3034" s="9">
        <v>1308</v>
      </c>
      <c r="G3034">
        <v>3</v>
      </c>
    </row>
    <row r="3035" spans="1:7" x14ac:dyDescent="0.35">
      <c r="A3035">
        <v>701</v>
      </c>
      <c r="B3035" s="2">
        <v>42901</v>
      </c>
      <c r="C3035" s="2">
        <v>42967</v>
      </c>
      <c r="D3035" t="s">
        <v>2180</v>
      </c>
      <c r="E3035">
        <v>116</v>
      </c>
      <c r="F3035" s="9">
        <v>1309</v>
      </c>
      <c r="G3035">
        <v>2</v>
      </c>
    </row>
    <row r="3036" spans="1:7" x14ac:dyDescent="0.35">
      <c r="A3036">
        <v>2132</v>
      </c>
      <c r="B3036" s="2">
        <v>43202</v>
      </c>
      <c r="C3036" s="2">
        <v>43267</v>
      </c>
      <c r="D3036" t="s">
        <v>3611</v>
      </c>
      <c r="E3036">
        <v>128</v>
      </c>
      <c r="F3036" s="8">
        <v>1310</v>
      </c>
      <c r="G3036">
        <v>3</v>
      </c>
    </row>
    <row r="3037" spans="1:7" x14ac:dyDescent="0.35">
      <c r="A3037">
        <v>394</v>
      </c>
      <c r="B3037" s="2">
        <v>42837</v>
      </c>
      <c r="C3037" s="2">
        <v>42869</v>
      </c>
      <c r="D3037" t="s">
        <v>1873</v>
      </c>
      <c r="E3037">
        <v>162</v>
      </c>
      <c r="F3037" s="9">
        <v>1311</v>
      </c>
      <c r="G3037">
        <v>1</v>
      </c>
    </row>
    <row r="3038" spans="1:7" x14ac:dyDescent="0.35">
      <c r="A3038">
        <v>3131</v>
      </c>
      <c r="B3038" s="2">
        <v>43411</v>
      </c>
      <c r="C3038" s="2">
        <v>43478</v>
      </c>
      <c r="D3038" t="s">
        <v>4610</v>
      </c>
      <c r="E3038">
        <v>130</v>
      </c>
      <c r="F3038" s="8">
        <v>1312</v>
      </c>
      <c r="G3038">
        <v>3</v>
      </c>
    </row>
    <row r="3039" spans="1:7" x14ac:dyDescent="0.35">
      <c r="A3039">
        <v>2406</v>
      </c>
      <c r="B3039" s="2">
        <v>43258</v>
      </c>
      <c r="C3039" s="2">
        <v>43317</v>
      </c>
      <c r="D3039" t="s">
        <v>3885</v>
      </c>
      <c r="E3039">
        <v>174</v>
      </c>
      <c r="F3039" s="9">
        <v>1313</v>
      </c>
      <c r="G3039">
        <v>4</v>
      </c>
    </row>
    <row r="3040" spans="1:7" x14ac:dyDescent="0.35">
      <c r="A3040">
        <v>137</v>
      </c>
      <c r="B3040" s="2">
        <v>42776</v>
      </c>
      <c r="C3040" s="2">
        <v>42851</v>
      </c>
      <c r="D3040" t="s">
        <v>1616</v>
      </c>
      <c r="E3040">
        <v>183</v>
      </c>
      <c r="F3040" s="9">
        <v>1314</v>
      </c>
      <c r="G3040">
        <v>4</v>
      </c>
    </row>
    <row r="3041" spans="1:7" x14ac:dyDescent="0.35">
      <c r="A3041">
        <v>1426</v>
      </c>
      <c r="B3041" s="2">
        <v>43060</v>
      </c>
      <c r="C3041" s="2">
        <v>43111</v>
      </c>
      <c r="D3041" t="s">
        <v>2905</v>
      </c>
      <c r="E3041">
        <v>135</v>
      </c>
      <c r="F3041" s="8">
        <v>1315</v>
      </c>
      <c r="G3041">
        <v>3</v>
      </c>
    </row>
    <row r="3042" spans="1:7" x14ac:dyDescent="0.35">
      <c r="A3042">
        <v>3058</v>
      </c>
      <c r="B3042" s="2">
        <v>43397</v>
      </c>
      <c r="C3042" s="2">
        <v>43419</v>
      </c>
      <c r="D3042" t="s">
        <v>4537</v>
      </c>
      <c r="E3042">
        <v>160</v>
      </c>
      <c r="F3042" s="9">
        <v>1316</v>
      </c>
      <c r="G3042">
        <v>1</v>
      </c>
    </row>
    <row r="3043" spans="1:7" x14ac:dyDescent="0.35">
      <c r="A3043">
        <v>2496</v>
      </c>
      <c r="B3043" s="2">
        <v>43279</v>
      </c>
      <c r="C3043" s="2">
        <v>43339</v>
      </c>
      <c r="D3043" t="s">
        <v>3975</v>
      </c>
      <c r="E3043">
        <v>161</v>
      </c>
      <c r="F3043" s="8">
        <v>1317</v>
      </c>
      <c r="G3043">
        <v>4</v>
      </c>
    </row>
    <row r="3044" spans="1:7" x14ac:dyDescent="0.35">
      <c r="A3044">
        <v>2395</v>
      </c>
      <c r="B3044" s="2">
        <v>43255</v>
      </c>
      <c r="C3044" s="2">
        <v>43320</v>
      </c>
      <c r="D3044" t="s">
        <v>3874</v>
      </c>
      <c r="E3044">
        <v>177</v>
      </c>
      <c r="F3044" s="8">
        <v>1318</v>
      </c>
      <c r="G3044">
        <v>2</v>
      </c>
    </row>
    <row r="3045" spans="1:7" x14ac:dyDescent="0.35">
      <c r="A3045">
        <v>4011</v>
      </c>
      <c r="B3045" s="2">
        <v>43597</v>
      </c>
      <c r="C3045" s="2">
        <v>43638</v>
      </c>
      <c r="D3045" t="s">
        <v>5490</v>
      </c>
      <c r="E3045">
        <v>139</v>
      </c>
      <c r="F3045" s="8">
        <v>1319</v>
      </c>
      <c r="G3045">
        <v>1</v>
      </c>
    </row>
    <row r="3046" spans="1:7" x14ac:dyDescent="0.35">
      <c r="A3046">
        <v>1681</v>
      </c>
      <c r="B3046" s="2">
        <v>43110</v>
      </c>
      <c r="C3046" s="2">
        <v>43185</v>
      </c>
      <c r="D3046" t="s">
        <v>3160</v>
      </c>
      <c r="E3046">
        <v>135</v>
      </c>
      <c r="F3046" s="9">
        <v>1320</v>
      </c>
      <c r="G3046">
        <v>2</v>
      </c>
    </row>
    <row r="3047" spans="1:7" x14ac:dyDescent="0.35">
      <c r="A3047">
        <v>3362</v>
      </c>
      <c r="B3047" s="2">
        <v>43462</v>
      </c>
      <c r="C3047" s="2">
        <v>43494</v>
      </c>
      <c r="D3047" t="s">
        <v>4841</v>
      </c>
      <c r="E3047">
        <v>183</v>
      </c>
      <c r="F3047" s="8">
        <v>1321</v>
      </c>
      <c r="G3047">
        <v>1</v>
      </c>
    </row>
    <row r="3048" spans="1:7" x14ac:dyDescent="0.35">
      <c r="A3048">
        <v>2269</v>
      </c>
      <c r="B3048" s="2">
        <v>43232</v>
      </c>
      <c r="C3048" s="2">
        <v>43307</v>
      </c>
      <c r="D3048" t="s">
        <v>3748</v>
      </c>
      <c r="E3048">
        <v>106</v>
      </c>
      <c r="F3048" s="9">
        <v>1322</v>
      </c>
      <c r="G3048">
        <v>3</v>
      </c>
    </row>
    <row r="3049" spans="1:7" x14ac:dyDescent="0.35">
      <c r="A3049">
        <v>1263</v>
      </c>
      <c r="B3049" s="2">
        <v>43021</v>
      </c>
      <c r="C3049" s="2">
        <v>43087</v>
      </c>
      <c r="D3049" t="s">
        <v>2742</v>
      </c>
      <c r="E3049">
        <v>181</v>
      </c>
      <c r="F3049" s="8">
        <v>1323</v>
      </c>
      <c r="G3049">
        <v>4</v>
      </c>
    </row>
    <row r="3050" spans="1:7" x14ac:dyDescent="0.35">
      <c r="A3050">
        <v>1080</v>
      </c>
      <c r="B3050" s="2">
        <v>42977</v>
      </c>
      <c r="C3050" s="2">
        <v>43006</v>
      </c>
      <c r="D3050" t="s">
        <v>2559</v>
      </c>
      <c r="E3050">
        <v>124</v>
      </c>
      <c r="F3050" s="8">
        <v>1324</v>
      </c>
      <c r="G3050">
        <v>1</v>
      </c>
    </row>
    <row r="3051" spans="1:7" x14ac:dyDescent="0.35">
      <c r="A3051">
        <v>1193</v>
      </c>
      <c r="B3051" s="2">
        <v>43005</v>
      </c>
      <c r="C3051" s="2">
        <v>43072</v>
      </c>
      <c r="D3051" t="s">
        <v>2672</v>
      </c>
      <c r="E3051">
        <v>101</v>
      </c>
      <c r="F3051" s="9">
        <v>1325</v>
      </c>
      <c r="G3051">
        <v>4</v>
      </c>
    </row>
    <row r="3052" spans="1:7" x14ac:dyDescent="0.35">
      <c r="A3052">
        <v>2558</v>
      </c>
      <c r="B3052" s="2">
        <v>43293</v>
      </c>
      <c r="C3052" s="2">
        <v>43317</v>
      </c>
      <c r="D3052" t="s">
        <v>4037</v>
      </c>
      <c r="E3052">
        <v>133</v>
      </c>
      <c r="F3052" s="9">
        <v>1326</v>
      </c>
      <c r="G3052">
        <v>4</v>
      </c>
    </row>
    <row r="3053" spans="1:7" x14ac:dyDescent="0.35">
      <c r="A3053">
        <v>2597</v>
      </c>
      <c r="B3053" s="2">
        <v>43304</v>
      </c>
      <c r="C3053" s="2">
        <v>43347</v>
      </c>
      <c r="D3053" t="s">
        <v>4076</v>
      </c>
      <c r="E3053">
        <v>100</v>
      </c>
      <c r="F3053" s="9">
        <v>1327</v>
      </c>
      <c r="G3053">
        <v>3</v>
      </c>
    </row>
    <row r="3054" spans="1:7" x14ac:dyDescent="0.35">
      <c r="A3054">
        <v>2448</v>
      </c>
      <c r="B3054" s="2">
        <v>43268</v>
      </c>
      <c r="C3054" s="2">
        <v>43331</v>
      </c>
      <c r="D3054" t="s">
        <v>3927</v>
      </c>
      <c r="E3054">
        <v>117</v>
      </c>
      <c r="F3054" s="9">
        <v>1328</v>
      </c>
      <c r="G3054">
        <v>4</v>
      </c>
    </row>
    <row r="3055" spans="1:7" x14ac:dyDescent="0.35">
      <c r="A3055">
        <v>2373</v>
      </c>
      <c r="B3055" s="2">
        <v>43250</v>
      </c>
      <c r="C3055" s="2">
        <v>43302</v>
      </c>
      <c r="D3055" t="s">
        <v>3852</v>
      </c>
      <c r="E3055">
        <v>191</v>
      </c>
      <c r="F3055" s="9">
        <v>1329</v>
      </c>
      <c r="G3055">
        <v>3</v>
      </c>
    </row>
    <row r="3056" spans="1:7" x14ac:dyDescent="0.35">
      <c r="A3056">
        <v>1618</v>
      </c>
      <c r="B3056" s="2">
        <v>43098</v>
      </c>
      <c r="C3056" s="2">
        <v>43137</v>
      </c>
      <c r="D3056" t="s">
        <v>3097</v>
      </c>
      <c r="E3056">
        <v>189</v>
      </c>
      <c r="F3056" s="9">
        <v>1330</v>
      </c>
      <c r="G3056">
        <v>1</v>
      </c>
    </row>
    <row r="3057" spans="1:7" x14ac:dyDescent="0.35">
      <c r="A3057">
        <v>1350</v>
      </c>
      <c r="B3057" s="2">
        <v>43041</v>
      </c>
      <c r="C3057" s="2">
        <v>43108</v>
      </c>
      <c r="D3057" t="s">
        <v>2829</v>
      </c>
      <c r="E3057">
        <v>164</v>
      </c>
      <c r="F3057" s="9">
        <v>1331</v>
      </c>
      <c r="G3057">
        <v>4</v>
      </c>
    </row>
    <row r="3058" spans="1:7" x14ac:dyDescent="0.35">
      <c r="A3058">
        <v>3292</v>
      </c>
      <c r="B3058" s="2">
        <v>43446</v>
      </c>
      <c r="C3058" s="2">
        <v>43504</v>
      </c>
      <c r="D3058" t="s">
        <v>4771</v>
      </c>
      <c r="E3058">
        <v>140</v>
      </c>
      <c r="F3058" s="8">
        <v>1332</v>
      </c>
      <c r="G3058">
        <v>4</v>
      </c>
    </row>
    <row r="3059" spans="1:7" x14ac:dyDescent="0.35">
      <c r="A3059">
        <v>1444</v>
      </c>
      <c r="B3059" s="2">
        <v>43061</v>
      </c>
      <c r="C3059" s="2">
        <v>43120</v>
      </c>
      <c r="D3059" t="s">
        <v>2923</v>
      </c>
      <c r="E3059">
        <v>106</v>
      </c>
      <c r="F3059" s="8">
        <v>1333</v>
      </c>
      <c r="G3059">
        <v>3</v>
      </c>
    </row>
    <row r="3060" spans="1:7" x14ac:dyDescent="0.35">
      <c r="A3060">
        <v>1917</v>
      </c>
      <c r="B3060" s="2">
        <v>43156</v>
      </c>
      <c r="C3060" s="2">
        <v>43185</v>
      </c>
      <c r="D3060" t="s">
        <v>3396</v>
      </c>
      <c r="E3060">
        <v>102</v>
      </c>
      <c r="F3060" s="9">
        <v>1334</v>
      </c>
      <c r="G3060">
        <v>3</v>
      </c>
    </row>
    <row r="3061" spans="1:7" x14ac:dyDescent="0.35">
      <c r="A3061">
        <v>2695</v>
      </c>
      <c r="B3061" s="2">
        <v>43320</v>
      </c>
      <c r="C3061" s="2">
        <v>43343</v>
      </c>
      <c r="D3061" t="s">
        <v>4174</v>
      </c>
      <c r="E3061">
        <v>200</v>
      </c>
      <c r="F3061" s="8">
        <v>1335</v>
      </c>
      <c r="G3061">
        <v>2</v>
      </c>
    </row>
    <row r="3062" spans="1:7" x14ac:dyDescent="0.35">
      <c r="A3062">
        <v>3248</v>
      </c>
      <c r="B3062" s="2">
        <v>43438</v>
      </c>
      <c r="C3062" s="2">
        <v>43470</v>
      </c>
      <c r="D3062" t="s">
        <v>4727</v>
      </c>
      <c r="E3062">
        <v>118</v>
      </c>
      <c r="F3062" s="8">
        <v>1336</v>
      </c>
      <c r="G3062">
        <v>2</v>
      </c>
    </row>
    <row r="3063" spans="1:7" x14ac:dyDescent="0.35">
      <c r="A3063">
        <v>4343</v>
      </c>
      <c r="B3063" s="2">
        <v>43616</v>
      </c>
      <c r="D3063" t="s">
        <v>5822</v>
      </c>
      <c r="E3063">
        <v>186</v>
      </c>
      <c r="F3063" s="8">
        <v>1337</v>
      </c>
      <c r="G3063">
        <v>1</v>
      </c>
    </row>
    <row r="3064" spans="1:7" x14ac:dyDescent="0.35">
      <c r="A3064">
        <v>1863</v>
      </c>
      <c r="B3064" s="2">
        <v>43143</v>
      </c>
      <c r="C3064" s="2">
        <v>43206</v>
      </c>
      <c r="D3064" t="s">
        <v>3342</v>
      </c>
      <c r="E3064">
        <v>157</v>
      </c>
      <c r="F3064" s="9">
        <v>1338</v>
      </c>
      <c r="G3064">
        <v>3</v>
      </c>
    </row>
    <row r="3065" spans="1:7" x14ac:dyDescent="0.35">
      <c r="A3065">
        <v>1930</v>
      </c>
      <c r="B3065" s="2">
        <v>43159</v>
      </c>
      <c r="C3065" s="2">
        <v>43201</v>
      </c>
      <c r="D3065" t="s">
        <v>3409</v>
      </c>
      <c r="E3065">
        <v>178</v>
      </c>
      <c r="F3065" s="9">
        <v>1339</v>
      </c>
      <c r="G3065">
        <v>2</v>
      </c>
    </row>
    <row r="3066" spans="1:7" x14ac:dyDescent="0.35">
      <c r="A3066">
        <v>3751</v>
      </c>
      <c r="B3066" s="2">
        <v>43551</v>
      </c>
      <c r="C3066" s="2">
        <v>43593</v>
      </c>
      <c r="D3066" t="s">
        <v>5230</v>
      </c>
      <c r="E3066">
        <v>114</v>
      </c>
      <c r="F3066" s="9">
        <v>1340</v>
      </c>
      <c r="G3066">
        <v>3</v>
      </c>
    </row>
    <row r="3067" spans="1:7" x14ac:dyDescent="0.35">
      <c r="A3067">
        <v>1762</v>
      </c>
      <c r="B3067" s="2">
        <v>43125</v>
      </c>
      <c r="C3067" s="2">
        <v>43159</v>
      </c>
      <c r="D3067" t="s">
        <v>3241</v>
      </c>
      <c r="E3067">
        <v>174</v>
      </c>
      <c r="F3067" s="8">
        <v>1341</v>
      </c>
      <c r="G3067">
        <v>2</v>
      </c>
    </row>
    <row r="3068" spans="1:7" x14ac:dyDescent="0.35">
      <c r="A3068">
        <v>993</v>
      </c>
      <c r="B3068" s="2">
        <v>42953</v>
      </c>
      <c r="C3068" s="2">
        <v>43015</v>
      </c>
      <c r="D3068" t="s">
        <v>2472</v>
      </c>
      <c r="E3068">
        <v>181</v>
      </c>
      <c r="F3068" s="8">
        <v>1342</v>
      </c>
      <c r="G3068">
        <v>4</v>
      </c>
    </row>
    <row r="3069" spans="1:7" x14ac:dyDescent="0.35">
      <c r="A3069">
        <v>3095</v>
      </c>
      <c r="B3069" s="2">
        <v>43406</v>
      </c>
      <c r="C3069" s="2">
        <v>43451</v>
      </c>
      <c r="D3069" t="s">
        <v>4574</v>
      </c>
      <c r="E3069">
        <v>148</v>
      </c>
      <c r="F3069" s="9">
        <v>1343</v>
      </c>
      <c r="G3069">
        <v>1</v>
      </c>
    </row>
    <row r="3070" spans="1:7" x14ac:dyDescent="0.35">
      <c r="A3070">
        <v>3528</v>
      </c>
      <c r="B3070" s="2">
        <v>43498</v>
      </c>
      <c r="C3070" s="2">
        <v>43540</v>
      </c>
      <c r="D3070" t="s">
        <v>5007</v>
      </c>
      <c r="E3070">
        <v>116</v>
      </c>
      <c r="F3070" s="8">
        <v>1344</v>
      </c>
      <c r="G3070">
        <v>1</v>
      </c>
    </row>
    <row r="3071" spans="1:7" x14ac:dyDescent="0.35">
      <c r="A3071">
        <v>1756</v>
      </c>
      <c r="B3071" s="2">
        <v>43124</v>
      </c>
      <c r="C3071" s="2">
        <v>43165</v>
      </c>
      <c r="D3071" t="s">
        <v>3235</v>
      </c>
      <c r="E3071">
        <v>113</v>
      </c>
      <c r="F3071" s="9">
        <v>1345</v>
      </c>
      <c r="G3071">
        <v>2</v>
      </c>
    </row>
    <row r="3072" spans="1:7" x14ac:dyDescent="0.35">
      <c r="A3072">
        <v>65</v>
      </c>
      <c r="B3072" s="2">
        <v>42765</v>
      </c>
      <c r="C3072" s="2">
        <v>42786</v>
      </c>
      <c r="D3072" t="s">
        <v>1544</v>
      </c>
      <c r="E3072">
        <v>144</v>
      </c>
      <c r="F3072" s="9">
        <v>1346</v>
      </c>
      <c r="G3072">
        <v>1</v>
      </c>
    </row>
    <row r="3073" spans="1:7" x14ac:dyDescent="0.35">
      <c r="A3073">
        <v>3756</v>
      </c>
      <c r="B3073" s="2">
        <v>43553</v>
      </c>
      <c r="C3073" s="2">
        <v>43598</v>
      </c>
      <c r="D3073" t="s">
        <v>5235</v>
      </c>
      <c r="E3073">
        <v>133</v>
      </c>
      <c r="F3073" s="8">
        <v>1347</v>
      </c>
      <c r="G3073">
        <v>1</v>
      </c>
    </row>
    <row r="3074" spans="1:7" x14ac:dyDescent="0.35">
      <c r="A3074">
        <v>4138</v>
      </c>
      <c r="B3074" s="2">
        <v>43574</v>
      </c>
      <c r="D3074" t="s">
        <v>5617</v>
      </c>
      <c r="E3074">
        <v>163</v>
      </c>
      <c r="F3074" s="8">
        <v>1348</v>
      </c>
      <c r="G3074">
        <v>1</v>
      </c>
    </row>
    <row r="3075" spans="1:7" x14ac:dyDescent="0.35">
      <c r="A3075">
        <v>244</v>
      </c>
      <c r="B3075" s="2">
        <v>42805</v>
      </c>
      <c r="C3075" s="2">
        <v>42845</v>
      </c>
      <c r="D3075" t="s">
        <v>1723</v>
      </c>
      <c r="E3075">
        <v>120</v>
      </c>
      <c r="F3075" s="8">
        <v>1349</v>
      </c>
      <c r="G3075">
        <v>1</v>
      </c>
    </row>
    <row r="3076" spans="1:7" x14ac:dyDescent="0.35">
      <c r="A3076">
        <v>4262</v>
      </c>
      <c r="B3076" s="2">
        <v>43597</v>
      </c>
      <c r="D3076" t="s">
        <v>5741</v>
      </c>
      <c r="E3076">
        <v>177</v>
      </c>
      <c r="F3076" s="9">
        <v>1350</v>
      </c>
      <c r="G3076">
        <v>3</v>
      </c>
    </row>
    <row r="3077" spans="1:7" x14ac:dyDescent="0.35">
      <c r="A3077">
        <v>458</v>
      </c>
      <c r="B3077" s="2">
        <v>42851</v>
      </c>
      <c r="C3077" s="2">
        <v>42920</v>
      </c>
      <c r="D3077" t="s">
        <v>1937</v>
      </c>
      <c r="E3077">
        <v>126</v>
      </c>
      <c r="F3077" s="9">
        <v>1351</v>
      </c>
      <c r="G3077">
        <v>1</v>
      </c>
    </row>
    <row r="3078" spans="1:7" x14ac:dyDescent="0.35">
      <c r="A3078">
        <v>4043</v>
      </c>
      <c r="B3078" s="2">
        <v>43609</v>
      </c>
      <c r="C3078" s="2">
        <v>43659</v>
      </c>
      <c r="D3078" t="s">
        <v>5522</v>
      </c>
      <c r="E3078">
        <v>111</v>
      </c>
      <c r="F3078" s="8">
        <v>1352</v>
      </c>
      <c r="G3078">
        <v>3</v>
      </c>
    </row>
    <row r="3079" spans="1:7" x14ac:dyDescent="0.35">
      <c r="A3079">
        <v>1433</v>
      </c>
      <c r="B3079" s="2">
        <v>43061</v>
      </c>
      <c r="C3079" s="2">
        <v>43121</v>
      </c>
      <c r="D3079" t="s">
        <v>2912</v>
      </c>
      <c r="E3079">
        <v>102</v>
      </c>
      <c r="F3079" s="8">
        <v>1353</v>
      </c>
      <c r="G3079">
        <v>1</v>
      </c>
    </row>
    <row r="3080" spans="1:7" x14ac:dyDescent="0.35">
      <c r="A3080">
        <v>2293</v>
      </c>
      <c r="B3080" s="2">
        <v>43233</v>
      </c>
      <c r="C3080" s="2">
        <v>43279</v>
      </c>
      <c r="D3080" t="s">
        <v>3772</v>
      </c>
      <c r="E3080">
        <v>175</v>
      </c>
      <c r="F3080" s="9">
        <v>1354</v>
      </c>
      <c r="G3080">
        <v>1</v>
      </c>
    </row>
    <row r="3081" spans="1:7" x14ac:dyDescent="0.35">
      <c r="A3081">
        <v>4256</v>
      </c>
      <c r="B3081" s="2">
        <v>43593</v>
      </c>
      <c r="D3081" t="s">
        <v>5735</v>
      </c>
      <c r="E3081">
        <v>137</v>
      </c>
      <c r="F3081" s="8">
        <v>1355</v>
      </c>
      <c r="G3081">
        <v>2</v>
      </c>
    </row>
    <row r="3082" spans="1:7" x14ac:dyDescent="0.35">
      <c r="A3082">
        <v>3926</v>
      </c>
      <c r="B3082" s="2">
        <v>43588</v>
      </c>
      <c r="C3082" s="2">
        <v>43598</v>
      </c>
      <c r="D3082" t="s">
        <v>5405</v>
      </c>
      <c r="E3082">
        <v>154</v>
      </c>
      <c r="F3082" s="8">
        <v>1356</v>
      </c>
      <c r="G3082">
        <v>4</v>
      </c>
    </row>
    <row r="3083" spans="1:7" x14ac:dyDescent="0.35">
      <c r="A3083">
        <v>3106</v>
      </c>
      <c r="B3083" s="2">
        <v>43407</v>
      </c>
      <c r="C3083" s="2">
        <v>43458</v>
      </c>
      <c r="D3083" t="s">
        <v>4585</v>
      </c>
      <c r="E3083">
        <v>147</v>
      </c>
      <c r="F3083" s="9">
        <v>1357</v>
      </c>
      <c r="G3083">
        <v>2</v>
      </c>
    </row>
    <row r="3084" spans="1:7" x14ac:dyDescent="0.35">
      <c r="A3084">
        <v>2502</v>
      </c>
      <c r="B3084" s="2">
        <v>43282</v>
      </c>
      <c r="C3084" s="2">
        <v>43336</v>
      </c>
      <c r="D3084" t="s">
        <v>3981</v>
      </c>
      <c r="E3084">
        <v>172</v>
      </c>
      <c r="F3084" s="9">
        <v>1358</v>
      </c>
      <c r="G3084">
        <v>2</v>
      </c>
    </row>
    <row r="3085" spans="1:7" x14ac:dyDescent="0.35">
      <c r="A3085">
        <v>543</v>
      </c>
      <c r="B3085" s="2">
        <v>42868</v>
      </c>
      <c r="C3085" s="2">
        <v>42921</v>
      </c>
      <c r="D3085" t="s">
        <v>2022</v>
      </c>
      <c r="E3085">
        <v>167</v>
      </c>
      <c r="F3085" s="8">
        <v>1359</v>
      </c>
      <c r="G3085">
        <v>3</v>
      </c>
    </row>
    <row r="3086" spans="1:7" x14ac:dyDescent="0.35">
      <c r="A3086">
        <v>1365</v>
      </c>
      <c r="B3086" s="2">
        <v>43044</v>
      </c>
      <c r="C3086" s="2">
        <v>43103</v>
      </c>
      <c r="D3086" t="s">
        <v>2844</v>
      </c>
      <c r="E3086">
        <v>139</v>
      </c>
      <c r="F3086" s="8">
        <v>1360</v>
      </c>
      <c r="G3086">
        <v>1</v>
      </c>
    </row>
    <row r="3087" spans="1:7" x14ac:dyDescent="0.35">
      <c r="A3087">
        <v>4040</v>
      </c>
      <c r="B3087" s="2">
        <v>43573</v>
      </c>
      <c r="C3087" s="2">
        <v>43648</v>
      </c>
      <c r="D3087" t="s">
        <v>5519</v>
      </c>
      <c r="E3087">
        <v>138</v>
      </c>
      <c r="F3087" s="9">
        <v>1361</v>
      </c>
      <c r="G3087">
        <v>1</v>
      </c>
    </row>
    <row r="3088" spans="1:7" x14ac:dyDescent="0.35">
      <c r="A3088">
        <v>369</v>
      </c>
      <c r="B3088" s="2">
        <v>42834</v>
      </c>
      <c r="C3088" s="2">
        <v>42906</v>
      </c>
      <c r="D3088" t="s">
        <v>1848</v>
      </c>
      <c r="E3088">
        <v>103</v>
      </c>
      <c r="F3088" s="8">
        <v>1362</v>
      </c>
      <c r="G3088">
        <v>3</v>
      </c>
    </row>
    <row r="3089" spans="1:7" x14ac:dyDescent="0.35">
      <c r="A3089">
        <v>998</v>
      </c>
      <c r="B3089" s="2">
        <v>42954</v>
      </c>
      <c r="C3089" s="2">
        <v>42984</v>
      </c>
      <c r="D3089" t="s">
        <v>2477</v>
      </c>
      <c r="E3089">
        <v>169</v>
      </c>
      <c r="F3089" s="9">
        <v>1363</v>
      </c>
      <c r="G3089">
        <v>1</v>
      </c>
    </row>
    <row r="3090" spans="1:7" x14ac:dyDescent="0.35">
      <c r="A3090">
        <v>118</v>
      </c>
      <c r="B3090" s="2">
        <v>42776</v>
      </c>
      <c r="C3090" s="2">
        <v>42816</v>
      </c>
      <c r="D3090" t="s">
        <v>1597</v>
      </c>
      <c r="E3090">
        <v>199</v>
      </c>
      <c r="F3090" s="9">
        <v>1364</v>
      </c>
      <c r="G3090">
        <v>2</v>
      </c>
    </row>
    <row r="3091" spans="1:7" x14ac:dyDescent="0.35">
      <c r="A3091">
        <v>2984</v>
      </c>
      <c r="B3091" s="2">
        <v>43382</v>
      </c>
      <c r="C3091" s="2">
        <v>43412</v>
      </c>
      <c r="D3091" t="s">
        <v>4463</v>
      </c>
      <c r="E3091">
        <v>198</v>
      </c>
      <c r="F3091" s="8">
        <v>1365</v>
      </c>
      <c r="G3091">
        <v>2</v>
      </c>
    </row>
    <row r="3092" spans="1:7" x14ac:dyDescent="0.35">
      <c r="A3092">
        <v>206</v>
      </c>
      <c r="B3092" s="2">
        <v>42793</v>
      </c>
      <c r="C3092" s="2">
        <v>42825</v>
      </c>
      <c r="D3092" t="s">
        <v>1685</v>
      </c>
      <c r="E3092">
        <v>130</v>
      </c>
      <c r="F3092" s="9">
        <v>1366</v>
      </c>
      <c r="G3092">
        <v>2</v>
      </c>
    </row>
    <row r="3093" spans="1:7" x14ac:dyDescent="0.35">
      <c r="A3093">
        <v>3758</v>
      </c>
      <c r="B3093" s="2">
        <v>43549</v>
      </c>
      <c r="C3093" s="2">
        <v>43569</v>
      </c>
      <c r="D3093" t="s">
        <v>5237</v>
      </c>
      <c r="E3093">
        <v>100</v>
      </c>
      <c r="F3093" s="9">
        <v>1367</v>
      </c>
      <c r="G3093">
        <v>1</v>
      </c>
    </row>
    <row r="3094" spans="1:7" x14ac:dyDescent="0.35">
      <c r="A3094">
        <v>3565</v>
      </c>
      <c r="B3094" s="2">
        <v>43505</v>
      </c>
      <c r="C3094" s="2">
        <v>43544</v>
      </c>
      <c r="D3094" t="s">
        <v>5044</v>
      </c>
      <c r="E3094">
        <v>180</v>
      </c>
      <c r="F3094" s="8">
        <v>1368</v>
      </c>
      <c r="G3094">
        <v>2</v>
      </c>
    </row>
    <row r="3095" spans="1:7" x14ac:dyDescent="0.35">
      <c r="A3095">
        <v>1992</v>
      </c>
      <c r="B3095" s="2">
        <v>43172</v>
      </c>
      <c r="C3095" s="2">
        <v>43220</v>
      </c>
      <c r="D3095" t="s">
        <v>3471</v>
      </c>
      <c r="E3095">
        <v>140</v>
      </c>
      <c r="F3095" s="9">
        <v>1369</v>
      </c>
      <c r="G3095">
        <v>3</v>
      </c>
    </row>
    <row r="3096" spans="1:7" x14ac:dyDescent="0.35">
      <c r="A3096">
        <v>955</v>
      </c>
      <c r="B3096" s="2">
        <v>42950</v>
      </c>
      <c r="C3096" s="2">
        <v>43006</v>
      </c>
      <c r="D3096" t="s">
        <v>2434</v>
      </c>
      <c r="E3096">
        <v>120</v>
      </c>
      <c r="F3096" s="8">
        <v>1370</v>
      </c>
      <c r="G3096">
        <v>4</v>
      </c>
    </row>
    <row r="3097" spans="1:7" x14ac:dyDescent="0.35">
      <c r="A3097">
        <v>2985</v>
      </c>
      <c r="B3097" s="2">
        <v>43380</v>
      </c>
      <c r="C3097" s="2">
        <v>43401</v>
      </c>
      <c r="D3097" t="s">
        <v>4464</v>
      </c>
      <c r="E3097">
        <v>148</v>
      </c>
      <c r="F3097" s="8">
        <v>1371</v>
      </c>
      <c r="G3097">
        <v>3</v>
      </c>
    </row>
    <row r="3098" spans="1:7" x14ac:dyDescent="0.35">
      <c r="A3098">
        <v>488</v>
      </c>
      <c r="B3098" s="2">
        <v>42855</v>
      </c>
      <c r="C3098" s="2">
        <v>42883</v>
      </c>
      <c r="D3098" t="s">
        <v>1967</v>
      </c>
      <c r="E3098">
        <v>150</v>
      </c>
      <c r="F3098" s="8">
        <v>1372</v>
      </c>
      <c r="G3098">
        <v>2</v>
      </c>
    </row>
    <row r="3099" spans="1:7" x14ac:dyDescent="0.35">
      <c r="A3099">
        <v>3225</v>
      </c>
      <c r="B3099" s="2">
        <v>43434</v>
      </c>
      <c r="C3099" s="2">
        <v>43493</v>
      </c>
      <c r="D3099" t="s">
        <v>4704</v>
      </c>
      <c r="E3099">
        <v>175</v>
      </c>
      <c r="F3099" s="8">
        <v>1373</v>
      </c>
      <c r="G3099">
        <v>1</v>
      </c>
    </row>
    <row r="3100" spans="1:7" x14ac:dyDescent="0.35">
      <c r="A3100">
        <v>2338</v>
      </c>
      <c r="B3100" s="2">
        <v>43246</v>
      </c>
      <c r="C3100" s="2">
        <v>43310</v>
      </c>
      <c r="D3100" t="s">
        <v>3817</v>
      </c>
      <c r="E3100">
        <v>146</v>
      </c>
      <c r="F3100" s="8">
        <v>1374</v>
      </c>
      <c r="G3100">
        <v>4</v>
      </c>
    </row>
    <row r="3101" spans="1:7" x14ac:dyDescent="0.35">
      <c r="A3101">
        <v>508</v>
      </c>
      <c r="B3101" s="2">
        <v>42859</v>
      </c>
      <c r="C3101" s="2">
        <v>42926</v>
      </c>
      <c r="D3101" t="s">
        <v>1987</v>
      </c>
      <c r="E3101">
        <v>138</v>
      </c>
      <c r="F3101" s="8">
        <v>1375</v>
      </c>
      <c r="G3101">
        <v>2</v>
      </c>
    </row>
    <row r="3102" spans="1:7" x14ac:dyDescent="0.35">
      <c r="A3102">
        <v>2150</v>
      </c>
      <c r="B3102" s="2">
        <v>43207</v>
      </c>
      <c r="C3102" s="2">
        <v>43228</v>
      </c>
      <c r="D3102" t="s">
        <v>3629</v>
      </c>
      <c r="E3102">
        <v>139</v>
      </c>
      <c r="F3102" s="9">
        <v>1376</v>
      </c>
      <c r="G3102">
        <v>4</v>
      </c>
    </row>
    <row r="3103" spans="1:7" x14ac:dyDescent="0.35">
      <c r="A3103">
        <v>2330</v>
      </c>
      <c r="B3103" s="2">
        <v>43245</v>
      </c>
      <c r="C3103" s="2">
        <v>43278</v>
      </c>
      <c r="D3103" t="s">
        <v>3809</v>
      </c>
      <c r="E3103">
        <v>104</v>
      </c>
      <c r="F3103" s="8">
        <v>1377</v>
      </c>
      <c r="G3103">
        <v>2</v>
      </c>
    </row>
    <row r="3104" spans="1:7" x14ac:dyDescent="0.35">
      <c r="A3104">
        <v>676</v>
      </c>
      <c r="B3104" s="2">
        <v>42895</v>
      </c>
      <c r="C3104" s="2">
        <v>42952</v>
      </c>
      <c r="D3104" t="s">
        <v>2155</v>
      </c>
      <c r="E3104">
        <v>197</v>
      </c>
      <c r="F3104" s="8">
        <v>1378</v>
      </c>
      <c r="G3104">
        <v>3</v>
      </c>
    </row>
    <row r="3105" spans="1:7" x14ac:dyDescent="0.35">
      <c r="A3105">
        <v>277</v>
      </c>
      <c r="B3105" s="2">
        <v>42810</v>
      </c>
      <c r="C3105" s="2">
        <v>42856</v>
      </c>
      <c r="D3105" t="s">
        <v>1756</v>
      </c>
      <c r="E3105">
        <v>146</v>
      </c>
      <c r="F3105" s="8">
        <v>1379</v>
      </c>
      <c r="G3105">
        <v>3</v>
      </c>
    </row>
    <row r="3106" spans="1:7" x14ac:dyDescent="0.35">
      <c r="A3106">
        <v>4281</v>
      </c>
      <c r="B3106" s="2">
        <v>43602</v>
      </c>
      <c r="D3106" t="s">
        <v>5760</v>
      </c>
      <c r="E3106">
        <v>192</v>
      </c>
      <c r="F3106" s="9">
        <v>1380</v>
      </c>
      <c r="G3106">
        <v>3</v>
      </c>
    </row>
    <row r="3107" spans="1:7" x14ac:dyDescent="0.35">
      <c r="A3107">
        <v>4288</v>
      </c>
      <c r="B3107" s="2">
        <v>43604</v>
      </c>
      <c r="D3107" t="s">
        <v>5767</v>
      </c>
      <c r="E3107">
        <v>129</v>
      </c>
      <c r="F3107" s="8">
        <v>1381</v>
      </c>
      <c r="G3107">
        <v>1</v>
      </c>
    </row>
    <row r="3108" spans="1:7" x14ac:dyDescent="0.35">
      <c r="A3108">
        <v>3994</v>
      </c>
      <c r="B3108" s="2">
        <v>43607</v>
      </c>
      <c r="C3108" s="2">
        <v>43610</v>
      </c>
      <c r="D3108" t="s">
        <v>5473</v>
      </c>
      <c r="E3108">
        <v>155</v>
      </c>
      <c r="F3108" s="8">
        <v>1382</v>
      </c>
      <c r="G3108">
        <v>3</v>
      </c>
    </row>
    <row r="3109" spans="1:7" x14ac:dyDescent="0.35">
      <c r="A3109">
        <v>4042</v>
      </c>
      <c r="B3109" s="2">
        <v>43612</v>
      </c>
      <c r="D3109" t="s">
        <v>5521</v>
      </c>
      <c r="E3109">
        <v>174</v>
      </c>
      <c r="F3109" s="9">
        <v>1383</v>
      </c>
      <c r="G3109">
        <v>2</v>
      </c>
    </row>
    <row r="3110" spans="1:7" x14ac:dyDescent="0.35">
      <c r="A3110">
        <v>1295</v>
      </c>
      <c r="B3110" s="2">
        <v>43030</v>
      </c>
      <c r="C3110" s="2">
        <v>43080</v>
      </c>
      <c r="D3110" t="s">
        <v>2774</v>
      </c>
      <c r="E3110">
        <v>158</v>
      </c>
      <c r="F3110" s="9">
        <v>1384</v>
      </c>
      <c r="G3110">
        <v>4</v>
      </c>
    </row>
    <row r="3111" spans="1:7" x14ac:dyDescent="0.35">
      <c r="A3111">
        <v>2925</v>
      </c>
      <c r="B3111" s="2">
        <v>43367</v>
      </c>
      <c r="C3111" s="2">
        <v>43411</v>
      </c>
      <c r="D3111" t="s">
        <v>4404</v>
      </c>
      <c r="E3111">
        <v>127</v>
      </c>
      <c r="F3111" s="8">
        <v>1385</v>
      </c>
      <c r="G3111">
        <v>2</v>
      </c>
    </row>
    <row r="3112" spans="1:7" x14ac:dyDescent="0.35">
      <c r="A3112">
        <v>2559</v>
      </c>
      <c r="B3112" s="2">
        <v>43293</v>
      </c>
      <c r="C3112" s="2">
        <v>43334</v>
      </c>
      <c r="D3112" t="s">
        <v>4038</v>
      </c>
      <c r="E3112">
        <v>108</v>
      </c>
      <c r="F3112" s="9">
        <v>1386</v>
      </c>
      <c r="G3112">
        <v>4</v>
      </c>
    </row>
    <row r="3113" spans="1:7" x14ac:dyDescent="0.35">
      <c r="A3113">
        <v>1995</v>
      </c>
      <c r="B3113" s="2">
        <v>43177</v>
      </c>
      <c r="C3113" s="2">
        <v>43249</v>
      </c>
      <c r="D3113" t="s">
        <v>3474</v>
      </c>
      <c r="E3113">
        <v>115</v>
      </c>
      <c r="F3113" s="8">
        <v>1387</v>
      </c>
      <c r="G3113">
        <v>4</v>
      </c>
    </row>
    <row r="3114" spans="1:7" x14ac:dyDescent="0.35">
      <c r="A3114">
        <v>3568</v>
      </c>
      <c r="B3114" s="2">
        <v>43507</v>
      </c>
      <c r="C3114" s="2">
        <v>43559</v>
      </c>
      <c r="D3114" t="s">
        <v>5047</v>
      </c>
      <c r="E3114">
        <v>101</v>
      </c>
      <c r="F3114" s="9">
        <v>1388</v>
      </c>
      <c r="G3114">
        <v>1</v>
      </c>
    </row>
    <row r="3115" spans="1:7" x14ac:dyDescent="0.35">
      <c r="A3115">
        <v>1120</v>
      </c>
      <c r="B3115" s="2">
        <v>42985</v>
      </c>
      <c r="C3115" s="2">
        <v>43025</v>
      </c>
      <c r="D3115" t="s">
        <v>2599</v>
      </c>
      <c r="E3115">
        <v>110</v>
      </c>
      <c r="F3115" s="8">
        <v>1389</v>
      </c>
      <c r="G3115">
        <v>1</v>
      </c>
    </row>
    <row r="3116" spans="1:7" x14ac:dyDescent="0.35">
      <c r="A3116">
        <v>1004</v>
      </c>
      <c r="B3116" s="2">
        <v>42956</v>
      </c>
      <c r="C3116" s="2">
        <v>43029</v>
      </c>
      <c r="D3116" t="s">
        <v>2483</v>
      </c>
      <c r="E3116">
        <v>187</v>
      </c>
      <c r="F3116" s="9">
        <v>1390</v>
      </c>
      <c r="G3116">
        <v>1</v>
      </c>
    </row>
    <row r="3117" spans="1:7" x14ac:dyDescent="0.35">
      <c r="A3117">
        <v>1163</v>
      </c>
      <c r="B3117" s="2">
        <v>42999</v>
      </c>
      <c r="C3117" s="2">
        <v>43047</v>
      </c>
      <c r="D3117" t="s">
        <v>2642</v>
      </c>
      <c r="E3117">
        <v>174</v>
      </c>
      <c r="F3117" s="8">
        <v>1391</v>
      </c>
      <c r="G3117">
        <v>4</v>
      </c>
    </row>
    <row r="3118" spans="1:7" x14ac:dyDescent="0.35">
      <c r="A3118">
        <v>1631</v>
      </c>
      <c r="B3118" s="2">
        <v>43100</v>
      </c>
      <c r="C3118" s="2">
        <v>43133</v>
      </c>
      <c r="D3118" t="s">
        <v>3110</v>
      </c>
      <c r="E3118">
        <v>170</v>
      </c>
      <c r="F3118" s="8">
        <v>1392</v>
      </c>
      <c r="G3118">
        <v>1</v>
      </c>
    </row>
    <row r="3119" spans="1:7" x14ac:dyDescent="0.35">
      <c r="A3119">
        <v>1245</v>
      </c>
      <c r="B3119" s="2">
        <v>43019</v>
      </c>
      <c r="C3119" s="2">
        <v>43076</v>
      </c>
      <c r="D3119" t="s">
        <v>2724</v>
      </c>
      <c r="E3119">
        <v>200</v>
      </c>
      <c r="F3119" s="9">
        <v>1393</v>
      </c>
      <c r="G3119">
        <v>4</v>
      </c>
    </row>
    <row r="3120" spans="1:7" x14ac:dyDescent="0.35">
      <c r="A3120">
        <v>2020</v>
      </c>
      <c r="B3120" s="2">
        <v>43181</v>
      </c>
      <c r="C3120" s="2">
        <v>43236</v>
      </c>
      <c r="D3120" t="s">
        <v>3499</v>
      </c>
      <c r="E3120">
        <v>116</v>
      </c>
      <c r="F3120" s="8">
        <v>1394</v>
      </c>
      <c r="G3120">
        <v>1</v>
      </c>
    </row>
    <row r="3121" spans="1:7" x14ac:dyDescent="0.35">
      <c r="A3121">
        <v>2382</v>
      </c>
      <c r="B3121" s="2">
        <v>43255</v>
      </c>
      <c r="C3121" s="2">
        <v>43296</v>
      </c>
      <c r="D3121" t="s">
        <v>3861</v>
      </c>
      <c r="E3121">
        <v>169</v>
      </c>
      <c r="F3121" s="9">
        <v>1395</v>
      </c>
      <c r="G3121">
        <v>2</v>
      </c>
    </row>
    <row r="3122" spans="1:7" x14ac:dyDescent="0.35">
      <c r="A3122">
        <v>2928</v>
      </c>
      <c r="B3122" s="2">
        <v>43367</v>
      </c>
      <c r="C3122" s="2">
        <v>43400</v>
      </c>
      <c r="D3122" t="s">
        <v>4407</v>
      </c>
      <c r="E3122">
        <v>143</v>
      </c>
      <c r="F3122" s="8">
        <v>1396</v>
      </c>
      <c r="G3122">
        <v>1</v>
      </c>
    </row>
    <row r="3123" spans="1:7" x14ac:dyDescent="0.35">
      <c r="A3123">
        <v>518</v>
      </c>
      <c r="B3123" s="2">
        <v>42863</v>
      </c>
      <c r="C3123" s="2">
        <v>42919</v>
      </c>
      <c r="D3123" t="s">
        <v>1997</v>
      </c>
      <c r="E3123">
        <v>117</v>
      </c>
      <c r="F3123" s="8">
        <v>1397</v>
      </c>
      <c r="G3123">
        <v>4</v>
      </c>
    </row>
    <row r="3124" spans="1:7" x14ac:dyDescent="0.35">
      <c r="A3124">
        <v>34</v>
      </c>
      <c r="B3124" s="2">
        <v>42757</v>
      </c>
      <c r="C3124" s="2">
        <v>42798</v>
      </c>
      <c r="D3124" t="s">
        <v>1513</v>
      </c>
      <c r="E3124">
        <v>115</v>
      </c>
      <c r="F3124" s="9">
        <v>1398</v>
      </c>
      <c r="G3124">
        <v>1</v>
      </c>
    </row>
    <row r="3125" spans="1:7" x14ac:dyDescent="0.35">
      <c r="A3125">
        <v>2816</v>
      </c>
      <c r="B3125" s="2">
        <v>43344</v>
      </c>
      <c r="C3125" s="2">
        <v>43412</v>
      </c>
      <c r="D3125" t="s">
        <v>4295</v>
      </c>
      <c r="E3125">
        <v>102</v>
      </c>
      <c r="F3125" s="9">
        <v>1399</v>
      </c>
      <c r="G3125">
        <v>2</v>
      </c>
    </row>
    <row r="3126" spans="1:7" x14ac:dyDescent="0.35">
      <c r="A3126">
        <v>2548</v>
      </c>
      <c r="B3126" s="2">
        <v>43290</v>
      </c>
      <c r="C3126" s="2">
        <v>43323</v>
      </c>
      <c r="D3126" t="s">
        <v>4027</v>
      </c>
      <c r="E3126">
        <v>139</v>
      </c>
      <c r="F3126" s="9">
        <v>1400</v>
      </c>
      <c r="G3126">
        <v>4</v>
      </c>
    </row>
    <row r="3127" spans="1:7" x14ac:dyDescent="0.35">
      <c r="A3127">
        <v>841</v>
      </c>
      <c r="B3127" s="2">
        <v>42929</v>
      </c>
      <c r="C3127" s="2">
        <v>42953</v>
      </c>
      <c r="D3127" t="s">
        <v>2320</v>
      </c>
      <c r="E3127">
        <v>164</v>
      </c>
      <c r="F3127" s="8">
        <v>1401</v>
      </c>
      <c r="G3127">
        <v>1</v>
      </c>
    </row>
    <row r="3128" spans="1:7" x14ac:dyDescent="0.35">
      <c r="A3128">
        <v>1603</v>
      </c>
      <c r="B3128" s="2">
        <v>43093</v>
      </c>
      <c r="C3128" s="2">
        <v>43145</v>
      </c>
      <c r="D3128" t="s">
        <v>3082</v>
      </c>
      <c r="E3128">
        <v>172</v>
      </c>
      <c r="F3128" s="9">
        <v>1402</v>
      </c>
      <c r="G3128">
        <v>2</v>
      </c>
    </row>
    <row r="3129" spans="1:7" x14ac:dyDescent="0.35">
      <c r="A3129">
        <v>3830</v>
      </c>
      <c r="B3129" s="2">
        <v>43569</v>
      </c>
      <c r="C3129" s="2">
        <v>43592</v>
      </c>
      <c r="D3129" t="s">
        <v>5309</v>
      </c>
      <c r="E3129">
        <v>146</v>
      </c>
      <c r="F3129" s="8">
        <v>1403</v>
      </c>
      <c r="G3129">
        <v>2</v>
      </c>
    </row>
    <row r="3130" spans="1:7" x14ac:dyDescent="0.35">
      <c r="A3130">
        <v>3158</v>
      </c>
      <c r="B3130" s="2">
        <v>43414</v>
      </c>
      <c r="C3130" s="2">
        <v>43448</v>
      </c>
      <c r="D3130" t="s">
        <v>4637</v>
      </c>
      <c r="E3130">
        <v>128</v>
      </c>
      <c r="F3130" s="9">
        <v>1404</v>
      </c>
      <c r="G3130">
        <v>4</v>
      </c>
    </row>
    <row r="3131" spans="1:7" x14ac:dyDescent="0.35">
      <c r="A3131">
        <v>403</v>
      </c>
      <c r="B3131" s="2">
        <v>42840</v>
      </c>
      <c r="C3131" s="2">
        <v>42867</v>
      </c>
      <c r="D3131" t="s">
        <v>1882</v>
      </c>
      <c r="E3131">
        <v>137</v>
      </c>
      <c r="F3131" s="8">
        <v>1405</v>
      </c>
      <c r="G3131">
        <v>3</v>
      </c>
    </row>
    <row r="3132" spans="1:7" x14ac:dyDescent="0.35">
      <c r="A3132">
        <v>926</v>
      </c>
      <c r="B3132" s="2">
        <v>42947</v>
      </c>
      <c r="C3132" s="2">
        <v>43011</v>
      </c>
      <c r="D3132" t="s">
        <v>2405</v>
      </c>
      <c r="E3132">
        <v>125</v>
      </c>
      <c r="F3132" s="8">
        <v>1406</v>
      </c>
      <c r="G3132">
        <v>2</v>
      </c>
    </row>
    <row r="3133" spans="1:7" x14ac:dyDescent="0.35">
      <c r="A3133">
        <v>2855</v>
      </c>
      <c r="B3133" s="2">
        <v>43356</v>
      </c>
      <c r="C3133" s="2">
        <v>43386</v>
      </c>
      <c r="D3133" t="s">
        <v>4334</v>
      </c>
      <c r="E3133">
        <v>176</v>
      </c>
      <c r="F3133" s="9">
        <v>1407</v>
      </c>
      <c r="G3133">
        <v>4</v>
      </c>
    </row>
    <row r="3134" spans="1:7" x14ac:dyDescent="0.35">
      <c r="A3134">
        <v>2294</v>
      </c>
      <c r="B3134" s="2">
        <v>43234</v>
      </c>
      <c r="C3134" s="2">
        <v>43298</v>
      </c>
      <c r="D3134" t="s">
        <v>3773</v>
      </c>
      <c r="E3134">
        <v>107</v>
      </c>
      <c r="F3134" s="8">
        <v>1408</v>
      </c>
      <c r="G3134">
        <v>2</v>
      </c>
    </row>
    <row r="3135" spans="1:7" x14ac:dyDescent="0.35">
      <c r="A3135">
        <v>3585</v>
      </c>
      <c r="B3135" s="2">
        <v>43509</v>
      </c>
      <c r="C3135" s="2">
        <v>43547</v>
      </c>
      <c r="D3135" t="s">
        <v>5064</v>
      </c>
      <c r="E3135">
        <v>185</v>
      </c>
      <c r="F3135" s="9">
        <v>1409</v>
      </c>
      <c r="G3135">
        <v>2</v>
      </c>
    </row>
    <row r="3136" spans="1:7" x14ac:dyDescent="0.35">
      <c r="A3136">
        <v>2405</v>
      </c>
      <c r="B3136" s="2">
        <v>43257</v>
      </c>
      <c r="C3136" s="2">
        <v>43285</v>
      </c>
      <c r="D3136" t="s">
        <v>3884</v>
      </c>
      <c r="E3136">
        <v>178</v>
      </c>
      <c r="F3136" s="8">
        <v>1410</v>
      </c>
      <c r="G3136">
        <v>1</v>
      </c>
    </row>
    <row r="3137" spans="1:7" x14ac:dyDescent="0.35">
      <c r="A3137">
        <v>1719</v>
      </c>
      <c r="B3137" s="2">
        <v>43122</v>
      </c>
      <c r="C3137" s="2">
        <v>43161</v>
      </c>
      <c r="D3137" t="s">
        <v>3198</v>
      </c>
      <c r="E3137">
        <v>161</v>
      </c>
      <c r="F3137" s="9">
        <v>1411</v>
      </c>
      <c r="G3137">
        <v>4</v>
      </c>
    </row>
    <row r="3138" spans="1:7" x14ac:dyDescent="0.35">
      <c r="A3138">
        <v>1121</v>
      </c>
      <c r="B3138" s="2">
        <v>42988</v>
      </c>
      <c r="C3138" s="2">
        <v>43036</v>
      </c>
      <c r="D3138" t="s">
        <v>2600</v>
      </c>
      <c r="E3138">
        <v>175</v>
      </c>
      <c r="F3138" s="9">
        <v>1412</v>
      </c>
      <c r="G3138">
        <v>1</v>
      </c>
    </row>
    <row r="3139" spans="1:7" x14ac:dyDescent="0.35">
      <c r="A3139">
        <v>1472</v>
      </c>
      <c r="B3139" s="2">
        <v>43066</v>
      </c>
      <c r="C3139" s="2">
        <v>43098</v>
      </c>
      <c r="D3139" t="s">
        <v>2951</v>
      </c>
      <c r="E3139">
        <v>162</v>
      </c>
      <c r="F3139" s="8">
        <v>1413</v>
      </c>
      <c r="G3139">
        <v>1</v>
      </c>
    </row>
    <row r="3140" spans="1:7" x14ac:dyDescent="0.35">
      <c r="A3140">
        <v>2176</v>
      </c>
      <c r="B3140" s="2">
        <v>43212</v>
      </c>
      <c r="C3140" s="2">
        <v>43254</v>
      </c>
      <c r="D3140" t="s">
        <v>3655</v>
      </c>
      <c r="E3140">
        <v>158</v>
      </c>
      <c r="F3140" s="9">
        <v>1414</v>
      </c>
      <c r="G3140">
        <v>2</v>
      </c>
    </row>
    <row r="3141" spans="1:7" x14ac:dyDescent="0.35">
      <c r="A3141">
        <v>1959</v>
      </c>
      <c r="B3141" s="2">
        <v>43164</v>
      </c>
      <c r="C3141" s="2">
        <v>43205</v>
      </c>
      <c r="D3141" t="s">
        <v>3438</v>
      </c>
      <c r="E3141">
        <v>182</v>
      </c>
      <c r="F3141" s="8">
        <v>1415</v>
      </c>
      <c r="G3141">
        <v>1</v>
      </c>
    </row>
    <row r="3142" spans="1:7" x14ac:dyDescent="0.35">
      <c r="A3142">
        <v>109</v>
      </c>
      <c r="B3142" s="2">
        <v>42771</v>
      </c>
      <c r="C3142" s="2">
        <v>42834</v>
      </c>
      <c r="D3142" t="s">
        <v>1588</v>
      </c>
      <c r="E3142">
        <v>100</v>
      </c>
      <c r="F3142" s="9">
        <v>1416</v>
      </c>
      <c r="G3142">
        <v>2</v>
      </c>
    </row>
    <row r="3143" spans="1:7" x14ac:dyDescent="0.35">
      <c r="A3143">
        <v>1737</v>
      </c>
      <c r="B3143" s="2">
        <v>43124</v>
      </c>
      <c r="C3143" s="2">
        <v>43198</v>
      </c>
      <c r="D3143" t="s">
        <v>3216</v>
      </c>
      <c r="E3143">
        <v>110</v>
      </c>
      <c r="F3143" s="8">
        <v>1417</v>
      </c>
      <c r="G3143">
        <v>3</v>
      </c>
    </row>
    <row r="3144" spans="1:7" x14ac:dyDescent="0.35">
      <c r="A3144">
        <v>753</v>
      </c>
      <c r="B3144" s="2">
        <v>42913</v>
      </c>
      <c r="C3144" s="2">
        <v>42963</v>
      </c>
      <c r="D3144" t="s">
        <v>2232</v>
      </c>
      <c r="E3144">
        <v>128</v>
      </c>
      <c r="F3144" s="8">
        <v>1418</v>
      </c>
      <c r="G3144">
        <v>3</v>
      </c>
    </row>
    <row r="3145" spans="1:7" x14ac:dyDescent="0.35">
      <c r="A3145">
        <v>2482</v>
      </c>
      <c r="B3145" s="2">
        <v>43273</v>
      </c>
      <c r="C3145" s="2">
        <v>43328</v>
      </c>
      <c r="D3145" t="s">
        <v>3961</v>
      </c>
      <c r="E3145">
        <v>107</v>
      </c>
      <c r="F3145" s="9">
        <v>1419</v>
      </c>
      <c r="G3145">
        <v>2</v>
      </c>
    </row>
    <row r="3146" spans="1:7" x14ac:dyDescent="0.35">
      <c r="A3146">
        <v>279</v>
      </c>
      <c r="B3146" s="2">
        <v>42813</v>
      </c>
      <c r="C3146" s="2">
        <v>42881</v>
      </c>
      <c r="D3146" t="s">
        <v>1758</v>
      </c>
      <c r="E3146">
        <v>155</v>
      </c>
      <c r="F3146" s="8">
        <v>1420</v>
      </c>
      <c r="G3146">
        <v>1</v>
      </c>
    </row>
    <row r="3147" spans="1:7" x14ac:dyDescent="0.35">
      <c r="A3147">
        <v>747</v>
      </c>
      <c r="B3147" s="2">
        <v>42907</v>
      </c>
      <c r="C3147" s="2">
        <v>42963</v>
      </c>
      <c r="D3147" t="s">
        <v>2226</v>
      </c>
      <c r="E3147">
        <v>140</v>
      </c>
      <c r="F3147" s="9">
        <v>1421</v>
      </c>
      <c r="G3147">
        <v>4</v>
      </c>
    </row>
    <row r="3148" spans="1:7" x14ac:dyDescent="0.35">
      <c r="A3148">
        <v>3369</v>
      </c>
      <c r="B3148" s="2">
        <v>43462</v>
      </c>
      <c r="C3148" s="2">
        <v>43522</v>
      </c>
      <c r="D3148" t="s">
        <v>4848</v>
      </c>
      <c r="E3148">
        <v>164</v>
      </c>
      <c r="F3148" s="9">
        <v>1422</v>
      </c>
      <c r="G3148">
        <v>2</v>
      </c>
    </row>
    <row r="3149" spans="1:7" x14ac:dyDescent="0.35">
      <c r="A3149">
        <v>808</v>
      </c>
      <c r="B3149" s="2">
        <v>42925</v>
      </c>
      <c r="C3149" s="2">
        <v>42945</v>
      </c>
      <c r="D3149" t="s">
        <v>2287</v>
      </c>
      <c r="E3149">
        <v>129</v>
      </c>
      <c r="F3149" s="9">
        <v>1423</v>
      </c>
      <c r="G3149">
        <v>4</v>
      </c>
    </row>
    <row r="3150" spans="1:7" x14ac:dyDescent="0.35">
      <c r="A3150">
        <v>2912</v>
      </c>
      <c r="B3150" s="2">
        <v>43363</v>
      </c>
      <c r="C3150" s="2">
        <v>43425</v>
      </c>
      <c r="D3150" t="s">
        <v>4391</v>
      </c>
      <c r="E3150">
        <v>134</v>
      </c>
      <c r="F3150" s="8">
        <v>1424</v>
      </c>
      <c r="G3150">
        <v>3</v>
      </c>
    </row>
    <row r="3151" spans="1:7" x14ac:dyDescent="0.35">
      <c r="A3151">
        <v>351</v>
      </c>
      <c r="B3151" s="2">
        <v>42825</v>
      </c>
      <c r="C3151" s="2">
        <v>42888</v>
      </c>
      <c r="D3151" t="s">
        <v>1830</v>
      </c>
      <c r="E3151">
        <v>198</v>
      </c>
      <c r="F3151" s="9">
        <v>1425</v>
      </c>
      <c r="G3151">
        <v>2</v>
      </c>
    </row>
    <row r="3152" spans="1:7" x14ac:dyDescent="0.35">
      <c r="A3152">
        <v>2432</v>
      </c>
      <c r="B3152" s="2">
        <v>43264</v>
      </c>
      <c r="C3152" s="2">
        <v>43303</v>
      </c>
      <c r="D3152" t="s">
        <v>3911</v>
      </c>
      <c r="E3152">
        <v>106</v>
      </c>
      <c r="F3152" s="9">
        <v>1426</v>
      </c>
      <c r="G3152">
        <v>4</v>
      </c>
    </row>
    <row r="3153" spans="1:7" x14ac:dyDescent="0.35">
      <c r="A3153">
        <v>2021</v>
      </c>
      <c r="B3153" s="2">
        <v>43181</v>
      </c>
      <c r="C3153" s="2">
        <v>43236</v>
      </c>
      <c r="D3153" t="s">
        <v>3500</v>
      </c>
      <c r="E3153">
        <v>140</v>
      </c>
      <c r="F3153" s="9">
        <v>1427</v>
      </c>
      <c r="G3153">
        <v>1</v>
      </c>
    </row>
    <row r="3154" spans="1:7" x14ac:dyDescent="0.35">
      <c r="A3154">
        <v>2275</v>
      </c>
      <c r="B3154" s="2">
        <v>43232</v>
      </c>
      <c r="C3154" s="2">
        <v>43259</v>
      </c>
      <c r="D3154" t="s">
        <v>3754</v>
      </c>
      <c r="E3154">
        <v>145</v>
      </c>
      <c r="F3154" s="9">
        <v>1428</v>
      </c>
      <c r="G3154">
        <v>3</v>
      </c>
    </row>
    <row r="3155" spans="1:7" x14ac:dyDescent="0.35">
      <c r="A3155">
        <v>1687</v>
      </c>
      <c r="B3155" s="2">
        <v>43113</v>
      </c>
      <c r="C3155" s="2">
        <v>43152</v>
      </c>
      <c r="D3155" t="s">
        <v>3166</v>
      </c>
      <c r="E3155">
        <v>128</v>
      </c>
      <c r="F3155" s="8">
        <v>1429</v>
      </c>
      <c r="G3155">
        <v>2</v>
      </c>
    </row>
    <row r="3156" spans="1:7" x14ac:dyDescent="0.35">
      <c r="A3156">
        <v>2874</v>
      </c>
      <c r="B3156" s="2">
        <v>43356</v>
      </c>
      <c r="C3156" s="2">
        <v>43412</v>
      </c>
      <c r="D3156" t="s">
        <v>4353</v>
      </c>
      <c r="E3156">
        <v>172</v>
      </c>
      <c r="F3156" s="8">
        <v>1430</v>
      </c>
      <c r="G3156">
        <v>4</v>
      </c>
    </row>
    <row r="3157" spans="1:7" x14ac:dyDescent="0.35">
      <c r="A3157">
        <v>2654</v>
      </c>
      <c r="B3157" s="2">
        <v>43313</v>
      </c>
      <c r="C3157" s="2">
        <v>43356</v>
      </c>
      <c r="D3157" t="s">
        <v>4133</v>
      </c>
      <c r="E3157">
        <v>194</v>
      </c>
      <c r="F3157" s="9">
        <v>1431</v>
      </c>
      <c r="G3157">
        <v>2</v>
      </c>
    </row>
    <row r="3158" spans="1:7" x14ac:dyDescent="0.35">
      <c r="A3158">
        <v>4046</v>
      </c>
      <c r="B3158" s="2">
        <v>43557</v>
      </c>
      <c r="C3158" s="2">
        <v>43585</v>
      </c>
      <c r="D3158" t="s">
        <v>5525</v>
      </c>
      <c r="E3158">
        <v>191</v>
      </c>
      <c r="F3158" s="8">
        <v>1432</v>
      </c>
      <c r="G3158">
        <v>3</v>
      </c>
    </row>
    <row r="3159" spans="1:7" x14ac:dyDescent="0.35">
      <c r="A3159">
        <v>81</v>
      </c>
      <c r="B3159" s="2">
        <v>42769</v>
      </c>
      <c r="C3159" s="2">
        <v>42803</v>
      </c>
      <c r="D3159" t="s">
        <v>1560</v>
      </c>
      <c r="E3159">
        <v>126</v>
      </c>
      <c r="F3159" s="8">
        <v>1433</v>
      </c>
      <c r="G3159">
        <v>3</v>
      </c>
    </row>
    <row r="3160" spans="1:7" x14ac:dyDescent="0.35">
      <c r="A3160">
        <v>264</v>
      </c>
      <c r="B3160" s="2">
        <v>42810</v>
      </c>
      <c r="C3160" s="2">
        <v>42849</v>
      </c>
      <c r="D3160" t="s">
        <v>1743</v>
      </c>
      <c r="E3160">
        <v>172</v>
      </c>
      <c r="F3160" s="8">
        <v>1434</v>
      </c>
      <c r="G3160">
        <v>4</v>
      </c>
    </row>
    <row r="3161" spans="1:7" x14ac:dyDescent="0.35">
      <c r="A3161">
        <v>587</v>
      </c>
      <c r="B3161" s="2">
        <v>42878</v>
      </c>
      <c r="C3161" s="2">
        <v>42906</v>
      </c>
      <c r="D3161" t="s">
        <v>2066</v>
      </c>
      <c r="E3161">
        <v>168</v>
      </c>
      <c r="F3161" s="9">
        <v>1435</v>
      </c>
      <c r="G3161">
        <v>2</v>
      </c>
    </row>
    <row r="3162" spans="1:7" x14ac:dyDescent="0.35">
      <c r="A3162">
        <v>3620</v>
      </c>
      <c r="B3162" s="2">
        <v>43518</v>
      </c>
      <c r="C3162" s="2">
        <v>43578</v>
      </c>
      <c r="D3162" t="s">
        <v>5099</v>
      </c>
      <c r="E3162">
        <v>148</v>
      </c>
      <c r="F3162" s="8">
        <v>1436</v>
      </c>
      <c r="G3162">
        <v>1</v>
      </c>
    </row>
    <row r="3163" spans="1:7" x14ac:dyDescent="0.35">
      <c r="A3163">
        <v>1154</v>
      </c>
      <c r="B3163" s="2">
        <v>42995</v>
      </c>
      <c r="C3163" s="2">
        <v>43040</v>
      </c>
      <c r="D3163" t="s">
        <v>2633</v>
      </c>
      <c r="E3163">
        <v>187</v>
      </c>
      <c r="F3163" s="9">
        <v>1437</v>
      </c>
      <c r="G3163">
        <v>3</v>
      </c>
    </row>
    <row r="3164" spans="1:7" x14ac:dyDescent="0.35">
      <c r="A3164">
        <v>775</v>
      </c>
      <c r="B3164" s="2">
        <v>42917</v>
      </c>
      <c r="C3164" s="2">
        <v>42957</v>
      </c>
      <c r="D3164" t="s">
        <v>2254</v>
      </c>
      <c r="E3164">
        <v>150</v>
      </c>
      <c r="F3164" s="8">
        <v>1438</v>
      </c>
      <c r="G3164">
        <v>3</v>
      </c>
    </row>
    <row r="3165" spans="1:7" x14ac:dyDescent="0.35">
      <c r="A3165">
        <v>1622</v>
      </c>
      <c r="B3165" s="2">
        <v>43097</v>
      </c>
      <c r="C3165" s="2">
        <v>43145</v>
      </c>
      <c r="D3165" t="s">
        <v>3101</v>
      </c>
      <c r="E3165">
        <v>145</v>
      </c>
      <c r="F3165" s="9">
        <v>1439</v>
      </c>
      <c r="G3165">
        <v>2</v>
      </c>
    </row>
    <row r="3166" spans="1:7" x14ac:dyDescent="0.35">
      <c r="A3166">
        <v>3277</v>
      </c>
      <c r="B3166" s="2">
        <v>43442</v>
      </c>
      <c r="C3166" s="2">
        <v>43489</v>
      </c>
      <c r="D3166" t="s">
        <v>4756</v>
      </c>
      <c r="E3166">
        <v>194</v>
      </c>
      <c r="F3166" s="8">
        <v>1440</v>
      </c>
      <c r="G3166">
        <v>4</v>
      </c>
    </row>
    <row r="3167" spans="1:7" x14ac:dyDescent="0.35">
      <c r="A3167">
        <v>4003</v>
      </c>
      <c r="B3167" s="2">
        <v>43582</v>
      </c>
      <c r="C3167" s="2">
        <v>43634</v>
      </c>
      <c r="D3167" t="s">
        <v>5482</v>
      </c>
      <c r="E3167">
        <v>101</v>
      </c>
      <c r="F3167" s="8">
        <v>1441</v>
      </c>
      <c r="G3167">
        <v>3</v>
      </c>
    </row>
    <row r="3168" spans="1:7" x14ac:dyDescent="0.35">
      <c r="A3168">
        <v>198</v>
      </c>
      <c r="B3168" s="2">
        <v>42796</v>
      </c>
      <c r="C3168" s="2">
        <v>42842</v>
      </c>
      <c r="D3168" t="s">
        <v>1677</v>
      </c>
      <c r="E3168">
        <v>146</v>
      </c>
      <c r="F3168" s="9">
        <v>1442</v>
      </c>
      <c r="G3168">
        <v>3</v>
      </c>
    </row>
    <row r="3169" spans="1:7" x14ac:dyDescent="0.35">
      <c r="A3169">
        <v>372</v>
      </c>
      <c r="B3169" s="2">
        <v>42832</v>
      </c>
      <c r="C3169" s="2">
        <v>42852</v>
      </c>
      <c r="D3169" t="s">
        <v>1851</v>
      </c>
      <c r="E3169">
        <v>160</v>
      </c>
      <c r="F3169" s="8">
        <v>1443</v>
      </c>
      <c r="G3169">
        <v>1</v>
      </c>
    </row>
    <row r="3170" spans="1:7" x14ac:dyDescent="0.35">
      <c r="A3170">
        <v>407</v>
      </c>
      <c r="B3170" s="2">
        <v>42844</v>
      </c>
      <c r="C3170" s="2">
        <v>42880</v>
      </c>
      <c r="D3170" t="s">
        <v>1886</v>
      </c>
      <c r="E3170">
        <v>133</v>
      </c>
      <c r="F3170" s="8">
        <v>1444</v>
      </c>
      <c r="G3170">
        <v>3</v>
      </c>
    </row>
    <row r="3171" spans="1:7" x14ac:dyDescent="0.35">
      <c r="A3171">
        <v>1333</v>
      </c>
      <c r="B3171" s="2">
        <v>43037</v>
      </c>
      <c r="C3171" s="2">
        <v>43108</v>
      </c>
      <c r="D3171" t="s">
        <v>2812</v>
      </c>
      <c r="E3171">
        <v>157</v>
      </c>
      <c r="F3171" s="9">
        <v>1445</v>
      </c>
      <c r="G3171">
        <v>1</v>
      </c>
    </row>
    <row r="3172" spans="1:7" x14ac:dyDescent="0.35">
      <c r="A3172">
        <v>103</v>
      </c>
      <c r="B3172" s="2">
        <v>42771</v>
      </c>
      <c r="C3172" s="2">
        <v>42831</v>
      </c>
      <c r="D3172" t="s">
        <v>1582</v>
      </c>
      <c r="E3172">
        <v>171</v>
      </c>
      <c r="F3172" s="8">
        <v>1446</v>
      </c>
      <c r="G3172">
        <v>2</v>
      </c>
    </row>
    <row r="3173" spans="1:7" x14ac:dyDescent="0.35">
      <c r="A3173">
        <v>2327</v>
      </c>
      <c r="B3173" s="2">
        <v>43241</v>
      </c>
      <c r="C3173" s="2">
        <v>43285</v>
      </c>
      <c r="D3173" t="s">
        <v>3806</v>
      </c>
      <c r="E3173">
        <v>155</v>
      </c>
      <c r="F3173" s="8">
        <v>1447</v>
      </c>
      <c r="G3173">
        <v>3</v>
      </c>
    </row>
    <row r="3174" spans="1:7" x14ac:dyDescent="0.35">
      <c r="A3174">
        <v>3846</v>
      </c>
      <c r="B3174" s="2">
        <v>43568</v>
      </c>
      <c r="C3174" s="2">
        <v>43615</v>
      </c>
      <c r="D3174" t="s">
        <v>5325</v>
      </c>
      <c r="E3174">
        <v>122</v>
      </c>
      <c r="F3174" s="9">
        <v>1448</v>
      </c>
      <c r="G3174">
        <v>3</v>
      </c>
    </row>
    <row r="3175" spans="1:7" x14ac:dyDescent="0.35">
      <c r="A3175">
        <v>382</v>
      </c>
      <c r="B3175" s="2">
        <v>42835</v>
      </c>
      <c r="C3175" s="2">
        <v>42878</v>
      </c>
      <c r="D3175" t="s">
        <v>1861</v>
      </c>
      <c r="E3175">
        <v>161</v>
      </c>
      <c r="F3175" s="8">
        <v>1449</v>
      </c>
      <c r="G3175">
        <v>4</v>
      </c>
    </row>
    <row r="3176" spans="1:7" x14ac:dyDescent="0.35">
      <c r="A3176">
        <v>2974</v>
      </c>
      <c r="B3176" s="2">
        <v>43378</v>
      </c>
      <c r="C3176" s="2">
        <v>43421</v>
      </c>
      <c r="D3176" t="s">
        <v>4453</v>
      </c>
      <c r="E3176">
        <v>103</v>
      </c>
      <c r="F3176" s="8">
        <v>1450</v>
      </c>
      <c r="G3176">
        <v>3</v>
      </c>
    </row>
    <row r="3177" spans="1:7" x14ac:dyDescent="0.35">
      <c r="A3177">
        <v>2940</v>
      </c>
      <c r="B3177" s="2">
        <v>43373</v>
      </c>
      <c r="C3177" s="2">
        <v>43440</v>
      </c>
      <c r="D3177" t="s">
        <v>4419</v>
      </c>
      <c r="E3177">
        <v>145</v>
      </c>
      <c r="F3177" s="8">
        <v>1451</v>
      </c>
      <c r="G3177">
        <v>1</v>
      </c>
    </row>
    <row r="3178" spans="1:7" x14ac:dyDescent="0.35">
      <c r="A3178">
        <v>823</v>
      </c>
      <c r="B3178" s="2">
        <v>42927</v>
      </c>
      <c r="C3178" s="2">
        <v>42976</v>
      </c>
      <c r="D3178" t="s">
        <v>2302</v>
      </c>
      <c r="E3178">
        <v>197</v>
      </c>
      <c r="F3178" s="9">
        <v>1452</v>
      </c>
      <c r="G3178">
        <v>1</v>
      </c>
    </row>
    <row r="3179" spans="1:7" x14ac:dyDescent="0.35">
      <c r="A3179">
        <v>2253</v>
      </c>
      <c r="B3179" s="2">
        <v>43227</v>
      </c>
      <c r="C3179" s="2">
        <v>43276</v>
      </c>
      <c r="D3179" t="s">
        <v>3732</v>
      </c>
      <c r="E3179">
        <v>159</v>
      </c>
      <c r="F3179" s="9">
        <v>1453</v>
      </c>
      <c r="G3179">
        <v>4</v>
      </c>
    </row>
    <row r="3180" spans="1:7" x14ac:dyDescent="0.35">
      <c r="A3180">
        <v>4229</v>
      </c>
      <c r="B3180" s="2">
        <v>43594</v>
      </c>
      <c r="D3180" t="s">
        <v>5708</v>
      </c>
      <c r="E3180">
        <v>109</v>
      </c>
      <c r="F3180" s="8">
        <v>1454</v>
      </c>
      <c r="G3180">
        <v>3</v>
      </c>
    </row>
    <row r="3181" spans="1:7" x14ac:dyDescent="0.35">
      <c r="A3181">
        <v>2461</v>
      </c>
      <c r="B3181" s="2">
        <v>43269</v>
      </c>
      <c r="C3181" s="2">
        <v>43322</v>
      </c>
      <c r="D3181" t="s">
        <v>3940</v>
      </c>
      <c r="E3181">
        <v>165</v>
      </c>
      <c r="F3181" s="8">
        <v>1455</v>
      </c>
      <c r="G3181">
        <v>3</v>
      </c>
    </row>
    <row r="3182" spans="1:7" x14ac:dyDescent="0.35">
      <c r="A3182">
        <v>1937</v>
      </c>
      <c r="B3182" s="2">
        <v>43163</v>
      </c>
      <c r="C3182" s="2">
        <v>43227</v>
      </c>
      <c r="D3182" t="s">
        <v>3416</v>
      </c>
      <c r="E3182">
        <v>196</v>
      </c>
      <c r="F3182" s="8">
        <v>1456</v>
      </c>
      <c r="G3182">
        <v>3</v>
      </c>
    </row>
    <row r="3183" spans="1:7" x14ac:dyDescent="0.35">
      <c r="A3183">
        <v>3551</v>
      </c>
      <c r="B3183" s="2">
        <v>43498</v>
      </c>
      <c r="C3183" s="2">
        <v>43565</v>
      </c>
      <c r="D3183" t="s">
        <v>5030</v>
      </c>
      <c r="E3183">
        <v>145</v>
      </c>
      <c r="F3183" s="9">
        <v>1457</v>
      </c>
      <c r="G3183">
        <v>2</v>
      </c>
    </row>
    <row r="3184" spans="1:7" x14ac:dyDescent="0.35">
      <c r="A3184">
        <v>3604</v>
      </c>
      <c r="B3184" s="2">
        <v>43516</v>
      </c>
      <c r="C3184" s="2">
        <v>43584</v>
      </c>
      <c r="D3184" t="s">
        <v>5083</v>
      </c>
      <c r="E3184">
        <v>146</v>
      </c>
      <c r="F3184" s="8">
        <v>1458</v>
      </c>
      <c r="G3184">
        <v>4</v>
      </c>
    </row>
    <row r="3185" spans="1:7" x14ac:dyDescent="0.35">
      <c r="A3185">
        <v>3320</v>
      </c>
      <c r="B3185" s="2">
        <v>43454</v>
      </c>
      <c r="C3185" s="2">
        <v>43508</v>
      </c>
      <c r="D3185" t="s">
        <v>4799</v>
      </c>
      <c r="E3185">
        <v>200</v>
      </c>
      <c r="F3185" s="8">
        <v>1459</v>
      </c>
      <c r="G3185">
        <v>1</v>
      </c>
    </row>
    <row r="3186" spans="1:7" x14ac:dyDescent="0.35">
      <c r="A3186">
        <v>232</v>
      </c>
      <c r="B3186" s="2">
        <v>42798</v>
      </c>
      <c r="C3186" s="2">
        <v>42836</v>
      </c>
      <c r="D3186" t="s">
        <v>1711</v>
      </c>
      <c r="E3186">
        <v>186</v>
      </c>
      <c r="F3186" s="9">
        <v>1460</v>
      </c>
      <c r="G3186">
        <v>2</v>
      </c>
    </row>
    <row r="3187" spans="1:7" x14ac:dyDescent="0.35">
      <c r="A3187">
        <v>2727</v>
      </c>
      <c r="B3187" s="2">
        <v>43328</v>
      </c>
      <c r="C3187" s="2">
        <v>43364</v>
      </c>
      <c r="D3187" t="s">
        <v>4206</v>
      </c>
      <c r="E3187">
        <v>125</v>
      </c>
      <c r="F3187" s="8">
        <v>1461</v>
      </c>
      <c r="G3187">
        <v>3</v>
      </c>
    </row>
    <row r="3188" spans="1:7" x14ac:dyDescent="0.35">
      <c r="A3188">
        <v>4301</v>
      </c>
      <c r="B3188" s="2">
        <v>43603</v>
      </c>
      <c r="D3188" t="s">
        <v>5780</v>
      </c>
      <c r="E3188">
        <v>131</v>
      </c>
      <c r="F3188" s="9">
        <v>1462</v>
      </c>
      <c r="G3188">
        <v>4</v>
      </c>
    </row>
    <row r="3189" spans="1:7" x14ac:dyDescent="0.35">
      <c r="A3189">
        <v>3458</v>
      </c>
      <c r="B3189" s="2">
        <v>43481</v>
      </c>
      <c r="C3189" s="2">
        <v>43532</v>
      </c>
      <c r="D3189" t="s">
        <v>4937</v>
      </c>
      <c r="E3189">
        <v>176</v>
      </c>
      <c r="F3189" s="9">
        <v>1463</v>
      </c>
      <c r="G3189">
        <v>2</v>
      </c>
    </row>
    <row r="3190" spans="1:7" x14ac:dyDescent="0.35">
      <c r="A3190">
        <v>381</v>
      </c>
      <c r="B3190" s="2">
        <v>42835</v>
      </c>
      <c r="C3190" s="2">
        <v>42865</v>
      </c>
      <c r="D3190" t="s">
        <v>1860</v>
      </c>
      <c r="E3190">
        <v>166</v>
      </c>
      <c r="F3190" s="8">
        <v>1464</v>
      </c>
      <c r="G3190">
        <v>1</v>
      </c>
    </row>
    <row r="3191" spans="1:7" x14ac:dyDescent="0.35">
      <c r="A3191">
        <v>4088</v>
      </c>
      <c r="B3191" s="2">
        <v>43559</v>
      </c>
      <c r="C3191" s="2">
        <v>43586</v>
      </c>
      <c r="D3191" t="s">
        <v>5567</v>
      </c>
      <c r="E3191">
        <v>147</v>
      </c>
      <c r="F3191" s="9">
        <v>1465</v>
      </c>
      <c r="G3191">
        <v>3</v>
      </c>
    </row>
    <row r="3192" spans="1:7" x14ac:dyDescent="0.35">
      <c r="A3192">
        <v>529</v>
      </c>
      <c r="B3192" s="2">
        <v>42865</v>
      </c>
      <c r="C3192" s="2">
        <v>42918</v>
      </c>
      <c r="D3192" t="s">
        <v>2008</v>
      </c>
      <c r="E3192">
        <v>123</v>
      </c>
      <c r="F3192" s="9">
        <v>1466</v>
      </c>
      <c r="G3192">
        <v>2</v>
      </c>
    </row>
    <row r="3193" spans="1:7" x14ac:dyDescent="0.35">
      <c r="A3193">
        <v>4240</v>
      </c>
      <c r="B3193" s="2">
        <v>43592</v>
      </c>
      <c r="D3193" t="s">
        <v>5719</v>
      </c>
      <c r="E3193">
        <v>142</v>
      </c>
      <c r="F3193" s="8">
        <v>1467</v>
      </c>
      <c r="G3193">
        <v>4</v>
      </c>
    </row>
    <row r="3194" spans="1:7" x14ac:dyDescent="0.35">
      <c r="A3194">
        <v>1550</v>
      </c>
      <c r="B3194" s="2">
        <v>43085</v>
      </c>
      <c r="C3194" s="2">
        <v>43122</v>
      </c>
      <c r="D3194" t="s">
        <v>3029</v>
      </c>
      <c r="E3194">
        <v>171</v>
      </c>
      <c r="F3194" s="9">
        <v>1468</v>
      </c>
      <c r="G3194">
        <v>3</v>
      </c>
    </row>
    <row r="3195" spans="1:7" x14ac:dyDescent="0.35">
      <c r="A3195">
        <v>970</v>
      </c>
      <c r="B3195" s="2">
        <v>42951</v>
      </c>
      <c r="C3195" s="2">
        <v>43025</v>
      </c>
      <c r="D3195" t="s">
        <v>2449</v>
      </c>
      <c r="E3195">
        <v>120</v>
      </c>
      <c r="F3195" s="9">
        <v>1469</v>
      </c>
      <c r="G3195">
        <v>3</v>
      </c>
    </row>
    <row r="3196" spans="1:7" x14ac:dyDescent="0.35">
      <c r="A3196">
        <v>1943</v>
      </c>
      <c r="B3196" s="2">
        <v>43166</v>
      </c>
      <c r="C3196" s="2">
        <v>43198</v>
      </c>
      <c r="D3196" t="s">
        <v>3422</v>
      </c>
      <c r="E3196">
        <v>149</v>
      </c>
      <c r="F3196" s="8">
        <v>1470</v>
      </c>
      <c r="G3196">
        <v>3</v>
      </c>
    </row>
    <row r="3197" spans="1:7" x14ac:dyDescent="0.35">
      <c r="A3197">
        <v>4108</v>
      </c>
      <c r="B3197" s="2">
        <v>43566</v>
      </c>
      <c r="C3197" s="2">
        <v>43592</v>
      </c>
      <c r="D3197" t="s">
        <v>5587</v>
      </c>
      <c r="E3197">
        <v>119</v>
      </c>
      <c r="F3197" s="9">
        <v>1471</v>
      </c>
      <c r="G3197">
        <v>3</v>
      </c>
    </row>
    <row r="3198" spans="1:7" x14ac:dyDescent="0.35">
      <c r="A3198">
        <v>2109</v>
      </c>
      <c r="B3198" s="2">
        <v>43199</v>
      </c>
      <c r="C3198" s="2">
        <v>43259</v>
      </c>
      <c r="D3198" t="s">
        <v>3588</v>
      </c>
      <c r="E3198">
        <v>130</v>
      </c>
      <c r="F3198" s="9">
        <v>1472</v>
      </c>
      <c r="G3198">
        <v>1</v>
      </c>
    </row>
    <row r="3199" spans="1:7" x14ac:dyDescent="0.35">
      <c r="A3199">
        <v>2779</v>
      </c>
      <c r="B3199" s="2">
        <v>43340</v>
      </c>
      <c r="C3199" s="2">
        <v>43405</v>
      </c>
      <c r="D3199" t="s">
        <v>4258</v>
      </c>
      <c r="E3199">
        <v>141</v>
      </c>
      <c r="F3199" s="8">
        <v>1473</v>
      </c>
      <c r="G3199">
        <v>3</v>
      </c>
    </row>
    <row r="3200" spans="1:7" x14ac:dyDescent="0.35">
      <c r="A3200">
        <v>3429</v>
      </c>
      <c r="B3200" s="2">
        <v>43475</v>
      </c>
      <c r="C3200" s="2">
        <v>43522</v>
      </c>
      <c r="D3200" t="s">
        <v>4908</v>
      </c>
      <c r="E3200">
        <v>107</v>
      </c>
      <c r="F3200" s="8">
        <v>1474</v>
      </c>
      <c r="G3200">
        <v>2</v>
      </c>
    </row>
    <row r="3201" spans="1:7" x14ac:dyDescent="0.35">
      <c r="A3201">
        <v>294</v>
      </c>
      <c r="B3201" s="2">
        <v>42815</v>
      </c>
      <c r="C3201" s="2">
        <v>42858</v>
      </c>
      <c r="D3201" t="s">
        <v>1773</v>
      </c>
      <c r="E3201">
        <v>109</v>
      </c>
      <c r="F3201" s="8">
        <v>1475</v>
      </c>
      <c r="G3201">
        <v>2</v>
      </c>
    </row>
    <row r="3202" spans="1:7" x14ac:dyDescent="0.35">
      <c r="A3202">
        <v>180</v>
      </c>
      <c r="B3202" s="2">
        <v>42792</v>
      </c>
      <c r="C3202" s="2">
        <v>42820</v>
      </c>
      <c r="D3202" t="s">
        <v>1659</v>
      </c>
      <c r="E3202">
        <v>191</v>
      </c>
      <c r="F3202" s="9">
        <v>1476</v>
      </c>
      <c r="G3202">
        <v>2</v>
      </c>
    </row>
    <row r="3203" spans="1:7" x14ac:dyDescent="0.35">
      <c r="A3203">
        <v>3829</v>
      </c>
      <c r="B3203" s="2">
        <v>43565</v>
      </c>
      <c r="C3203" s="2">
        <v>43611</v>
      </c>
      <c r="D3203" t="s">
        <v>5308</v>
      </c>
      <c r="E3203">
        <v>124</v>
      </c>
      <c r="F3203" s="9">
        <v>1477</v>
      </c>
      <c r="G3203">
        <v>2</v>
      </c>
    </row>
    <row r="3204" spans="1:7" x14ac:dyDescent="0.35">
      <c r="A3204">
        <v>14</v>
      </c>
      <c r="B3204" s="2">
        <v>42754</v>
      </c>
      <c r="C3204" s="2">
        <v>42815</v>
      </c>
      <c r="D3204" t="s">
        <v>1493</v>
      </c>
      <c r="E3204">
        <v>155</v>
      </c>
      <c r="F3204" s="8">
        <v>1478</v>
      </c>
      <c r="G3204">
        <v>3</v>
      </c>
    </row>
    <row r="3205" spans="1:7" x14ac:dyDescent="0.35">
      <c r="A3205">
        <v>3770</v>
      </c>
      <c r="B3205" s="2">
        <v>43553</v>
      </c>
      <c r="C3205" s="2">
        <v>43580</v>
      </c>
      <c r="D3205" t="s">
        <v>5249</v>
      </c>
      <c r="E3205">
        <v>128</v>
      </c>
      <c r="F3205" s="9">
        <v>1479</v>
      </c>
      <c r="G3205">
        <v>2</v>
      </c>
    </row>
    <row r="3206" spans="1:7" x14ac:dyDescent="0.35">
      <c r="A3206">
        <v>2859</v>
      </c>
      <c r="B3206" s="2">
        <v>43356</v>
      </c>
      <c r="C3206" s="2">
        <v>43383</v>
      </c>
      <c r="D3206" t="s">
        <v>4338</v>
      </c>
      <c r="E3206">
        <v>136</v>
      </c>
      <c r="F3206" s="8">
        <v>1480</v>
      </c>
      <c r="G3206">
        <v>3</v>
      </c>
    </row>
    <row r="3207" spans="1:7" x14ac:dyDescent="0.35">
      <c r="A3207">
        <v>1058</v>
      </c>
      <c r="B3207" s="2">
        <v>42972</v>
      </c>
      <c r="C3207" s="2">
        <v>42997</v>
      </c>
      <c r="D3207" t="s">
        <v>2537</v>
      </c>
      <c r="E3207">
        <v>136</v>
      </c>
      <c r="F3207" s="8">
        <v>1481</v>
      </c>
      <c r="G3207">
        <v>1</v>
      </c>
    </row>
    <row r="3208" spans="1:7" x14ac:dyDescent="0.35">
      <c r="A3208">
        <v>3250</v>
      </c>
      <c r="B3208" s="2">
        <v>43436</v>
      </c>
      <c r="C3208" s="2">
        <v>43487</v>
      </c>
      <c r="D3208" t="s">
        <v>4729</v>
      </c>
      <c r="E3208">
        <v>186</v>
      </c>
      <c r="F3208" s="8">
        <v>1482</v>
      </c>
      <c r="G3208">
        <v>2</v>
      </c>
    </row>
    <row r="3209" spans="1:7" x14ac:dyDescent="0.35">
      <c r="A3209">
        <v>780</v>
      </c>
      <c r="B3209" s="2">
        <v>42919</v>
      </c>
      <c r="C3209" s="2">
        <v>42988</v>
      </c>
      <c r="D3209" t="s">
        <v>2259</v>
      </c>
      <c r="E3209">
        <v>163</v>
      </c>
      <c r="F3209" s="8">
        <v>1483</v>
      </c>
      <c r="G3209">
        <v>1</v>
      </c>
    </row>
    <row r="3210" spans="1:7" x14ac:dyDescent="0.35">
      <c r="A3210">
        <v>124</v>
      </c>
      <c r="B3210" s="2">
        <v>42775</v>
      </c>
      <c r="C3210" s="2">
        <v>42824</v>
      </c>
      <c r="D3210" t="s">
        <v>1603</v>
      </c>
      <c r="E3210">
        <v>140</v>
      </c>
      <c r="F3210" s="8">
        <v>1484</v>
      </c>
      <c r="G3210">
        <v>2</v>
      </c>
    </row>
    <row r="3211" spans="1:7" x14ac:dyDescent="0.35">
      <c r="A3211">
        <v>2285</v>
      </c>
      <c r="B3211" s="2">
        <v>43232</v>
      </c>
      <c r="C3211" s="2">
        <v>43266</v>
      </c>
      <c r="D3211" t="s">
        <v>3764</v>
      </c>
      <c r="E3211">
        <v>110</v>
      </c>
      <c r="F3211" s="9">
        <v>1485</v>
      </c>
      <c r="G3211">
        <v>3</v>
      </c>
    </row>
    <row r="3212" spans="1:7" x14ac:dyDescent="0.35">
      <c r="A3212">
        <v>3157</v>
      </c>
      <c r="B3212" s="2">
        <v>43414</v>
      </c>
      <c r="C3212" s="2">
        <v>43455</v>
      </c>
      <c r="D3212" t="s">
        <v>4636</v>
      </c>
      <c r="E3212">
        <v>198</v>
      </c>
      <c r="F3212" s="9">
        <v>1486</v>
      </c>
      <c r="G3212">
        <v>2</v>
      </c>
    </row>
    <row r="3213" spans="1:7" x14ac:dyDescent="0.35">
      <c r="A3213">
        <v>3778</v>
      </c>
      <c r="B3213" s="2">
        <v>43559</v>
      </c>
      <c r="C3213" s="2">
        <v>43567</v>
      </c>
      <c r="D3213" t="s">
        <v>5257</v>
      </c>
      <c r="E3213">
        <v>139</v>
      </c>
      <c r="F3213" s="9">
        <v>1487</v>
      </c>
      <c r="G3213">
        <v>4</v>
      </c>
    </row>
    <row r="3214" spans="1:7" x14ac:dyDescent="0.35">
      <c r="A3214">
        <v>246</v>
      </c>
      <c r="B3214" s="2">
        <v>42803</v>
      </c>
      <c r="C3214" s="2">
        <v>42869</v>
      </c>
      <c r="D3214" t="s">
        <v>1725</v>
      </c>
      <c r="E3214">
        <v>168</v>
      </c>
      <c r="F3214" s="8">
        <v>1488</v>
      </c>
      <c r="G3214">
        <v>2</v>
      </c>
    </row>
    <row r="3215" spans="1:7" x14ac:dyDescent="0.35">
      <c r="A3215">
        <v>3049</v>
      </c>
      <c r="B3215" s="2">
        <v>43398</v>
      </c>
      <c r="C3215" s="2">
        <v>43453</v>
      </c>
      <c r="D3215" t="s">
        <v>4528</v>
      </c>
      <c r="E3215">
        <v>116</v>
      </c>
      <c r="F3215" s="8">
        <v>1489</v>
      </c>
      <c r="G3215">
        <v>2</v>
      </c>
    </row>
    <row r="3216" spans="1:7" x14ac:dyDescent="0.35">
      <c r="A3216">
        <v>973</v>
      </c>
      <c r="B3216" s="2">
        <v>42953</v>
      </c>
      <c r="C3216" s="2">
        <v>43003</v>
      </c>
      <c r="D3216" t="s">
        <v>2452</v>
      </c>
      <c r="E3216">
        <v>103</v>
      </c>
      <c r="F3216" s="9">
        <v>1490</v>
      </c>
      <c r="G3216">
        <v>3</v>
      </c>
    </row>
    <row r="3217" spans="1:7" x14ac:dyDescent="0.35">
      <c r="A3217">
        <v>1730</v>
      </c>
      <c r="B3217" s="2">
        <v>43125</v>
      </c>
      <c r="C3217" s="2">
        <v>43180</v>
      </c>
      <c r="D3217" t="s">
        <v>3209</v>
      </c>
      <c r="E3217">
        <v>127</v>
      </c>
      <c r="F3217" s="8">
        <v>1491</v>
      </c>
      <c r="G3217">
        <v>1</v>
      </c>
    </row>
    <row r="3218" spans="1:7" x14ac:dyDescent="0.35">
      <c r="A3218">
        <v>2708</v>
      </c>
      <c r="B3218" s="2">
        <v>43324</v>
      </c>
      <c r="C3218" s="2">
        <v>43354</v>
      </c>
      <c r="D3218" t="s">
        <v>4187</v>
      </c>
      <c r="E3218">
        <v>171</v>
      </c>
      <c r="F3218" s="8">
        <v>1492</v>
      </c>
      <c r="G3218">
        <v>1</v>
      </c>
    </row>
    <row r="3219" spans="1:7" x14ac:dyDescent="0.35">
      <c r="A3219">
        <v>4175</v>
      </c>
      <c r="B3219" s="2">
        <v>43577</v>
      </c>
      <c r="D3219" t="s">
        <v>5654</v>
      </c>
      <c r="E3219">
        <v>156</v>
      </c>
      <c r="F3219" s="8">
        <v>1493</v>
      </c>
      <c r="G3219">
        <v>1</v>
      </c>
    </row>
    <row r="3220" spans="1:7" x14ac:dyDescent="0.35">
      <c r="A3220">
        <v>4363</v>
      </c>
      <c r="B3220" s="2">
        <v>43616</v>
      </c>
      <c r="D3220" t="s">
        <v>5833</v>
      </c>
      <c r="E3220">
        <v>126</v>
      </c>
      <c r="F3220" s="9">
        <v>1494</v>
      </c>
      <c r="G3220">
        <v>3</v>
      </c>
    </row>
    <row r="3221" spans="1:7" x14ac:dyDescent="0.35">
      <c r="A3221">
        <v>3060</v>
      </c>
      <c r="B3221" s="2">
        <v>43395</v>
      </c>
      <c r="C3221" s="2">
        <v>43468</v>
      </c>
      <c r="D3221" t="s">
        <v>4539</v>
      </c>
      <c r="E3221">
        <v>181</v>
      </c>
      <c r="F3221" s="9">
        <v>1495</v>
      </c>
      <c r="G3221">
        <v>1</v>
      </c>
    </row>
    <row r="3222" spans="1:7" x14ac:dyDescent="0.35">
      <c r="A3222">
        <v>964</v>
      </c>
      <c r="B3222" s="2">
        <v>42951</v>
      </c>
      <c r="C3222" s="2">
        <v>42994</v>
      </c>
      <c r="D3222" t="s">
        <v>2443</v>
      </c>
      <c r="E3222">
        <v>161</v>
      </c>
      <c r="F3222" s="9">
        <v>1496</v>
      </c>
      <c r="G3222">
        <v>2</v>
      </c>
    </row>
    <row r="3223" spans="1:7" x14ac:dyDescent="0.35">
      <c r="A3223">
        <v>2033</v>
      </c>
      <c r="B3223" s="2">
        <v>43181</v>
      </c>
      <c r="C3223" s="2">
        <v>43218</v>
      </c>
      <c r="D3223" t="s">
        <v>3512</v>
      </c>
      <c r="E3223">
        <v>126</v>
      </c>
      <c r="F3223" s="9">
        <v>1497</v>
      </c>
      <c r="G3223">
        <v>2</v>
      </c>
    </row>
    <row r="3224" spans="1:7" x14ac:dyDescent="0.35">
      <c r="A3224">
        <v>4100</v>
      </c>
      <c r="B3224" s="2">
        <v>43562</v>
      </c>
      <c r="D3224" t="s">
        <v>5579</v>
      </c>
      <c r="E3224">
        <v>147</v>
      </c>
      <c r="F3224" s="9">
        <v>1498</v>
      </c>
      <c r="G3224">
        <v>3</v>
      </c>
    </row>
    <row r="3225" spans="1:7" x14ac:dyDescent="0.35">
      <c r="A3225">
        <v>1368</v>
      </c>
      <c r="B3225" s="2">
        <v>43047</v>
      </c>
      <c r="C3225" s="2">
        <v>43092</v>
      </c>
      <c r="D3225" t="s">
        <v>2847</v>
      </c>
      <c r="E3225">
        <v>106</v>
      </c>
      <c r="F3225" s="9">
        <v>1499</v>
      </c>
      <c r="G3225">
        <v>3</v>
      </c>
    </row>
    <row r="3226" spans="1:7" x14ac:dyDescent="0.35">
      <c r="A3226">
        <v>2623</v>
      </c>
      <c r="B3226" s="2">
        <v>43303</v>
      </c>
      <c r="C3226" s="2">
        <v>43340</v>
      </c>
      <c r="D3226" t="s">
        <v>4102</v>
      </c>
      <c r="E3226">
        <v>198</v>
      </c>
      <c r="F3226" s="9">
        <v>1500</v>
      </c>
      <c r="G3226">
        <v>2</v>
      </c>
    </row>
    <row r="3227" spans="1:7" x14ac:dyDescent="0.35">
      <c r="A3227">
        <v>1933</v>
      </c>
      <c r="B3227" s="2">
        <v>43160</v>
      </c>
      <c r="C3227" s="2">
        <v>43197</v>
      </c>
      <c r="D3227" t="s">
        <v>3412</v>
      </c>
      <c r="E3227">
        <v>175</v>
      </c>
      <c r="F3227" s="8">
        <v>1501</v>
      </c>
      <c r="G3227">
        <v>2</v>
      </c>
    </row>
    <row r="3228" spans="1:7" x14ac:dyDescent="0.35">
      <c r="A3228">
        <v>129</v>
      </c>
      <c r="B3228" s="2">
        <v>42778</v>
      </c>
      <c r="C3228" s="2">
        <v>42850</v>
      </c>
      <c r="D3228" t="s">
        <v>1608</v>
      </c>
      <c r="E3228">
        <v>193</v>
      </c>
      <c r="F3228" s="9">
        <v>1502</v>
      </c>
      <c r="G3228">
        <v>2</v>
      </c>
    </row>
    <row r="3229" spans="1:7" x14ac:dyDescent="0.35">
      <c r="A3229">
        <v>4296</v>
      </c>
      <c r="B3229" s="2">
        <v>43606</v>
      </c>
      <c r="D3229" t="s">
        <v>5775</v>
      </c>
      <c r="E3229">
        <v>110</v>
      </c>
      <c r="F3229" s="8">
        <v>1503</v>
      </c>
      <c r="G3229">
        <v>3</v>
      </c>
    </row>
    <row r="3230" spans="1:7" x14ac:dyDescent="0.35">
      <c r="A3230">
        <v>3120</v>
      </c>
      <c r="B3230" s="2">
        <v>43406</v>
      </c>
      <c r="C3230" s="2">
        <v>43468</v>
      </c>
      <c r="D3230" t="s">
        <v>4599</v>
      </c>
      <c r="E3230">
        <v>152</v>
      </c>
      <c r="F3230" s="8">
        <v>1504</v>
      </c>
      <c r="G3230">
        <v>1</v>
      </c>
    </row>
    <row r="3231" spans="1:7" x14ac:dyDescent="0.35">
      <c r="A3231">
        <v>562</v>
      </c>
      <c r="B3231" s="2">
        <v>42870</v>
      </c>
      <c r="C3231" s="2">
        <v>42932</v>
      </c>
      <c r="D3231" t="s">
        <v>2041</v>
      </c>
      <c r="E3231">
        <v>195</v>
      </c>
      <c r="F3231" s="9">
        <v>1505</v>
      </c>
      <c r="G3231">
        <v>1</v>
      </c>
    </row>
    <row r="3232" spans="1:7" x14ac:dyDescent="0.35">
      <c r="A3232">
        <v>1348</v>
      </c>
      <c r="B3232" s="2">
        <v>43042</v>
      </c>
      <c r="C3232" s="2">
        <v>43079</v>
      </c>
      <c r="D3232" t="s">
        <v>2827</v>
      </c>
      <c r="E3232">
        <v>194</v>
      </c>
      <c r="F3232" s="9">
        <v>1506</v>
      </c>
      <c r="G3232">
        <v>1</v>
      </c>
    </row>
    <row r="3233" spans="1:7" x14ac:dyDescent="0.35">
      <c r="A3233">
        <v>2627</v>
      </c>
      <c r="B3233" s="2">
        <v>43306</v>
      </c>
      <c r="C3233" s="2">
        <v>43363</v>
      </c>
      <c r="D3233" t="s">
        <v>4106</v>
      </c>
      <c r="E3233">
        <v>143</v>
      </c>
      <c r="F3233" s="9">
        <v>1507</v>
      </c>
      <c r="G3233">
        <v>1</v>
      </c>
    </row>
    <row r="3234" spans="1:7" x14ac:dyDescent="0.35">
      <c r="A3234">
        <v>3390</v>
      </c>
      <c r="B3234" s="2">
        <v>43469</v>
      </c>
      <c r="C3234" s="2">
        <v>43524</v>
      </c>
      <c r="D3234" t="s">
        <v>4869</v>
      </c>
      <c r="E3234">
        <v>134</v>
      </c>
      <c r="F3234" s="8">
        <v>1508</v>
      </c>
      <c r="G3234">
        <v>1</v>
      </c>
    </row>
    <row r="3235" spans="1:7" x14ac:dyDescent="0.35">
      <c r="A3235">
        <v>3871</v>
      </c>
      <c r="B3235" s="2">
        <v>43579</v>
      </c>
      <c r="C3235" s="2">
        <v>43609</v>
      </c>
      <c r="D3235" t="s">
        <v>5350</v>
      </c>
      <c r="E3235">
        <v>125</v>
      </c>
      <c r="F3235" s="9">
        <v>1509</v>
      </c>
      <c r="G3235">
        <v>4</v>
      </c>
    </row>
    <row r="3236" spans="1:7" x14ac:dyDescent="0.35">
      <c r="A3236">
        <v>2007</v>
      </c>
      <c r="B3236" s="2">
        <v>43175</v>
      </c>
      <c r="C3236" s="2">
        <v>43221</v>
      </c>
      <c r="D3236" t="s">
        <v>3486</v>
      </c>
      <c r="E3236">
        <v>157</v>
      </c>
      <c r="F3236" s="8">
        <v>1510</v>
      </c>
      <c r="G3236">
        <v>3</v>
      </c>
    </row>
    <row r="3237" spans="1:7" x14ac:dyDescent="0.35">
      <c r="A3237">
        <v>3567</v>
      </c>
      <c r="B3237" s="2">
        <v>43502</v>
      </c>
      <c r="C3237" s="2">
        <v>43534</v>
      </c>
      <c r="D3237" t="s">
        <v>5046</v>
      </c>
      <c r="E3237">
        <v>119</v>
      </c>
      <c r="F3237" s="9">
        <v>1511</v>
      </c>
      <c r="G3237">
        <v>1</v>
      </c>
    </row>
    <row r="3238" spans="1:7" x14ac:dyDescent="0.35">
      <c r="A3238">
        <v>306</v>
      </c>
      <c r="B3238" s="2">
        <v>42818</v>
      </c>
      <c r="C3238" s="2">
        <v>42883</v>
      </c>
      <c r="D3238" t="s">
        <v>1785</v>
      </c>
      <c r="E3238">
        <v>124</v>
      </c>
      <c r="F3238" s="9">
        <v>1512</v>
      </c>
      <c r="G3238">
        <v>4</v>
      </c>
    </row>
    <row r="3239" spans="1:7" x14ac:dyDescent="0.35">
      <c r="A3239">
        <v>3155</v>
      </c>
      <c r="B3239" s="2">
        <v>43414</v>
      </c>
      <c r="C3239" s="2">
        <v>43475</v>
      </c>
      <c r="D3239" t="s">
        <v>4634</v>
      </c>
      <c r="E3239">
        <v>131</v>
      </c>
      <c r="F3239" s="9">
        <v>1513</v>
      </c>
      <c r="G3239">
        <v>1</v>
      </c>
    </row>
    <row r="3240" spans="1:7" x14ac:dyDescent="0.35">
      <c r="A3240">
        <v>346</v>
      </c>
      <c r="B3240" s="2">
        <v>42826</v>
      </c>
      <c r="C3240" s="2">
        <v>42895</v>
      </c>
      <c r="D3240" t="s">
        <v>1825</v>
      </c>
      <c r="E3240">
        <v>165</v>
      </c>
      <c r="F3240" s="8">
        <v>1514</v>
      </c>
      <c r="G3240">
        <v>2</v>
      </c>
    </row>
    <row r="3241" spans="1:7" x14ac:dyDescent="0.35">
      <c r="A3241">
        <v>2413</v>
      </c>
      <c r="B3241" s="2">
        <v>43258</v>
      </c>
      <c r="C3241" s="2">
        <v>43293</v>
      </c>
      <c r="D3241" t="s">
        <v>3892</v>
      </c>
      <c r="E3241">
        <v>150</v>
      </c>
      <c r="F3241" s="9">
        <v>1515</v>
      </c>
      <c r="G3241">
        <v>4</v>
      </c>
    </row>
    <row r="3242" spans="1:7" x14ac:dyDescent="0.35">
      <c r="A3242">
        <v>3242</v>
      </c>
      <c r="B3242" s="2">
        <v>43437</v>
      </c>
      <c r="C3242" s="2">
        <v>43490</v>
      </c>
      <c r="D3242" t="s">
        <v>4721</v>
      </c>
      <c r="E3242">
        <v>120</v>
      </c>
      <c r="F3242" s="8">
        <v>1516</v>
      </c>
      <c r="G3242">
        <v>4</v>
      </c>
    </row>
    <row r="3243" spans="1:7" x14ac:dyDescent="0.35">
      <c r="A3243">
        <v>3907</v>
      </c>
      <c r="B3243" s="2">
        <v>43583</v>
      </c>
      <c r="C3243" s="2">
        <v>43589</v>
      </c>
      <c r="D3243" t="s">
        <v>5386</v>
      </c>
      <c r="E3243">
        <v>134</v>
      </c>
      <c r="F3243" s="8">
        <v>1517</v>
      </c>
      <c r="G3243">
        <v>3</v>
      </c>
    </row>
    <row r="3244" spans="1:7" x14ac:dyDescent="0.35">
      <c r="A3244">
        <v>4217</v>
      </c>
      <c r="B3244" s="2">
        <v>43590</v>
      </c>
      <c r="D3244" t="s">
        <v>5696</v>
      </c>
      <c r="E3244">
        <v>146</v>
      </c>
      <c r="F3244" s="9">
        <v>1518</v>
      </c>
      <c r="G3244">
        <v>1</v>
      </c>
    </row>
    <row r="3245" spans="1:7" x14ac:dyDescent="0.35">
      <c r="A3245">
        <v>1871</v>
      </c>
      <c r="B3245" s="2">
        <v>43147</v>
      </c>
      <c r="C3245" s="2">
        <v>43205</v>
      </c>
      <c r="D3245" t="s">
        <v>3350</v>
      </c>
      <c r="E3245">
        <v>108</v>
      </c>
      <c r="F3245" s="8">
        <v>1519</v>
      </c>
      <c r="G3245">
        <v>4</v>
      </c>
    </row>
    <row r="3246" spans="1:7" x14ac:dyDescent="0.35">
      <c r="A3246">
        <v>2191</v>
      </c>
      <c r="B3246" s="2">
        <v>43217</v>
      </c>
      <c r="C3246" s="2">
        <v>43244</v>
      </c>
      <c r="D3246" t="s">
        <v>3670</v>
      </c>
      <c r="E3246">
        <v>188</v>
      </c>
      <c r="F3246" s="8">
        <v>1520</v>
      </c>
      <c r="G3246">
        <v>3</v>
      </c>
    </row>
    <row r="3247" spans="1:7" x14ac:dyDescent="0.35">
      <c r="A3247">
        <v>3402</v>
      </c>
      <c r="B3247" s="2">
        <v>43469</v>
      </c>
      <c r="C3247" s="2">
        <v>43533</v>
      </c>
      <c r="D3247" t="s">
        <v>4881</v>
      </c>
      <c r="E3247">
        <v>150</v>
      </c>
      <c r="F3247" s="9">
        <v>1521</v>
      </c>
      <c r="G3247">
        <v>4</v>
      </c>
    </row>
    <row r="3248" spans="1:7" x14ac:dyDescent="0.35">
      <c r="A3248">
        <v>1442</v>
      </c>
      <c r="B3248" s="2">
        <v>43064</v>
      </c>
      <c r="C3248" s="2">
        <v>43111</v>
      </c>
      <c r="D3248" t="s">
        <v>2921</v>
      </c>
      <c r="E3248">
        <v>180</v>
      </c>
      <c r="F3248" s="9">
        <v>1522</v>
      </c>
      <c r="G3248">
        <v>4</v>
      </c>
    </row>
    <row r="3249" spans="1:7" x14ac:dyDescent="0.35">
      <c r="A3249">
        <v>776</v>
      </c>
      <c r="B3249" s="2">
        <v>42913</v>
      </c>
      <c r="C3249" s="2">
        <v>42974</v>
      </c>
      <c r="D3249" t="s">
        <v>2255</v>
      </c>
      <c r="E3249">
        <v>106</v>
      </c>
      <c r="F3249" s="8">
        <v>1523</v>
      </c>
      <c r="G3249">
        <v>4</v>
      </c>
    </row>
    <row r="3250" spans="1:7" x14ac:dyDescent="0.35">
      <c r="A3250">
        <v>1524</v>
      </c>
      <c r="B3250" s="2">
        <v>43080</v>
      </c>
      <c r="C3250" s="2">
        <v>43115</v>
      </c>
      <c r="D3250" t="s">
        <v>3003</v>
      </c>
      <c r="E3250">
        <v>133</v>
      </c>
      <c r="F3250" s="9">
        <v>1524</v>
      </c>
      <c r="G3250">
        <v>2</v>
      </c>
    </row>
    <row r="3251" spans="1:7" x14ac:dyDescent="0.35">
      <c r="A3251">
        <v>1641</v>
      </c>
      <c r="B3251" s="2">
        <v>43100</v>
      </c>
      <c r="C3251" s="2">
        <v>43122</v>
      </c>
      <c r="D3251" t="s">
        <v>3120</v>
      </c>
      <c r="E3251">
        <v>172</v>
      </c>
      <c r="F3251" s="9">
        <v>1525</v>
      </c>
      <c r="G3251">
        <v>2</v>
      </c>
    </row>
    <row r="3252" spans="1:7" x14ac:dyDescent="0.35">
      <c r="A3252">
        <v>2409</v>
      </c>
      <c r="B3252" s="2">
        <v>43260</v>
      </c>
      <c r="C3252" s="2">
        <v>43299</v>
      </c>
      <c r="D3252" t="s">
        <v>3888</v>
      </c>
      <c r="E3252">
        <v>183</v>
      </c>
      <c r="F3252" s="9">
        <v>1526</v>
      </c>
      <c r="G3252">
        <v>4</v>
      </c>
    </row>
    <row r="3253" spans="1:7" x14ac:dyDescent="0.35">
      <c r="A3253">
        <v>2317</v>
      </c>
      <c r="B3253" s="2">
        <v>43238</v>
      </c>
      <c r="C3253" s="2">
        <v>43272</v>
      </c>
      <c r="D3253" t="s">
        <v>3796</v>
      </c>
      <c r="E3253">
        <v>106</v>
      </c>
      <c r="F3253" s="9">
        <v>1527</v>
      </c>
      <c r="G3253">
        <v>3</v>
      </c>
    </row>
    <row r="3254" spans="1:7" x14ac:dyDescent="0.35">
      <c r="A3254">
        <v>2782</v>
      </c>
      <c r="B3254" s="2">
        <v>43339</v>
      </c>
      <c r="C3254" s="2">
        <v>43399</v>
      </c>
      <c r="D3254" t="s">
        <v>4261</v>
      </c>
      <c r="E3254">
        <v>162</v>
      </c>
      <c r="F3254" s="9">
        <v>1528</v>
      </c>
      <c r="G3254">
        <v>2</v>
      </c>
    </row>
    <row r="3255" spans="1:7" x14ac:dyDescent="0.35">
      <c r="A3255">
        <v>604</v>
      </c>
      <c r="B3255" s="2">
        <v>42882</v>
      </c>
      <c r="C3255" s="2">
        <v>42929</v>
      </c>
      <c r="D3255" t="s">
        <v>2083</v>
      </c>
      <c r="E3255">
        <v>147</v>
      </c>
      <c r="F3255" s="8">
        <v>1529</v>
      </c>
      <c r="G3255">
        <v>4</v>
      </c>
    </row>
    <row r="3256" spans="1:7" x14ac:dyDescent="0.35">
      <c r="A3256">
        <v>951</v>
      </c>
      <c r="B3256" s="2">
        <v>42947</v>
      </c>
      <c r="C3256" s="2">
        <v>42997</v>
      </c>
      <c r="D3256" t="s">
        <v>2430</v>
      </c>
      <c r="E3256">
        <v>182</v>
      </c>
      <c r="F3256" s="8">
        <v>1530</v>
      </c>
      <c r="G3256">
        <v>2</v>
      </c>
    </row>
    <row r="3257" spans="1:7" x14ac:dyDescent="0.35">
      <c r="A3257">
        <v>4116</v>
      </c>
      <c r="B3257" s="2">
        <v>43570</v>
      </c>
      <c r="D3257" t="s">
        <v>5595</v>
      </c>
      <c r="E3257">
        <v>148</v>
      </c>
      <c r="F3257" s="9">
        <v>1531</v>
      </c>
      <c r="G3257">
        <v>4</v>
      </c>
    </row>
    <row r="3258" spans="1:7" x14ac:dyDescent="0.35">
      <c r="A3258">
        <v>979</v>
      </c>
      <c r="B3258" s="2">
        <v>42955</v>
      </c>
      <c r="C3258" s="2">
        <v>42998</v>
      </c>
      <c r="D3258" t="s">
        <v>2458</v>
      </c>
      <c r="E3258">
        <v>161</v>
      </c>
      <c r="F3258" s="9">
        <v>1532</v>
      </c>
      <c r="G3258">
        <v>2</v>
      </c>
    </row>
    <row r="3259" spans="1:7" x14ac:dyDescent="0.35">
      <c r="A3259">
        <v>1656</v>
      </c>
      <c r="B3259" s="2">
        <v>43107</v>
      </c>
      <c r="C3259" s="2">
        <v>43128</v>
      </c>
      <c r="D3259" t="s">
        <v>3135</v>
      </c>
      <c r="E3259">
        <v>121</v>
      </c>
      <c r="F3259" s="9">
        <v>1533</v>
      </c>
      <c r="G3259">
        <v>1</v>
      </c>
    </row>
    <row r="3260" spans="1:7" x14ac:dyDescent="0.35">
      <c r="A3260">
        <v>645</v>
      </c>
      <c r="B3260" s="2">
        <v>42890</v>
      </c>
      <c r="C3260" s="2">
        <v>42910</v>
      </c>
      <c r="D3260" t="s">
        <v>2124</v>
      </c>
      <c r="E3260">
        <v>148</v>
      </c>
      <c r="F3260" s="8">
        <v>1534</v>
      </c>
      <c r="G3260">
        <v>4</v>
      </c>
    </row>
    <row r="3261" spans="1:7" x14ac:dyDescent="0.35">
      <c r="A3261">
        <v>1837</v>
      </c>
      <c r="B3261" s="2">
        <v>43140</v>
      </c>
      <c r="C3261" s="2">
        <v>43208</v>
      </c>
      <c r="D3261" t="s">
        <v>3316</v>
      </c>
      <c r="E3261">
        <v>128</v>
      </c>
      <c r="F3261" s="8">
        <v>1535</v>
      </c>
      <c r="G3261">
        <v>4</v>
      </c>
    </row>
    <row r="3262" spans="1:7" x14ac:dyDescent="0.35">
      <c r="A3262">
        <v>13</v>
      </c>
      <c r="B3262" s="2">
        <v>42755</v>
      </c>
      <c r="C3262" s="2">
        <v>42816</v>
      </c>
      <c r="D3262" t="s">
        <v>1492</v>
      </c>
      <c r="E3262">
        <v>174</v>
      </c>
      <c r="F3262" s="9">
        <v>1536</v>
      </c>
      <c r="G3262">
        <v>3</v>
      </c>
    </row>
    <row r="3263" spans="1:7" x14ac:dyDescent="0.35">
      <c r="A3263">
        <v>1046</v>
      </c>
      <c r="B3263" s="2">
        <v>42971</v>
      </c>
      <c r="C3263" s="2">
        <v>43021</v>
      </c>
      <c r="D3263" t="s">
        <v>2525</v>
      </c>
      <c r="E3263">
        <v>123</v>
      </c>
      <c r="F3263" s="8">
        <v>1537</v>
      </c>
      <c r="G3263">
        <v>3</v>
      </c>
    </row>
    <row r="3264" spans="1:7" x14ac:dyDescent="0.35">
      <c r="A3264">
        <v>2718</v>
      </c>
      <c r="B3264" s="2">
        <v>43327</v>
      </c>
      <c r="C3264" s="2">
        <v>43370</v>
      </c>
      <c r="D3264" t="s">
        <v>4197</v>
      </c>
      <c r="E3264">
        <v>183</v>
      </c>
      <c r="F3264" s="9">
        <v>1538</v>
      </c>
      <c r="G3264">
        <v>2</v>
      </c>
    </row>
    <row r="3265" spans="1:7" x14ac:dyDescent="0.35">
      <c r="A3265">
        <v>3462</v>
      </c>
      <c r="B3265" s="2">
        <v>43485</v>
      </c>
      <c r="C3265" s="2">
        <v>43515</v>
      </c>
      <c r="D3265" t="s">
        <v>4941</v>
      </c>
      <c r="E3265">
        <v>189</v>
      </c>
      <c r="F3265" s="9">
        <v>1539</v>
      </c>
      <c r="G3265">
        <v>1</v>
      </c>
    </row>
    <row r="3266" spans="1:7" x14ac:dyDescent="0.35">
      <c r="A3266">
        <v>2011</v>
      </c>
      <c r="B3266" s="2">
        <v>43180</v>
      </c>
      <c r="C3266" s="2">
        <v>43207</v>
      </c>
      <c r="D3266" t="s">
        <v>3490</v>
      </c>
      <c r="E3266">
        <v>141</v>
      </c>
      <c r="F3266" s="9">
        <v>1540</v>
      </c>
      <c r="G3266">
        <v>4</v>
      </c>
    </row>
    <row r="3267" spans="1:7" x14ac:dyDescent="0.35">
      <c r="A3267">
        <v>1936</v>
      </c>
      <c r="B3267" s="2">
        <v>43163</v>
      </c>
      <c r="C3267" s="2">
        <v>43225</v>
      </c>
      <c r="D3267" t="s">
        <v>3415</v>
      </c>
      <c r="E3267">
        <v>105</v>
      </c>
      <c r="F3267" s="8">
        <v>1541</v>
      </c>
      <c r="G3267">
        <v>4</v>
      </c>
    </row>
    <row r="3268" spans="1:7" x14ac:dyDescent="0.35">
      <c r="A3268">
        <v>1972</v>
      </c>
      <c r="B3268" s="2">
        <v>43172</v>
      </c>
      <c r="C3268" s="2">
        <v>43200</v>
      </c>
      <c r="D3268" t="s">
        <v>3451</v>
      </c>
      <c r="E3268">
        <v>140</v>
      </c>
      <c r="F3268" s="8">
        <v>1542</v>
      </c>
      <c r="G3268">
        <v>3</v>
      </c>
    </row>
    <row r="3269" spans="1:7" x14ac:dyDescent="0.35">
      <c r="A3269">
        <v>922</v>
      </c>
      <c r="B3269" s="2">
        <v>42946</v>
      </c>
      <c r="C3269" s="2">
        <v>42975</v>
      </c>
      <c r="D3269" t="s">
        <v>2401</v>
      </c>
      <c r="E3269">
        <v>161</v>
      </c>
      <c r="F3269" s="8">
        <v>1543</v>
      </c>
      <c r="G3269">
        <v>3</v>
      </c>
    </row>
    <row r="3270" spans="1:7" x14ac:dyDescent="0.35">
      <c r="A3270">
        <v>3531</v>
      </c>
      <c r="B3270" s="2">
        <v>43494</v>
      </c>
      <c r="C3270" s="2">
        <v>43529</v>
      </c>
      <c r="D3270" t="s">
        <v>5010</v>
      </c>
      <c r="E3270">
        <v>173</v>
      </c>
      <c r="F3270" s="8">
        <v>1544</v>
      </c>
      <c r="G3270">
        <v>1</v>
      </c>
    </row>
    <row r="3271" spans="1:7" x14ac:dyDescent="0.35">
      <c r="A3271">
        <v>1545</v>
      </c>
      <c r="B3271" s="2">
        <v>43083</v>
      </c>
      <c r="C3271" s="2">
        <v>43131</v>
      </c>
      <c r="D3271" t="s">
        <v>3024</v>
      </c>
      <c r="E3271">
        <v>200</v>
      </c>
      <c r="F3271" s="9">
        <v>1545</v>
      </c>
      <c r="G3271">
        <v>4</v>
      </c>
    </row>
    <row r="3272" spans="1:7" x14ac:dyDescent="0.35">
      <c r="A3272">
        <v>4352</v>
      </c>
      <c r="B3272" s="2">
        <v>43615</v>
      </c>
      <c r="D3272" t="s">
        <v>5827</v>
      </c>
      <c r="E3272">
        <v>130</v>
      </c>
      <c r="F3272" s="9">
        <v>1546</v>
      </c>
      <c r="G3272">
        <v>3</v>
      </c>
    </row>
    <row r="3273" spans="1:7" x14ac:dyDescent="0.35">
      <c r="A3273">
        <v>830</v>
      </c>
      <c r="B3273" s="2">
        <v>42927</v>
      </c>
      <c r="C3273" s="2">
        <v>42956</v>
      </c>
      <c r="D3273" t="s">
        <v>2309</v>
      </c>
      <c r="E3273">
        <v>111</v>
      </c>
      <c r="F3273" s="9">
        <v>1547</v>
      </c>
      <c r="G3273">
        <v>4</v>
      </c>
    </row>
    <row r="3274" spans="1:7" x14ac:dyDescent="0.35">
      <c r="A3274">
        <v>2220</v>
      </c>
      <c r="B3274" s="2">
        <v>43222</v>
      </c>
      <c r="C3274" s="2">
        <v>43262</v>
      </c>
      <c r="D3274" t="s">
        <v>3699</v>
      </c>
      <c r="E3274">
        <v>155</v>
      </c>
      <c r="F3274" s="8">
        <v>1548</v>
      </c>
      <c r="G3274">
        <v>1</v>
      </c>
    </row>
    <row r="3275" spans="1:7" x14ac:dyDescent="0.35">
      <c r="A3275">
        <v>241</v>
      </c>
      <c r="B3275" s="2">
        <v>42802</v>
      </c>
      <c r="C3275" s="2">
        <v>42855</v>
      </c>
      <c r="D3275" t="s">
        <v>1720</v>
      </c>
      <c r="E3275">
        <v>145</v>
      </c>
      <c r="F3275" s="8">
        <v>1549</v>
      </c>
      <c r="G3275">
        <v>4</v>
      </c>
    </row>
    <row r="3276" spans="1:7" x14ac:dyDescent="0.35">
      <c r="A3276">
        <v>2423</v>
      </c>
      <c r="B3276" s="2">
        <v>43261</v>
      </c>
      <c r="C3276" s="2">
        <v>43302</v>
      </c>
      <c r="D3276" t="s">
        <v>3902</v>
      </c>
      <c r="E3276">
        <v>179</v>
      </c>
      <c r="F3276" s="8">
        <v>1550</v>
      </c>
      <c r="G3276">
        <v>2</v>
      </c>
    </row>
    <row r="3277" spans="1:7" x14ac:dyDescent="0.35">
      <c r="A3277">
        <v>4065</v>
      </c>
      <c r="B3277" s="2">
        <v>43616</v>
      </c>
      <c r="D3277" t="s">
        <v>5544</v>
      </c>
      <c r="E3277">
        <v>137</v>
      </c>
      <c r="F3277" s="9">
        <v>1551</v>
      </c>
      <c r="G3277">
        <v>4</v>
      </c>
    </row>
    <row r="3278" spans="1:7" x14ac:dyDescent="0.35">
      <c r="A3278">
        <v>1808</v>
      </c>
      <c r="B3278" s="2">
        <v>43138</v>
      </c>
      <c r="C3278" s="2">
        <v>43211</v>
      </c>
      <c r="D3278" t="s">
        <v>3287</v>
      </c>
      <c r="E3278">
        <v>187</v>
      </c>
      <c r="F3278" s="9">
        <v>1552</v>
      </c>
      <c r="G3278">
        <v>4</v>
      </c>
    </row>
    <row r="3279" spans="1:7" x14ac:dyDescent="0.35">
      <c r="A3279">
        <v>40</v>
      </c>
      <c r="B3279" s="2">
        <v>42760</v>
      </c>
      <c r="C3279" s="2">
        <v>42831</v>
      </c>
      <c r="D3279" t="s">
        <v>1519</v>
      </c>
      <c r="E3279">
        <v>107</v>
      </c>
      <c r="F3279" s="8">
        <v>1553</v>
      </c>
      <c r="G3279">
        <v>4</v>
      </c>
    </row>
    <row r="3280" spans="1:7" x14ac:dyDescent="0.35">
      <c r="A3280">
        <v>3725</v>
      </c>
      <c r="B3280" s="2">
        <v>43542</v>
      </c>
      <c r="C3280" s="2">
        <v>43564</v>
      </c>
      <c r="D3280" t="s">
        <v>5204</v>
      </c>
      <c r="E3280">
        <v>174</v>
      </c>
      <c r="F3280" s="8">
        <v>1554</v>
      </c>
      <c r="G3280">
        <v>3</v>
      </c>
    </row>
    <row r="3281" spans="1:7" x14ac:dyDescent="0.35">
      <c r="A3281">
        <v>2393</v>
      </c>
      <c r="B3281" s="2">
        <v>43254</v>
      </c>
      <c r="C3281" s="2">
        <v>43303</v>
      </c>
      <c r="D3281" t="s">
        <v>3872</v>
      </c>
      <c r="E3281">
        <v>169</v>
      </c>
      <c r="F3281" s="8">
        <v>1555</v>
      </c>
      <c r="G3281">
        <v>4</v>
      </c>
    </row>
    <row r="3282" spans="1:7" x14ac:dyDescent="0.35">
      <c r="A3282">
        <v>1277</v>
      </c>
      <c r="B3282" s="2">
        <v>43025</v>
      </c>
      <c r="C3282" s="2">
        <v>43053</v>
      </c>
      <c r="D3282" t="s">
        <v>2756</v>
      </c>
      <c r="E3282">
        <v>199</v>
      </c>
      <c r="F3282" s="9">
        <v>1556</v>
      </c>
      <c r="G3282">
        <v>2</v>
      </c>
    </row>
    <row r="3283" spans="1:7" x14ac:dyDescent="0.35">
      <c r="A3283">
        <v>3990</v>
      </c>
      <c r="B3283" s="2">
        <v>43580</v>
      </c>
      <c r="C3283" s="2">
        <v>43642</v>
      </c>
      <c r="D3283" t="s">
        <v>5469</v>
      </c>
      <c r="E3283">
        <v>135</v>
      </c>
      <c r="F3283" s="8">
        <v>1557</v>
      </c>
      <c r="G3283">
        <v>4</v>
      </c>
    </row>
    <row r="3284" spans="1:7" x14ac:dyDescent="0.35">
      <c r="A3284">
        <v>2028</v>
      </c>
      <c r="B3284" s="2">
        <v>43179</v>
      </c>
      <c r="C3284" s="2">
        <v>43231</v>
      </c>
      <c r="D3284" t="s">
        <v>3507</v>
      </c>
      <c r="E3284">
        <v>155</v>
      </c>
      <c r="F3284" s="8">
        <v>1558</v>
      </c>
      <c r="G3284">
        <v>3</v>
      </c>
    </row>
    <row r="3285" spans="1:7" x14ac:dyDescent="0.35">
      <c r="A3285">
        <v>2534</v>
      </c>
      <c r="B3285" s="2">
        <v>43292</v>
      </c>
      <c r="C3285" s="2">
        <v>43347</v>
      </c>
      <c r="D3285" t="s">
        <v>4013</v>
      </c>
      <c r="E3285">
        <v>107</v>
      </c>
      <c r="F3285" s="9">
        <v>1559</v>
      </c>
      <c r="G3285">
        <v>3</v>
      </c>
    </row>
    <row r="3286" spans="1:7" x14ac:dyDescent="0.35">
      <c r="A3286">
        <v>3121</v>
      </c>
      <c r="B3286" s="2">
        <v>43410</v>
      </c>
      <c r="C3286" s="2">
        <v>43438</v>
      </c>
      <c r="D3286" t="s">
        <v>4600</v>
      </c>
      <c r="E3286">
        <v>195</v>
      </c>
      <c r="F3286" s="8">
        <v>1560</v>
      </c>
      <c r="G3286">
        <v>3</v>
      </c>
    </row>
    <row r="3287" spans="1:7" x14ac:dyDescent="0.35">
      <c r="A3287">
        <v>538</v>
      </c>
      <c r="B3287" s="2">
        <v>42865</v>
      </c>
      <c r="C3287" s="2">
        <v>42926</v>
      </c>
      <c r="D3287" t="s">
        <v>2017</v>
      </c>
      <c r="E3287">
        <v>175</v>
      </c>
      <c r="F3287" s="9">
        <v>1561</v>
      </c>
      <c r="G3287">
        <v>2</v>
      </c>
    </row>
    <row r="3288" spans="1:7" x14ac:dyDescent="0.35">
      <c r="A3288">
        <v>2256</v>
      </c>
      <c r="B3288" s="2">
        <v>43224</v>
      </c>
      <c r="C3288" s="2">
        <v>43273</v>
      </c>
      <c r="D3288" t="s">
        <v>3735</v>
      </c>
      <c r="E3288">
        <v>179</v>
      </c>
      <c r="F3288" s="8">
        <v>1562</v>
      </c>
      <c r="G3288">
        <v>3</v>
      </c>
    </row>
    <row r="3289" spans="1:7" x14ac:dyDescent="0.35">
      <c r="A3289">
        <v>383</v>
      </c>
      <c r="B3289" s="2">
        <v>42839</v>
      </c>
      <c r="C3289" s="2">
        <v>42879</v>
      </c>
      <c r="D3289" t="s">
        <v>1862</v>
      </c>
      <c r="E3289">
        <v>112</v>
      </c>
      <c r="F3289" s="9">
        <v>1563</v>
      </c>
      <c r="G3289">
        <v>3</v>
      </c>
    </row>
    <row r="3290" spans="1:7" x14ac:dyDescent="0.35">
      <c r="A3290">
        <v>654</v>
      </c>
      <c r="B3290" s="2">
        <v>42893</v>
      </c>
      <c r="C3290" s="2">
        <v>42949</v>
      </c>
      <c r="D3290" t="s">
        <v>2133</v>
      </c>
      <c r="E3290">
        <v>161</v>
      </c>
      <c r="F3290" s="9">
        <v>1564</v>
      </c>
      <c r="G3290">
        <v>3</v>
      </c>
    </row>
    <row r="3291" spans="1:7" x14ac:dyDescent="0.35">
      <c r="A3291">
        <v>966</v>
      </c>
      <c r="B3291" s="2">
        <v>42953</v>
      </c>
      <c r="C3291" s="2">
        <v>43003</v>
      </c>
      <c r="D3291" t="s">
        <v>2445</v>
      </c>
      <c r="E3291">
        <v>119</v>
      </c>
      <c r="F3291" s="9">
        <v>1565</v>
      </c>
      <c r="G3291">
        <v>1</v>
      </c>
    </row>
    <row r="3292" spans="1:7" x14ac:dyDescent="0.35">
      <c r="A3292">
        <v>3206</v>
      </c>
      <c r="B3292" s="2">
        <v>43427</v>
      </c>
      <c r="C3292" s="2">
        <v>43479</v>
      </c>
      <c r="D3292" t="s">
        <v>4685</v>
      </c>
      <c r="E3292">
        <v>116</v>
      </c>
      <c r="F3292" s="9">
        <v>1566</v>
      </c>
      <c r="G3292">
        <v>4</v>
      </c>
    </row>
    <row r="3293" spans="1:7" x14ac:dyDescent="0.35">
      <c r="A3293">
        <v>2005</v>
      </c>
      <c r="B3293" s="2">
        <v>43177</v>
      </c>
      <c r="C3293" s="2">
        <v>43235</v>
      </c>
      <c r="D3293" t="s">
        <v>3484</v>
      </c>
      <c r="E3293">
        <v>161</v>
      </c>
      <c r="F3293" s="8">
        <v>1567</v>
      </c>
      <c r="G3293">
        <v>4</v>
      </c>
    </row>
    <row r="3294" spans="1:7" x14ac:dyDescent="0.35">
      <c r="A3294">
        <v>3796</v>
      </c>
      <c r="B3294" s="2">
        <v>43559</v>
      </c>
      <c r="C3294" s="2">
        <v>43611</v>
      </c>
      <c r="D3294" t="s">
        <v>5275</v>
      </c>
      <c r="E3294">
        <v>180</v>
      </c>
      <c r="F3294" s="8">
        <v>1568</v>
      </c>
      <c r="G3294">
        <v>1</v>
      </c>
    </row>
    <row r="3295" spans="1:7" x14ac:dyDescent="0.35">
      <c r="A3295">
        <v>1210</v>
      </c>
      <c r="B3295" s="2">
        <v>43008</v>
      </c>
      <c r="C3295" s="2">
        <v>43043</v>
      </c>
      <c r="D3295" t="s">
        <v>2689</v>
      </c>
      <c r="E3295">
        <v>170</v>
      </c>
      <c r="F3295" s="8">
        <v>1569</v>
      </c>
      <c r="G3295">
        <v>2</v>
      </c>
    </row>
    <row r="3296" spans="1:7" x14ac:dyDescent="0.35">
      <c r="A3296">
        <v>69</v>
      </c>
      <c r="B3296" s="2">
        <v>42767</v>
      </c>
      <c r="C3296" s="2">
        <v>42814</v>
      </c>
      <c r="D3296" t="s">
        <v>1548</v>
      </c>
      <c r="E3296">
        <v>180</v>
      </c>
      <c r="F3296" s="9">
        <v>1570</v>
      </c>
      <c r="G3296">
        <v>2</v>
      </c>
    </row>
    <row r="3297" spans="1:7" x14ac:dyDescent="0.35">
      <c r="A3297">
        <v>3481</v>
      </c>
      <c r="B3297" s="2">
        <v>43487</v>
      </c>
      <c r="C3297" s="2">
        <v>43511</v>
      </c>
      <c r="D3297" t="s">
        <v>4960</v>
      </c>
      <c r="E3297">
        <v>142</v>
      </c>
      <c r="F3297" s="8">
        <v>1571</v>
      </c>
      <c r="G3297">
        <v>1</v>
      </c>
    </row>
    <row r="3298" spans="1:7" x14ac:dyDescent="0.35">
      <c r="A3298">
        <v>1596</v>
      </c>
      <c r="B3298" s="2">
        <v>43092</v>
      </c>
      <c r="C3298" s="2">
        <v>43165</v>
      </c>
      <c r="D3298" t="s">
        <v>3075</v>
      </c>
      <c r="E3298">
        <v>144</v>
      </c>
      <c r="F3298" s="8">
        <v>1572</v>
      </c>
      <c r="G3298">
        <v>1</v>
      </c>
    </row>
    <row r="3299" spans="1:7" x14ac:dyDescent="0.35">
      <c r="A3299">
        <v>4315</v>
      </c>
      <c r="B3299" s="2">
        <v>43608</v>
      </c>
      <c r="D3299" t="s">
        <v>5794</v>
      </c>
      <c r="E3299">
        <v>175</v>
      </c>
      <c r="F3299" s="9">
        <v>1573</v>
      </c>
      <c r="G3299">
        <v>2</v>
      </c>
    </row>
    <row r="3300" spans="1:7" x14ac:dyDescent="0.35">
      <c r="A3300">
        <v>4242</v>
      </c>
      <c r="B3300" s="2">
        <v>43593</v>
      </c>
      <c r="C3300" s="2">
        <v>43616</v>
      </c>
      <c r="D3300" t="s">
        <v>5721</v>
      </c>
      <c r="E3300">
        <v>134</v>
      </c>
      <c r="F3300" s="9">
        <v>1574</v>
      </c>
      <c r="G3300">
        <v>1</v>
      </c>
    </row>
    <row r="3301" spans="1:7" x14ac:dyDescent="0.35">
      <c r="A3301">
        <v>2765</v>
      </c>
      <c r="B3301" s="2">
        <v>43333</v>
      </c>
      <c r="C3301" s="2">
        <v>43397</v>
      </c>
      <c r="D3301" t="s">
        <v>4244</v>
      </c>
      <c r="E3301">
        <v>185</v>
      </c>
      <c r="F3301" s="9">
        <v>1575</v>
      </c>
      <c r="G3301">
        <v>2</v>
      </c>
    </row>
    <row r="3302" spans="1:7" x14ac:dyDescent="0.35">
      <c r="A3302">
        <v>3902</v>
      </c>
      <c r="B3302" s="2">
        <v>43548</v>
      </c>
      <c r="C3302" s="2">
        <v>43579</v>
      </c>
      <c r="D3302" t="s">
        <v>5381</v>
      </c>
      <c r="E3302">
        <v>127</v>
      </c>
      <c r="F3302" s="8">
        <v>1576</v>
      </c>
      <c r="G3302">
        <v>4</v>
      </c>
    </row>
    <row r="3303" spans="1:7" x14ac:dyDescent="0.35">
      <c r="A3303">
        <v>3599</v>
      </c>
      <c r="B3303" s="2">
        <v>43515</v>
      </c>
      <c r="C3303" s="2">
        <v>43562</v>
      </c>
      <c r="D3303" t="s">
        <v>5078</v>
      </c>
      <c r="E3303">
        <v>156</v>
      </c>
      <c r="F3303" s="8">
        <v>1577</v>
      </c>
      <c r="G3303">
        <v>4</v>
      </c>
    </row>
    <row r="3304" spans="1:7" x14ac:dyDescent="0.35">
      <c r="A3304">
        <v>2521</v>
      </c>
      <c r="B3304" s="2">
        <v>43287</v>
      </c>
      <c r="C3304" s="2">
        <v>43307</v>
      </c>
      <c r="D3304" t="s">
        <v>4000</v>
      </c>
      <c r="E3304">
        <v>180</v>
      </c>
      <c r="F3304" s="8">
        <v>1578</v>
      </c>
      <c r="G3304">
        <v>2</v>
      </c>
    </row>
    <row r="3305" spans="1:7" x14ac:dyDescent="0.35">
      <c r="A3305">
        <v>1821</v>
      </c>
      <c r="B3305" s="2">
        <v>43140</v>
      </c>
      <c r="C3305" s="2">
        <v>43185</v>
      </c>
      <c r="D3305" t="s">
        <v>3300</v>
      </c>
      <c r="E3305">
        <v>190</v>
      </c>
      <c r="F3305" s="9">
        <v>1579</v>
      </c>
      <c r="G3305">
        <v>3</v>
      </c>
    </row>
    <row r="3306" spans="1:7" x14ac:dyDescent="0.35">
      <c r="A3306">
        <v>693</v>
      </c>
      <c r="B3306" s="2">
        <v>42902</v>
      </c>
      <c r="C3306" s="2">
        <v>42942</v>
      </c>
      <c r="D3306" t="s">
        <v>2172</v>
      </c>
      <c r="E3306">
        <v>131</v>
      </c>
      <c r="F3306" s="9">
        <v>1580</v>
      </c>
      <c r="G3306">
        <v>1</v>
      </c>
    </row>
    <row r="3307" spans="1:7" x14ac:dyDescent="0.35">
      <c r="A3307">
        <v>2863</v>
      </c>
      <c r="B3307" s="2">
        <v>43357</v>
      </c>
      <c r="C3307" s="2">
        <v>43384</v>
      </c>
      <c r="D3307" t="s">
        <v>4342</v>
      </c>
      <c r="E3307">
        <v>135</v>
      </c>
      <c r="F3307" s="8">
        <v>1581</v>
      </c>
      <c r="G3307">
        <v>2</v>
      </c>
    </row>
    <row r="3308" spans="1:7" x14ac:dyDescent="0.35">
      <c r="A3308">
        <v>1407</v>
      </c>
      <c r="B3308" s="2">
        <v>43059</v>
      </c>
      <c r="C3308" s="2">
        <v>43114</v>
      </c>
      <c r="D3308" t="s">
        <v>2886</v>
      </c>
      <c r="E3308">
        <v>186</v>
      </c>
      <c r="F3308" s="8">
        <v>1582</v>
      </c>
      <c r="G3308">
        <v>1</v>
      </c>
    </row>
    <row r="3309" spans="1:7" x14ac:dyDescent="0.35">
      <c r="A3309">
        <v>112</v>
      </c>
      <c r="B3309" s="2">
        <v>42773</v>
      </c>
      <c r="C3309" s="2">
        <v>42835</v>
      </c>
      <c r="D3309" t="s">
        <v>1591</v>
      </c>
      <c r="E3309">
        <v>146</v>
      </c>
      <c r="F3309" s="9">
        <v>1583</v>
      </c>
      <c r="G3309">
        <v>3</v>
      </c>
    </row>
    <row r="3310" spans="1:7" x14ac:dyDescent="0.35">
      <c r="A3310">
        <v>93</v>
      </c>
      <c r="B3310" s="2">
        <v>42768</v>
      </c>
      <c r="C3310" s="2">
        <v>42810</v>
      </c>
      <c r="D3310" t="s">
        <v>1572</v>
      </c>
      <c r="E3310">
        <v>158</v>
      </c>
      <c r="F3310" s="8">
        <v>1584</v>
      </c>
      <c r="G3310">
        <v>4</v>
      </c>
    </row>
    <row r="3311" spans="1:7" x14ac:dyDescent="0.35">
      <c r="A3311">
        <v>2387</v>
      </c>
      <c r="B3311" s="2">
        <v>43257</v>
      </c>
      <c r="C3311" s="2">
        <v>43278</v>
      </c>
      <c r="D3311" t="s">
        <v>3866</v>
      </c>
      <c r="E3311">
        <v>164</v>
      </c>
      <c r="F3311" s="9">
        <v>1585</v>
      </c>
      <c r="G3311">
        <v>1</v>
      </c>
    </row>
    <row r="3312" spans="1:7" x14ac:dyDescent="0.35">
      <c r="A3312">
        <v>1286</v>
      </c>
      <c r="B3312" s="2">
        <v>43025</v>
      </c>
      <c r="C3312" s="2">
        <v>43058</v>
      </c>
      <c r="D3312" t="s">
        <v>2765</v>
      </c>
      <c r="E3312">
        <v>108</v>
      </c>
      <c r="F3312" s="9">
        <v>1586</v>
      </c>
      <c r="G3312">
        <v>1</v>
      </c>
    </row>
    <row r="3313" spans="1:7" x14ac:dyDescent="0.35">
      <c r="A3313">
        <v>1949</v>
      </c>
      <c r="B3313" s="2">
        <v>43162</v>
      </c>
      <c r="C3313" s="2">
        <v>43232</v>
      </c>
      <c r="D3313" t="s">
        <v>3428</v>
      </c>
      <c r="E3313">
        <v>128</v>
      </c>
      <c r="F3313" s="8">
        <v>1587</v>
      </c>
      <c r="G3313">
        <v>4</v>
      </c>
    </row>
    <row r="3314" spans="1:7" x14ac:dyDescent="0.35">
      <c r="A3314">
        <v>4213</v>
      </c>
      <c r="B3314" s="2">
        <v>43587</v>
      </c>
      <c r="D3314" t="s">
        <v>5692</v>
      </c>
      <c r="E3314">
        <v>100</v>
      </c>
      <c r="F3314" s="9">
        <v>1588</v>
      </c>
      <c r="G3314">
        <v>2</v>
      </c>
    </row>
    <row r="3315" spans="1:7" x14ac:dyDescent="0.35">
      <c r="A3315">
        <v>3434</v>
      </c>
      <c r="B3315" s="2">
        <v>43480</v>
      </c>
      <c r="C3315" s="2">
        <v>43533</v>
      </c>
      <c r="D3315" t="s">
        <v>4913</v>
      </c>
      <c r="E3315">
        <v>190</v>
      </c>
      <c r="F3315" s="9">
        <v>1589</v>
      </c>
      <c r="G3315">
        <v>1</v>
      </c>
    </row>
    <row r="3316" spans="1:7" x14ac:dyDescent="0.35">
      <c r="A3316">
        <v>225</v>
      </c>
      <c r="B3316" s="2">
        <v>42800</v>
      </c>
      <c r="C3316" s="2">
        <v>42854</v>
      </c>
      <c r="D3316" t="s">
        <v>1704</v>
      </c>
      <c r="E3316">
        <v>180</v>
      </c>
      <c r="F3316" s="8">
        <v>1590</v>
      </c>
      <c r="G3316">
        <v>4</v>
      </c>
    </row>
    <row r="3317" spans="1:7" x14ac:dyDescent="0.35">
      <c r="A3317">
        <v>2638</v>
      </c>
      <c r="B3317" s="2">
        <v>43310</v>
      </c>
      <c r="C3317" s="2">
        <v>43363</v>
      </c>
      <c r="D3317" t="s">
        <v>4117</v>
      </c>
      <c r="E3317">
        <v>108</v>
      </c>
      <c r="F3317" s="9">
        <v>1591</v>
      </c>
      <c r="G3317">
        <v>4</v>
      </c>
    </row>
    <row r="3318" spans="1:7" x14ac:dyDescent="0.35">
      <c r="A3318">
        <v>2795</v>
      </c>
      <c r="B3318" s="2">
        <v>43339</v>
      </c>
      <c r="C3318" s="2">
        <v>43382</v>
      </c>
      <c r="D3318" t="s">
        <v>4274</v>
      </c>
      <c r="E3318">
        <v>196</v>
      </c>
      <c r="F3318" s="9">
        <v>1592</v>
      </c>
      <c r="G3318">
        <v>1</v>
      </c>
    </row>
    <row r="3319" spans="1:7" x14ac:dyDescent="0.35">
      <c r="A3319">
        <v>3571</v>
      </c>
      <c r="B3319" s="2">
        <v>43505</v>
      </c>
      <c r="C3319" s="2">
        <v>43537</v>
      </c>
      <c r="D3319" t="s">
        <v>5050</v>
      </c>
      <c r="E3319">
        <v>145</v>
      </c>
      <c r="F3319" s="8">
        <v>1593</v>
      </c>
      <c r="G3319">
        <v>2</v>
      </c>
    </row>
    <row r="3320" spans="1:7" x14ac:dyDescent="0.35">
      <c r="A3320">
        <v>921</v>
      </c>
      <c r="B3320" s="2">
        <v>42943</v>
      </c>
      <c r="C3320" s="2">
        <v>42967</v>
      </c>
      <c r="D3320" t="s">
        <v>2400</v>
      </c>
      <c r="E3320">
        <v>185</v>
      </c>
      <c r="F3320" s="8">
        <v>1594</v>
      </c>
      <c r="G3320">
        <v>3</v>
      </c>
    </row>
    <row r="3321" spans="1:7" x14ac:dyDescent="0.35">
      <c r="A3321">
        <v>2186</v>
      </c>
      <c r="B3321" s="2">
        <v>43214</v>
      </c>
      <c r="C3321" s="2">
        <v>43251</v>
      </c>
      <c r="D3321" t="s">
        <v>3665</v>
      </c>
      <c r="E3321">
        <v>154</v>
      </c>
      <c r="F3321" s="9">
        <v>1595</v>
      </c>
      <c r="G3321">
        <v>3</v>
      </c>
    </row>
    <row r="3322" spans="1:7" x14ac:dyDescent="0.35">
      <c r="A3322">
        <v>1008</v>
      </c>
      <c r="B3322" s="2">
        <v>42962</v>
      </c>
      <c r="C3322" s="2">
        <v>43014</v>
      </c>
      <c r="D3322" t="s">
        <v>2487</v>
      </c>
      <c r="E3322">
        <v>199</v>
      </c>
      <c r="F3322" s="8">
        <v>1596</v>
      </c>
      <c r="G3322">
        <v>2</v>
      </c>
    </row>
    <row r="3323" spans="1:7" x14ac:dyDescent="0.35">
      <c r="A3323">
        <v>2071</v>
      </c>
      <c r="B3323" s="2">
        <v>43192</v>
      </c>
      <c r="C3323" s="2">
        <v>43248</v>
      </c>
      <c r="D3323" t="s">
        <v>3550</v>
      </c>
      <c r="E3323">
        <v>149</v>
      </c>
      <c r="F3323" s="9">
        <v>1597</v>
      </c>
      <c r="G3323">
        <v>1</v>
      </c>
    </row>
    <row r="3324" spans="1:7" x14ac:dyDescent="0.35">
      <c r="A3324">
        <v>342</v>
      </c>
      <c r="B3324" s="2">
        <v>42827</v>
      </c>
      <c r="C3324" s="2">
        <v>42873</v>
      </c>
      <c r="D3324" t="s">
        <v>1821</v>
      </c>
      <c r="E3324">
        <v>165</v>
      </c>
      <c r="F3324" s="9">
        <v>1598</v>
      </c>
      <c r="G3324">
        <v>2</v>
      </c>
    </row>
    <row r="3325" spans="1:7" x14ac:dyDescent="0.35">
      <c r="A3325">
        <v>1585</v>
      </c>
      <c r="B3325" s="2">
        <v>43090</v>
      </c>
      <c r="C3325" s="2">
        <v>43151</v>
      </c>
      <c r="D3325" t="s">
        <v>3064</v>
      </c>
      <c r="E3325">
        <v>145</v>
      </c>
      <c r="F3325" s="9">
        <v>1599</v>
      </c>
      <c r="G3325">
        <v>3</v>
      </c>
    </row>
    <row r="3326" spans="1:7" x14ac:dyDescent="0.35">
      <c r="A3326">
        <v>3649</v>
      </c>
      <c r="B3326" s="2">
        <v>43524</v>
      </c>
      <c r="C3326" s="2">
        <v>43564</v>
      </c>
      <c r="D3326" t="s">
        <v>5128</v>
      </c>
      <c r="E3326">
        <v>139</v>
      </c>
      <c r="F3326" s="9">
        <v>1600</v>
      </c>
      <c r="G3326">
        <v>2</v>
      </c>
    </row>
    <row r="3327" spans="1:7" x14ac:dyDescent="0.35">
      <c r="A3327">
        <v>1204</v>
      </c>
      <c r="B3327" s="2">
        <v>43007</v>
      </c>
      <c r="C3327" s="2">
        <v>43077</v>
      </c>
      <c r="D3327" t="s">
        <v>2683</v>
      </c>
      <c r="E3327">
        <v>199</v>
      </c>
      <c r="F3327" s="8">
        <v>1601</v>
      </c>
      <c r="G3327">
        <v>3</v>
      </c>
    </row>
    <row r="3328" spans="1:7" x14ac:dyDescent="0.35">
      <c r="A3328">
        <v>624</v>
      </c>
      <c r="B3328" s="2">
        <v>42884</v>
      </c>
      <c r="C3328" s="2">
        <v>42939</v>
      </c>
      <c r="D3328" t="s">
        <v>2103</v>
      </c>
      <c r="E3328">
        <v>173</v>
      </c>
      <c r="F3328" s="8">
        <v>1602</v>
      </c>
      <c r="G3328">
        <v>4</v>
      </c>
    </row>
    <row r="3329" spans="1:7" x14ac:dyDescent="0.35">
      <c r="A3329">
        <v>208</v>
      </c>
      <c r="B3329" s="2">
        <v>42794</v>
      </c>
      <c r="C3329" s="2">
        <v>42840</v>
      </c>
      <c r="D3329" t="s">
        <v>1687</v>
      </c>
      <c r="E3329">
        <v>151</v>
      </c>
      <c r="F3329" s="8">
        <v>1603</v>
      </c>
      <c r="G3329">
        <v>1</v>
      </c>
    </row>
    <row r="3330" spans="1:7" x14ac:dyDescent="0.35">
      <c r="A3330">
        <v>3850</v>
      </c>
      <c r="B3330" s="2">
        <v>43572</v>
      </c>
      <c r="C3330" s="2">
        <v>43575</v>
      </c>
      <c r="D3330" t="s">
        <v>5329</v>
      </c>
      <c r="E3330">
        <v>143</v>
      </c>
      <c r="F3330" s="8">
        <v>1604</v>
      </c>
      <c r="G3330">
        <v>4</v>
      </c>
    </row>
    <row r="3331" spans="1:7" x14ac:dyDescent="0.35">
      <c r="A3331">
        <v>3968</v>
      </c>
      <c r="B3331" s="2">
        <v>43567</v>
      </c>
      <c r="C3331" s="2">
        <v>43637</v>
      </c>
      <c r="D3331" t="s">
        <v>5447</v>
      </c>
      <c r="E3331">
        <v>197</v>
      </c>
      <c r="F3331" s="9">
        <v>1605</v>
      </c>
      <c r="G3331">
        <v>3</v>
      </c>
    </row>
    <row r="3332" spans="1:7" x14ac:dyDescent="0.35">
      <c r="A3332">
        <v>927</v>
      </c>
      <c r="B3332" s="2">
        <v>42944</v>
      </c>
      <c r="C3332" s="2">
        <v>42973</v>
      </c>
      <c r="D3332" t="s">
        <v>2406</v>
      </c>
      <c r="E3332">
        <v>175</v>
      </c>
      <c r="F3332" s="8">
        <v>1606</v>
      </c>
      <c r="G3332">
        <v>3</v>
      </c>
    </row>
    <row r="3333" spans="1:7" x14ac:dyDescent="0.35">
      <c r="A3333">
        <v>3338</v>
      </c>
      <c r="B3333" s="2">
        <v>43457</v>
      </c>
      <c r="C3333" s="2">
        <v>43528</v>
      </c>
      <c r="D3333" t="s">
        <v>4817</v>
      </c>
      <c r="E3333">
        <v>175</v>
      </c>
      <c r="F3333" s="9">
        <v>1607</v>
      </c>
      <c r="G3333">
        <v>2</v>
      </c>
    </row>
    <row r="3334" spans="1:7" x14ac:dyDescent="0.35">
      <c r="A3334">
        <v>2601</v>
      </c>
      <c r="B3334" s="2">
        <v>43302</v>
      </c>
      <c r="C3334" s="2">
        <v>43348</v>
      </c>
      <c r="D3334" t="s">
        <v>4080</v>
      </c>
      <c r="E3334">
        <v>121</v>
      </c>
      <c r="F3334" s="9">
        <v>1608</v>
      </c>
      <c r="G3334">
        <v>2</v>
      </c>
    </row>
    <row r="3335" spans="1:7" x14ac:dyDescent="0.35">
      <c r="A3335">
        <v>4210</v>
      </c>
      <c r="B3335" s="2">
        <v>43588</v>
      </c>
      <c r="D3335" t="s">
        <v>5689</v>
      </c>
      <c r="E3335">
        <v>130</v>
      </c>
      <c r="F3335" s="8">
        <v>1609</v>
      </c>
      <c r="G3335">
        <v>3</v>
      </c>
    </row>
    <row r="3336" spans="1:7" x14ac:dyDescent="0.35">
      <c r="A3336">
        <v>1831</v>
      </c>
      <c r="B3336" s="2">
        <v>43143</v>
      </c>
      <c r="C3336" s="2">
        <v>43195</v>
      </c>
      <c r="D3336" t="s">
        <v>3310</v>
      </c>
      <c r="E3336">
        <v>123</v>
      </c>
      <c r="F3336" s="9">
        <v>1610</v>
      </c>
      <c r="G3336">
        <v>1</v>
      </c>
    </row>
    <row r="3337" spans="1:7" x14ac:dyDescent="0.35">
      <c r="A3337">
        <v>3795</v>
      </c>
      <c r="B3337" s="2">
        <v>43556</v>
      </c>
      <c r="C3337" s="2">
        <v>43598</v>
      </c>
      <c r="D3337" t="s">
        <v>5274</v>
      </c>
      <c r="E3337">
        <v>158</v>
      </c>
      <c r="F3337" s="8">
        <v>1611</v>
      </c>
      <c r="G3337">
        <v>3</v>
      </c>
    </row>
    <row r="3338" spans="1:7" x14ac:dyDescent="0.35">
      <c r="A3338">
        <v>1825</v>
      </c>
      <c r="B3338" s="2">
        <v>43140</v>
      </c>
      <c r="C3338" s="2">
        <v>43160</v>
      </c>
      <c r="D3338" t="s">
        <v>3304</v>
      </c>
      <c r="E3338">
        <v>198</v>
      </c>
      <c r="F3338" s="8">
        <v>1612</v>
      </c>
      <c r="G3338">
        <v>3</v>
      </c>
    </row>
    <row r="3339" spans="1:7" x14ac:dyDescent="0.35">
      <c r="A3339">
        <v>39</v>
      </c>
      <c r="B3339" s="2">
        <v>42758</v>
      </c>
      <c r="C3339" s="2">
        <v>42824</v>
      </c>
      <c r="D3339" t="s">
        <v>1518</v>
      </c>
      <c r="E3339">
        <v>151</v>
      </c>
      <c r="F3339" s="8">
        <v>1613</v>
      </c>
      <c r="G3339">
        <v>4</v>
      </c>
    </row>
    <row r="3340" spans="1:7" x14ac:dyDescent="0.35">
      <c r="A3340">
        <v>2300</v>
      </c>
      <c r="B3340" s="2">
        <v>43239</v>
      </c>
      <c r="C3340" s="2">
        <v>43276</v>
      </c>
      <c r="D3340" t="s">
        <v>3779</v>
      </c>
      <c r="E3340">
        <v>165</v>
      </c>
      <c r="F3340" s="9">
        <v>1614</v>
      </c>
      <c r="G3340">
        <v>1</v>
      </c>
    </row>
    <row r="3341" spans="1:7" x14ac:dyDescent="0.35">
      <c r="A3341">
        <v>3235</v>
      </c>
      <c r="B3341" s="2">
        <v>43433</v>
      </c>
      <c r="C3341" s="2">
        <v>43471</v>
      </c>
      <c r="D3341" t="s">
        <v>4714</v>
      </c>
      <c r="E3341">
        <v>117</v>
      </c>
      <c r="F3341" s="9">
        <v>1615</v>
      </c>
      <c r="G3341">
        <v>1</v>
      </c>
    </row>
    <row r="3342" spans="1:7" x14ac:dyDescent="0.35">
      <c r="A3342">
        <v>743</v>
      </c>
      <c r="B3342" s="2">
        <v>42909</v>
      </c>
      <c r="C3342" s="2">
        <v>42968</v>
      </c>
      <c r="D3342" t="s">
        <v>2222</v>
      </c>
      <c r="E3342">
        <v>164</v>
      </c>
      <c r="F3342" s="8">
        <v>1616</v>
      </c>
      <c r="G3342">
        <v>3</v>
      </c>
    </row>
    <row r="3343" spans="1:7" x14ac:dyDescent="0.35">
      <c r="A3343">
        <v>1845</v>
      </c>
      <c r="B3343" s="2">
        <v>43144</v>
      </c>
      <c r="C3343" s="2">
        <v>43194</v>
      </c>
      <c r="D3343" t="s">
        <v>3324</v>
      </c>
      <c r="E3343">
        <v>186</v>
      </c>
      <c r="F3343" s="8">
        <v>1617</v>
      </c>
      <c r="G3343">
        <v>1</v>
      </c>
    </row>
    <row r="3344" spans="1:7" x14ac:dyDescent="0.35">
      <c r="A3344">
        <v>338</v>
      </c>
      <c r="B3344" s="2">
        <v>42825</v>
      </c>
      <c r="C3344" s="2">
        <v>42871</v>
      </c>
      <c r="D3344" t="s">
        <v>1817</v>
      </c>
      <c r="E3344">
        <v>152</v>
      </c>
      <c r="F3344" s="9">
        <v>1618</v>
      </c>
      <c r="G3344">
        <v>1</v>
      </c>
    </row>
    <row r="3345" spans="1:7" x14ac:dyDescent="0.35">
      <c r="A3345">
        <v>759</v>
      </c>
      <c r="B3345" s="2">
        <v>42911</v>
      </c>
      <c r="C3345" s="2">
        <v>42948</v>
      </c>
      <c r="D3345" t="s">
        <v>2238</v>
      </c>
      <c r="E3345">
        <v>148</v>
      </c>
      <c r="F3345" s="8">
        <v>1619</v>
      </c>
      <c r="G3345">
        <v>4</v>
      </c>
    </row>
    <row r="3346" spans="1:7" x14ac:dyDescent="0.35">
      <c r="A3346">
        <v>131</v>
      </c>
      <c r="B3346" s="2">
        <v>42776</v>
      </c>
      <c r="C3346" s="2">
        <v>42830</v>
      </c>
      <c r="D3346" t="s">
        <v>1610</v>
      </c>
      <c r="E3346">
        <v>175</v>
      </c>
      <c r="F3346" s="8">
        <v>1620</v>
      </c>
      <c r="G3346">
        <v>1</v>
      </c>
    </row>
    <row r="3347" spans="1:7" x14ac:dyDescent="0.35">
      <c r="A3347">
        <v>878</v>
      </c>
      <c r="B3347" s="2">
        <v>42939</v>
      </c>
      <c r="C3347" s="2">
        <v>42994</v>
      </c>
      <c r="D3347" t="s">
        <v>2357</v>
      </c>
      <c r="E3347">
        <v>111</v>
      </c>
      <c r="F3347" s="8">
        <v>1621</v>
      </c>
      <c r="G3347">
        <v>1</v>
      </c>
    </row>
    <row r="3348" spans="1:7" x14ac:dyDescent="0.35">
      <c r="A3348">
        <v>2861</v>
      </c>
      <c r="B3348" s="2">
        <v>43355</v>
      </c>
      <c r="C3348" s="2">
        <v>43419</v>
      </c>
      <c r="D3348" t="s">
        <v>4340</v>
      </c>
      <c r="E3348">
        <v>119</v>
      </c>
      <c r="F3348" s="9">
        <v>1622</v>
      </c>
      <c r="G3348">
        <v>3</v>
      </c>
    </row>
    <row r="3349" spans="1:7" x14ac:dyDescent="0.35">
      <c r="A3349">
        <v>4328</v>
      </c>
      <c r="B3349" s="2">
        <v>43610</v>
      </c>
      <c r="D3349" t="s">
        <v>5807</v>
      </c>
      <c r="E3349">
        <v>136</v>
      </c>
      <c r="F3349" s="9">
        <v>1623</v>
      </c>
      <c r="G3349">
        <v>4</v>
      </c>
    </row>
    <row r="3350" spans="1:7" x14ac:dyDescent="0.35">
      <c r="A3350">
        <v>1473</v>
      </c>
      <c r="B3350" s="2">
        <v>43064</v>
      </c>
      <c r="C3350" s="2">
        <v>43107</v>
      </c>
      <c r="D3350" t="s">
        <v>2952</v>
      </c>
      <c r="E3350">
        <v>176</v>
      </c>
      <c r="F3350" s="9">
        <v>1624</v>
      </c>
      <c r="G3350">
        <v>1</v>
      </c>
    </row>
    <row r="3351" spans="1:7" x14ac:dyDescent="0.35">
      <c r="A3351">
        <v>1780</v>
      </c>
      <c r="B3351" s="2">
        <v>43130</v>
      </c>
      <c r="C3351" s="2">
        <v>43177</v>
      </c>
      <c r="D3351" t="s">
        <v>3259</v>
      </c>
      <c r="E3351">
        <v>111</v>
      </c>
      <c r="F3351" s="8">
        <v>1625</v>
      </c>
      <c r="G3351">
        <v>2</v>
      </c>
    </row>
    <row r="3352" spans="1:7" x14ac:dyDescent="0.35">
      <c r="A3352">
        <v>1766</v>
      </c>
      <c r="B3352" s="2">
        <v>43131</v>
      </c>
      <c r="C3352" s="2">
        <v>43189</v>
      </c>
      <c r="D3352" t="s">
        <v>3245</v>
      </c>
      <c r="E3352">
        <v>194</v>
      </c>
      <c r="F3352" s="8">
        <v>1626</v>
      </c>
      <c r="G3352">
        <v>3</v>
      </c>
    </row>
    <row r="3353" spans="1:7" x14ac:dyDescent="0.35">
      <c r="A3353">
        <v>3640</v>
      </c>
      <c r="B3353" s="2">
        <v>43520</v>
      </c>
      <c r="C3353" s="2">
        <v>43564</v>
      </c>
      <c r="D3353" t="s">
        <v>5119</v>
      </c>
      <c r="E3353">
        <v>154</v>
      </c>
      <c r="F3353" s="8">
        <v>1627</v>
      </c>
      <c r="G3353">
        <v>1</v>
      </c>
    </row>
    <row r="3354" spans="1:7" x14ac:dyDescent="0.35">
      <c r="A3354">
        <v>3692</v>
      </c>
      <c r="B3354" s="2">
        <v>43537</v>
      </c>
      <c r="C3354" s="2">
        <v>43607</v>
      </c>
      <c r="D3354" t="s">
        <v>5171</v>
      </c>
      <c r="E3354">
        <v>111</v>
      </c>
      <c r="F3354" s="9">
        <v>1628</v>
      </c>
      <c r="G3354">
        <v>3</v>
      </c>
    </row>
    <row r="3355" spans="1:7" x14ac:dyDescent="0.35">
      <c r="A3355">
        <v>148</v>
      </c>
      <c r="B3355" s="2">
        <v>42779</v>
      </c>
      <c r="C3355" s="2">
        <v>42829</v>
      </c>
      <c r="D3355" t="s">
        <v>1627</v>
      </c>
      <c r="E3355">
        <v>180</v>
      </c>
      <c r="F3355" s="8">
        <v>1629</v>
      </c>
      <c r="G3355">
        <v>3</v>
      </c>
    </row>
    <row r="3356" spans="1:7" x14ac:dyDescent="0.35">
      <c r="A3356">
        <v>1716</v>
      </c>
      <c r="B3356" s="2">
        <v>43117</v>
      </c>
      <c r="C3356" s="2">
        <v>43141</v>
      </c>
      <c r="D3356" t="s">
        <v>3195</v>
      </c>
      <c r="E3356">
        <v>112</v>
      </c>
      <c r="F3356" s="8">
        <v>1630</v>
      </c>
      <c r="G3356">
        <v>3</v>
      </c>
    </row>
    <row r="3357" spans="1:7" x14ac:dyDescent="0.35">
      <c r="A3357">
        <v>4050</v>
      </c>
      <c r="B3357" s="2">
        <v>43557</v>
      </c>
      <c r="C3357" s="2">
        <v>43581</v>
      </c>
      <c r="D3357" t="s">
        <v>5529</v>
      </c>
      <c r="E3357">
        <v>123</v>
      </c>
      <c r="F3357" s="8">
        <v>1631</v>
      </c>
      <c r="G3357">
        <v>1</v>
      </c>
    </row>
    <row r="3358" spans="1:7" x14ac:dyDescent="0.35">
      <c r="A3358">
        <v>1670</v>
      </c>
      <c r="B3358" s="2">
        <v>43109</v>
      </c>
      <c r="C3358" s="2">
        <v>43135</v>
      </c>
      <c r="D3358" t="s">
        <v>3149</v>
      </c>
      <c r="E3358">
        <v>197</v>
      </c>
      <c r="F3358" s="8">
        <v>1632</v>
      </c>
      <c r="G3358">
        <v>4</v>
      </c>
    </row>
    <row r="3359" spans="1:7" x14ac:dyDescent="0.35">
      <c r="A3359">
        <v>4322</v>
      </c>
      <c r="B3359" s="2">
        <v>43612</v>
      </c>
      <c r="D3359" t="s">
        <v>5801</v>
      </c>
      <c r="E3359">
        <v>147</v>
      </c>
      <c r="F3359" s="9">
        <v>1633</v>
      </c>
      <c r="G3359">
        <v>3</v>
      </c>
    </row>
    <row r="3360" spans="1:7" x14ac:dyDescent="0.35">
      <c r="A3360">
        <v>2848</v>
      </c>
      <c r="B3360" s="2">
        <v>43355</v>
      </c>
      <c r="C3360" s="2">
        <v>43409</v>
      </c>
      <c r="D3360" t="s">
        <v>4327</v>
      </c>
      <c r="E3360">
        <v>157</v>
      </c>
      <c r="F3360" s="9">
        <v>1634</v>
      </c>
      <c r="G3360">
        <v>2</v>
      </c>
    </row>
    <row r="3361" spans="1:7" x14ac:dyDescent="0.35">
      <c r="A3361">
        <v>1940</v>
      </c>
      <c r="B3361" s="2">
        <v>43159</v>
      </c>
      <c r="C3361" s="2">
        <v>43225</v>
      </c>
      <c r="D3361" t="s">
        <v>3419</v>
      </c>
      <c r="E3361">
        <v>178</v>
      </c>
      <c r="F3361" s="8">
        <v>1635</v>
      </c>
      <c r="G3361">
        <v>4</v>
      </c>
    </row>
    <row r="3362" spans="1:7" x14ac:dyDescent="0.35">
      <c r="A3362">
        <v>1284</v>
      </c>
      <c r="B3362" s="2">
        <v>43027</v>
      </c>
      <c r="C3362" s="2">
        <v>43070</v>
      </c>
      <c r="D3362" t="s">
        <v>2763</v>
      </c>
      <c r="E3362">
        <v>165</v>
      </c>
      <c r="F3362" s="8">
        <v>1636</v>
      </c>
      <c r="G3362">
        <v>4</v>
      </c>
    </row>
    <row r="3363" spans="1:7" x14ac:dyDescent="0.35">
      <c r="A3363">
        <v>3183</v>
      </c>
      <c r="B3363" s="2">
        <v>43422</v>
      </c>
      <c r="C3363" s="2">
        <v>43454</v>
      </c>
      <c r="D3363" t="s">
        <v>4662</v>
      </c>
      <c r="E3363">
        <v>108</v>
      </c>
      <c r="F3363" s="8">
        <v>1637</v>
      </c>
      <c r="G3363">
        <v>1</v>
      </c>
    </row>
    <row r="3364" spans="1:7" x14ac:dyDescent="0.35">
      <c r="A3364">
        <v>3549</v>
      </c>
      <c r="B3364" s="2">
        <v>43500</v>
      </c>
      <c r="C3364" s="2">
        <v>43535</v>
      </c>
      <c r="D3364" t="s">
        <v>5028</v>
      </c>
      <c r="E3364">
        <v>146</v>
      </c>
      <c r="F3364" s="9">
        <v>1638</v>
      </c>
      <c r="G3364">
        <v>3</v>
      </c>
    </row>
    <row r="3365" spans="1:7" x14ac:dyDescent="0.35">
      <c r="A3365">
        <v>1089</v>
      </c>
      <c r="B3365" s="2">
        <v>42977</v>
      </c>
      <c r="C3365" s="2">
        <v>43012</v>
      </c>
      <c r="D3365" t="s">
        <v>2568</v>
      </c>
      <c r="E3365">
        <v>159</v>
      </c>
      <c r="F3365" s="9">
        <v>1639</v>
      </c>
      <c r="G3365">
        <v>2</v>
      </c>
    </row>
    <row r="3366" spans="1:7" x14ac:dyDescent="0.35">
      <c r="A3366">
        <v>1672</v>
      </c>
      <c r="B3366" s="2">
        <v>43110</v>
      </c>
      <c r="C3366" s="2">
        <v>43171</v>
      </c>
      <c r="D3366" t="s">
        <v>3151</v>
      </c>
      <c r="E3366">
        <v>168</v>
      </c>
      <c r="F3366" s="9">
        <v>1640</v>
      </c>
      <c r="G3366">
        <v>4</v>
      </c>
    </row>
    <row r="3367" spans="1:7" x14ac:dyDescent="0.35">
      <c r="A3367">
        <v>2561</v>
      </c>
      <c r="B3367" s="2">
        <v>43292</v>
      </c>
      <c r="C3367" s="2">
        <v>43359</v>
      </c>
      <c r="D3367" t="s">
        <v>4040</v>
      </c>
      <c r="E3367">
        <v>200</v>
      </c>
      <c r="F3367" s="8">
        <v>1641</v>
      </c>
      <c r="G3367">
        <v>4</v>
      </c>
    </row>
    <row r="3368" spans="1:7" x14ac:dyDescent="0.35">
      <c r="A3368">
        <v>2003</v>
      </c>
      <c r="B3368" s="2">
        <v>43177</v>
      </c>
      <c r="C3368" s="2">
        <v>43197</v>
      </c>
      <c r="D3368" t="s">
        <v>3482</v>
      </c>
      <c r="E3368">
        <v>134</v>
      </c>
      <c r="F3368" s="9">
        <v>1642</v>
      </c>
      <c r="G3368">
        <v>1</v>
      </c>
    </row>
    <row r="3369" spans="1:7" x14ac:dyDescent="0.35">
      <c r="A3369">
        <v>1060</v>
      </c>
      <c r="B3369" s="2">
        <v>42976</v>
      </c>
      <c r="C3369" s="2">
        <v>43013</v>
      </c>
      <c r="D3369" t="s">
        <v>2539</v>
      </c>
      <c r="E3369">
        <v>183</v>
      </c>
      <c r="F3369" s="8">
        <v>1643</v>
      </c>
      <c r="G3369">
        <v>3</v>
      </c>
    </row>
    <row r="3370" spans="1:7" x14ac:dyDescent="0.35">
      <c r="A3370">
        <v>2834</v>
      </c>
      <c r="B3370" s="2">
        <v>43349</v>
      </c>
      <c r="C3370" s="2">
        <v>43392</v>
      </c>
      <c r="D3370" t="s">
        <v>4313</v>
      </c>
      <c r="E3370">
        <v>168</v>
      </c>
      <c r="F3370" s="9">
        <v>1644</v>
      </c>
      <c r="G3370">
        <v>3</v>
      </c>
    </row>
    <row r="3371" spans="1:7" x14ac:dyDescent="0.35">
      <c r="A3371">
        <v>176</v>
      </c>
      <c r="B3371" s="2">
        <v>42787</v>
      </c>
      <c r="C3371" s="2">
        <v>42859</v>
      </c>
      <c r="D3371" t="s">
        <v>1655</v>
      </c>
      <c r="E3371">
        <v>169</v>
      </c>
      <c r="F3371" s="9">
        <v>1645</v>
      </c>
      <c r="G3371">
        <v>2</v>
      </c>
    </row>
    <row r="3372" spans="1:7" x14ac:dyDescent="0.35">
      <c r="A3372">
        <v>1771</v>
      </c>
      <c r="B3372" s="2">
        <v>43129</v>
      </c>
      <c r="C3372" s="2">
        <v>43179</v>
      </c>
      <c r="D3372" t="s">
        <v>3250</v>
      </c>
      <c r="E3372">
        <v>180</v>
      </c>
      <c r="F3372" s="8">
        <v>1646</v>
      </c>
      <c r="G3372">
        <v>3</v>
      </c>
    </row>
    <row r="3373" spans="1:7" x14ac:dyDescent="0.35">
      <c r="A3373">
        <v>2745</v>
      </c>
      <c r="B3373" s="2">
        <v>43334</v>
      </c>
      <c r="C3373" s="2">
        <v>43396</v>
      </c>
      <c r="D3373" t="s">
        <v>4224</v>
      </c>
      <c r="E3373">
        <v>166</v>
      </c>
      <c r="F3373" s="8">
        <v>1647</v>
      </c>
      <c r="G3373">
        <v>2</v>
      </c>
    </row>
    <row r="3374" spans="1:7" x14ac:dyDescent="0.35">
      <c r="A3374">
        <v>3425</v>
      </c>
      <c r="B3374" s="2">
        <v>43476</v>
      </c>
      <c r="C3374" s="2">
        <v>43549</v>
      </c>
      <c r="D3374" t="s">
        <v>4904</v>
      </c>
      <c r="E3374">
        <v>166</v>
      </c>
      <c r="F3374" s="8">
        <v>1648</v>
      </c>
      <c r="G3374">
        <v>3</v>
      </c>
    </row>
    <row r="3375" spans="1:7" x14ac:dyDescent="0.35">
      <c r="A3375">
        <v>2674</v>
      </c>
      <c r="B3375" s="2">
        <v>43316</v>
      </c>
      <c r="C3375" s="2">
        <v>43371</v>
      </c>
      <c r="D3375" t="s">
        <v>4153</v>
      </c>
      <c r="E3375">
        <v>173</v>
      </c>
      <c r="F3375" s="8">
        <v>1649</v>
      </c>
      <c r="G3375">
        <v>1</v>
      </c>
    </row>
    <row r="3376" spans="1:7" x14ac:dyDescent="0.35">
      <c r="A3376">
        <v>2204</v>
      </c>
      <c r="B3376" s="2">
        <v>43220</v>
      </c>
      <c r="C3376" s="2">
        <v>43270</v>
      </c>
      <c r="D3376" t="s">
        <v>3683</v>
      </c>
      <c r="E3376">
        <v>124</v>
      </c>
      <c r="F3376" s="9">
        <v>1650</v>
      </c>
      <c r="G3376">
        <v>2</v>
      </c>
    </row>
    <row r="3377" spans="1:7" x14ac:dyDescent="0.35">
      <c r="A3377">
        <v>3874</v>
      </c>
      <c r="B3377" s="2">
        <v>43577</v>
      </c>
      <c r="C3377" s="2">
        <v>43606</v>
      </c>
      <c r="D3377" t="s">
        <v>5353</v>
      </c>
      <c r="E3377">
        <v>151</v>
      </c>
      <c r="F3377" s="9">
        <v>1651</v>
      </c>
      <c r="G3377">
        <v>1</v>
      </c>
    </row>
    <row r="3378" spans="1:7" x14ac:dyDescent="0.35">
      <c r="A3378">
        <v>729</v>
      </c>
      <c r="B3378" s="2">
        <v>42909</v>
      </c>
      <c r="C3378" s="2">
        <v>42972</v>
      </c>
      <c r="D3378" t="s">
        <v>2208</v>
      </c>
      <c r="E3378">
        <v>183</v>
      </c>
      <c r="F3378" s="9">
        <v>1652</v>
      </c>
      <c r="G3378">
        <v>1</v>
      </c>
    </row>
    <row r="3379" spans="1:7" x14ac:dyDescent="0.35">
      <c r="A3379">
        <v>2762</v>
      </c>
      <c r="B3379" s="2">
        <v>43336</v>
      </c>
      <c r="C3379" s="2">
        <v>43385</v>
      </c>
      <c r="D3379" t="s">
        <v>4241</v>
      </c>
      <c r="E3379">
        <v>147</v>
      </c>
      <c r="F3379" s="8">
        <v>1653</v>
      </c>
      <c r="G3379">
        <v>2</v>
      </c>
    </row>
    <row r="3380" spans="1:7" x14ac:dyDescent="0.35">
      <c r="A3380">
        <v>3306</v>
      </c>
      <c r="B3380" s="2">
        <v>43449</v>
      </c>
      <c r="C3380" s="2">
        <v>43500</v>
      </c>
      <c r="D3380" t="s">
        <v>4785</v>
      </c>
      <c r="E3380">
        <v>111</v>
      </c>
      <c r="F3380" s="9">
        <v>1654</v>
      </c>
      <c r="G3380">
        <v>2</v>
      </c>
    </row>
    <row r="3381" spans="1:7" x14ac:dyDescent="0.35">
      <c r="A3381">
        <v>3913</v>
      </c>
      <c r="B3381" s="2">
        <v>43557</v>
      </c>
      <c r="C3381" s="2">
        <v>43638</v>
      </c>
      <c r="D3381" t="s">
        <v>5392</v>
      </c>
      <c r="E3381">
        <v>116</v>
      </c>
      <c r="F3381" s="9">
        <v>1655</v>
      </c>
      <c r="G3381">
        <v>3</v>
      </c>
    </row>
    <row r="3382" spans="1:7" x14ac:dyDescent="0.35">
      <c r="A3382">
        <v>3432</v>
      </c>
      <c r="B3382" s="2">
        <v>43479</v>
      </c>
      <c r="C3382" s="2">
        <v>43553</v>
      </c>
      <c r="D3382" t="s">
        <v>4911</v>
      </c>
      <c r="E3382">
        <v>121</v>
      </c>
      <c r="F3382" s="9">
        <v>1656</v>
      </c>
      <c r="G3382">
        <v>4</v>
      </c>
    </row>
    <row r="3383" spans="1:7" x14ac:dyDescent="0.35">
      <c r="A3383">
        <v>2566</v>
      </c>
      <c r="B3383" s="2">
        <v>43298</v>
      </c>
      <c r="C3383" s="2">
        <v>43347</v>
      </c>
      <c r="D3383" t="s">
        <v>4045</v>
      </c>
      <c r="E3383">
        <v>171</v>
      </c>
      <c r="F3383" s="8">
        <v>1657</v>
      </c>
      <c r="G3383">
        <v>4</v>
      </c>
    </row>
    <row r="3384" spans="1:7" x14ac:dyDescent="0.35">
      <c r="A3384">
        <v>1565</v>
      </c>
      <c r="B3384" s="2">
        <v>43088</v>
      </c>
      <c r="C3384" s="2">
        <v>43143</v>
      </c>
      <c r="D3384" t="s">
        <v>3044</v>
      </c>
      <c r="E3384">
        <v>180</v>
      </c>
      <c r="F3384" s="9">
        <v>1658</v>
      </c>
      <c r="G3384">
        <v>4</v>
      </c>
    </row>
    <row r="3385" spans="1:7" x14ac:dyDescent="0.35">
      <c r="A3385">
        <v>3382</v>
      </c>
      <c r="B3385" s="2">
        <v>43468</v>
      </c>
      <c r="C3385" s="2">
        <v>43526</v>
      </c>
      <c r="D3385" t="s">
        <v>4861</v>
      </c>
      <c r="E3385">
        <v>131</v>
      </c>
      <c r="F3385" s="9">
        <v>1659</v>
      </c>
      <c r="G3385">
        <v>1</v>
      </c>
    </row>
    <row r="3386" spans="1:7" x14ac:dyDescent="0.35">
      <c r="A3386">
        <v>4280</v>
      </c>
      <c r="B3386" s="2">
        <v>43602</v>
      </c>
      <c r="D3386" t="s">
        <v>5759</v>
      </c>
      <c r="E3386">
        <v>194</v>
      </c>
      <c r="F3386" s="9">
        <v>1660</v>
      </c>
      <c r="G3386">
        <v>4</v>
      </c>
    </row>
    <row r="3387" spans="1:7" x14ac:dyDescent="0.35">
      <c r="A3387">
        <v>1057</v>
      </c>
      <c r="B3387" s="2">
        <v>42972</v>
      </c>
      <c r="C3387" s="2">
        <v>43018</v>
      </c>
      <c r="D3387" t="s">
        <v>2536</v>
      </c>
      <c r="E3387">
        <v>170</v>
      </c>
      <c r="F3387" s="8">
        <v>1661</v>
      </c>
      <c r="G3387">
        <v>1</v>
      </c>
    </row>
    <row r="3388" spans="1:7" x14ac:dyDescent="0.35">
      <c r="A3388">
        <v>1962</v>
      </c>
      <c r="B3388" s="2">
        <v>43169</v>
      </c>
      <c r="C3388" s="2">
        <v>43239</v>
      </c>
      <c r="D3388" t="s">
        <v>3441</v>
      </c>
      <c r="E3388">
        <v>134</v>
      </c>
      <c r="F3388" s="8">
        <v>1662</v>
      </c>
      <c r="G3388">
        <v>4</v>
      </c>
    </row>
    <row r="3389" spans="1:7" x14ac:dyDescent="0.35">
      <c r="A3389">
        <v>1313</v>
      </c>
      <c r="B3389" s="2">
        <v>43036</v>
      </c>
      <c r="C3389" s="2">
        <v>43111</v>
      </c>
      <c r="D3389" t="s">
        <v>2792</v>
      </c>
      <c r="E3389">
        <v>148</v>
      </c>
      <c r="F3389" s="9">
        <v>1663</v>
      </c>
      <c r="G3389">
        <v>3</v>
      </c>
    </row>
    <row r="3390" spans="1:7" x14ac:dyDescent="0.35">
      <c r="A3390">
        <v>313</v>
      </c>
      <c r="B3390" s="2">
        <v>42816</v>
      </c>
      <c r="C3390" s="2">
        <v>42880</v>
      </c>
      <c r="D3390" t="s">
        <v>1792</v>
      </c>
      <c r="E3390">
        <v>118</v>
      </c>
      <c r="F3390" s="8">
        <v>1664</v>
      </c>
      <c r="G3390">
        <v>4</v>
      </c>
    </row>
    <row r="3391" spans="1:7" x14ac:dyDescent="0.35">
      <c r="A3391">
        <v>3255</v>
      </c>
      <c r="B3391" s="2">
        <v>43442</v>
      </c>
      <c r="C3391" s="2">
        <v>43472</v>
      </c>
      <c r="D3391" t="s">
        <v>4734</v>
      </c>
      <c r="E3391">
        <v>105</v>
      </c>
      <c r="F3391" s="8">
        <v>1665</v>
      </c>
      <c r="G3391">
        <v>3</v>
      </c>
    </row>
    <row r="3392" spans="1:7" x14ac:dyDescent="0.35">
      <c r="A3392">
        <v>4004</v>
      </c>
      <c r="B3392" s="2">
        <v>43604</v>
      </c>
      <c r="C3392" s="2">
        <v>43605</v>
      </c>
      <c r="D3392" t="s">
        <v>5483</v>
      </c>
      <c r="E3392">
        <v>121</v>
      </c>
      <c r="F3392" s="9">
        <v>1666</v>
      </c>
      <c r="G3392">
        <v>3</v>
      </c>
    </row>
    <row r="3393" spans="1:7" x14ac:dyDescent="0.35">
      <c r="A3393">
        <v>2917</v>
      </c>
      <c r="B3393" s="2">
        <v>43367</v>
      </c>
      <c r="C3393" s="2">
        <v>43410</v>
      </c>
      <c r="D3393" t="s">
        <v>4396</v>
      </c>
      <c r="E3393">
        <v>152</v>
      </c>
      <c r="F3393" s="8">
        <v>1667</v>
      </c>
      <c r="G3393">
        <v>2</v>
      </c>
    </row>
    <row r="3394" spans="1:7" x14ac:dyDescent="0.35">
      <c r="A3394">
        <v>3985</v>
      </c>
      <c r="B3394" s="2">
        <v>43600</v>
      </c>
      <c r="C3394" s="2">
        <v>43605</v>
      </c>
      <c r="D3394" t="s">
        <v>5464</v>
      </c>
      <c r="E3394">
        <v>121</v>
      </c>
      <c r="F3394" s="9">
        <v>1668</v>
      </c>
      <c r="G3394">
        <v>1</v>
      </c>
    </row>
    <row r="3395" spans="1:7" x14ac:dyDescent="0.35">
      <c r="A3395">
        <v>3245</v>
      </c>
      <c r="B3395" s="2">
        <v>43434</v>
      </c>
      <c r="C3395" s="2">
        <v>43481</v>
      </c>
      <c r="D3395" t="s">
        <v>4724</v>
      </c>
      <c r="E3395">
        <v>138</v>
      </c>
      <c r="F3395" s="8">
        <v>1669</v>
      </c>
      <c r="G3395">
        <v>3</v>
      </c>
    </row>
    <row r="3396" spans="1:7" x14ac:dyDescent="0.35">
      <c r="A3396">
        <v>1306</v>
      </c>
      <c r="B3396" s="2">
        <v>43030</v>
      </c>
      <c r="C3396" s="2">
        <v>43072</v>
      </c>
      <c r="D3396" t="s">
        <v>2785</v>
      </c>
      <c r="E3396">
        <v>149</v>
      </c>
      <c r="F3396" s="9">
        <v>1670</v>
      </c>
      <c r="G3396">
        <v>4</v>
      </c>
    </row>
    <row r="3397" spans="1:7" x14ac:dyDescent="0.35">
      <c r="A3397">
        <v>4346</v>
      </c>
      <c r="B3397" s="2">
        <v>43615</v>
      </c>
      <c r="D3397" t="s">
        <v>5824</v>
      </c>
      <c r="E3397">
        <v>150</v>
      </c>
      <c r="F3397" s="8">
        <v>1671</v>
      </c>
      <c r="G3397">
        <v>3</v>
      </c>
    </row>
    <row r="3398" spans="1:7" x14ac:dyDescent="0.35">
      <c r="A3398">
        <v>274</v>
      </c>
      <c r="B3398" s="2">
        <v>42809</v>
      </c>
      <c r="C3398" s="2">
        <v>42853</v>
      </c>
      <c r="D3398" t="s">
        <v>1753</v>
      </c>
      <c r="E3398">
        <v>136</v>
      </c>
      <c r="F3398" s="9">
        <v>1672</v>
      </c>
      <c r="G3398">
        <v>1</v>
      </c>
    </row>
    <row r="3399" spans="1:7" x14ac:dyDescent="0.35">
      <c r="A3399">
        <v>1462</v>
      </c>
      <c r="B3399" s="2">
        <v>43068</v>
      </c>
      <c r="C3399" s="2">
        <v>43101</v>
      </c>
      <c r="D3399" t="s">
        <v>2941</v>
      </c>
      <c r="E3399">
        <v>121</v>
      </c>
      <c r="F3399" s="8">
        <v>1673</v>
      </c>
      <c r="G3399">
        <v>4</v>
      </c>
    </row>
    <row r="3400" spans="1:7" x14ac:dyDescent="0.35">
      <c r="A3400">
        <v>419</v>
      </c>
      <c r="B3400" s="2">
        <v>42841</v>
      </c>
      <c r="C3400" s="2">
        <v>42891</v>
      </c>
      <c r="D3400" t="s">
        <v>1898</v>
      </c>
      <c r="E3400">
        <v>180</v>
      </c>
      <c r="F3400" s="8">
        <v>1674</v>
      </c>
      <c r="G3400">
        <v>4</v>
      </c>
    </row>
    <row r="3401" spans="1:7" x14ac:dyDescent="0.35">
      <c r="A3401">
        <v>3089</v>
      </c>
      <c r="B3401" s="2">
        <v>43404</v>
      </c>
      <c r="C3401" s="2">
        <v>43468</v>
      </c>
      <c r="D3401" t="s">
        <v>4568</v>
      </c>
      <c r="E3401">
        <v>139</v>
      </c>
      <c r="F3401" s="9">
        <v>1675</v>
      </c>
      <c r="G3401">
        <v>2</v>
      </c>
    </row>
    <row r="3402" spans="1:7" x14ac:dyDescent="0.35">
      <c r="A3402">
        <v>3345</v>
      </c>
      <c r="B3402" s="2">
        <v>43457</v>
      </c>
      <c r="C3402" s="2">
        <v>43524</v>
      </c>
      <c r="D3402" t="s">
        <v>4824</v>
      </c>
      <c r="E3402">
        <v>197</v>
      </c>
      <c r="F3402" s="9">
        <v>1676</v>
      </c>
      <c r="G3402">
        <v>4</v>
      </c>
    </row>
    <row r="3403" spans="1:7" x14ac:dyDescent="0.35">
      <c r="A3403">
        <v>4161</v>
      </c>
      <c r="B3403" s="2">
        <v>43579</v>
      </c>
      <c r="D3403" t="s">
        <v>5640</v>
      </c>
      <c r="E3403">
        <v>180</v>
      </c>
      <c r="F3403" s="8">
        <v>1677</v>
      </c>
      <c r="G3403">
        <v>3</v>
      </c>
    </row>
    <row r="3404" spans="1:7" x14ac:dyDescent="0.35">
      <c r="A3404">
        <v>1725</v>
      </c>
      <c r="B3404" s="2">
        <v>43121</v>
      </c>
      <c r="C3404" s="2">
        <v>43162</v>
      </c>
      <c r="D3404" t="s">
        <v>3204</v>
      </c>
      <c r="E3404">
        <v>188</v>
      </c>
      <c r="F3404" s="8">
        <v>1678</v>
      </c>
      <c r="G3404">
        <v>2</v>
      </c>
    </row>
    <row r="3405" spans="1:7" x14ac:dyDescent="0.35">
      <c r="A3405">
        <v>1383</v>
      </c>
      <c r="B3405" s="2">
        <v>43049</v>
      </c>
      <c r="C3405" s="2">
        <v>43108</v>
      </c>
      <c r="D3405" t="s">
        <v>2862</v>
      </c>
      <c r="E3405">
        <v>176</v>
      </c>
      <c r="F3405" s="8">
        <v>1679</v>
      </c>
      <c r="G3405">
        <v>3</v>
      </c>
    </row>
    <row r="3406" spans="1:7" x14ac:dyDescent="0.35">
      <c r="A3406">
        <v>157</v>
      </c>
      <c r="B3406" s="2">
        <v>42786</v>
      </c>
      <c r="C3406" s="2">
        <v>42824</v>
      </c>
      <c r="D3406" t="s">
        <v>1636</v>
      </c>
      <c r="E3406">
        <v>132</v>
      </c>
      <c r="F3406" s="9">
        <v>1680</v>
      </c>
      <c r="G3406">
        <v>1</v>
      </c>
    </row>
    <row r="3407" spans="1:7" x14ac:dyDescent="0.35">
      <c r="A3407">
        <v>3820</v>
      </c>
      <c r="B3407" s="2">
        <v>43560</v>
      </c>
      <c r="C3407" s="2">
        <v>43601</v>
      </c>
      <c r="D3407" t="s">
        <v>5299</v>
      </c>
      <c r="E3407">
        <v>192</v>
      </c>
      <c r="F3407" s="9">
        <v>1681</v>
      </c>
      <c r="G3407">
        <v>1</v>
      </c>
    </row>
    <row r="3408" spans="1:7" x14ac:dyDescent="0.35">
      <c r="A3408">
        <v>2457</v>
      </c>
      <c r="B3408" s="2">
        <v>43270</v>
      </c>
      <c r="C3408" s="2">
        <v>43317</v>
      </c>
      <c r="D3408" t="s">
        <v>3936</v>
      </c>
      <c r="E3408">
        <v>127</v>
      </c>
      <c r="F3408" s="9">
        <v>1682</v>
      </c>
      <c r="G3408">
        <v>3</v>
      </c>
    </row>
    <row r="3409" spans="1:7" x14ac:dyDescent="0.35">
      <c r="A3409">
        <v>2883</v>
      </c>
      <c r="B3409" s="2">
        <v>43356</v>
      </c>
      <c r="C3409" s="2">
        <v>43421</v>
      </c>
      <c r="D3409" t="s">
        <v>4362</v>
      </c>
      <c r="E3409">
        <v>184</v>
      </c>
      <c r="F3409" s="8">
        <v>1683</v>
      </c>
      <c r="G3409">
        <v>1</v>
      </c>
    </row>
    <row r="3410" spans="1:7" x14ac:dyDescent="0.35">
      <c r="A3410">
        <v>1390</v>
      </c>
      <c r="B3410" s="2">
        <v>43050</v>
      </c>
      <c r="C3410" s="2">
        <v>43082</v>
      </c>
      <c r="D3410" t="s">
        <v>2869</v>
      </c>
      <c r="E3410">
        <v>104</v>
      </c>
      <c r="F3410" s="8">
        <v>1684</v>
      </c>
      <c r="G3410">
        <v>3</v>
      </c>
    </row>
    <row r="3411" spans="1:7" x14ac:dyDescent="0.35">
      <c r="A3411">
        <v>3365</v>
      </c>
      <c r="B3411" s="2">
        <v>43464</v>
      </c>
      <c r="C3411" s="2">
        <v>43524</v>
      </c>
      <c r="D3411" t="s">
        <v>4844</v>
      </c>
      <c r="E3411">
        <v>183</v>
      </c>
      <c r="F3411" s="9">
        <v>1685</v>
      </c>
      <c r="G3411">
        <v>3</v>
      </c>
    </row>
    <row r="3412" spans="1:7" x14ac:dyDescent="0.35">
      <c r="A3412">
        <v>1823</v>
      </c>
      <c r="B3412" s="2">
        <v>43137</v>
      </c>
      <c r="C3412" s="2">
        <v>43169</v>
      </c>
      <c r="D3412" t="s">
        <v>3302</v>
      </c>
      <c r="E3412">
        <v>182</v>
      </c>
      <c r="F3412" s="8">
        <v>1686</v>
      </c>
      <c r="G3412">
        <v>2</v>
      </c>
    </row>
    <row r="3413" spans="1:7" x14ac:dyDescent="0.35">
      <c r="A3413">
        <v>1246</v>
      </c>
      <c r="B3413" s="2">
        <v>43015</v>
      </c>
      <c r="C3413" s="2">
        <v>43077</v>
      </c>
      <c r="D3413" t="s">
        <v>2725</v>
      </c>
      <c r="E3413">
        <v>164</v>
      </c>
      <c r="F3413" s="9">
        <v>1687</v>
      </c>
      <c r="G3413">
        <v>4</v>
      </c>
    </row>
    <row r="3414" spans="1:7" x14ac:dyDescent="0.35">
      <c r="A3414">
        <v>3254</v>
      </c>
      <c r="B3414" s="2">
        <v>43439</v>
      </c>
      <c r="C3414" s="2">
        <v>43505</v>
      </c>
      <c r="D3414" t="s">
        <v>4733</v>
      </c>
      <c r="E3414">
        <v>110</v>
      </c>
      <c r="F3414" s="8">
        <v>1688</v>
      </c>
      <c r="G3414">
        <v>1</v>
      </c>
    </row>
    <row r="3415" spans="1:7" x14ac:dyDescent="0.35">
      <c r="A3415">
        <v>4083</v>
      </c>
      <c r="B3415" s="2">
        <v>43559</v>
      </c>
      <c r="C3415" s="2">
        <v>43602</v>
      </c>
      <c r="D3415" t="s">
        <v>5562</v>
      </c>
      <c r="E3415">
        <v>168</v>
      </c>
      <c r="F3415" s="8">
        <v>1689</v>
      </c>
      <c r="G3415">
        <v>4</v>
      </c>
    </row>
    <row r="3416" spans="1:7" x14ac:dyDescent="0.35">
      <c r="A3416">
        <v>3041</v>
      </c>
      <c r="B3416" s="2">
        <v>43397</v>
      </c>
      <c r="C3416" s="2">
        <v>43451</v>
      </c>
      <c r="D3416" t="s">
        <v>4520</v>
      </c>
      <c r="E3416">
        <v>163</v>
      </c>
      <c r="F3416" s="8">
        <v>1690</v>
      </c>
      <c r="G3416">
        <v>3</v>
      </c>
    </row>
    <row r="3417" spans="1:7" x14ac:dyDescent="0.35">
      <c r="A3417">
        <v>145</v>
      </c>
      <c r="B3417" s="2">
        <v>42782</v>
      </c>
      <c r="C3417" s="2">
        <v>42817</v>
      </c>
      <c r="D3417" t="s">
        <v>1624</v>
      </c>
      <c r="E3417">
        <v>127</v>
      </c>
      <c r="F3417" s="8">
        <v>1691</v>
      </c>
      <c r="G3417">
        <v>3</v>
      </c>
    </row>
    <row r="3418" spans="1:7" x14ac:dyDescent="0.35">
      <c r="A3418">
        <v>938</v>
      </c>
      <c r="B3418" s="2">
        <v>42950</v>
      </c>
      <c r="C3418" s="2">
        <v>43015</v>
      </c>
      <c r="D3418" t="s">
        <v>2417</v>
      </c>
      <c r="E3418">
        <v>186</v>
      </c>
      <c r="F3418" s="9">
        <v>1692</v>
      </c>
      <c r="G3418">
        <v>3</v>
      </c>
    </row>
    <row r="3419" spans="1:7" x14ac:dyDescent="0.35">
      <c r="A3419">
        <v>4071</v>
      </c>
      <c r="B3419" s="2">
        <v>43556</v>
      </c>
      <c r="C3419" s="2">
        <v>43582</v>
      </c>
      <c r="D3419" t="s">
        <v>5550</v>
      </c>
      <c r="E3419">
        <v>138</v>
      </c>
      <c r="F3419" s="9">
        <v>1693</v>
      </c>
      <c r="G3419">
        <v>1</v>
      </c>
    </row>
    <row r="3420" spans="1:7" x14ac:dyDescent="0.35">
      <c r="A3420">
        <v>1900</v>
      </c>
      <c r="B3420" s="2">
        <v>43155</v>
      </c>
      <c r="C3420" s="2">
        <v>43191</v>
      </c>
      <c r="D3420" t="s">
        <v>3379</v>
      </c>
      <c r="E3420">
        <v>119</v>
      </c>
      <c r="F3420" s="8">
        <v>1694</v>
      </c>
      <c r="G3420">
        <v>4</v>
      </c>
    </row>
    <row r="3421" spans="1:7" x14ac:dyDescent="0.35">
      <c r="A3421">
        <v>1088</v>
      </c>
      <c r="B3421" s="2">
        <v>42982</v>
      </c>
      <c r="C3421" s="2">
        <v>43033</v>
      </c>
      <c r="D3421" t="s">
        <v>2567</v>
      </c>
      <c r="E3421">
        <v>110</v>
      </c>
      <c r="F3421" s="8">
        <v>1695</v>
      </c>
      <c r="G3421">
        <v>1</v>
      </c>
    </row>
    <row r="3422" spans="1:7" x14ac:dyDescent="0.35">
      <c r="A3422">
        <v>15</v>
      </c>
      <c r="B3422" s="2">
        <v>42756</v>
      </c>
      <c r="C3422" s="2">
        <v>42794</v>
      </c>
      <c r="D3422" t="s">
        <v>1494</v>
      </c>
      <c r="E3422">
        <v>142</v>
      </c>
      <c r="F3422" s="9">
        <v>1696</v>
      </c>
      <c r="G3422">
        <v>4</v>
      </c>
    </row>
    <row r="3423" spans="1:7" x14ac:dyDescent="0.35">
      <c r="A3423">
        <v>2661</v>
      </c>
      <c r="B3423" s="2">
        <v>43314</v>
      </c>
      <c r="C3423" s="2">
        <v>43375</v>
      </c>
      <c r="D3423" t="s">
        <v>4140</v>
      </c>
      <c r="E3423">
        <v>200</v>
      </c>
      <c r="F3423" s="9">
        <v>1697</v>
      </c>
      <c r="G3423">
        <v>4</v>
      </c>
    </row>
    <row r="3424" spans="1:7" x14ac:dyDescent="0.35">
      <c r="A3424">
        <v>320</v>
      </c>
      <c r="B3424" s="2">
        <v>42821</v>
      </c>
      <c r="C3424" s="2">
        <v>42875</v>
      </c>
      <c r="D3424" t="s">
        <v>1799</v>
      </c>
      <c r="E3424">
        <v>168</v>
      </c>
      <c r="F3424" s="9">
        <v>1698</v>
      </c>
      <c r="G3424">
        <v>1</v>
      </c>
    </row>
    <row r="3425" spans="1:7" x14ac:dyDescent="0.35">
      <c r="A3425">
        <v>2113</v>
      </c>
      <c r="B3425" s="2">
        <v>43198</v>
      </c>
      <c r="C3425" s="2">
        <v>43266</v>
      </c>
      <c r="D3425" t="s">
        <v>3592</v>
      </c>
      <c r="E3425">
        <v>196</v>
      </c>
      <c r="F3425" s="9">
        <v>1699</v>
      </c>
      <c r="G3425">
        <v>1</v>
      </c>
    </row>
    <row r="3426" spans="1:7" x14ac:dyDescent="0.35">
      <c r="A3426">
        <v>455</v>
      </c>
      <c r="B3426" s="2">
        <v>42853</v>
      </c>
      <c r="C3426" s="2">
        <v>42919</v>
      </c>
      <c r="D3426" t="s">
        <v>1934</v>
      </c>
      <c r="E3426">
        <v>108</v>
      </c>
      <c r="F3426" s="9">
        <v>1700</v>
      </c>
      <c r="G3426">
        <v>1</v>
      </c>
    </row>
    <row r="3427" spans="1:7" x14ac:dyDescent="0.35">
      <c r="A3427">
        <v>3625</v>
      </c>
      <c r="B3427" s="2">
        <v>43516</v>
      </c>
      <c r="C3427" s="2">
        <v>43570</v>
      </c>
      <c r="D3427" t="s">
        <v>5104</v>
      </c>
      <c r="E3427">
        <v>114</v>
      </c>
      <c r="F3427" s="9">
        <v>1701</v>
      </c>
      <c r="G3427">
        <v>2</v>
      </c>
    </row>
    <row r="3428" spans="1:7" x14ac:dyDescent="0.35">
      <c r="A3428">
        <v>746</v>
      </c>
      <c r="B3428" s="2">
        <v>42908</v>
      </c>
      <c r="C3428" s="2">
        <v>42944</v>
      </c>
      <c r="D3428" t="s">
        <v>2225</v>
      </c>
      <c r="E3428">
        <v>189</v>
      </c>
      <c r="F3428" s="9">
        <v>1702</v>
      </c>
      <c r="G3428">
        <v>4</v>
      </c>
    </row>
    <row r="3429" spans="1:7" x14ac:dyDescent="0.35">
      <c r="A3429">
        <v>706</v>
      </c>
      <c r="B3429" s="2">
        <v>42901</v>
      </c>
      <c r="C3429" s="2">
        <v>42941</v>
      </c>
      <c r="D3429" t="s">
        <v>2185</v>
      </c>
      <c r="E3429">
        <v>156</v>
      </c>
      <c r="F3429" s="8">
        <v>1703</v>
      </c>
      <c r="G3429">
        <v>3</v>
      </c>
    </row>
    <row r="3430" spans="1:7" x14ac:dyDescent="0.35">
      <c r="A3430">
        <v>3623</v>
      </c>
      <c r="B3430" s="2">
        <v>43515</v>
      </c>
      <c r="C3430" s="2">
        <v>43551</v>
      </c>
      <c r="D3430" t="s">
        <v>5102</v>
      </c>
      <c r="E3430">
        <v>127</v>
      </c>
      <c r="F3430" s="8">
        <v>1704</v>
      </c>
      <c r="G3430">
        <v>2</v>
      </c>
    </row>
    <row r="3431" spans="1:7" x14ac:dyDescent="0.35">
      <c r="A3431">
        <v>3544</v>
      </c>
      <c r="B3431" s="2">
        <v>43502</v>
      </c>
      <c r="C3431" s="2">
        <v>43558</v>
      </c>
      <c r="D3431" t="s">
        <v>5023</v>
      </c>
      <c r="E3431">
        <v>193</v>
      </c>
      <c r="F3431" s="9">
        <v>1705</v>
      </c>
      <c r="G3431">
        <v>2</v>
      </c>
    </row>
    <row r="3432" spans="1:7" x14ac:dyDescent="0.35">
      <c r="A3432">
        <v>167</v>
      </c>
      <c r="B3432" s="2">
        <v>42785</v>
      </c>
      <c r="C3432" s="2">
        <v>42851</v>
      </c>
      <c r="D3432" t="s">
        <v>1646</v>
      </c>
      <c r="E3432">
        <v>176</v>
      </c>
      <c r="F3432" s="9">
        <v>1706</v>
      </c>
      <c r="G3432">
        <v>3</v>
      </c>
    </row>
    <row r="3433" spans="1:7" x14ac:dyDescent="0.35">
      <c r="A3433">
        <v>343</v>
      </c>
      <c r="B3433" s="2">
        <v>42829</v>
      </c>
      <c r="C3433" s="2">
        <v>42872</v>
      </c>
      <c r="D3433" t="s">
        <v>1822</v>
      </c>
      <c r="E3433">
        <v>141</v>
      </c>
      <c r="F3433" s="8">
        <v>1707</v>
      </c>
      <c r="G3433">
        <v>1</v>
      </c>
    </row>
    <row r="3434" spans="1:7" x14ac:dyDescent="0.35">
      <c r="A3434">
        <v>2421</v>
      </c>
      <c r="B3434" s="2">
        <v>43260</v>
      </c>
      <c r="C3434" s="2">
        <v>43311</v>
      </c>
      <c r="D3434" t="s">
        <v>3900</v>
      </c>
      <c r="E3434">
        <v>138</v>
      </c>
      <c r="F3434" s="9">
        <v>1708</v>
      </c>
      <c r="G3434">
        <v>2</v>
      </c>
    </row>
    <row r="3435" spans="1:7" x14ac:dyDescent="0.35">
      <c r="A3435">
        <v>1856</v>
      </c>
      <c r="B3435" s="2">
        <v>43144</v>
      </c>
      <c r="C3435" s="2">
        <v>43206</v>
      </c>
      <c r="D3435" t="s">
        <v>3335</v>
      </c>
      <c r="E3435">
        <v>188</v>
      </c>
      <c r="F3435" s="9">
        <v>1709</v>
      </c>
      <c r="G3435">
        <v>1</v>
      </c>
    </row>
    <row r="3436" spans="1:7" x14ac:dyDescent="0.35">
      <c r="A3436">
        <v>3059</v>
      </c>
      <c r="B3436" s="2">
        <v>43399</v>
      </c>
      <c r="C3436" s="2">
        <v>43465</v>
      </c>
      <c r="D3436" t="s">
        <v>4538</v>
      </c>
      <c r="E3436">
        <v>153</v>
      </c>
      <c r="F3436" s="9">
        <v>1710</v>
      </c>
      <c r="G3436">
        <v>1</v>
      </c>
    </row>
    <row r="3437" spans="1:7" x14ac:dyDescent="0.35">
      <c r="A3437">
        <v>3591</v>
      </c>
      <c r="B3437" s="2">
        <v>43509</v>
      </c>
      <c r="C3437" s="2">
        <v>43574</v>
      </c>
      <c r="D3437" t="s">
        <v>5070</v>
      </c>
      <c r="E3437">
        <v>106</v>
      </c>
      <c r="F3437" s="8">
        <v>1711</v>
      </c>
      <c r="G3437">
        <v>2</v>
      </c>
    </row>
    <row r="3438" spans="1:7" x14ac:dyDescent="0.35">
      <c r="A3438">
        <v>1832</v>
      </c>
      <c r="B3438" s="2">
        <v>43139</v>
      </c>
      <c r="C3438" s="2">
        <v>43202</v>
      </c>
      <c r="D3438" t="s">
        <v>3311</v>
      </c>
      <c r="E3438">
        <v>169</v>
      </c>
      <c r="F3438" s="8">
        <v>1712</v>
      </c>
      <c r="G3438">
        <v>2</v>
      </c>
    </row>
    <row r="3439" spans="1:7" x14ac:dyDescent="0.35">
      <c r="A3439">
        <v>2632</v>
      </c>
      <c r="B3439" s="2">
        <v>43308</v>
      </c>
      <c r="C3439" s="2">
        <v>43373</v>
      </c>
      <c r="D3439" t="s">
        <v>4111</v>
      </c>
      <c r="E3439">
        <v>141</v>
      </c>
      <c r="F3439" s="9">
        <v>1713</v>
      </c>
      <c r="G3439">
        <v>3</v>
      </c>
    </row>
    <row r="3440" spans="1:7" x14ac:dyDescent="0.35">
      <c r="A3440">
        <v>1979</v>
      </c>
      <c r="B3440" s="2">
        <v>43171</v>
      </c>
      <c r="C3440" s="2">
        <v>43193</v>
      </c>
      <c r="D3440" t="s">
        <v>3458</v>
      </c>
      <c r="E3440">
        <v>127</v>
      </c>
      <c r="F3440" s="8">
        <v>1714</v>
      </c>
      <c r="G3440">
        <v>2</v>
      </c>
    </row>
    <row r="3441" spans="1:7" x14ac:dyDescent="0.35">
      <c r="A3441">
        <v>1304</v>
      </c>
      <c r="B3441" s="2">
        <v>43030</v>
      </c>
      <c r="C3441" s="2">
        <v>43098</v>
      </c>
      <c r="D3441" t="s">
        <v>2783</v>
      </c>
      <c r="E3441">
        <v>117</v>
      </c>
      <c r="F3441" s="9">
        <v>1715</v>
      </c>
      <c r="G3441">
        <v>2</v>
      </c>
    </row>
    <row r="3442" spans="1:7" x14ac:dyDescent="0.35">
      <c r="A3442">
        <v>3443</v>
      </c>
      <c r="B3442" s="2">
        <v>43478</v>
      </c>
      <c r="C3442" s="2">
        <v>43500</v>
      </c>
      <c r="D3442" t="s">
        <v>4922</v>
      </c>
      <c r="E3442">
        <v>169</v>
      </c>
      <c r="F3442" s="9">
        <v>1716</v>
      </c>
      <c r="G3442">
        <v>2</v>
      </c>
    </row>
    <row r="3443" spans="1:7" x14ac:dyDescent="0.35">
      <c r="A3443">
        <v>3635</v>
      </c>
      <c r="B3443" s="2">
        <v>43521</v>
      </c>
      <c r="C3443" s="2">
        <v>43593</v>
      </c>
      <c r="D3443" t="s">
        <v>5114</v>
      </c>
      <c r="E3443">
        <v>150</v>
      </c>
      <c r="F3443" s="8">
        <v>1717</v>
      </c>
      <c r="G3443">
        <v>2</v>
      </c>
    </row>
    <row r="3444" spans="1:7" x14ac:dyDescent="0.35">
      <c r="A3444">
        <v>588</v>
      </c>
      <c r="B3444" s="2">
        <v>42879</v>
      </c>
      <c r="C3444" s="2">
        <v>42954</v>
      </c>
      <c r="D3444" t="s">
        <v>2067</v>
      </c>
      <c r="E3444">
        <v>199</v>
      </c>
      <c r="F3444" s="9">
        <v>1718</v>
      </c>
      <c r="G3444">
        <v>3</v>
      </c>
    </row>
    <row r="3445" spans="1:7" x14ac:dyDescent="0.35">
      <c r="A3445">
        <v>2845</v>
      </c>
      <c r="B3445" s="2">
        <v>43352</v>
      </c>
      <c r="C3445" s="2">
        <v>43408</v>
      </c>
      <c r="D3445" t="s">
        <v>4324</v>
      </c>
      <c r="E3445">
        <v>180</v>
      </c>
      <c r="F3445" s="9">
        <v>1719</v>
      </c>
      <c r="G3445">
        <v>3</v>
      </c>
    </row>
    <row r="3446" spans="1:7" x14ac:dyDescent="0.35">
      <c r="A3446">
        <v>1429</v>
      </c>
      <c r="B3446" s="2">
        <v>43060</v>
      </c>
      <c r="C3446" s="2">
        <v>43098</v>
      </c>
      <c r="D3446" t="s">
        <v>2908</v>
      </c>
      <c r="E3446">
        <v>194</v>
      </c>
      <c r="F3446" s="9">
        <v>1720</v>
      </c>
      <c r="G3446">
        <v>3</v>
      </c>
    </row>
    <row r="3447" spans="1:7" x14ac:dyDescent="0.35">
      <c r="A3447">
        <v>408</v>
      </c>
      <c r="B3447" s="2">
        <v>42841</v>
      </c>
      <c r="C3447" s="2">
        <v>42869</v>
      </c>
      <c r="D3447" t="s">
        <v>1887</v>
      </c>
      <c r="E3447">
        <v>174</v>
      </c>
      <c r="F3447" s="8">
        <v>1721</v>
      </c>
      <c r="G3447">
        <v>1</v>
      </c>
    </row>
    <row r="3448" spans="1:7" x14ac:dyDescent="0.35">
      <c r="A3448">
        <v>2466</v>
      </c>
      <c r="B3448" s="2">
        <v>43275</v>
      </c>
      <c r="C3448" s="2">
        <v>43298</v>
      </c>
      <c r="D3448" t="s">
        <v>3945</v>
      </c>
      <c r="E3448">
        <v>183</v>
      </c>
      <c r="F3448" s="9">
        <v>1722</v>
      </c>
      <c r="G3448">
        <v>4</v>
      </c>
    </row>
    <row r="3449" spans="1:7" x14ac:dyDescent="0.35">
      <c r="A3449">
        <v>133</v>
      </c>
      <c r="B3449" s="2">
        <v>42777</v>
      </c>
      <c r="C3449" s="2">
        <v>42822</v>
      </c>
      <c r="D3449" t="s">
        <v>1612</v>
      </c>
      <c r="E3449">
        <v>177</v>
      </c>
      <c r="F3449" s="9">
        <v>1723</v>
      </c>
      <c r="G3449">
        <v>4</v>
      </c>
    </row>
    <row r="3450" spans="1:7" x14ac:dyDescent="0.35">
      <c r="A3450">
        <v>467</v>
      </c>
      <c r="B3450" s="2">
        <v>42853</v>
      </c>
      <c r="C3450" s="2">
        <v>42886</v>
      </c>
      <c r="D3450" t="s">
        <v>1946</v>
      </c>
      <c r="E3450">
        <v>138</v>
      </c>
      <c r="F3450" s="8">
        <v>1724</v>
      </c>
      <c r="G3450">
        <v>4</v>
      </c>
    </row>
    <row r="3451" spans="1:7" x14ac:dyDescent="0.35">
      <c r="A3451">
        <v>653</v>
      </c>
      <c r="B3451" s="2">
        <v>42891</v>
      </c>
      <c r="C3451" s="2">
        <v>42930</v>
      </c>
      <c r="D3451" t="s">
        <v>2132</v>
      </c>
      <c r="E3451">
        <v>152</v>
      </c>
      <c r="F3451" s="8">
        <v>1725</v>
      </c>
      <c r="G3451">
        <v>1</v>
      </c>
    </row>
    <row r="3452" spans="1:7" x14ac:dyDescent="0.35">
      <c r="A3452">
        <v>929</v>
      </c>
      <c r="B3452" s="2">
        <v>42946</v>
      </c>
      <c r="C3452" s="2">
        <v>42986</v>
      </c>
      <c r="D3452" t="s">
        <v>2408</v>
      </c>
      <c r="E3452">
        <v>121</v>
      </c>
      <c r="F3452" s="8">
        <v>1726</v>
      </c>
      <c r="G3452">
        <v>4</v>
      </c>
    </row>
    <row r="3453" spans="1:7" x14ac:dyDescent="0.35">
      <c r="A3453">
        <v>960</v>
      </c>
      <c r="B3453" s="2">
        <v>42948</v>
      </c>
      <c r="C3453" s="2">
        <v>43003</v>
      </c>
      <c r="D3453" t="s">
        <v>2439</v>
      </c>
      <c r="E3453">
        <v>122</v>
      </c>
      <c r="F3453" s="9">
        <v>1727</v>
      </c>
      <c r="G3453">
        <v>4</v>
      </c>
    </row>
    <row r="3454" spans="1:7" x14ac:dyDescent="0.35">
      <c r="A3454">
        <v>2257</v>
      </c>
      <c r="B3454" s="2">
        <v>43227</v>
      </c>
      <c r="C3454" s="2">
        <v>43296</v>
      </c>
      <c r="D3454" t="s">
        <v>3736</v>
      </c>
      <c r="E3454">
        <v>127</v>
      </c>
      <c r="F3454" s="8">
        <v>1728</v>
      </c>
      <c r="G3454">
        <v>2</v>
      </c>
    </row>
    <row r="3455" spans="1:7" x14ac:dyDescent="0.35">
      <c r="A3455">
        <v>541</v>
      </c>
      <c r="B3455" s="2">
        <v>42867</v>
      </c>
      <c r="C3455" s="2">
        <v>42924</v>
      </c>
      <c r="D3455" t="s">
        <v>2020</v>
      </c>
      <c r="E3455">
        <v>195</v>
      </c>
      <c r="F3455" s="9">
        <v>1729</v>
      </c>
      <c r="G3455">
        <v>2</v>
      </c>
    </row>
    <row r="3456" spans="1:7" x14ac:dyDescent="0.35">
      <c r="A3456">
        <v>777</v>
      </c>
      <c r="B3456" s="2">
        <v>42913</v>
      </c>
      <c r="C3456" s="2">
        <v>42969</v>
      </c>
      <c r="D3456" t="s">
        <v>2256</v>
      </c>
      <c r="E3456">
        <v>137</v>
      </c>
      <c r="F3456" s="9">
        <v>1730</v>
      </c>
      <c r="G3456">
        <v>2</v>
      </c>
    </row>
    <row r="3457" spans="1:7" x14ac:dyDescent="0.35">
      <c r="A3457">
        <v>1097</v>
      </c>
      <c r="B3457" s="2">
        <v>42983</v>
      </c>
      <c r="C3457" s="2">
        <v>43056</v>
      </c>
      <c r="D3457" t="s">
        <v>2576</v>
      </c>
      <c r="E3457">
        <v>119</v>
      </c>
      <c r="F3457" s="8">
        <v>1731</v>
      </c>
      <c r="G3457">
        <v>4</v>
      </c>
    </row>
    <row r="3458" spans="1:7" x14ac:dyDescent="0.35">
      <c r="A3458">
        <v>3802</v>
      </c>
      <c r="B3458" s="2">
        <v>43562</v>
      </c>
      <c r="C3458" s="2">
        <v>43593</v>
      </c>
      <c r="D3458" t="s">
        <v>5281</v>
      </c>
      <c r="E3458">
        <v>162</v>
      </c>
      <c r="F3458" s="9">
        <v>1732</v>
      </c>
      <c r="G3458">
        <v>1</v>
      </c>
    </row>
    <row r="3459" spans="1:7" x14ac:dyDescent="0.35">
      <c r="A3459">
        <v>3514</v>
      </c>
      <c r="B3459" s="2">
        <v>43490</v>
      </c>
      <c r="C3459" s="2">
        <v>43555</v>
      </c>
      <c r="D3459" t="s">
        <v>4993</v>
      </c>
      <c r="E3459">
        <v>199</v>
      </c>
      <c r="F3459" s="8">
        <v>1733</v>
      </c>
      <c r="G3459">
        <v>1</v>
      </c>
    </row>
    <row r="3460" spans="1:7" x14ac:dyDescent="0.35">
      <c r="A3460">
        <v>3093</v>
      </c>
      <c r="B3460" s="2">
        <v>43403</v>
      </c>
      <c r="C3460" s="2">
        <v>43474</v>
      </c>
      <c r="D3460" t="s">
        <v>4572</v>
      </c>
      <c r="E3460">
        <v>122</v>
      </c>
      <c r="F3460" s="9">
        <v>1734</v>
      </c>
      <c r="G3460">
        <v>1</v>
      </c>
    </row>
    <row r="3461" spans="1:7" x14ac:dyDescent="0.35">
      <c r="A3461">
        <v>2508</v>
      </c>
      <c r="B3461" s="2">
        <v>43286</v>
      </c>
      <c r="C3461" s="2">
        <v>43327</v>
      </c>
      <c r="D3461" t="s">
        <v>3987</v>
      </c>
      <c r="E3461">
        <v>189</v>
      </c>
      <c r="F3461" s="9">
        <v>1735</v>
      </c>
      <c r="G3461">
        <v>2</v>
      </c>
    </row>
    <row r="3462" spans="1:7" x14ac:dyDescent="0.35">
      <c r="A3462">
        <v>2870</v>
      </c>
      <c r="B3462" s="2">
        <v>43354</v>
      </c>
      <c r="C3462" s="2">
        <v>43379</v>
      </c>
      <c r="D3462" t="s">
        <v>4349</v>
      </c>
      <c r="E3462">
        <v>148</v>
      </c>
      <c r="F3462" s="8">
        <v>1736</v>
      </c>
      <c r="G3462">
        <v>1</v>
      </c>
    </row>
    <row r="3463" spans="1:7" x14ac:dyDescent="0.35">
      <c r="A3463">
        <v>713</v>
      </c>
      <c r="B3463" s="2">
        <v>42901</v>
      </c>
      <c r="C3463" s="2">
        <v>42940</v>
      </c>
      <c r="D3463" t="s">
        <v>2192</v>
      </c>
      <c r="E3463">
        <v>145</v>
      </c>
      <c r="F3463" s="9">
        <v>1737</v>
      </c>
      <c r="G3463">
        <v>3</v>
      </c>
    </row>
    <row r="3464" spans="1:7" x14ac:dyDescent="0.35">
      <c r="A3464">
        <v>2029</v>
      </c>
      <c r="B3464" s="2">
        <v>43179</v>
      </c>
      <c r="C3464" s="2">
        <v>43226</v>
      </c>
      <c r="D3464" t="s">
        <v>3508</v>
      </c>
      <c r="E3464">
        <v>113</v>
      </c>
      <c r="F3464" s="9">
        <v>1738</v>
      </c>
      <c r="G3464">
        <v>1</v>
      </c>
    </row>
    <row r="3465" spans="1:7" x14ac:dyDescent="0.35">
      <c r="A3465">
        <v>3136</v>
      </c>
      <c r="B3465" s="2">
        <v>43410</v>
      </c>
      <c r="C3465" s="2">
        <v>43476</v>
      </c>
      <c r="D3465" t="s">
        <v>4615</v>
      </c>
      <c r="E3465">
        <v>155</v>
      </c>
      <c r="F3465" s="9">
        <v>1739</v>
      </c>
      <c r="G3465">
        <v>3</v>
      </c>
    </row>
    <row r="3466" spans="1:7" x14ac:dyDescent="0.35">
      <c r="A3466">
        <v>1244</v>
      </c>
      <c r="B3466" s="2">
        <v>43018</v>
      </c>
      <c r="C3466" s="2">
        <v>43090</v>
      </c>
      <c r="D3466" t="s">
        <v>2723</v>
      </c>
      <c r="E3466">
        <v>159</v>
      </c>
      <c r="F3466" s="9">
        <v>1740</v>
      </c>
      <c r="G3466">
        <v>2</v>
      </c>
    </row>
    <row r="3467" spans="1:7" x14ac:dyDescent="0.35">
      <c r="A3467">
        <v>2686</v>
      </c>
      <c r="B3467" s="2">
        <v>43320</v>
      </c>
      <c r="C3467" s="2">
        <v>43353</v>
      </c>
      <c r="D3467" t="s">
        <v>4165</v>
      </c>
      <c r="E3467">
        <v>155</v>
      </c>
      <c r="F3467" s="8">
        <v>1741</v>
      </c>
      <c r="G3467">
        <v>4</v>
      </c>
    </row>
    <row r="3468" spans="1:7" x14ac:dyDescent="0.35">
      <c r="A3468">
        <v>2022</v>
      </c>
      <c r="B3468" s="2">
        <v>43179</v>
      </c>
      <c r="C3468" s="2">
        <v>43237</v>
      </c>
      <c r="D3468" t="s">
        <v>3501</v>
      </c>
      <c r="E3468">
        <v>127</v>
      </c>
      <c r="F3468" s="8">
        <v>1742</v>
      </c>
      <c r="G3468">
        <v>2</v>
      </c>
    </row>
    <row r="3469" spans="1:7" x14ac:dyDescent="0.35">
      <c r="A3469">
        <v>4111</v>
      </c>
      <c r="B3469" s="2">
        <v>43568</v>
      </c>
      <c r="D3469" t="s">
        <v>5590</v>
      </c>
      <c r="E3469">
        <v>101</v>
      </c>
      <c r="F3469" s="8">
        <v>1743</v>
      </c>
      <c r="G3469">
        <v>3</v>
      </c>
    </row>
    <row r="3470" spans="1:7" x14ac:dyDescent="0.35">
      <c r="A3470">
        <v>3641</v>
      </c>
      <c r="B3470" s="2">
        <v>43524</v>
      </c>
      <c r="C3470" s="2">
        <v>43585</v>
      </c>
      <c r="D3470" t="s">
        <v>5120</v>
      </c>
      <c r="E3470">
        <v>108</v>
      </c>
      <c r="F3470" s="8">
        <v>1744</v>
      </c>
      <c r="G3470">
        <v>4</v>
      </c>
    </row>
    <row r="3471" spans="1:7" x14ac:dyDescent="0.35">
      <c r="A3471">
        <v>96</v>
      </c>
      <c r="B3471" s="2">
        <v>42773</v>
      </c>
      <c r="C3471" s="2">
        <v>42821</v>
      </c>
      <c r="D3471" t="s">
        <v>1575</v>
      </c>
      <c r="E3471">
        <v>188</v>
      </c>
      <c r="F3471" s="9">
        <v>1745</v>
      </c>
      <c r="G3471">
        <v>1</v>
      </c>
    </row>
    <row r="3472" spans="1:7" x14ac:dyDescent="0.35">
      <c r="A3472">
        <v>2506</v>
      </c>
      <c r="B3472" s="2">
        <v>43283</v>
      </c>
      <c r="C3472" s="2">
        <v>43310</v>
      </c>
      <c r="D3472" t="s">
        <v>3985</v>
      </c>
      <c r="E3472">
        <v>149</v>
      </c>
      <c r="F3472" s="8">
        <v>1746</v>
      </c>
      <c r="G3472">
        <v>4</v>
      </c>
    </row>
    <row r="3473" spans="1:7" x14ac:dyDescent="0.35">
      <c r="A3473">
        <v>2311</v>
      </c>
      <c r="B3473" s="2">
        <v>43235</v>
      </c>
      <c r="C3473" s="2">
        <v>43285</v>
      </c>
      <c r="D3473" t="s">
        <v>3790</v>
      </c>
      <c r="E3473">
        <v>150</v>
      </c>
      <c r="F3473" s="9">
        <v>1747</v>
      </c>
      <c r="G3473">
        <v>1</v>
      </c>
    </row>
    <row r="3474" spans="1:7" x14ac:dyDescent="0.35">
      <c r="A3474">
        <v>207</v>
      </c>
      <c r="B3474" s="2">
        <v>42793</v>
      </c>
      <c r="C3474" s="2">
        <v>42831</v>
      </c>
      <c r="D3474" t="s">
        <v>1686</v>
      </c>
      <c r="E3474">
        <v>114</v>
      </c>
      <c r="F3474" s="8">
        <v>1748</v>
      </c>
      <c r="G3474">
        <v>1</v>
      </c>
    </row>
    <row r="3475" spans="1:7" x14ac:dyDescent="0.35">
      <c r="A3475">
        <v>4</v>
      </c>
      <c r="B3475" s="2">
        <v>42750</v>
      </c>
      <c r="C3475" s="2">
        <v>42804</v>
      </c>
      <c r="D3475" t="s">
        <v>1483</v>
      </c>
      <c r="E3475">
        <v>134</v>
      </c>
      <c r="F3475" s="9">
        <v>1749</v>
      </c>
      <c r="G3475">
        <v>3</v>
      </c>
    </row>
    <row r="3476" spans="1:7" x14ac:dyDescent="0.35">
      <c r="A3476">
        <v>2394</v>
      </c>
      <c r="B3476" s="2">
        <v>43253</v>
      </c>
      <c r="C3476" s="2">
        <v>43307</v>
      </c>
      <c r="D3476" t="s">
        <v>3873</v>
      </c>
      <c r="E3476">
        <v>196</v>
      </c>
      <c r="F3476" s="8">
        <v>1750</v>
      </c>
      <c r="G3476">
        <v>3</v>
      </c>
    </row>
    <row r="3477" spans="1:7" x14ac:dyDescent="0.35">
      <c r="A3477">
        <v>1958</v>
      </c>
      <c r="B3477" s="2">
        <v>43166</v>
      </c>
      <c r="C3477" s="2">
        <v>43237</v>
      </c>
      <c r="D3477" t="s">
        <v>3437</v>
      </c>
      <c r="E3477">
        <v>188</v>
      </c>
      <c r="F3477" s="8">
        <v>1751</v>
      </c>
      <c r="G3477">
        <v>3</v>
      </c>
    </row>
    <row r="3478" spans="1:7" x14ac:dyDescent="0.35">
      <c r="A3478">
        <v>3719</v>
      </c>
      <c r="B3478" s="2">
        <v>43539</v>
      </c>
      <c r="C3478" s="2">
        <v>43567</v>
      </c>
      <c r="D3478" t="s">
        <v>5198</v>
      </c>
      <c r="E3478">
        <v>106</v>
      </c>
      <c r="F3478" s="8">
        <v>1752</v>
      </c>
      <c r="G3478">
        <v>2</v>
      </c>
    </row>
    <row r="3479" spans="1:7" x14ac:dyDescent="0.35">
      <c r="A3479">
        <v>2008</v>
      </c>
      <c r="B3479" s="2">
        <v>43178</v>
      </c>
      <c r="C3479" s="2">
        <v>43227</v>
      </c>
      <c r="D3479" t="s">
        <v>3487</v>
      </c>
      <c r="E3479">
        <v>195</v>
      </c>
      <c r="F3479" s="9">
        <v>1753</v>
      </c>
      <c r="G3479">
        <v>2</v>
      </c>
    </row>
    <row r="3480" spans="1:7" x14ac:dyDescent="0.35">
      <c r="A3480">
        <v>3263</v>
      </c>
      <c r="B3480" s="2">
        <v>43442</v>
      </c>
      <c r="C3480" s="2">
        <v>43486</v>
      </c>
      <c r="D3480" t="s">
        <v>4742</v>
      </c>
      <c r="E3480">
        <v>168</v>
      </c>
      <c r="F3480" s="8">
        <v>1754</v>
      </c>
      <c r="G3480">
        <v>1</v>
      </c>
    </row>
    <row r="3481" spans="1:7" x14ac:dyDescent="0.35">
      <c r="A3481">
        <v>3485</v>
      </c>
      <c r="B3481" s="2">
        <v>43486</v>
      </c>
      <c r="C3481" s="2">
        <v>43510</v>
      </c>
      <c r="D3481" t="s">
        <v>4964</v>
      </c>
      <c r="E3481">
        <v>177</v>
      </c>
      <c r="F3481" s="9">
        <v>1755</v>
      </c>
      <c r="G3481">
        <v>1</v>
      </c>
    </row>
    <row r="3482" spans="1:7" x14ac:dyDescent="0.35">
      <c r="A3482">
        <v>3337</v>
      </c>
      <c r="B3482" s="2">
        <v>43455</v>
      </c>
      <c r="C3482" s="2">
        <v>43510</v>
      </c>
      <c r="D3482" t="s">
        <v>4816</v>
      </c>
      <c r="E3482">
        <v>169</v>
      </c>
      <c r="F3482" s="9">
        <v>1756</v>
      </c>
      <c r="G3482">
        <v>2</v>
      </c>
    </row>
    <row r="3483" spans="1:7" x14ac:dyDescent="0.35">
      <c r="A3483">
        <v>3135</v>
      </c>
      <c r="B3483" s="2">
        <v>43413</v>
      </c>
      <c r="C3483" s="2">
        <v>43442</v>
      </c>
      <c r="D3483" t="s">
        <v>4614</v>
      </c>
      <c r="E3483">
        <v>145</v>
      </c>
      <c r="F3483" s="8">
        <v>1757</v>
      </c>
      <c r="G3483">
        <v>1</v>
      </c>
    </row>
    <row r="3484" spans="1:7" x14ac:dyDescent="0.35">
      <c r="A3484">
        <v>2192</v>
      </c>
      <c r="B3484" s="2">
        <v>43216</v>
      </c>
      <c r="C3484" s="2">
        <v>43247</v>
      </c>
      <c r="D3484" t="s">
        <v>3671</v>
      </c>
      <c r="E3484">
        <v>114</v>
      </c>
      <c r="F3484" s="8">
        <v>1758</v>
      </c>
      <c r="G3484">
        <v>2</v>
      </c>
    </row>
    <row r="3485" spans="1:7" x14ac:dyDescent="0.35">
      <c r="A3485">
        <v>1777</v>
      </c>
      <c r="B3485" s="2">
        <v>43132</v>
      </c>
      <c r="C3485" s="2">
        <v>43171</v>
      </c>
      <c r="D3485" t="s">
        <v>3256</v>
      </c>
      <c r="E3485">
        <v>193</v>
      </c>
      <c r="F3485" s="8">
        <v>1759</v>
      </c>
      <c r="G3485">
        <v>3</v>
      </c>
    </row>
    <row r="3486" spans="1:7" x14ac:dyDescent="0.35">
      <c r="A3486">
        <v>4299</v>
      </c>
      <c r="B3486" s="2">
        <v>43603</v>
      </c>
      <c r="D3486" t="s">
        <v>5778</v>
      </c>
      <c r="E3486">
        <v>103</v>
      </c>
      <c r="F3486" s="9">
        <v>1760</v>
      </c>
      <c r="G3486">
        <v>4</v>
      </c>
    </row>
    <row r="3487" spans="1:7" x14ac:dyDescent="0.35">
      <c r="A3487">
        <v>1385</v>
      </c>
      <c r="B3487" s="2">
        <v>43050</v>
      </c>
      <c r="C3487" s="2">
        <v>43102</v>
      </c>
      <c r="D3487" t="s">
        <v>2864</v>
      </c>
      <c r="E3487">
        <v>119</v>
      </c>
      <c r="F3487" s="8">
        <v>1761</v>
      </c>
      <c r="G3487">
        <v>1</v>
      </c>
    </row>
    <row r="3488" spans="1:7" x14ac:dyDescent="0.35">
      <c r="A3488">
        <v>1647</v>
      </c>
      <c r="B3488" s="2">
        <v>43107</v>
      </c>
      <c r="C3488" s="2">
        <v>43153</v>
      </c>
      <c r="D3488" t="s">
        <v>3126</v>
      </c>
      <c r="E3488">
        <v>196</v>
      </c>
      <c r="F3488" s="9">
        <v>1762</v>
      </c>
      <c r="G3488">
        <v>4</v>
      </c>
    </row>
    <row r="3489" spans="1:7" x14ac:dyDescent="0.35">
      <c r="A3489">
        <v>3930</v>
      </c>
      <c r="B3489" s="2">
        <v>43588</v>
      </c>
      <c r="C3489" s="2">
        <v>43596</v>
      </c>
      <c r="D3489" t="s">
        <v>5409</v>
      </c>
      <c r="E3489">
        <v>147</v>
      </c>
      <c r="F3489" s="9">
        <v>1763</v>
      </c>
      <c r="G3489">
        <v>2</v>
      </c>
    </row>
    <row r="3490" spans="1:7" x14ac:dyDescent="0.35">
      <c r="A3490">
        <v>2491</v>
      </c>
      <c r="B3490" s="2">
        <v>43281</v>
      </c>
      <c r="C3490" s="2">
        <v>43353</v>
      </c>
      <c r="D3490" t="s">
        <v>3970</v>
      </c>
      <c r="E3490">
        <v>191</v>
      </c>
      <c r="F3490" s="8">
        <v>1764</v>
      </c>
      <c r="G3490">
        <v>4</v>
      </c>
    </row>
    <row r="3491" spans="1:7" x14ac:dyDescent="0.35">
      <c r="A3491">
        <v>2621</v>
      </c>
      <c r="B3491" s="2">
        <v>43305</v>
      </c>
      <c r="C3491" s="2">
        <v>43351</v>
      </c>
      <c r="D3491" t="s">
        <v>4100</v>
      </c>
      <c r="E3491">
        <v>107</v>
      </c>
      <c r="F3491" s="9">
        <v>1765</v>
      </c>
      <c r="G3491">
        <v>1</v>
      </c>
    </row>
    <row r="3492" spans="1:7" x14ac:dyDescent="0.35">
      <c r="A3492">
        <v>1374</v>
      </c>
      <c r="B3492" s="2">
        <v>43050</v>
      </c>
      <c r="C3492" s="2">
        <v>43090</v>
      </c>
      <c r="D3492" t="s">
        <v>2853</v>
      </c>
      <c r="E3492">
        <v>173</v>
      </c>
      <c r="F3492" s="9">
        <v>1766</v>
      </c>
      <c r="G3492">
        <v>2</v>
      </c>
    </row>
    <row r="3493" spans="1:7" x14ac:dyDescent="0.35">
      <c r="A3493">
        <v>2315</v>
      </c>
      <c r="B3493" s="2">
        <v>43239</v>
      </c>
      <c r="C3493" s="2">
        <v>43282</v>
      </c>
      <c r="D3493" t="s">
        <v>3794</v>
      </c>
      <c r="E3493">
        <v>175</v>
      </c>
      <c r="F3493" s="8">
        <v>1767</v>
      </c>
      <c r="G3493">
        <v>4</v>
      </c>
    </row>
    <row r="3494" spans="1:7" x14ac:dyDescent="0.35">
      <c r="A3494">
        <v>2074</v>
      </c>
      <c r="B3494" s="2">
        <v>43192</v>
      </c>
      <c r="C3494" s="2">
        <v>43258</v>
      </c>
      <c r="D3494" t="s">
        <v>3553</v>
      </c>
      <c r="E3494">
        <v>173</v>
      </c>
      <c r="F3494" s="9">
        <v>1768</v>
      </c>
      <c r="G3494">
        <v>3</v>
      </c>
    </row>
    <row r="3495" spans="1:7" x14ac:dyDescent="0.35">
      <c r="A3495">
        <v>1457</v>
      </c>
      <c r="B3495" s="2">
        <v>43064</v>
      </c>
      <c r="C3495" s="2">
        <v>43135</v>
      </c>
      <c r="D3495" t="s">
        <v>2936</v>
      </c>
      <c r="E3495">
        <v>131</v>
      </c>
      <c r="F3495" s="8">
        <v>1769</v>
      </c>
      <c r="G3495">
        <v>4</v>
      </c>
    </row>
    <row r="3496" spans="1:7" x14ac:dyDescent="0.35">
      <c r="A3496">
        <v>2142</v>
      </c>
      <c r="B3496" s="2">
        <v>43207</v>
      </c>
      <c r="C3496" s="2">
        <v>43254</v>
      </c>
      <c r="D3496" t="s">
        <v>3621</v>
      </c>
      <c r="E3496">
        <v>137</v>
      </c>
      <c r="F3496" s="9">
        <v>1770</v>
      </c>
      <c r="G3496">
        <v>4</v>
      </c>
    </row>
    <row r="3497" spans="1:7" x14ac:dyDescent="0.35">
      <c r="A3497">
        <v>2</v>
      </c>
      <c r="B3497" s="2">
        <v>42748</v>
      </c>
      <c r="C3497" s="2">
        <v>42816</v>
      </c>
      <c r="D3497" t="s">
        <v>1481</v>
      </c>
      <c r="E3497">
        <v>163</v>
      </c>
      <c r="F3497" s="8">
        <v>1771</v>
      </c>
      <c r="G3497">
        <v>1</v>
      </c>
    </row>
    <row r="3498" spans="1:7" x14ac:dyDescent="0.35">
      <c r="A3498">
        <v>4226</v>
      </c>
      <c r="B3498" s="2">
        <v>43590</v>
      </c>
      <c r="D3498" t="s">
        <v>5705</v>
      </c>
      <c r="E3498">
        <v>100</v>
      </c>
      <c r="F3498" s="8">
        <v>1772</v>
      </c>
      <c r="G3498">
        <v>2</v>
      </c>
    </row>
    <row r="3499" spans="1:7" x14ac:dyDescent="0.35">
      <c r="A3499">
        <v>4060</v>
      </c>
      <c r="B3499" s="2">
        <v>43559</v>
      </c>
      <c r="C3499" s="2">
        <v>43594</v>
      </c>
      <c r="D3499" t="s">
        <v>5539</v>
      </c>
      <c r="E3499">
        <v>121</v>
      </c>
      <c r="F3499" s="8">
        <v>1773</v>
      </c>
      <c r="G3499">
        <v>1</v>
      </c>
    </row>
    <row r="3500" spans="1:7" x14ac:dyDescent="0.35">
      <c r="A3500">
        <v>3420</v>
      </c>
      <c r="B3500" s="2">
        <v>43472</v>
      </c>
      <c r="C3500" s="2">
        <v>43520</v>
      </c>
      <c r="D3500" t="s">
        <v>4899</v>
      </c>
      <c r="E3500">
        <v>109</v>
      </c>
      <c r="F3500" s="9">
        <v>1774</v>
      </c>
      <c r="G3500">
        <v>1</v>
      </c>
    </row>
    <row r="3501" spans="1:7" x14ac:dyDescent="0.35">
      <c r="A3501">
        <v>1496</v>
      </c>
      <c r="B3501" s="2">
        <v>43069</v>
      </c>
      <c r="C3501" s="2">
        <v>43121</v>
      </c>
      <c r="D3501" t="s">
        <v>2975</v>
      </c>
      <c r="E3501">
        <v>161</v>
      </c>
      <c r="F3501" s="9">
        <v>1775</v>
      </c>
      <c r="G3501">
        <v>4</v>
      </c>
    </row>
    <row r="3502" spans="1:7" x14ac:dyDescent="0.35">
      <c r="A3502">
        <v>782</v>
      </c>
      <c r="B3502" s="2">
        <v>42918</v>
      </c>
      <c r="C3502" s="2">
        <v>42988</v>
      </c>
      <c r="D3502" t="s">
        <v>2261</v>
      </c>
      <c r="E3502">
        <v>197</v>
      </c>
      <c r="F3502" s="9">
        <v>1776</v>
      </c>
      <c r="G3502">
        <v>2</v>
      </c>
    </row>
    <row r="3503" spans="1:7" x14ac:dyDescent="0.35">
      <c r="A3503">
        <v>1692</v>
      </c>
      <c r="B3503" s="2">
        <v>43117</v>
      </c>
      <c r="C3503" s="2">
        <v>43160</v>
      </c>
      <c r="D3503" t="s">
        <v>3171</v>
      </c>
      <c r="E3503">
        <v>195</v>
      </c>
      <c r="F3503" s="9">
        <v>1777</v>
      </c>
      <c r="G3503">
        <v>2</v>
      </c>
    </row>
    <row r="3504" spans="1:7" x14ac:dyDescent="0.35">
      <c r="A3504">
        <v>2428</v>
      </c>
      <c r="B3504" s="2">
        <v>43263</v>
      </c>
      <c r="C3504" s="2">
        <v>43284</v>
      </c>
      <c r="D3504" t="s">
        <v>3907</v>
      </c>
      <c r="E3504">
        <v>199</v>
      </c>
      <c r="F3504" s="8">
        <v>1778</v>
      </c>
      <c r="G3504">
        <v>4</v>
      </c>
    </row>
    <row r="3505" spans="1:7" x14ac:dyDescent="0.35">
      <c r="A3505">
        <v>801</v>
      </c>
      <c r="B3505" s="2">
        <v>42920</v>
      </c>
      <c r="C3505" s="2">
        <v>42967</v>
      </c>
      <c r="D3505" t="s">
        <v>2280</v>
      </c>
      <c r="E3505">
        <v>156</v>
      </c>
      <c r="F3505" s="9">
        <v>1779</v>
      </c>
      <c r="G3505">
        <v>2</v>
      </c>
    </row>
    <row r="3506" spans="1:7" x14ac:dyDescent="0.35">
      <c r="A3506">
        <v>2820</v>
      </c>
      <c r="B3506" s="2">
        <v>43348</v>
      </c>
      <c r="C3506" s="2">
        <v>43406</v>
      </c>
      <c r="D3506" t="s">
        <v>4299</v>
      </c>
      <c r="E3506">
        <v>150</v>
      </c>
      <c r="F3506" s="8">
        <v>1780</v>
      </c>
      <c r="G3506">
        <v>3</v>
      </c>
    </row>
    <row r="3507" spans="1:7" x14ac:dyDescent="0.35">
      <c r="A3507">
        <v>2044</v>
      </c>
      <c r="B3507" s="2">
        <v>43182</v>
      </c>
      <c r="C3507" s="2">
        <v>43234</v>
      </c>
      <c r="D3507" t="s">
        <v>3523</v>
      </c>
      <c r="E3507">
        <v>146</v>
      </c>
      <c r="F3507" s="9">
        <v>1781</v>
      </c>
      <c r="G3507">
        <v>2</v>
      </c>
    </row>
    <row r="3508" spans="1:7" x14ac:dyDescent="0.35">
      <c r="A3508">
        <v>3793</v>
      </c>
      <c r="B3508" s="2">
        <v>43560</v>
      </c>
      <c r="C3508" s="2">
        <v>43569</v>
      </c>
      <c r="D3508" t="s">
        <v>5272</v>
      </c>
      <c r="E3508">
        <v>118</v>
      </c>
      <c r="F3508" s="8">
        <v>1782</v>
      </c>
      <c r="G3508">
        <v>4</v>
      </c>
    </row>
    <row r="3509" spans="1:7" x14ac:dyDescent="0.35">
      <c r="A3509">
        <v>940</v>
      </c>
      <c r="B3509" s="2">
        <v>42950</v>
      </c>
      <c r="C3509" s="2">
        <v>43000</v>
      </c>
      <c r="D3509" t="s">
        <v>2419</v>
      </c>
      <c r="E3509">
        <v>149</v>
      </c>
      <c r="F3509" s="9">
        <v>1783</v>
      </c>
      <c r="G3509">
        <v>1</v>
      </c>
    </row>
    <row r="3510" spans="1:7" x14ac:dyDescent="0.35">
      <c r="A3510">
        <v>3397</v>
      </c>
      <c r="B3510" s="2">
        <v>43473</v>
      </c>
      <c r="C3510" s="2">
        <v>43494</v>
      </c>
      <c r="D3510" t="s">
        <v>4876</v>
      </c>
      <c r="E3510">
        <v>170</v>
      </c>
      <c r="F3510" s="8">
        <v>1784</v>
      </c>
      <c r="G3510">
        <v>1</v>
      </c>
    </row>
    <row r="3511" spans="1:7" x14ac:dyDescent="0.35">
      <c r="A3511">
        <v>182</v>
      </c>
      <c r="B3511" s="2">
        <v>42788</v>
      </c>
      <c r="C3511" s="2">
        <v>42826</v>
      </c>
      <c r="D3511" t="s">
        <v>1661</v>
      </c>
      <c r="E3511">
        <v>132</v>
      </c>
      <c r="F3511" s="8">
        <v>1785</v>
      </c>
      <c r="G3511">
        <v>1</v>
      </c>
    </row>
    <row r="3512" spans="1:7" x14ac:dyDescent="0.35">
      <c r="A3512">
        <v>442</v>
      </c>
      <c r="B3512" s="2">
        <v>42848</v>
      </c>
      <c r="C3512" s="2">
        <v>42871</v>
      </c>
      <c r="D3512" t="s">
        <v>1921</v>
      </c>
      <c r="E3512">
        <v>148</v>
      </c>
      <c r="F3512" s="8">
        <v>1786</v>
      </c>
      <c r="G3512">
        <v>2</v>
      </c>
    </row>
    <row r="3513" spans="1:7" x14ac:dyDescent="0.35">
      <c r="A3513">
        <v>3064</v>
      </c>
      <c r="B3513" s="2">
        <v>43401</v>
      </c>
      <c r="C3513" s="2">
        <v>43473</v>
      </c>
      <c r="D3513" t="s">
        <v>4543</v>
      </c>
      <c r="E3513">
        <v>176</v>
      </c>
      <c r="F3513" s="9">
        <v>1787</v>
      </c>
      <c r="G3513">
        <v>2</v>
      </c>
    </row>
    <row r="3514" spans="1:7" x14ac:dyDescent="0.35">
      <c r="A3514">
        <v>4044</v>
      </c>
      <c r="B3514" s="2">
        <v>43616</v>
      </c>
      <c r="D3514" t="s">
        <v>5523</v>
      </c>
      <c r="E3514">
        <v>167</v>
      </c>
      <c r="F3514" s="9">
        <v>1788</v>
      </c>
      <c r="G3514">
        <v>2</v>
      </c>
    </row>
    <row r="3515" spans="1:7" x14ac:dyDescent="0.35">
      <c r="A3515">
        <v>162</v>
      </c>
      <c r="B3515" s="2">
        <v>42782</v>
      </c>
      <c r="C3515" s="2">
        <v>42852</v>
      </c>
      <c r="D3515" t="s">
        <v>1641</v>
      </c>
      <c r="E3515">
        <v>133</v>
      </c>
      <c r="F3515" s="9">
        <v>1789</v>
      </c>
      <c r="G3515">
        <v>4</v>
      </c>
    </row>
    <row r="3516" spans="1:7" x14ac:dyDescent="0.35">
      <c r="A3516">
        <v>1574</v>
      </c>
      <c r="B3516" s="2">
        <v>43088</v>
      </c>
      <c r="C3516" s="2">
        <v>43120</v>
      </c>
      <c r="D3516" t="s">
        <v>3053</v>
      </c>
      <c r="E3516">
        <v>171</v>
      </c>
      <c r="F3516" s="9">
        <v>1790</v>
      </c>
      <c r="G3516">
        <v>4</v>
      </c>
    </row>
    <row r="3517" spans="1:7" x14ac:dyDescent="0.35">
      <c r="A3517">
        <v>3505</v>
      </c>
      <c r="B3517" s="2">
        <v>43491</v>
      </c>
      <c r="C3517" s="2">
        <v>43527</v>
      </c>
      <c r="D3517" t="s">
        <v>4984</v>
      </c>
      <c r="E3517">
        <v>173</v>
      </c>
      <c r="F3517" s="8">
        <v>1791</v>
      </c>
      <c r="G3517">
        <v>3</v>
      </c>
    </row>
    <row r="3518" spans="1:7" x14ac:dyDescent="0.35">
      <c r="A3518">
        <v>3247</v>
      </c>
      <c r="B3518" s="2">
        <v>43437</v>
      </c>
      <c r="C3518" s="2">
        <v>43505</v>
      </c>
      <c r="D3518" t="s">
        <v>4726</v>
      </c>
      <c r="E3518">
        <v>122</v>
      </c>
      <c r="F3518" s="8">
        <v>1792</v>
      </c>
      <c r="G3518">
        <v>1</v>
      </c>
    </row>
    <row r="3519" spans="1:7" x14ac:dyDescent="0.35">
      <c r="A3519">
        <v>2905</v>
      </c>
      <c r="B3519" s="2">
        <v>43362</v>
      </c>
      <c r="C3519" s="2">
        <v>43430</v>
      </c>
      <c r="D3519" t="s">
        <v>4384</v>
      </c>
      <c r="E3519">
        <v>180</v>
      </c>
      <c r="F3519" s="8">
        <v>1793</v>
      </c>
      <c r="G3519">
        <v>1</v>
      </c>
    </row>
    <row r="3520" spans="1:7" x14ac:dyDescent="0.35">
      <c r="A3520">
        <v>4000</v>
      </c>
      <c r="B3520" s="2">
        <v>43587</v>
      </c>
      <c r="C3520" s="2">
        <v>43663</v>
      </c>
      <c r="D3520" t="s">
        <v>5479</v>
      </c>
      <c r="E3520">
        <v>146</v>
      </c>
      <c r="F3520" s="9">
        <v>1794</v>
      </c>
      <c r="G3520">
        <v>4</v>
      </c>
    </row>
    <row r="3521" spans="1:7" x14ac:dyDescent="0.35">
      <c r="A3521">
        <v>3839</v>
      </c>
      <c r="B3521" s="2">
        <v>43559</v>
      </c>
      <c r="C3521" s="2">
        <v>43597</v>
      </c>
      <c r="D3521" t="s">
        <v>5318</v>
      </c>
      <c r="E3521">
        <v>136</v>
      </c>
      <c r="F3521" s="9">
        <v>1795</v>
      </c>
      <c r="G3521">
        <v>4</v>
      </c>
    </row>
    <row r="3522" spans="1:7" x14ac:dyDescent="0.35">
      <c r="A3522">
        <v>2152</v>
      </c>
      <c r="B3522" s="2">
        <v>43207</v>
      </c>
      <c r="C3522" s="2">
        <v>43273</v>
      </c>
      <c r="D3522" t="s">
        <v>3631</v>
      </c>
      <c r="E3522">
        <v>116</v>
      </c>
      <c r="F3522" s="9">
        <v>1796</v>
      </c>
      <c r="G3522">
        <v>1</v>
      </c>
    </row>
    <row r="3523" spans="1:7" x14ac:dyDescent="0.35">
      <c r="A3523">
        <v>3863</v>
      </c>
      <c r="B3523" s="2">
        <v>43575</v>
      </c>
      <c r="C3523" s="2">
        <v>43579</v>
      </c>
      <c r="D3523" t="s">
        <v>5342</v>
      </c>
      <c r="E3523">
        <v>149</v>
      </c>
      <c r="F3523" s="8">
        <v>1797</v>
      </c>
      <c r="G3523">
        <v>3</v>
      </c>
    </row>
    <row r="3524" spans="1:7" x14ac:dyDescent="0.35">
      <c r="A3524">
        <v>1363</v>
      </c>
      <c r="B3524" s="2">
        <v>43044</v>
      </c>
      <c r="C3524" s="2">
        <v>43074</v>
      </c>
      <c r="D3524" t="s">
        <v>2842</v>
      </c>
      <c r="E3524">
        <v>129</v>
      </c>
      <c r="F3524" s="8">
        <v>1798</v>
      </c>
      <c r="G3524">
        <v>4</v>
      </c>
    </row>
    <row r="3525" spans="1:7" x14ac:dyDescent="0.35">
      <c r="A3525">
        <v>1384</v>
      </c>
      <c r="B3525" s="2">
        <v>43049</v>
      </c>
      <c r="C3525" s="2">
        <v>43085</v>
      </c>
      <c r="D3525" t="s">
        <v>2863</v>
      </c>
      <c r="E3525">
        <v>139</v>
      </c>
      <c r="F3525" s="9">
        <v>1799</v>
      </c>
      <c r="G3525">
        <v>4</v>
      </c>
    </row>
    <row r="3526" spans="1:7" x14ac:dyDescent="0.35">
      <c r="A3526">
        <v>730</v>
      </c>
      <c r="B3526" s="2">
        <v>42908</v>
      </c>
      <c r="C3526" s="2">
        <v>42960</v>
      </c>
      <c r="D3526" t="s">
        <v>2209</v>
      </c>
      <c r="E3526">
        <v>147</v>
      </c>
      <c r="F3526" s="9">
        <v>1800</v>
      </c>
      <c r="G3526">
        <v>3</v>
      </c>
    </row>
    <row r="3527" spans="1:7" x14ac:dyDescent="0.35">
      <c r="A3527">
        <v>2564</v>
      </c>
      <c r="B3527" s="2">
        <v>43298</v>
      </c>
      <c r="C3527" s="2">
        <v>43353</v>
      </c>
      <c r="D3527" t="s">
        <v>4043</v>
      </c>
      <c r="E3527">
        <v>164</v>
      </c>
      <c r="F3527" s="8">
        <v>1801</v>
      </c>
      <c r="G3527">
        <v>3</v>
      </c>
    </row>
    <row r="3528" spans="1:7" x14ac:dyDescent="0.35">
      <c r="A3528">
        <v>1653</v>
      </c>
      <c r="B3528" s="2">
        <v>43106</v>
      </c>
      <c r="C3528" s="2">
        <v>43173</v>
      </c>
      <c r="D3528" t="s">
        <v>3132</v>
      </c>
      <c r="E3528">
        <v>123</v>
      </c>
      <c r="F3528" s="8">
        <v>1802</v>
      </c>
      <c r="G3528">
        <v>3</v>
      </c>
    </row>
    <row r="3529" spans="1:7" x14ac:dyDescent="0.35">
      <c r="A3529">
        <v>1279</v>
      </c>
      <c r="B3529" s="2">
        <v>43026</v>
      </c>
      <c r="C3529" s="2">
        <v>43047</v>
      </c>
      <c r="D3529" t="s">
        <v>2758</v>
      </c>
      <c r="E3529">
        <v>172</v>
      </c>
      <c r="F3529" s="8">
        <v>1803</v>
      </c>
      <c r="G3529">
        <v>3</v>
      </c>
    </row>
    <row r="3530" spans="1:7" x14ac:dyDescent="0.35">
      <c r="A3530">
        <v>1382</v>
      </c>
      <c r="B3530" s="2">
        <v>43048</v>
      </c>
      <c r="C3530" s="2">
        <v>43114</v>
      </c>
      <c r="D3530" t="s">
        <v>2861</v>
      </c>
      <c r="E3530">
        <v>123</v>
      </c>
      <c r="F3530" s="9">
        <v>1804</v>
      </c>
      <c r="G3530">
        <v>2</v>
      </c>
    </row>
    <row r="3531" spans="1:7" x14ac:dyDescent="0.35">
      <c r="A3531">
        <v>211</v>
      </c>
      <c r="B3531" s="2">
        <v>42797</v>
      </c>
      <c r="C3531" s="2">
        <v>42852</v>
      </c>
      <c r="D3531" t="s">
        <v>1690</v>
      </c>
      <c r="E3531">
        <v>177</v>
      </c>
      <c r="F3531" s="8">
        <v>1805</v>
      </c>
      <c r="G3531">
        <v>1</v>
      </c>
    </row>
    <row r="3532" spans="1:7" x14ac:dyDescent="0.35">
      <c r="A3532">
        <v>3426</v>
      </c>
      <c r="B3532" s="2">
        <v>43479</v>
      </c>
      <c r="C3532" s="2">
        <v>43553</v>
      </c>
      <c r="D3532" t="s">
        <v>4905</v>
      </c>
      <c r="E3532">
        <v>190</v>
      </c>
      <c r="F3532" s="9">
        <v>1806</v>
      </c>
      <c r="G3532">
        <v>3</v>
      </c>
    </row>
    <row r="3533" spans="1:7" x14ac:dyDescent="0.35">
      <c r="A3533">
        <v>3050</v>
      </c>
      <c r="B3533" s="2">
        <v>43395</v>
      </c>
      <c r="C3533" s="2">
        <v>43445</v>
      </c>
      <c r="D3533" t="s">
        <v>4529</v>
      </c>
      <c r="E3533">
        <v>120</v>
      </c>
      <c r="F3533" s="9">
        <v>1807</v>
      </c>
      <c r="G3533">
        <v>2</v>
      </c>
    </row>
    <row r="3534" spans="1:7" x14ac:dyDescent="0.35">
      <c r="A3534">
        <v>4243</v>
      </c>
      <c r="B3534" s="2">
        <v>43591</v>
      </c>
      <c r="D3534" t="s">
        <v>5722</v>
      </c>
      <c r="E3534">
        <v>181</v>
      </c>
      <c r="F3534" s="9">
        <v>1808</v>
      </c>
      <c r="G3534">
        <v>3</v>
      </c>
    </row>
    <row r="3535" spans="1:7" x14ac:dyDescent="0.35">
      <c r="A3535">
        <v>2626</v>
      </c>
      <c r="B3535" s="2">
        <v>43303</v>
      </c>
      <c r="C3535" s="2">
        <v>43329</v>
      </c>
      <c r="D3535" t="s">
        <v>4105</v>
      </c>
      <c r="E3535">
        <v>164</v>
      </c>
      <c r="F3535" s="8">
        <v>1809</v>
      </c>
      <c r="G3535">
        <v>4</v>
      </c>
    </row>
    <row r="3536" spans="1:7" x14ac:dyDescent="0.35">
      <c r="A3536">
        <v>987</v>
      </c>
      <c r="B3536" s="2">
        <v>42953</v>
      </c>
      <c r="C3536" s="2">
        <v>43008</v>
      </c>
      <c r="D3536" t="s">
        <v>2466</v>
      </c>
      <c r="E3536">
        <v>145</v>
      </c>
      <c r="F3536" s="9">
        <v>1810</v>
      </c>
      <c r="G3536">
        <v>2</v>
      </c>
    </row>
    <row r="3537" spans="1:7" x14ac:dyDescent="0.35">
      <c r="A3537">
        <v>2946</v>
      </c>
      <c r="B3537" s="2">
        <v>43372</v>
      </c>
      <c r="C3537" s="2">
        <v>43436</v>
      </c>
      <c r="D3537" t="s">
        <v>4425</v>
      </c>
      <c r="E3537">
        <v>192</v>
      </c>
      <c r="F3537" s="8">
        <v>1811</v>
      </c>
      <c r="G3537">
        <v>4</v>
      </c>
    </row>
    <row r="3538" spans="1:7" x14ac:dyDescent="0.35">
      <c r="A3538">
        <v>1677</v>
      </c>
      <c r="B3538" s="2">
        <v>43110</v>
      </c>
      <c r="C3538" s="2">
        <v>43141</v>
      </c>
      <c r="D3538" t="s">
        <v>3156</v>
      </c>
      <c r="E3538">
        <v>188</v>
      </c>
      <c r="F3538" s="9">
        <v>1812</v>
      </c>
      <c r="G3538">
        <v>2</v>
      </c>
    </row>
    <row r="3539" spans="1:7" x14ac:dyDescent="0.35">
      <c r="A3539">
        <v>4062</v>
      </c>
      <c r="B3539" s="2">
        <v>43560</v>
      </c>
      <c r="D3539" t="s">
        <v>5541</v>
      </c>
      <c r="E3539">
        <v>189</v>
      </c>
      <c r="F3539" s="8">
        <v>1813</v>
      </c>
      <c r="G3539">
        <v>3</v>
      </c>
    </row>
    <row r="3540" spans="1:7" x14ac:dyDescent="0.35">
      <c r="A3540">
        <v>517</v>
      </c>
      <c r="B3540" s="2">
        <v>42862</v>
      </c>
      <c r="C3540" s="2">
        <v>42913</v>
      </c>
      <c r="D3540" t="s">
        <v>1996</v>
      </c>
      <c r="E3540">
        <v>159</v>
      </c>
      <c r="F3540" s="9">
        <v>1814</v>
      </c>
      <c r="G3540">
        <v>3</v>
      </c>
    </row>
    <row r="3541" spans="1:7" x14ac:dyDescent="0.35">
      <c r="A3541">
        <v>3980</v>
      </c>
      <c r="B3541" s="2">
        <v>43574</v>
      </c>
      <c r="C3541" s="2">
        <v>43655</v>
      </c>
      <c r="D3541" t="s">
        <v>5459</v>
      </c>
      <c r="E3541">
        <v>103</v>
      </c>
      <c r="F3541" s="9">
        <v>1815</v>
      </c>
      <c r="G3541">
        <v>1</v>
      </c>
    </row>
    <row r="3542" spans="1:7" x14ac:dyDescent="0.35">
      <c r="A3542">
        <v>2744</v>
      </c>
      <c r="B3542" s="2">
        <v>43329</v>
      </c>
      <c r="C3542" s="2">
        <v>43373</v>
      </c>
      <c r="D3542" t="s">
        <v>4223</v>
      </c>
      <c r="E3542">
        <v>146</v>
      </c>
      <c r="F3542" s="8">
        <v>1816</v>
      </c>
      <c r="G3542">
        <v>2</v>
      </c>
    </row>
    <row r="3543" spans="1:7" x14ac:dyDescent="0.35">
      <c r="A3543">
        <v>1601</v>
      </c>
      <c r="B3543" s="2">
        <v>43097</v>
      </c>
      <c r="C3543" s="2">
        <v>43117</v>
      </c>
      <c r="D3543" t="s">
        <v>3080</v>
      </c>
      <c r="E3543">
        <v>103</v>
      </c>
      <c r="F3543" s="8">
        <v>1817</v>
      </c>
      <c r="G3543">
        <v>2</v>
      </c>
    </row>
    <row r="3544" spans="1:7" x14ac:dyDescent="0.35">
      <c r="A3544">
        <v>4101</v>
      </c>
      <c r="B3544" s="2">
        <v>43562</v>
      </c>
      <c r="D3544" t="s">
        <v>5580</v>
      </c>
      <c r="E3544">
        <v>183</v>
      </c>
      <c r="F3544" s="9">
        <v>1818</v>
      </c>
      <c r="G3544">
        <v>2</v>
      </c>
    </row>
    <row r="3545" spans="1:7" x14ac:dyDescent="0.35">
      <c r="A3545">
        <v>3258</v>
      </c>
      <c r="B3545" s="2">
        <v>43438</v>
      </c>
      <c r="C3545" s="2">
        <v>43497</v>
      </c>
      <c r="D3545" t="s">
        <v>4737</v>
      </c>
      <c r="E3545">
        <v>179</v>
      </c>
      <c r="F3545" s="8">
        <v>1819</v>
      </c>
      <c r="G3545">
        <v>1</v>
      </c>
    </row>
    <row r="3546" spans="1:7" x14ac:dyDescent="0.35">
      <c r="A3546">
        <v>1789</v>
      </c>
      <c r="B3546" s="2">
        <v>43134</v>
      </c>
      <c r="C3546" s="2">
        <v>43199</v>
      </c>
      <c r="D3546" t="s">
        <v>3268</v>
      </c>
      <c r="E3546">
        <v>191</v>
      </c>
      <c r="F3546" s="8">
        <v>1820</v>
      </c>
      <c r="G3546">
        <v>1</v>
      </c>
    </row>
    <row r="3547" spans="1:7" x14ac:dyDescent="0.35">
      <c r="A3547">
        <v>661</v>
      </c>
      <c r="B3547" s="2">
        <v>42889</v>
      </c>
      <c r="C3547" s="2">
        <v>42920</v>
      </c>
      <c r="D3547" t="s">
        <v>2140</v>
      </c>
      <c r="E3547">
        <v>162</v>
      </c>
      <c r="F3547" s="8">
        <v>1821</v>
      </c>
      <c r="G3547">
        <v>3</v>
      </c>
    </row>
    <row r="3548" spans="1:7" x14ac:dyDescent="0.35">
      <c r="A3548">
        <v>1461</v>
      </c>
      <c r="B3548" s="2">
        <v>43063</v>
      </c>
      <c r="C3548" s="2">
        <v>43089</v>
      </c>
      <c r="D3548" t="s">
        <v>2940</v>
      </c>
      <c r="E3548">
        <v>128</v>
      </c>
      <c r="F3548" s="9">
        <v>1822</v>
      </c>
      <c r="G3548">
        <v>3</v>
      </c>
    </row>
    <row r="3549" spans="1:7" x14ac:dyDescent="0.35">
      <c r="A3549">
        <v>1221</v>
      </c>
      <c r="B3549" s="2">
        <v>43014</v>
      </c>
      <c r="C3549" s="2">
        <v>43082</v>
      </c>
      <c r="D3549" t="s">
        <v>2700</v>
      </c>
      <c r="E3549">
        <v>129</v>
      </c>
      <c r="F3549" s="9">
        <v>1823</v>
      </c>
      <c r="G3549">
        <v>4</v>
      </c>
    </row>
    <row r="3550" spans="1:7" x14ac:dyDescent="0.35">
      <c r="A3550">
        <v>740</v>
      </c>
      <c r="B3550" s="2">
        <v>42906</v>
      </c>
      <c r="C3550" s="2">
        <v>42969</v>
      </c>
      <c r="D3550" t="s">
        <v>2219</v>
      </c>
      <c r="E3550">
        <v>191</v>
      </c>
      <c r="F3550" s="8">
        <v>1824</v>
      </c>
      <c r="G3550">
        <v>1</v>
      </c>
    </row>
    <row r="3551" spans="1:7" x14ac:dyDescent="0.35">
      <c r="A3551">
        <v>3969</v>
      </c>
      <c r="B3551" s="2">
        <v>43595</v>
      </c>
      <c r="C3551" s="2">
        <v>43646</v>
      </c>
      <c r="D3551" t="s">
        <v>5448</v>
      </c>
      <c r="E3551">
        <v>196</v>
      </c>
      <c r="F3551" s="8">
        <v>1825</v>
      </c>
      <c r="G3551">
        <v>3</v>
      </c>
    </row>
    <row r="3552" spans="1:7" x14ac:dyDescent="0.35">
      <c r="A3552">
        <v>1432</v>
      </c>
      <c r="B3552" s="2">
        <v>43061</v>
      </c>
      <c r="C3552" s="2">
        <v>43095</v>
      </c>
      <c r="D3552" t="s">
        <v>2911</v>
      </c>
      <c r="E3552">
        <v>104</v>
      </c>
      <c r="F3552" s="9">
        <v>1826</v>
      </c>
      <c r="G3552">
        <v>4</v>
      </c>
    </row>
    <row r="3553" spans="1:7" x14ac:dyDescent="0.35">
      <c r="A3553">
        <v>3336</v>
      </c>
      <c r="B3553" s="2">
        <v>43456</v>
      </c>
      <c r="C3553" s="2">
        <v>43477</v>
      </c>
      <c r="D3553" t="s">
        <v>4815</v>
      </c>
      <c r="E3553">
        <v>176</v>
      </c>
      <c r="F3553" s="8">
        <v>1827</v>
      </c>
      <c r="G3553">
        <v>4</v>
      </c>
    </row>
    <row r="3554" spans="1:7" x14ac:dyDescent="0.35">
      <c r="A3554">
        <v>1966</v>
      </c>
      <c r="B3554" s="2">
        <v>43166</v>
      </c>
      <c r="C3554" s="2">
        <v>43236</v>
      </c>
      <c r="D3554" t="s">
        <v>3445</v>
      </c>
      <c r="E3554">
        <v>197</v>
      </c>
      <c r="F3554" s="9">
        <v>1828</v>
      </c>
      <c r="G3554">
        <v>4</v>
      </c>
    </row>
    <row r="3555" spans="1:7" x14ac:dyDescent="0.35">
      <c r="A3555">
        <v>2803</v>
      </c>
      <c r="B3555" s="2">
        <v>43341</v>
      </c>
      <c r="C3555" s="2">
        <v>43374</v>
      </c>
      <c r="D3555" t="s">
        <v>4282</v>
      </c>
      <c r="E3555">
        <v>168</v>
      </c>
      <c r="F3555" s="9">
        <v>1829</v>
      </c>
      <c r="G3555">
        <v>4</v>
      </c>
    </row>
    <row r="3556" spans="1:7" x14ac:dyDescent="0.35">
      <c r="A3556">
        <v>2958</v>
      </c>
      <c r="B3556" s="2">
        <v>43375</v>
      </c>
      <c r="C3556" s="2">
        <v>43395</v>
      </c>
      <c r="D3556" t="s">
        <v>4437</v>
      </c>
      <c r="E3556">
        <v>178</v>
      </c>
      <c r="F3556" s="9">
        <v>1830</v>
      </c>
      <c r="G3556">
        <v>3</v>
      </c>
    </row>
    <row r="3557" spans="1:7" x14ac:dyDescent="0.35">
      <c r="A3557">
        <v>4361</v>
      </c>
      <c r="B3557" s="2">
        <v>43615</v>
      </c>
      <c r="D3557" t="s">
        <v>5832</v>
      </c>
      <c r="E3557">
        <v>189</v>
      </c>
      <c r="F3557" s="8">
        <v>1831</v>
      </c>
      <c r="G3557">
        <v>4</v>
      </c>
    </row>
    <row r="3558" spans="1:7" x14ac:dyDescent="0.35">
      <c r="A3558">
        <v>153</v>
      </c>
      <c r="B3558" s="2">
        <v>42783</v>
      </c>
      <c r="C3558" s="2">
        <v>42830</v>
      </c>
      <c r="D3558" t="s">
        <v>1632</v>
      </c>
      <c r="E3558">
        <v>147</v>
      </c>
      <c r="F3558" s="9">
        <v>1832</v>
      </c>
      <c r="G3558">
        <v>1</v>
      </c>
    </row>
    <row r="3559" spans="1:7" x14ac:dyDescent="0.35">
      <c r="A3559">
        <v>332</v>
      </c>
      <c r="B3559" s="2">
        <v>42822</v>
      </c>
      <c r="C3559" s="2">
        <v>42893</v>
      </c>
      <c r="D3559" t="s">
        <v>1811</v>
      </c>
      <c r="E3559">
        <v>149</v>
      </c>
      <c r="F3559" s="8">
        <v>1833</v>
      </c>
      <c r="G3559">
        <v>2</v>
      </c>
    </row>
    <row r="3560" spans="1:7" x14ac:dyDescent="0.35">
      <c r="A3560">
        <v>317</v>
      </c>
      <c r="B3560" s="2">
        <v>42816</v>
      </c>
      <c r="C3560" s="2">
        <v>42851</v>
      </c>
      <c r="D3560" t="s">
        <v>1796</v>
      </c>
      <c r="E3560">
        <v>110</v>
      </c>
      <c r="F3560" s="9">
        <v>1834</v>
      </c>
      <c r="G3560">
        <v>3</v>
      </c>
    </row>
    <row r="3561" spans="1:7" x14ac:dyDescent="0.35">
      <c r="A3561">
        <v>4149</v>
      </c>
      <c r="B3561" s="2">
        <v>43572</v>
      </c>
      <c r="C3561" s="2">
        <v>43595</v>
      </c>
      <c r="D3561" t="s">
        <v>5628</v>
      </c>
      <c r="E3561">
        <v>103</v>
      </c>
      <c r="F3561" s="9">
        <v>1835</v>
      </c>
      <c r="G3561">
        <v>1</v>
      </c>
    </row>
    <row r="3562" spans="1:7" x14ac:dyDescent="0.35">
      <c r="A3562">
        <v>3976</v>
      </c>
      <c r="B3562" s="2">
        <v>43590</v>
      </c>
      <c r="C3562" s="2">
        <v>43655</v>
      </c>
      <c r="D3562" t="s">
        <v>5455</v>
      </c>
      <c r="E3562">
        <v>165</v>
      </c>
      <c r="F3562" s="9">
        <v>1836</v>
      </c>
      <c r="G3562">
        <v>2</v>
      </c>
    </row>
    <row r="3563" spans="1:7" x14ac:dyDescent="0.35">
      <c r="A3563">
        <v>663</v>
      </c>
      <c r="B3563" s="2">
        <v>42890</v>
      </c>
      <c r="C3563" s="2">
        <v>42963</v>
      </c>
      <c r="D3563" t="s">
        <v>2142</v>
      </c>
      <c r="E3563">
        <v>148</v>
      </c>
      <c r="F3563" s="8">
        <v>1837</v>
      </c>
      <c r="G3563">
        <v>2</v>
      </c>
    </row>
    <row r="3564" spans="1:7" x14ac:dyDescent="0.35">
      <c r="A3564">
        <v>1664</v>
      </c>
      <c r="B3564" s="2">
        <v>43108</v>
      </c>
      <c r="C3564" s="2">
        <v>43176</v>
      </c>
      <c r="D3564" t="s">
        <v>3143</v>
      </c>
      <c r="E3564">
        <v>110</v>
      </c>
      <c r="F3564" s="9">
        <v>1838</v>
      </c>
      <c r="G3564">
        <v>3</v>
      </c>
    </row>
    <row r="3565" spans="1:7" x14ac:dyDescent="0.35">
      <c r="A3565">
        <v>3507</v>
      </c>
      <c r="B3565" s="2">
        <v>43490</v>
      </c>
      <c r="C3565" s="2">
        <v>43551</v>
      </c>
      <c r="D3565" t="s">
        <v>4986</v>
      </c>
      <c r="E3565">
        <v>110</v>
      </c>
      <c r="F3565" s="8">
        <v>1839</v>
      </c>
      <c r="G3565">
        <v>4</v>
      </c>
    </row>
    <row r="3566" spans="1:7" x14ac:dyDescent="0.35">
      <c r="A3566">
        <v>2637</v>
      </c>
      <c r="B3566" s="2">
        <v>43309</v>
      </c>
      <c r="C3566" s="2">
        <v>43331</v>
      </c>
      <c r="D3566" t="s">
        <v>4116</v>
      </c>
      <c r="E3566">
        <v>142</v>
      </c>
      <c r="F3566" s="9">
        <v>1840</v>
      </c>
      <c r="G3566">
        <v>1</v>
      </c>
    </row>
    <row r="3567" spans="1:7" x14ac:dyDescent="0.35">
      <c r="A3567">
        <v>2251</v>
      </c>
      <c r="B3567" s="2">
        <v>43224</v>
      </c>
      <c r="C3567" s="2">
        <v>43284</v>
      </c>
      <c r="D3567" t="s">
        <v>3730</v>
      </c>
      <c r="E3567">
        <v>121</v>
      </c>
      <c r="F3567" s="8">
        <v>1841</v>
      </c>
      <c r="G3567">
        <v>1</v>
      </c>
    </row>
    <row r="3568" spans="1:7" x14ac:dyDescent="0.35">
      <c r="A3568">
        <v>4146</v>
      </c>
      <c r="B3568" s="2">
        <v>43577</v>
      </c>
      <c r="D3568" t="s">
        <v>5625</v>
      </c>
      <c r="E3568">
        <v>167</v>
      </c>
      <c r="F3568" s="8">
        <v>1842</v>
      </c>
      <c r="G3568">
        <v>4</v>
      </c>
    </row>
    <row r="3569" spans="1:7" x14ac:dyDescent="0.35">
      <c r="A3569">
        <v>2571</v>
      </c>
      <c r="B3569" s="2">
        <v>43298</v>
      </c>
      <c r="C3569" s="2">
        <v>43359</v>
      </c>
      <c r="D3569" t="s">
        <v>4050</v>
      </c>
      <c r="E3569">
        <v>161</v>
      </c>
      <c r="F3569" s="8">
        <v>1843</v>
      </c>
      <c r="G3569">
        <v>2</v>
      </c>
    </row>
    <row r="3570" spans="1:7" x14ac:dyDescent="0.35">
      <c r="A3570">
        <v>3744</v>
      </c>
      <c r="B3570" s="2">
        <v>43547</v>
      </c>
      <c r="C3570" s="2">
        <v>43571</v>
      </c>
      <c r="D3570" t="s">
        <v>5223</v>
      </c>
      <c r="E3570">
        <v>192</v>
      </c>
      <c r="F3570" s="9">
        <v>1844</v>
      </c>
      <c r="G3570">
        <v>4</v>
      </c>
    </row>
    <row r="3571" spans="1:7" x14ac:dyDescent="0.35">
      <c r="A3571">
        <v>3147</v>
      </c>
      <c r="B3571" s="2">
        <v>43415</v>
      </c>
      <c r="C3571" s="2">
        <v>43437</v>
      </c>
      <c r="D3571" t="s">
        <v>4626</v>
      </c>
      <c r="E3571">
        <v>123</v>
      </c>
      <c r="F3571" s="8">
        <v>1845</v>
      </c>
      <c r="G3571">
        <v>2</v>
      </c>
    </row>
    <row r="3572" spans="1:7" x14ac:dyDescent="0.35">
      <c r="A3572">
        <v>3556</v>
      </c>
      <c r="B3572" s="2">
        <v>43502</v>
      </c>
      <c r="C3572" s="2">
        <v>43535</v>
      </c>
      <c r="D3572" t="s">
        <v>5035</v>
      </c>
      <c r="E3572">
        <v>183</v>
      </c>
      <c r="F3572" s="9">
        <v>1846</v>
      </c>
      <c r="G3572">
        <v>2</v>
      </c>
    </row>
    <row r="3573" spans="1:7" x14ac:dyDescent="0.35">
      <c r="A3573">
        <v>545</v>
      </c>
      <c r="B3573" s="2">
        <v>42871</v>
      </c>
      <c r="C3573" s="2">
        <v>42919</v>
      </c>
      <c r="D3573" t="s">
        <v>2024</v>
      </c>
      <c r="E3573">
        <v>150</v>
      </c>
      <c r="F3573" s="8">
        <v>1847</v>
      </c>
      <c r="G3573">
        <v>1</v>
      </c>
    </row>
    <row r="3574" spans="1:7" x14ac:dyDescent="0.35">
      <c r="A3574">
        <v>449</v>
      </c>
      <c r="B3574" s="2">
        <v>42848</v>
      </c>
      <c r="C3574" s="2">
        <v>42893</v>
      </c>
      <c r="D3574" t="s">
        <v>1928</v>
      </c>
      <c r="E3574">
        <v>158</v>
      </c>
      <c r="F3574" s="8">
        <v>1848</v>
      </c>
      <c r="G3574">
        <v>1</v>
      </c>
    </row>
    <row r="3575" spans="1:7" x14ac:dyDescent="0.35">
      <c r="A3575">
        <v>2537</v>
      </c>
      <c r="B3575" s="2">
        <v>43291</v>
      </c>
      <c r="C3575" s="2">
        <v>43317</v>
      </c>
      <c r="D3575" t="s">
        <v>4016</v>
      </c>
      <c r="E3575">
        <v>104</v>
      </c>
      <c r="F3575" s="9">
        <v>1849</v>
      </c>
      <c r="G3575">
        <v>3</v>
      </c>
    </row>
    <row r="3576" spans="1:7" x14ac:dyDescent="0.35">
      <c r="A3576">
        <v>3735</v>
      </c>
      <c r="B3576" s="2">
        <v>43545</v>
      </c>
      <c r="C3576" s="2">
        <v>43586</v>
      </c>
      <c r="D3576" t="s">
        <v>5214</v>
      </c>
      <c r="E3576">
        <v>112</v>
      </c>
      <c r="F3576" s="8">
        <v>1850</v>
      </c>
      <c r="G3576">
        <v>2</v>
      </c>
    </row>
    <row r="3577" spans="1:7" x14ac:dyDescent="0.35">
      <c r="A3577">
        <v>3311</v>
      </c>
      <c r="B3577" s="2">
        <v>43453</v>
      </c>
      <c r="C3577" s="2">
        <v>43488</v>
      </c>
      <c r="D3577" t="s">
        <v>4790</v>
      </c>
      <c r="E3577">
        <v>200</v>
      </c>
      <c r="F3577" s="9">
        <v>1851</v>
      </c>
      <c r="G3577">
        <v>3</v>
      </c>
    </row>
    <row r="3578" spans="1:7" x14ac:dyDescent="0.35">
      <c r="A3578">
        <v>2703</v>
      </c>
      <c r="B3578" s="2">
        <v>43322</v>
      </c>
      <c r="C3578" s="2">
        <v>43393</v>
      </c>
      <c r="D3578" t="s">
        <v>4182</v>
      </c>
      <c r="E3578">
        <v>198</v>
      </c>
      <c r="F3578" s="8">
        <v>1852</v>
      </c>
      <c r="G3578">
        <v>3</v>
      </c>
    </row>
    <row r="3579" spans="1:7" x14ac:dyDescent="0.35">
      <c r="A3579">
        <v>270</v>
      </c>
      <c r="B3579" s="2">
        <v>42808</v>
      </c>
      <c r="C3579" s="2">
        <v>42845</v>
      </c>
      <c r="D3579" t="s">
        <v>1749</v>
      </c>
      <c r="E3579">
        <v>134</v>
      </c>
      <c r="F3579" s="8">
        <v>1853</v>
      </c>
      <c r="G3579">
        <v>4</v>
      </c>
    </row>
    <row r="3580" spans="1:7" x14ac:dyDescent="0.35">
      <c r="A3580">
        <v>3266</v>
      </c>
      <c r="B3580" s="2">
        <v>43442</v>
      </c>
      <c r="C3580" s="2">
        <v>43494</v>
      </c>
      <c r="D3580" t="s">
        <v>4745</v>
      </c>
      <c r="E3580">
        <v>181</v>
      </c>
      <c r="F3580" s="9">
        <v>1854</v>
      </c>
      <c r="G3580">
        <v>1</v>
      </c>
    </row>
    <row r="3581" spans="1:7" x14ac:dyDescent="0.35">
      <c r="A3581">
        <v>1551</v>
      </c>
      <c r="B3581" s="2">
        <v>43080</v>
      </c>
      <c r="C3581" s="2">
        <v>43131</v>
      </c>
      <c r="D3581" t="s">
        <v>3030</v>
      </c>
      <c r="E3581">
        <v>160</v>
      </c>
      <c r="F3581" s="9">
        <v>1855</v>
      </c>
      <c r="G3581">
        <v>4</v>
      </c>
    </row>
    <row r="3582" spans="1:7" x14ac:dyDescent="0.35">
      <c r="A3582">
        <v>1790</v>
      </c>
      <c r="B3582" s="2">
        <v>43135</v>
      </c>
      <c r="C3582" s="2">
        <v>43185</v>
      </c>
      <c r="D3582" t="s">
        <v>3269</v>
      </c>
      <c r="E3582">
        <v>114</v>
      </c>
      <c r="F3582" s="8">
        <v>1856</v>
      </c>
      <c r="G3582">
        <v>4</v>
      </c>
    </row>
    <row r="3583" spans="1:7" x14ac:dyDescent="0.35">
      <c r="A3583">
        <v>2128</v>
      </c>
      <c r="B3583" s="2">
        <v>43205</v>
      </c>
      <c r="C3583" s="2">
        <v>43271</v>
      </c>
      <c r="D3583" t="s">
        <v>3607</v>
      </c>
      <c r="E3583">
        <v>122</v>
      </c>
      <c r="F3583" s="9">
        <v>1857</v>
      </c>
      <c r="G3583">
        <v>4</v>
      </c>
    </row>
    <row r="3584" spans="1:7" x14ac:dyDescent="0.35">
      <c r="A3584">
        <v>2692</v>
      </c>
      <c r="B3584" s="2">
        <v>43324</v>
      </c>
      <c r="C3584" s="2">
        <v>43371</v>
      </c>
      <c r="D3584" t="s">
        <v>4171</v>
      </c>
      <c r="E3584">
        <v>177</v>
      </c>
      <c r="F3584" s="9">
        <v>1858</v>
      </c>
      <c r="G3584">
        <v>1</v>
      </c>
    </row>
    <row r="3585" spans="1:7" x14ac:dyDescent="0.35">
      <c r="A3585">
        <v>4105</v>
      </c>
      <c r="B3585" s="2">
        <v>43564</v>
      </c>
      <c r="C3585" s="2">
        <v>43595</v>
      </c>
      <c r="D3585" t="s">
        <v>5584</v>
      </c>
      <c r="E3585">
        <v>192</v>
      </c>
      <c r="F3585" s="8">
        <v>1859</v>
      </c>
      <c r="G3585">
        <v>4</v>
      </c>
    </row>
    <row r="3586" spans="1:7" x14ac:dyDescent="0.35">
      <c r="A3586">
        <v>2014</v>
      </c>
      <c r="B3586" s="2">
        <v>43175</v>
      </c>
      <c r="C3586" s="2">
        <v>43242</v>
      </c>
      <c r="D3586" t="s">
        <v>3493</v>
      </c>
      <c r="E3586">
        <v>133</v>
      </c>
      <c r="F3586" s="9">
        <v>1860</v>
      </c>
      <c r="G3586">
        <v>1</v>
      </c>
    </row>
    <row r="3587" spans="1:7" x14ac:dyDescent="0.35">
      <c r="A3587">
        <v>260</v>
      </c>
      <c r="B3587" s="2">
        <v>42807</v>
      </c>
      <c r="C3587" s="2">
        <v>42857</v>
      </c>
      <c r="D3587" t="s">
        <v>1739</v>
      </c>
      <c r="E3587">
        <v>110</v>
      </c>
      <c r="F3587" s="8">
        <v>1861</v>
      </c>
      <c r="G3587">
        <v>3</v>
      </c>
    </row>
    <row r="3588" spans="1:7" x14ac:dyDescent="0.35">
      <c r="A3588">
        <v>4085</v>
      </c>
      <c r="B3588" s="2">
        <v>43563</v>
      </c>
      <c r="D3588" t="s">
        <v>5564</v>
      </c>
      <c r="E3588">
        <v>135</v>
      </c>
      <c r="F3588" s="8">
        <v>1862</v>
      </c>
      <c r="G3588">
        <v>1</v>
      </c>
    </row>
    <row r="3589" spans="1:7" x14ac:dyDescent="0.35">
      <c r="A3589">
        <v>3501</v>
      </c>
      <c r="B3589" s="2">
        <v>43492</v>
      </c>
      <c r="C3589" s="2">
        <v>43530</v>
      </c>
      <c r="D3589" t="s">
        <v>4980</v>
      </c>
      <c r="E3589">
        <v>178</v>
      </c>
      <c r="F3589" s="9">
        <v>1863</v>
      </c>
      <c r="G3589">
        <v>4</v>
      </c>
    </row>
    <row r="3590" spans="1:7" x14ac:dyDescent="0.35">
      <c r="A3590">
        <v>1968</v>
      </c>
      <c r="B3590" s="2">
        <v>43168</v>
      </c>
      <c r="C3590" s="2">
        <v>43198</v>
      </c>
      <c r="D3590" t="s">
        <v>3447</v>
      </c>
      <c r="E3590">
        <v>164</v>
      </c>
      <c r="F3590" s="9">
        <v>1864</v>
      </c>
      <c r="G3590">
        <v>4</v>
      </c>
    </row>
    <row r="3591" spans="1:7" x14ac:dyDescent="0.35">
      <c r="A3591">
        <v>84</v>
      </c>
      <c r="B3591" s="2">
        <v>42769</v>
      </c>
      <c r="C3591" s="2">
        <v>42795</v>
      </c>
      <c r="D3591" t="s">
        <v>1563</v>
      </c>
      <c r="E3591">
        <v>129</v>
      </c>
      <c r="F3591" s="8">
        <v>1865</v>
      </c>
      <c r="G3591">
        <v>4</v>
      </c>
    </row>
    <row r="3592" spans="1:7" x14ac:dyDescent="0.35">
      <c r="A3592">
        <v>3931</v>
      </c>
      <c r="B3592" s="2">
        <v>43587</v>
      </c>
      <c r="C3592" s="2">
        <v>43615</v>
      </c>
      <c r="D3592" t="s">
        <v>5410</v>
      </c>
      <c r="E3592">
        <v>147</v>
      </c>
      <c r="F3592" s="8">
        <v>1866</v>
      </c>
      <c r="G3592">
        <v>3</v>
      </c>
    </row>
    <row r="3593" spans="1:7" x14ac:dyDescent="0.35">
      <c r="A3593">
        <v>2076</v>
      </c>
      <c r="B3593" s="2">
        <v>43190</v>
      </c>
      <c r="C3593" s="2">
        <v>43252</v>
      </c>
      <c r="D3593" t="s">
        <v>3555</v>
      </c>
      <c r="E3593">
        <v>184</v>
      </c>
      <c r="F3593" s="8">
        <v>1867</v>
      </c>
      <c r="G3593">
        <v>4</v>
      </c>
    </row>
    <row r="3594" spans="1:7" x14ac:dyDescent="0.35">
      <c r="A3594">
        <v>2761</v>
      </c>
      <c r="B3594" s="2">
        <v>43335</v>
      </c>
      <c r="C3594" s="2">
        <v>43396</v>
      </c>
      <c r="D3594" t="s">
        <v>4240</v>
      </c>
      <c r="E3594">
        <v>150</v>
      </c>
      <c r="F3594" s="9">
        <v>1868</v>
      </c>
      <c r="G3594">
        <v>4</v>
      </c>
    </row>
    <row r="3595" spans="1:7" x14ac:dyDescent="0.35">
      <c r="A3595">
        <v>3631</v>
      </c>
      <c r="B3595" s="2">
        <v>43519</v>
      </c>
      <c r="C3595" s="2">
        <v>43546</v>
      </c>
      <c r="D3595" t="s">
        <v>5110</v>
      </c>
      <c r="E3595">
        <v>180</v>
      </c>
      <c r="F3595" s="9">
        <v>1869</v>
      </c>
      <c r="G3595">
        <v>4</v>
      </c>
    </row>
    <row r="3596" spans="1:7" x14ac:dyDescent="0.35">
      <c r="A3596">
        <v>33</v>
      </c>
      <c r="B3596" s="2">
        <v>42756</v>
      </c>
      <c r="C3596" s="2">
        <v>42776</v>
      </c>
      <c r="D3596" t="s">
        <v>1512</v>
      </c>
      <c r="E3596">
        <v>136</v>
      </c>
      <c r="F3596" s="9">
        <v>1870</v>
      </c>
      <c r="G3596">
        <v>4</v>
      </c>
    </row>
    <row r="3597" spans="1:7" x14ac:dyDescent="0.35">
      <c r="A3597">
        <v>1975</v>
      </c>
      <c r="B3597" s="2">
        <v>43170</v>
      </c>
      <c r="C3597" s="2">
        <v>43209</v>
      </c>
      <c r="D3597" t="s">
        <v>3454</v>
      </c>
      <c r="E3597">
        <v>164</v>
      </c>
      <c r="F3597" s="9">
        <v>1871</v>
      </c>
      <c r="G3597">
        <v>3</v>
      </c>
    </row>
    <row r="3598" spans="1:7" x14ac:dyDescent="0.35">
      <c r="A3598">
        <v>3718</v>
      </c>
      <c r="B3598" s="2">
        <v>43544</v>
      </c>
      <c r="C3598" s="2">
        <v>43572</v>
      </c>
      <c r="D3598" t="s">
        <v>5197</v>
      </c>
      <c r="E3598">
        <v>197</v>
      </c>
      <c r="F3598" s="9">
        <v>1872</v>
      </c>
      <c r="G3598">
        <v>2</v>
      </c>
    </row>
    <row r="3599" spans="1:7" x14ac:dyDescent="0.35">
      <c r="A3599">
        <v>2645</v>
      </c>
      <c r="B3599" s="2">
        <v>43308</v>
      </c>
      <c r="C3599" s="2">
        <v>43360</v>
      </c>
      <c r="D3599" t="s">
        <v>4124</v>
      </c>
      <c r="E3599">
        <v>135</v>
      </c>
      <c r="F3599" s="8">
        <v>1873</v>
      </c>
      <c r="G3599">
        <v>1</v>
      </c>
    </row>
    <row r="3600" spans="1:7" x14ac:dyDescent="0.35">
      <c r="A3600">
        <v>3427</v>
      </c>
      <c r="B3600" s="2">
        <v>43479</v>
      </c>
      <c r="C3600" s="2">
        <v>43534</v>
      </c>
      <c r="D3600" t="s">
        <v>4906</v>
      </c>
      <c r="E3600">
        <v>169</v>
      </c>
      <c r="F3600" s="8">
        <v>1874</v>
      </c>
      <c r="G3600">
        <v>4</v>
      </c>
    </row>
    <row r="3601" spans="1:7" x14ac:dyDescent="0.35">
      <c r="A3601">
        <v>2799</v>
      </c>
      <c r="B3601" s="2">
        <v>43340</v>
      </c>
      <c r="C3601" s="2">
        <v>43378</v>
      </c>
      <c r="D3601" t="s">
        <v>4278</v>
      </c>
      <c r="E3601">
        <v>123</v>
      </c>
      <c r="F3601" s="9">
        <v>1875</v>
      </c>
      <c r="G3601">
        <v>3</v>
      </c>
    </row>
    <row r="3602" spans="1:7" x14ac:dyDescent="0.35">
      <c r="A3602">
        <v>1283</v>
      </c>
      <c r="B3602" s="2">
        <v>43026</v>
      </c>
      <c r="C3602" s="2">
        <v>43048</v>
      </c>
      <c r="D3602" t="s">
        <v>2762</v>
      </c>
      <c r="E3602">
        <v>116</v>
      </c>
      <c r="F3602" s="9">
        <v>1876</v>
      </c>
      <c r="G3602">
        <v>3</v>
      </c>
    </row>
    <row r="3603" spans="1:7" x14ac:dyDescent="0.35">
      <c r="A3603">
        <v>2822</v>
      </c>
      <c r="B3603" s="2">
        <v>43346</v>
      </c>
      <c r="C3603" s="2">
        <v>43366</v>
      </c>
      <c r="D3603" t="s">
        <v>4301</v>
      </c>
      <c r="E3603">
        <v>147</v>
      </c>
      <c r="F3603" s="9">
        <v>1877</v>
      </c>
      <c r="G3603">
        <v>2</v>
      </c>
    </row>
    <row r="3604" spans="1:7" x14ac:dyDescent="0.35">
      <c r="A3604">
        <v>597</v>
      </c>
      <c r="B3604" s="2">
        <v>42879</v>
      </c>
      <c r="C3604" s="2">
        <v>42952</v>
      </c>
      <c r="D3604" t="s">
        <v>2076</v>
      </c>
      <c r="E3604">
        <v>170</v>
      </c>
      <c r="F3604" s="9">
        <v>1878</v>
      </c>
      <c r="G3604">
        <v>3</v>
      </c>
    </row>
    <row r="3605" spans="1:7" x14ac:dyDescent="0.35">
      <c r="A3605">
        <v>500</v>
      </c>
      <c r="B3605" s="2">
        <v>42856</v>
      </c>
      <c r="C3605" s="2">
        <v>42890</v>
      </c>
      <c r="D3605" t="s">
        <v>1979</v>
      </c>
      <c r="E3605">
        <v>110</v>
      </c>
      <c r="F3605" s="8">
        <v>1879</v>
      </c>
      <c r="G3605">
        <v>3</v>
      </c>
    </row>
    <row r="3606" spans="1:7" x14ac:dyDescent="0.35">
      <c r="A3606">
        <v>3218</v>
      </c>
      <c r="B3606" s="2">
        <v>43433</v>
      </c>
      <c r="C3606" s="2">
        <v>43466</v>
      </c>
      <c r="D3606" t="s">
        <v>4697</v>
      </c>
      <c r="E3606">
        <v>103</v>
      </c>
      <c r="F3606" s="9">
        <v>1880</v>
      </c>
      <c r="G3606">
        <v>2</v>
      </c>
    </row>
    <row r="3607" spans="1:7" x14ac:dyDescent="0.35">
      <c r="A3607">
        <v>1892</v>
      </c>
      <c r="B3607" s="2">
        <v>43153</v>
      </c>
      <c r="C3607" s="2">
        <v>43204</v>
      </c>
      <c r="D3607" t="s">
        <v>3371</v>
      </c>
      <c r="E3607">
        <v>145</v>
      </c>
      <c r="F3607" s="8">
        <v>1881</v>
      </c>
      <c r="G3607">
        <v>2</v>
      </c>
    </row>
    <row r="3608" spans="1:7" x14ac:dyDescent="0.35">
      <c r="A3608">
        <v>3474</v>
      </c>
      <c r="B3608" s="2">
        <v>43484</v>
      </c>
      <c r="C3608" s="2">
        <v>43504</v>
      </c>
      <c r="D3608" t="s">
        <v>4953</v>
      </c>
      <c r="E3608">
        <v>141</v>
      </c>
      <c r="F3608" s="8">
        <v>1</v>
      </c>
      <c r="G3608">
        <v>2</v>
      </c>
    </row>
    <row r="3609" spans="1:7" x14ac:dyDescent="0.35">
      <c r="A3609">
        <v>1580</v>
      </c>
      <c r="B3609" s="2">
        <v>43091</v>
      </c>
      <c r="C3609" s="2">
        <v>43128</v>
      </c>
      <c r="D3609" t="s">
        <v>3059</v>
      </c>
      <c r="E3609">
        <v>100</v>
      </c>
      <c r="F3609" s="9">
        <v>2</v>
      </c>
      <c r="G3609">
        <v>2</v>
      </c>
    </row>
    <row r="3610" spans="1:7" x14ac:dyDescent="0.35">
      <c r="A3610">
        <v>1419</v>
      </c>
      <c r="B3610" s="2">
        <v>43056</v>
      </c>
      <c r="C3610" s="2">
        <v>43125</v>
      </c>
      <c r="D3610" t="s">
        <v>2898</v>
      </c>
      <c r="E3610">
        <v>129</v>
      </c>
      <c r="F3610" s="8">
        <v>3</v>
      </c>
      <c r="G3610">
        <v>2</v>
      </c>
    </row>
    <row r="3611" spans="1:7" x14ac:dyDescent="0.35">
      <c r="A3611">
        <v>2183</v>
      </c>
      <c r="B3611" s="2">
        <v>43216</v>
      </c>
      <c r="C3611" s="2">
        <v>43260</v>
      </c>
      <c r="D3611" t="s">
        <v>3662</v>
      </c>
      <c r="E3611">
        <v>110</v>
      </c>
      <c r="F3611" s="9">
        <v>4</v>
      </c>
      <c r="G3611">
        <v>1</v>
      </c>
    </row>
    <row r="3612" spans="1:7" x14ac:dyDescent="0.35">
      <c r="A3612">
        <v>2239</v>
      </c>
      <c r="B3612" s="2">
        <v>43224</v>
      </c>
      <c r="C3612" s="2">
        <v>43263</v>
      </c>
      <c r="D3612" t="s">
        <v>3718</v>
      </c>
      <c r="E3612">
        <v>180</v>
      </c>
      <c r="F3612" s="8">
        <v>5</v>
      </c>
      <c r="G3612">
        <v>1</v>
      </c>
    </row>
    <row r="3613" spans="1:7" x14ac:dyDescent="0.35">
      <c r="A3613">
        <v>2936</v>
      </c>
      <c r="B3613" s="2">
        <v>43369</v>
      </c>
      <c r="C3613" s="2">
        <v>43393</v>
      </c>
      <c r="D3613" t="s">
        <v>4415</v>
      </c>
      <c r="E3613">
        <v>145</v>
      </c>
      <c r="F3613" s="9">
        <v>6</v>
      </c>
      <c r="G3613">
        <v>3</v>
      </c>
    </row>
    <row r="3614" spans="1:7" x14ac:dyDescent="0.35">
      <c r="A3614">
        <v>3308</v>
      </c>
      <c r="B3614" s="2">
        <v>43452</v>
      </c>
      <c r="C3614" s="2">
        <v>43494</v>
      </c>
      <c r="D3614" t="s">
        <v>4787</v>
      </c>
      <c r="E3614">
        <v>114</v>
      </c>
      <c r="F3614" s="8">
        <v>7</v>
      </c>
      <c r="G3614">
        <v>1</v>
      </c>
    </row>
    <row r="3615" spans="1:7" x14ac:dyDescent="0.35">
      <c r="A3615">
        <v>1809</v>
      </c>
      <c r="B3615" s="2">
        <v>43134</v>
      </c>
      <c r="C3615" s="2">
        <v>43206</v>
      </c>
      <c r="D3615" t="s">
        <v>3288</v>
      </c>
      <c r="E3615">
        <v>181</v>
      </c>
      <c r="F3615" s="8">
        <v>8</v>
      </c>
      <c r="G3615">
        <v>1</v>
      </c>
    </row>
    <row r="3616" spans="1:7" x14ac:dyDescent="0.35">
      <c r="A3616">
        <v>3354</v>
      </c>
      <c r="B3616" s="2">
        <v>43459</v>
      </c>
      <c r="C3616" s="2">
        <v>43528</v>
      </c>
      <c r="D3616" t="s">
        <v>4833</v>
      </c>
      <c r="E3616">
        <v>139</v>
      </c>
      <c r="F3616" s="8">
        <v>9</v>
      </c>
      <c r="G3616">
        <v>4</v>
      </c>
    </row>
    <row r="3617" spans="1:7" x14ac:dyDescent="0.35">
      <c r="A3617">
        <v>4269</v>
      </c>
      <c r="B3617" s="2">
        <v>43600</v>
      </c>
      <c r="D3617" t="s">
        <v>5748</v>
      </c>
      <c r="E3617">
        <v>150</v>
      </c>
      <c r="F3617" s="9">
        <v>10</v>
      </c>
      <c r="G3617">
        <v>2</v>
      </c>
    </row>
    <row r="3618" spans="1:7" x14ac:dyDescent="0.35">
      <c r="A3618">
        <v>2105</v>
      </c>
      <c r="B3618" s="2">
        <v>43199</v>
      </c>
      <c r="C3618" s="2">
        <v>43243</v>
      </c>
      <c r="D3618" t="s">
        <v>3584</v>
      </c>
      <c r="E3618">
        <v>153</v>
      </c>
      <c r="F3618" s="9">
        <v>11</v>
      </c>
      <c r="G3618">
        <v>1</v>
      </c>
    </row>
    <row r="3619" spans="1:7" x14ac:dyDescent="0.35">
      <c r="A3619">
        <v>536</v>
      </c>
      <c r="B3619" s="2">
        <v>42866</v>
      </c>
      <c r="C3619" s="2">
        <v>42902</v>
      </c>
      <c r="D3619" t="s">
        <v>2015</v>
      </c>
      <c r="E3619">
        <v>138</v>
      </c>
      <c r="F3619" s="8">
        <v>12</v>
      </c>
      <c r="G3619">
        <v>3</v>
      </c>
    </row>
    <row r="3620" spans="1:7" x14ac:dyDescent="0.35">
      <c r="A3620">
        <v>1316</v>
      </c>
      <c r="B3620" s="2">
        <v>43036</v>
      </c>
      <c r="C3620" s="2">
        <v>43081</v>
      </c>
      <c r="D3620" t="s">
        <v>2795</v>
      </c>
      <c r="E3620">
        <v>145</v>
      </c>
      <c r="F3620" s="8">
        <v>13</v>
      </c>
      <c r="G3620">
        <v>2</v>
      </c>
    </row>
    <row r="3621" spans="1:7" x14ac:dyDescent="0.35">
      <c r="A3621">
        <v>1529</v>
      </c>
      <c r="B3621" s="2">
        <v>43079</v>
      </c>
      <c r="C3621" s="2">
        <v>43100</v>
      </c>
      <c r="D3621" t="s">
        <v>3008</v>
      </c>
      <c r="E3621">
        <v>197</v>
      </c>
      <c r="F3621" s="9">
        <v>14</v>
      </c>
      <c r="G3621">
        <v>4</v>
      </c>
    </row>
    <row r="3622" spans="1:7" x14ac:dyDescent="0.35">
      <c r="A3622">
        <v>3070</v>
      </c>
      <c r="B3622" s="2">
        <v>43401</v>
      </c>
      <c r="C3622" s="2">
        <v>43454</v>
      </c>
      <c r="D3622" t="s">
        <v>4549</v>
      </c>
      <c r="E3622">
        <v>174</v>
      </c>
      <c r="F3622" s="9">
        <v>15</v>
      </c>
      <c r="G3622">
        <v>3</v>
      </c>
    </row>
    <row r="3623" spans="1:7" x14ac:dyDescent="0.35">
      <c r="A3623">
        <v>3294</v>
      </c>
      <c r="B3623" s="2">
        <v>43449</v>
      </c>
      <c r="C3623" s="2">
        <v>43494</v>
      </c>
      <c r="D3623" t="s">
        <v>4773</v>
      </c>
      <c r="E3623">
        <v>135</v>
      </c>
      <c r="F3623" s="8">
        <v>16</v>
      </c>
      <c r="G3623">
        <v>3</v>
      </c>
    </row>
    <row r="3624" spans="1:7" x14ac:dyDescent="0.35">
      <c r="A3624">
        <v>2295</v>
      </c>
      <c r="B3624" s="2">
        <v>43238</v>
      </c>
      <c r="C3624" s="2">
        <v>43300</v>
      </c>
      <c r="D3624" t="s">
        <v>3774</v>
      </c>
      <c r="E3624">
        <v>180</v>
      </c>
      <c r="F3624" s="9">
        <v>17</v>
      </c>
      <c r="G3624">
        <v>3</v>
      </c>
    </row>
    <row r="3625" spans="1:7" x14ac:dyDescent="0.35">
      <c r="A3625">
        <v>1459</v>
      </c>
      <c r="B3625" s="2">
        <v>43063</v>
      </c>
      <c r="C3625" s="2">
        <v>43118</v>
      </c>
      <c r="D3625" t="s">
        <v>2938</v>
      </c>
      <c r="E3625">
        <v>106</v>
      </c>
      <c r="F3625" s="8">
        <v>18</v>
      </c>
      <c r="G3625">
        <v>2</v>
      </c>
    </row>
    <row r="3626" spans="1:7" x14ac:dyDescent="0.35">
      <c r="A3626">
        <v>1667</v>
      </c>
      <c r="B3626" s="2">
        <v>43107</v>
      </c>
      <c r="C3626" s="2">
        <v>43132</v>
      </c>
      <c r="D3626" t="s">
        <v>3146</v>
      </c>
      <c r="E3626">
        <v>151</v>
      </c>
      <c r="F3626" s="9">
        <v>19</v>
      </c>
      <c r="G3626">
        <v>3</v>
      </c>
    </row>
    <row r="3627" spans="1:7" x14ac:dyDescent="0.35">
      <c r="A3627">
        <v>3447</v>
      </c>
      <c r="B3627" s="2">
        <v>43477</v>
      </c>
      <c r="C3627" s="2">
        <v>43536</v>
      </c>
      <c r="D3627" t="s">
        <v>4926</v>
      </c>
      <c r="E3627">
        <v>190</v>
      </c>
      <c r="F3627" s="8">
        <v>20</v>
      </c>
      <c r="G3627">
        <v>1</v>
      </c>
    </row>
    <row r="3628" spans="1:7" x14ac:dyDescent="0.35">
      <c r="A3628">
        <v>909</v>
      </c>
      <c r="B3628" s="2">
        <v>42939</v>
      </c>
      <c r="C3628" s="2">
        <v>43006</v>
      </c>
      <c r="D3628" t="s">
        <v>2388</v>
      </c>
      <c r="E3628">
        <v>147</v>
      </c>
      <c r="F3628" s="9">
        <v>21</v>
      </c>
      <c r="G3628">
        <v>2</v>
      </c>
    </row>
    <row r="3629" spans="1:7" x14ac:dyDescent="0.35">
      <c r="A3629">
        <v>3648</v>
      </c>
      <c r="B3629" s="2">
        <v>43524</v>
      </c>
      <c r="C3629" s="2">
        <v>43561</v>
      </c>
      <c r="D3629" t="s">
        <v>5127</v>
      </c>
      <c r="E3629">
        <v>131</v>
      </c>
      <c r="F3629" s="8">
        <v>22</v>
      </c>
      <c r="G3629">
        <v>4</v>
      </c>
    </row>
    <row r="3630" spans="1:7" x14ac:dyDescent="0.35">
      <c r="A3630">
        <v>2613</v>
      </c>
      <c r="B3630" s="2">
        <v>43305</v>
      </c>
      <c r="C3630" s="2">
        <v>43333</v>
      </c>
      <c r="D3630" t="s">
        <v>4092</v>
      </c>
      <c r="E3630">
        <v>129</v>
      </c>
      <c r="F3630" s="8">
        <v>23</v>
      </c>
      <c r="G3630">
        <v>2</v>
      </c>
    </row>
    <row r="3631" spans="1:7" x14ac:dyDescent="0.35">
      <c r="A3631">
        <v>3630</v>
      </c>
      <c r="B3631" s="2">
        <v>43520</v>
      </c>
      <c r="C3631" s="2">
        <v>43542</v>
      </c>
      <c r="D3631" t="s">
        <v>5109</v>
      </c>
      <c r="E3631">
        <v>154</v>
      </c>
      <c r="F3631" s="9">
        <v>24</v>
      </c>
      <c r="G3631">
        <v>4</v>
      </c>
    </row>
    <row r="3632" spans="1:7" x14ac:dyDescent="0.35">
      <c r="A3632">
        <v>4037</v>
      </c>
      <c r="B3632" s="2">
        <v>43591</v>
      </c>
      <c r="C3632" s="2">
        <v>43637</v>
      </c>
      <c r="D3632" t="s">
        <v>5516</v>
      </c>
      <c r="E3632">
        <v>187</v>
      </c>
      <c r="F3632" s="9">
        <v>25</v>
      </c>
      <c r="G3632">
        <v>2</v>
      </c>
    </row>
    <row r="3633" spans="1:7" x14ac:dyDescent="0.35">
      <c r="A3633">
        <v>4270</v>
      </c>
      <c r="B3633" s="2">
        <v>43597</v>
      </c>
      <c r="D3633" t="s">
        <v>5749</v>
      </c>
      <c r="E3633">
        <v>150</v>
      </c>
      <c r="F3633" s="8">
        <v>26</v>
      </c>
      <c r="G3633">
        <v>1</v>
      </c>
    </row>
    <row r="3634" spans="1:7" x14ac:dyDescent="0.35">
      <c r="A3634">
        <v>4174</v>
      </c>
      <c r="B3634" s="2">
        <v>43578</v>
      </c>
      <c r="D3634" t="s">
        <v>5653</v>
      </c>
      <c r="E3634">
        <v>159</v>
      </c>
      <c r="F3634" s="9">
        <v>27</v>
      </c>
      <c r="G3634">
        <v>3</v>
      </c>
    </row>
    <row r="3635" spans="1:7" x14ac:dyDescent="0.35">
      <c r="A3635">
        <v>2101</v>
      </c>
      <c r="B3635" s="2">
        <v>43198</v>
      </c>
      <c r="C3635" s="2">
        <v>43248</v>
      </c>
      <c r="D3635" t="s">
        <v>3580</v>
      </c>
      <c r="E3635">
        <v>146</v>
      </c>
      <c r="F3635" s="8">
        <v>28</v>
      </c>
      <c r="G3635">
        <v>2</v>
      </c>
    </row>
    <row r="3636" spans="1:7" x14ac:dyDescent="0.35">
      <c r="A3636">
        <v>4099</v>
      </c>
      <c r="B3636" s="2">
        <v>43562</v>
      </c>
      <c r="C3636" s="2">
        <v>43606</v>
      </c>
      <c r="D3636" t="s">
        <v>5578</v>
      </c>
      <c r="E3636">
        <v>107</v>
      </c>
      <c r="F3636" s="9">
        <v>29</v>
      </c>
      <c r="G3636">
        <v>2</v>
      </c>
    </row>
    <row r="3637" spans="1:7" x14ac:dyDescent="0.35">
      <c r="A3637">
        <v>2445</v>
      </c>
      <c r="B3637" s="2">
        <v>43266</v>
      </c>
      <c r="C3637" s="2">
        <v>43307</v>
      </c>
      <c r="D3637" t="s">
        <v>3924</v>
      </c>
      <c r="E3637">
        <v>200</v>
      </c>
      <c r="F3637" s="8">
        <v>30</v>
      </c>
      <c r="G3637">
        <v>3</v>
      </c>
    </row>
    <row r="3638" spans="1:7" x14ac:dyDescent="0.35">
      <c r="A3638">
        <v>1850</v>
      </c>
      <c r="B3638" s="2">
        <v>43141</v>
      </c>
      <c r="C3638" s="2">
        <v>43174</v>
      </c>
      <c r="D3638" t="s">
        <v>3329</v>
      </c>
      <c r="E3638">
        <v>194</v>
      </c>
      <c r="F3638" s="9">
        <v>31</v>
      </c>
      <c r="G3638">
        <v>1</v>
      </c>
    </row>
    <row r="3639" spans="1:7" x14ac:dyDescent="0.35">
      <c r="A3639">
        <v>4313</v>
      </c>
      <c r="B3639" s="2">
        <v>43605</v>
      </c>
      <c r="D3639" t="s">
        <v>5792</v>
      </c>
      <c r="E3639">
        <v>182</v>
      </c>
      <c r="F3639" s="8">
        <v>32</v>
      </c>
      <c r="G3639">
        <v>1</v>
      </c>
    </row>
    <row r="3640" spans="1:7" x14ac:dyDescent="0.35">
      <c r="A3640">
        <v>3327</v>
      </c>
      <c r="B3640" s="2">
        <v>43456</v>
      </c>
      <c r="C3640" s="2">
        <v>43510</v>
      </c>
      <c r="D3640" t="s">
        <v>4806</v>
      </c>
      <c r="E3640">
        <v>121</v>
      </c>
      <c r="F3640" s="9">
        <v>33</v>
      </c>
      <c r="G3640">
        <v>3</v>
      </c>
    </row>
    <row r="3641" spans="1:7" x14ac:dyDescent="0.35">
      <c r="A3641">
        <v>4329</v>
      </c>
      <c r="B3641" s="2">
        <v>43611</v>
      </c>
      <c r="D3641" t="s">
        <v>5808</v>
      </c>
      <c r="E3641">
        <v>177</v>
      </c>
      <c r="F3641" s="8">
        <v>34</v>
      </c>
      <c r="G3641">
        <v>1</v>
      </c>
    </row>
    <row r="3642" spans="1:7" x14ac:dyDescent="0.35">
      <c r="A3642">
        <v>2616</v>
      </c>
      <c r="B3642" s="2">
        <v>43303</v>
      </c>
      <c r="C3642" s="2">
        <v>43373</v>
      </c>
      <c r="D3642" t="s">
        <v>4095</v>
      </c>
      <c r="E3642">
        <v>181</v>
      </c>
      <c r="F3642" s="9">
        <v>35</v>
      </c>
      <c r="G3642">
        <v>2</v>
      </c>
    </row>
    <row r="3643" spans="1:7" x14ac:dyDescent="0.35">
      <c r="A3643">
        <v>492</v>
      </c>
      <c r="B3643" s="2">
        <v>42859</v>
      </c>
      <c r="C3643" s="2">
        <v>42890</v>
      </c>
      <c r="D3643" t="s">
        <v>1971</v>
      </c>
      <c r="E3643">
        <v>143</v>
      </c>
      <c r="F3643" s="8">
        <v>36</v>
      </c>
      <c r="G3643">
        <v>1</v>
      </c>
    </row>
    <row r="3644" spans="1:7" x14ac:dyDescent="0.35">
      <c r="A3644">
        <v>4058</v>
      </c>
      <c r="B3644" s="2">
        <v>43556</v>
      </c>
      <c r="D3644" t="s">
        <v>5537</v>
      </c>
      <c r="E3644">
        <v>148</v>
      </c>
      <c r="F3644" s="9">
        <v>37</v>
      </c>
      <c r="G3644">
        <v>3</v>
      </c>
    </row>
    <row r="3645" spans="1:7" x14ac:dyDescent="0.35">
      <c r="A3645">
        <v>1249</v>
      </c>
      <c r="B3645" s="2">
        <v>43018</v>
      </c>
      <c r="C3645" s="2">
        <v>43059</v>
      </c>
      <c r="D3645" t="s">
        <v>2728</v>
      </c>
      <c r="E3645">
        <v>132</v>
      </c>
      <c r="F3645" s="8">
        <v>38</v>
      </c>
      <c r="G3645">
        <v>2</v>
      </c>
    </row>
    <row r="3646" spans="1:7" x14ac:dyDescent="0.35">
      <c r="A3646">
        <v>2427</v>
      </c>
      <c r="B3646" s="2">
        <v>43260</v>
      </c>
      <c r="C3646" s="2">
        <v>43312</v>
      </c>
      <c r="D3646" t="s">
        <v>3906</v>
      </c>
      <c r="E3646">
        <v>111</v>
      </c>
      <c r="F3646" s="8">
        <v>39</v>
      </c>
      <c r="G3646">
        <v>3</v>
      </c>
    </row>
    <row r="3647" spans="1:7" x14ac:dyDescent="0.35">
      <c r="A3647">
        <v>2774</v>
      </c>
      <c r="B3647" s="2">
        <v>43337</v>
      </c>
      <c r="C3647" s="2">
        <v>43368</v>
      </c>
      <c r="D3647" t="s">
        <v>4253</v>
      </c>
      <c r="E3647">
        <v>192</v>
      </c>
      <c r="F3647" s="8">
        <v>40</v>
      </c>
      <c r="G3647">
        <v>3</v>
      </c>
    </row>
    <row r="3648" spans="1:7" x14ac:dyDescent="0.35">
      <c r="A3648">
        <v>3764</v>
      </c>
      <c r="B3648" s="2">
        <v>43552</v>
      </c>
      <c r="C3648" s="2">
        <v>43557</v>
      </c>
      <c r="D3648" t="s">
        <v>5243</v>
      </c>
      <c r="E3648">
        <v>141</v>
      </c>
      <c r="F3648" s="9">
        <v>41</v>
      </c>
      <c r="G3648">
        <v>1</v>
      </c>
    </row>
    <row r="3649" spans="1:7" x14ac:dyDescent="0.35">
      <c r="A3649">
        <v>2646</v>
      </c>
      <c r="B3649" s="2">
        <v>43312</v>
      </c>
      <c r="C3649" s="2">
        <v>43339</v>
      </c>
      <c r="D3649" t="s">
        <v>4125</v>
      </c>
      <c r="E3649">
        <v>139</v>
      </c>
      <c r="F3649" s="8">
        <v>42</v>
      </c>
      <c r="G3649">
        <v>4</v>
      </c>
    </row>
    <row r="3650" spans="1:7" x14ac:dyDescent="0.35">
      <c r="A3650">
        <v>3352</v>
      </c>
      <c r="B3650" s="2">
        <v>43462</v>
      </c>
      <c r="C3650" s="2">
        <v>43527</v>
      </c>
      <c r="D3650" t="s">
        <v>4831</v>
      </c>
      <c r="E3650">
        <v>186</v>
      </c>
      <c r="F3650" s="9">
        <v>43</v>
      </c>
      <c r="G3650">
        <v>2</v>
      </c>
    </row>
    <row r="3651" spans="1:7" x14ac:dyDescent="0.35">
      <c r="A3651">
        <v>634</v>
      </c>
      <c r="B3651" s="2">
        <v>42887</v>
      </c>
      <c r="C3651" s="2">
        <v>42942</v>
      </c>
      <c r="D3651" t="s">
        <v>2113</v>
      </c>
      <c r="E3651">
        <v>108</v>
      </c>
      <c r="F3651" s="9">
        <v>44</v>
      </c>
      <c r="G3651">
        <v>3</v>
      </c>
    </row>
    <row r="3652" spans="1:7" x14ac:dyDescent="0.35">
      <c r="A3652">
        <v>2366</v>
      </c>
      <c r="B3652" s="2">
        <v>43252</v>
      </c>
      <c r="C3652" s="2">
        <v>43298</v>
      </c>
      <c r="D3652" t="s">
        <v>3845</v>
      </c>
      <c r="E3652">
        <v>115</v>
      </c>
      <c r="F3652" s="8">
        <v>45</v>
      </c>
      <c r="G3652">
        <v>2</v>
      </c>
    </row>
    <row r="3653" spans="1:7" x14ac:dyDescent="0.35">
      <c r="A3653">
        <v>1031</v>
      </c>
      <c r="B3653" s="2">
        <v>42965</v>
      </c>
      <c r="C3653" s="2">
        <v>43005</v>
      </c>
      <c r="D3653" t="s">
        <v>2510</v>
      </c>
      <c r="E3653">
        <v>147</v>
      </c>
      <c r="F3653" s="9">
        <v>46</v>
      </c>
      <c r="G3653">
        <v>3</v>
      </c>
    </row>
    <row r="3654" spans="1:7" x14ac:dyDescent="0.35">
      <c r="A3654">
        <v>2681</v>
      </c>
      <c r="B3654" s="2">
        <v>43317</v>
      </c>
      <c r="C3654" s="2">
        <v>43385</v>
      </c>
      <c r="D3654" t="s">
        <v>4160</v>
      </c>
      <c r="E3654">
        <v>193</v>
      </c>
      <c r="F3654" s="8">
        <v>47</v>
      </c>
      <c r="G3654">
        <v>2</v>
      </c>
    </row>
    <row r="3655" spans="1:7" x14ac:dyDescent="0.35">
      <c r="A3655">
        <v>56</v>
      </c>
      <c r="B3655" s="2">
        <v>42764</v>
      </c>
      <c r="C3655" s="2">
        <v>42835</v>
      </c>
      <c r="D3655" t="s">
        <v>1535</v>
      </c>
      <c r="E3655">
        <v>152</v>
      </c>
      <c r="F3655" s="9">
        <v>48</v>
      </c>
      <c r="G3655">
        <v>4</v>
      </c>
    </row>
    <row r="3656" spans="1:7" x14ac:dyDescent="0.35">
      <c r="A3656">
        <v>810</v>
      </c>
      <c r="B3656" s="2">
        <v>42922</v>
      </c>
      <c r="C3656" s="2">
        <v>42967</v>
      </c>
      <c r="D3656" t="s">
        <v>2289</v>
      </c>
      <c r="E3656">
        <v>146</v>
      </c>
      <c r="F3656" s="9">
        <v>49</v>
      </c>
      <c r="G3656">
        <v>2</v>
      </c>
    </row>
    <row r="3657" spans="1:7" x14ac:dyDescent="0.35">
      <c r="A3657">
        <v>1467</v>
      </c>
      <c r="B3657" s="2">
        <v>43063</v>
      </c>
      <c r="C3657" s="2">
        <v>43088</v>
      </c>
      <c r="D3657" t="s">
        <v>2946</v>
      </c>
      <c r="E3657">
        <v>198</v>
      </c>
      <c r="F3657" s="9">
        <v>50</v>
      </c>
      <c r="G3657">
        <v>3</v>
      </c>
    </row>
    <row r="3658" spans="1:7" x14ac:dyDescent="0.35">
      <c r="A3658">
        <v>3647</v>
      </c>
      <c r="B3658" s="2">
        <v>43523</v>
      </c>
      <c r="C3658" s="2">
        <v>43553</v>
      </c>
      <c r="D3658" t="s">
        <v>5126</v>
      </c>
      <c r="E3658">
        <v>118</v>
      </c>
      <c r="F3658" s="9">
        <v>51</v>
      </c>
      <c r="G3658">
        <v>4</v>
      </c>
    </row>
    <row r="3659" spans="1:7" x14ac:dyDescent="0.35">
      <c r="A3659">
        <v>731</v>
      </c>
      <c r="B3659" s="2">
        <v>42907</v>
      </c>
      <c r="C3659" s="2">
        <v>42946</v>
      </c>
      <c r="D3659" t="s">
        <v>2210</v>
      </c>
      <c r="E3659">
        <v>110</v>
      </c>
      <c r="F3659" s="9">
        <v>52</v>
      </c>
      <c r="G3659">
        <v>3</v>
      </c>
    </row>
    <row r="3660" spans="1:7" x14ac:dyDescent="0.35">
      <c r="A3660">
        <v>4136</v>
      </c>
      <c r="B3660" s="2">
        <v>43569</v>
      </c>
      <c r="D3660" t="s">
        <v>5615</v>
      </c>
      <c r="E3660">
        <v>197</v>
      </c>
      <c r="F3660" s="8">
        <v>53</v>
      </c>
      <c r="G3660">
        <v>2</v>
      </c>
    </row>
    <row r="3661" spans="1:7" x14ac:dyDescent="0.35">
      <c r="A3661">
        <v>1566</v>
      </c>
      <c r="B3661" s="2">
        <v>43085</v>
      </c>
      <c r="C3661" s="2">
        <v>43119</v>
      </c>
      <c r="D3661" t="s">
        <v>3045</v>
      </c>
      <c r="E3661">
        <v>136</v>
      </c>
      <c r="F3661" s="9">
        <v>54</v>
      </c>
      <c r="G3661">
        <v>4</v>
      </c>
    </row>
    <row r="3662" spans="1:7" x14ac:dyDescent="0.35">
      <c r="A3662">
        <v>3884</v>
      </c>
      <c r="B3662" s="2">
        <v>43579</v>
      </c>
      <c r="C3662" s="2">
        <v>43587</v>
      </c>
      <c r="D3662" t="s">
        <v>5363</v>
      </c>
      <c r="E3662">
        <v>163</v>
      </c>
      <c r="F3662" s="8">
        <v>55</v>
      </c>
      <c r="G3662">
        <v>3</v>
      </c>
    </row>
    <row r="3663" spans="1:7" x14ac:dyDescent="0.35">
      <c r="A3663">
        <v>857</v>
      </c>
      <c r="B3663" s="2">
        <v>42933</v>
      </c>
      <c r="C3663" s="2">
        <v>42994</v>
      </c>
      <c r="D3663" t="s">
        <v>2336</v>
      </c>
      <c r="E3663">
        <v>136</v>
      </c>
      <c r="F3663" s="9">
        <v>56</v>
      </c>
      <c r="G3663">
        <v>3</v>
      </c>
    </row>
    <row r="3664" spans="1:7" x14ac:dyDescent="0.35">
      <c r="A3664">
        <v>3008</v>
      </c>
      <c r="B3664" s="2">
        <v>43388</v>
      </c>
      <c r="C3664" s="2">
        <v>43429</v>
      </c>
      <c r="D3664" t="s">
        <v>4487</v>
      </c>
      <c r="E3664">
        <v>139</v>
      </c>
      <c r="F3664" s="8">
        <v>57</v>
      </c>
      <c r="G3664">
        <v>1</v>
      </c>
    </row>
    <row r="3665" spans="1:7" x14ac:dyDescent="0.35">
      <c r="A3665">
        <v>784</v>
      </c>
      <c r="B3665" s="2">
        <v>42919</v>
      </c>
      <c r="C3665" s="2">
        <v>42970</v>
      </c>
      <c r="D3665" t="s">
        <v>2263</v>
      </c>
      <c r="E3665">
        <v>181</v>
      </c>
      <c r="F3665" s="8">
        <v>58</v>
      </c>
      <c r="G3665">
        <v>1</v>
      </c>
    </row>
    <row r="3666" spans="1:7" x14ac:dyDescent="0.35">
      <c r="A3666">
        <v>2920</v>
      </c>
      <c r="B3666" s="2">
        <v>43368</v>
      </c>
      <c r="C3666" s="2">
        <v>43427</v>
      </c>
      <c r="D3666" t="s">
        <v>4399</v>
      </c>
      <c r="E3666">
        <v>112</v>
      </c>
      <c r="F3666" s="9">
        <v>59</v>
      </c>
      <c r="G3666">
        <v>4</v>
      </c>
    </row>
    <row r="3667" spans="1:7" x14ac:dyDescent="0.35">
      <c r="A3667">
        <v>2846</v>
      </c>
      <c r="B3667" s="2">
        <v>43354</v>
      </c>
      <c r="C3667" s="2">
        <v>43379</v>
      </c>
      <c r="D3667" t="s">
        <v>4325</v>
      </c>
      <c r="E3667">
        <v>136</v>
      </c>
      <c r="F3667" s="8">
        <v>60</v>
      </c>
      <c r="G3667">
        <v>2</v>
      </c>
    </row>
    <row r="3668" spans="1:7" x14ac:dyDescent="0.35">
      <c r="A3668">
        <v>3103</v>
      </c>
      <c r="B3668" s="2">
        <v>43406</v>
      </c>
      <c r="C3668" s="2">
        <v>43450</v>
      </c>
      <c r="D3668" t="s">
        <v>4582</v>
      </c>
      <c r="E3668">
        <v>186</v>
      </c>
      <c r="F3668" s="8">
        <v>61</v>
      </c>
      <c r="G3668">
        <v>2</v>
      </c>
    </row>
    <row r="3669" spans="1:7" x14ac:dyDescent="0.35">
      <c r="A3669">
        <v>1059</v>
      </c>
      <c r="B3669" s="2">
        <v>42976</v>
      </c>
      <c r="C3669" s="2">
        <v>43051</v>
      </c>
      <c r="D3669" t="s">
        <v>2538</v>
      </c>
      <c r="E3669">
        <v>190</v>
      </c>
      <c r="F3669" s="8">
        <v>62</v>
      </c>
      <c r="G3669">
        <v>3</v>
      </c>
    </row>
    <row r="3670" spans="1:7" x14ac:dyDescent="0.35">
      <c r="A3670">
        <v>2687</v>
      </c>
      <c r="B3670" s="2">
        <v>43323</v>
      </c>
      <c r="C3670" s="2">
        <v>43379</v>
      </c>
      <c r="D3670" t="s">
        <v>4166</v>
      </c>
      <c r="E3670">
        <v>142</v>
      </c>
      <c r="F3670" s="8">
        <v>63</v>
      </c>
      <c r="G3670">
        <v>2</v>
      </c>
    </row>
    <row r="3671" spans="1:7" x14ac:dyDescent="0.35">
      <c r="A3671">
        <v>914</v>
      </c>
      <c r="B3671" s="2">
        <v>42943</v>
      </c>
      <c r="C3671" s="2">
        <v>42986</v>
      </c>
      <c r="D3671" t="s">
        <v>2393</v>
      </c>
      <c r="E3671">
        <v>157</v>
      </c>
      <c r="F3671" s="9">
        <v>64</v>
      </c>
      <c r="G3671">
        <v>4</v>
      </c>
    </row>
    <row r="3672" spans="1:7" x14ac:dyDescent="0.35">
      <c r="A3672">
        <v>2061</v>
      </c>
      <c r="B3672" s="2">
        <v>43187</v>
      </c>
      <c r="C3672" s="2">
        <v>43240</v>
      </c>
      <c r="D3672" t="s">
        <v>3540</v>
      </c>
      <c r="E3672">
        <v>122</v>
      </c>
      <c r="F3672" s="8">
        <v>65</v>
      </c>
      <c r="G3672">
        <v>3</v>
      </c>
    </row>
    <row r="3673" spans="1:7" x14ac:dyDescent="0.35">
      <c r="A3673">
        <v>647</v>
      </c>
      <c r="B3673" s="2">
        <v>42886</v>
      </c>
      <c r="C3673" s="2">
        <v>42927</v>
      </c>
      <c r="D3673" t="s">
        <v>2126</v>
      </c>
      <c r="E3673">
        <v>139</v>
      </c>
      <c r="F3673" s="9">
        <v>66</v>
      </c>
      <c r="G3673">
        <v>1</v>
      </c>
    </row>
    <row r="3674" spans="1:7" x14ac:dyDescent="0.35">
      <c r="A3674">
        <v>3280</v>
      </c>
      <c r="B3674" s="2">
        <v>43444</v>
      </c>
      <c r="C3674" s="2">
        <v>43503</v>
      </c>
      <c r="D3674" t="s">
        <v>4759</v>
      </c>
      <c r="E3674">
        <v>186</v>
      </c>
      <c r="F3674" s="8">
        <v>67</v>
      </c>
      <c r="G3674">
        <v>3</v>
      </c>
    </row>
    <row r="3675" spans="1:7" x14ac:dyDescent="0.35">
      <c r="A3675">
        <v>2271</v>
      </c>
      <c r="B3675" s="2">
        <v>43229</v>
      </c>
      <c r="C3675" s="2">
        <v>43281</v>
      </c>
      <c r="D3675" t="s">
        <v>3750</v>
      </c>
      <c r="E3675">
        <v>127</v>
      </c>
      <c r="F3675" s="8">
        <v>68</v>
      </c>
      <c r="G3675">
        <v>3</v>
      </c>
    </row>
    <row r="3676" spans="1:7" x14ac:dyDescent="0.35">
      <c r="A3676">
        <v>2728</v>
      </c>
      <c r="B3676" s="2">
        <v>43328</v>
      </c>
      <c r="C3676" s="2">
        <v>43348</v>
      </c>
      <c r="D3676" t="s">
        <v>4207</v>
      </c>
      <c r="E3676">
        <v>167</v>
      </c>
      <c r="F3676" s="9">
        <v>69</v>
      </c>
      <c r="G3676">
        <v>3</v>
      </c>
    </row>
    <row r="3677" spans="1:7" x14ac:dyDescent="0.35">
      <c r="A3677">
        <v>832</v>
      </c>
      <c r="B3677" s="2">
        <v>42926</v>
      </c>
      <c r="C3677" s="2">
        <v>42994</v>
      </c>
      <c r="D3677" t="s">
        <v>2311</v>
      </c>
      <c r="E3677">
        <v>159</v>
      </c>
      <c r="F3677" s="8">
        <v>70</v>
      </c>
      <c r="G3677">
        <v>1</v>
      </c>
    </row>
    <row r="3678" spans="1:7" x14ac:dyDescent="0.35">
      <c r="A3678">
        <v>4106</v>
      </c>
      <c r="B3678" s="2">
        <v>43568</v>
      </c>
      <c r="C3678" s="2">
        <v>43608</v>
      </c>
      <c r="D3678" t="s">
        <v>5585</v>
      </c>
      <c r="E3678">
        <v>111</v>
      </c>
      <c r="F3678" s="9">
        <v>71</v>
      </c>
      <c r="G3678">
        <v>1</v>
      </c>
    </row>
    <row r="3679" spans="1:7" x14ac:dyDescent="0.35">
      <c r="A3679">
        <v>4231</v>
      </c>
      <c r="B3679" s="2">
        <v>43589</v>
      </c>
      <c r="D3679" t="s">
        <v>5710</v>
      </c>
      <c r="E3679">
        <v>116</v>
      </c>
      <c r="F3679" s="9">
        <v>72</v>
      </c>
      <c r="G3679">
        <v>1</v>
      </c>
    </row>
    <row r="3680" spans="1:7" x14ac:dyDescent="0.35">
      <c r="A3680">
        <v>3298</v>
      </c>
      <c r="B3680" s="2">
        <v>43449</v>
      </c>
      <c r="C3680" s="2">
        <v>43478</v>
      </c>
      <c r="D3680" t="s">
        <v>4777</v>
      </c>
      <c r="E3680">
        <v>168</v>
      </c>
      <c r="F3680" s="8">
        <v>73</v>
      </c>
      <c r="G3680">
        <v>1</v>
      </c>
    </row>
    <row r="3681" spans="1:7" x14ac:dyDescent="0.35">
      <c r="A3681">
        <v>3220</v>
      </c>
      <c r="B3681" s="2">
        <v>43433</v>
      </c>
      <c r="C3681" s="2">
        <v>43489</v>
      </c>
      <c r="D3681" t="s">
        <v>4699</v>
      </c>
      <c r="E3681">
        <v>180</v>
      </c>
      <c r="F3681" s="9">
        <v>74</v>
      </c>
      <c r="G3681">
        <v>2</v>
      </c>
    </row>
    <row r="3682" spans="1:7" x14ac:dyDescent="0.35">
      <c r="A3682">
        <v>1056</v>
      </c>
      <c r="B3682" s="2">
        <v>42974</v>
      </c>
      <c r="C3682" s="2">
        <v>43024</v>
      </c>
      <c r="D3682" t="s">
        <v>2535</v>
      </c>
      <c r="E3682">
        <v>160</v>
      </c>
      <c r="F3682" s="8">
        <v>75</v>
      </c>
      <c r="G3682">
        <v>1</v>
      </c>
    </row>
    <row r="3683" spans="1:7" x14ac:dyDescent="0.35">
      <c r="A3683">
        <v>2262</v>
      </c>
      <c r="B3683" s="2">
        <v>43227</v>
      </c>
      <c r="C3683" s="2">
        <v>43257</v>
      </c>
      <c r="D3683" t="s">
        <v>3741</v>
      </c>
      <c r="E3683">
        <v>117</v>
      </c>
      <c r="F3683" s="9">
        <v>76</v>
      </c>
      <c r="G3683">
        <v>4</v>
      </c>
    </row>
    <row r="3684" spans="1:7" x14ac:dyDescent="0.35">
      <c r="A3684">
        <v>3818</v>
      </c>
      <c r="B3684" s="2">
        <v>43561</v>
      </c>
      <c r="C3684" s="2">
        <v>43604</v>
      </c>
      <c r="D3684" t="s">
        <v>5297</v>
      </c>
      <c r="E3684">
        <v>185</v>
      </c>
      <c r="F3684" s="9">
        <v>77</v>
      </c>
      <c r="G3684">
        <v>3</v>
      </c>
    </row>
    <row r="3685" spans="1:7" x14ac:dyDescent="0.35">
      <c r="A3685">
        <v>366</v>
      </c>
      <c r="B3685" s="2">
        <v>42832</v>
      </c>
      <c r="C3685" s="2">
        <v>42887</v>
      </c>
      <c r="D3685" t="s">
        <v>1845</v>
      </c>
      <c r="E3685">
        <v>199</v>
      </c>
      <c r="F3685" s="9">
        <v>78</v>
      </c>
      <c r="G3685">
        <v>2</v>
      </c>
    </row>
    <row r="3686" spans="1:7" x14ac:dyDescent="0.35">
      <c r="A3686">
        <v>1399</v>
      </c>
      <c r="B3686" s="2">
        <v>43053</v>
      </c>
      <c r="C3686" s="2">
        <v>43097</v>
      </c>
      <c r="D3686" t="s">
        <v>2878</v>
      </c>
      <c r="E3686">
        <v>117</v>
      </c>
      <c r="F3686" s="9">
        <v>79</v>
      </c>
      <c r="G3686">
        <v>1</v>
      </c>
    </row>
    <row r="3687" spans="1:7" x14ac:dyDescent="0.35">
      <c r="A3687">
        <v>2786</v>
      </c>
      <c r="B3687" s="2">
        <v>43340</v>
      </c>
      <c r="C3687" s="2">
        <v>43374</v>
      </c>
      <c r="D3687" t="s">
        <v>4265</v>
      </c>
      <c r="E3687">
        <v>175</v>
      </c>
      <c r="F3687" s="9">
        <v>80</v>
      </c>
      <c r="G3687">
        <v>1</v>
      </c>
    </row>
    <row r="3688" spans="1:7" x14ac:dyDescent="0.35">
      <c r="A3688">
        <v>3195</v>
      </c>
      <c r="B3688" s="2">
        <v>43421</v>
      </c>
      <c r="C3688" s="2">
        <v>43478</v>
      </c>
      <c r="D3688" t="s">
        <v>4674</v>
      </c>
      <c r="E3688">
        <v>166</v>
      </c>
      <c r="F3688" s="9">
        <v>81</v>
      </c>
      <c r="G3688">
        <v>2</v>
      </c>
    </row>
    <row r="3689" spans="1:7" x14ac:dyDescent="0.35">
      <c r="A3689">
        <v>2878</v>
      </c>
      <c r="B3689" s="2">
        <v>43356</v>
      </c>
      <c r="C3689" s="2">
        <v>43414</v>
      </c>
      <c r="D3689" t="s">
        <v>4357</v>
      </c>
      <c r="E3689">
        <v>116</v>
      </c>
      <c r="F3689" s="9">
        <v>82</v>
      </c>
      <c r="G3689">
        <v>1</v>
      </c>
    </row>
    <row r="3690" spans="1:7" x14ac:dyDescent="0.35">
      <c r="A3690">
        <v>2739</v>
      </c>
      <c r="B3690" s="2">
        <v>43332</v>
      </c>
      <c r="C3690" s="2">
        <v>43362</v>
      </c>
      <c r="D3690" t="s">
        <v>4218</v>
      </c>
      <c r="E3690">
        <v>137</v>
      </c>
      <c r="F3690" s="9">
        <v>83</v>
      </c>
      <c r="G3690">
        <v>2</v>
      </c>
    </row>
    <row r="3691" spans="1:7" x14ac:dyDescent="0.35">
      <c r="A3691">
        <v>3368</v>
      </c>
      <c r="B3691" s="2">
        <v>43464</v>
      </c>
      <c r="C3691" s="2">
        <v>43515</v>
      </c>
      <c r="D3691" t="s">
        <v>4847</v>
      </c>
      <c r="E3691">
        <v>143</v>
      </c>
      <c r="F3691" s="9">
        <v>84</v>
      </c>
      <c r="G3691">
        <v>2</v>
      </c>
    </row>
    <row r="3692" spans="1:7" x14ac:dyDescent="0.35">
      <c r="A3692">
        <v>949</v>
      </c>
      <c r="B3692" s="2">
        <v>42951</v>
      </c>
      <c r="C3692" s="2">
        <v>42998</v>
      </c>
      <c r="D3692" t="s">
        <v>2428</v>
      </c>
      <c r="E3692">
        <v>158</v>
      </c>
      <c r="F3692" s="8">
        <v>85</v>
      </c>
      <c r="G3692">
        <v>1</v>
      </c>
    </row>
    <row r="3693" spans="1:7" x14ac:dyDescent="0.35">
      <c r="A3693">
        <v>3909</v>
      </c>
      <c r="B3693" s="2">
        <v>43583</v>
      </c>
      <c r="C3693" s="2">
        <v>43592</v>
      </c>
      <c r="D3693" t="s">
        <v>5388</v>
      </c>
      <c r="E3693">
        <v>132</v>
      </c>
      <c r="F3693" s="9">
        <v>86</v>
      </c>
      <c r="G3693">
        <v>2</v>
      </c>
    </row>
    <row r="3694" spans="1:7" x14ac:dyDescent="0.35">
      <c r="A3694">
        <v>1424</v>
      </c>
      <c r="B3694" s="2">
        <v>43056</v>
      </c>
      <c r="C3694" s="2">
        <v>43103</v>
      </c>
      <c r="D3694" t="s">
        <v>2903</v>
      </c>
      <c r="E3694">
        <v>140</v>
      </c>
      <c r="F3694" s="8">
        <v>89</v>
      </c>
      <c r="G3694">
        <v>3</v>
      </c>
    </row>
    <row r="3695" spans="1:7" x14ac:dyDescent="0.35">
      <c r="A3695">
        <v>1416</v>
      </c>
      <c r="B3695" s="2">
        <v>43057</v>
      </c>
      <c r="C3695" s="2">
        <v>43080</v>
      </c>
      <c r="D3695" t="s">
        <v>2895</v>
      </c>
      <c r="E3695">
        <v>189</v>
      </c>
      <c r="F3695" s="9">
        <v>93</v>
      </c>
      <c r="G3695">
        <v>4</v>
      </c>
    </row>
    <row r="3696" spans="1:7" x14ac:dyDescent="0.35">
      <c r="A3696">
        <v>1511</v>
      </c>
      <c r="B3696" s="2">
        <v>43074</v>
      </c>
      <c r="C3696" s="2">
        <v>43112</v>
      </c>
      <c r="D3696" t="s">
        <v>2990</v>
      </c>
      <c r="E3696">
        <v>138</v>
      </c>
      <c r="F3696" s="8">
        <v>120</v>
      </c>
      <c r="G3696">
        <v>1</v>
      </c>
    </row>
    <row r="3697" spans="1:7" x14ac:dyDescent="0.35">
      <c r="A3697">
        <v>2581</v>
      </c>
      <c r="B3697" s="2">
        <v>43302</v>
      </c>
      <c r="C3697" s="2">
        <v>43334</v>
      </c>
      <c r="D3697" t="s">
        <v>4060</v>
      </c>
      <c r="E3697">
        <v>154</v>
      </c>
      <c r="F3697" s="9">
        <v>123</v>
      </c>
      <c r="G3697">
        <v>4</v>
      </c>
    </row>
    <row r="3698" spans="1:7" x14ac:dyDescent="0.35">
      <c r="A3698">
        <v>4263</v>
      </c>
      <c r="B3698" s="2">
        <v>43596</v>
      </c>
      <c r="D3698" t="s">
        <v>5742</v>
      </c>
      <c r="E3698">
        <v>130</v>
      </c>
      <c r="F3698" s="8">
        <v>126</v>
      </c>
      <c r="G3698">
        <v>2</v>
      </c>
    </row>
    <row r="3699" spans="1:7" x14ac:dyDescent="0.35">
      <c r="A3699">
        <v>769</v>
      </c>
      <c r="B3699" s="2">
        <v>42912</v>
      </c>
      <c r="C3699" s="2">
        <v>42951</v>
      </c>
      <c r="D3699" t="s">
        <v>2248</v>
      </c>
      <c r="E3699">
        <v>161</v>
      </c>
      <c r="F3699" s="9">
        <v>152</v>
      </c>
      <c r="G3699">
        <v>1</v>
      </c>
    </row>
    <row r="3700" spans="1:7" x14ac:dyDescent="0.35">
      <c r="A3700">
        <v>4019</v>
      </c>
      <c r="B3700" s="2">
        <v>43567</v>
      </c>
      <c r="C3700" s="2">
        <v>43631</v>
      </c>
      <c r="D3700" t="s">
        <v>5498</v>
      </c>
      <c r="E3700">
        <v>141</v>
      </c>
      <c r="F3700" s="8">
        <v>162</v>
      </c>
      <c r="G3700">
        <v>4</v>
      </c>
    </row>
    <row r="3701" spans="1:7" x14ac:dyDescent="0.35">
      <c r="A3701">
        <v>2227</v>
      </c>
      <c r="B3701" s="2">
        <v>43221</v>
      </c>
      <c r="C3701" s="2">
        <v>43274</v>
      </c>
      <c r="D3701" t="s">
        <v>3706</v>
      </c>
      <c r="E3701">
        <v>108</v>
      </c>
      <c r="F3701" s="9">
        <v>172</v>
      </c>
      <c r="G3701">
        <v>3</v>
      </c>
    </row>
    <row r="3702" spans="1:7" x14ac:dyDescent="0.35">
      <c r="A3702">
        <v>2145</v>
      </c>
      <c r="B3702" s="2">
        <v>43205</v>
      </c>
      <c r="C3702" s="2">
        <v>43273</v>
      </c>
      <c r="D3702" t="s">
        <v>3624</v>
      </c>
      <c r="E3702">
        <v>124</v>
      </c>
      <c r="F3702" s="9">
        <v>173</v>
      </c>
      <c r="G3702">
        <v>4</v>
      </c>
    </row>
    <row r="3703" spans="1:7" x14ac:dyDescent="0.35">
      <c r="A3703">
        <v>1234</v>
      </c>
      <c r="B3703" s="2">
        <v>43012</v>
      </c>
      <c r="C3703" s="2">
        <v>43047</v>
      </c>
      <c r="D3703" t="s">
        <v>2713</v>
      </c>
      <c r="E3703">
        <v>111</v>
      </c>
      <c r="F3703" s="8">
        <v>174</v>
      </c>
      <c r="G3703">
        <v>4</v>
      </c>
    </row>
    <row r="3704" spans="1:7" x14ac:dyDescent="0.35">
      <c r="A3704">
        <v>811</v>
      </c>
      <c r="B3704" s="2">
        <v>42922</v>
      </c>
      <c r="C3704" s="2">
        <v>42981</v>
      </c>
      <c r="D3704" t="s">
        <v>2290</v>
      </c>
      <c r="E3704">
        <v>114</v>
      </c>
      <c r="F3704" s="8">
        <v>175</v>
      </c>
      <c r="G3704">
        <v>4</v>
      </c>
    </row>
    <row r="3705" spans="1:7" x14ac:dyDescent="0.35">
      <c r="A3705">
        <v>644</v>
      </c>
      <c r="B3705" s="2">
        <v>42886</v>
      </c>
      <c r="C3705" s="2">
        <v>42952</v>
      </c>
      <c r="D3705" t="s">
        <v>2123</v>
      </c>
      <c r="E3705">
        <v>102</v>
      </c>
      <c r="F3705" s="8">
        <v>176</v>
      </c>
      <c r="G3705">
        <v>4</v>
      </c>
    </row>
    <row r="3706" spans="1:7" x14ac:dyDescent="0.35">
      <c r="A3706">
        <v>767</v>
      </c>
      <c r="B3706" s="2">
        <v>42915</v>
      </c>
      <c r="C3706" s="2">
        <v>42957</v>
      </c>
      <c r="D3706" t="s">
        <v>2246</v>
      </c>
      <c r="E3706">
        <v>109</v>
      </c>
      <c r="F3706" s="9">
        <v>177</v>
      </c>
      <c r="G3706">
        <v>2</v>
      </c>
    </row>
    <row r="3707" spans="1:7" x14ac:dyDescent="0.35">
      <c r="A3707">
        <v>2185</v>
      </c>
      <c r="B3707" s="2">
        <v>43215</v>
      </c>
      <c r="C3707" s="2">
        <v>43263</v>
      </c>
      <c r="D3707" t="s">
        <v>3664</v>
      </c>
      <c r="E3707">
        <v>163</v>
      </c>
      <c r="F3707" s="8">
        <v>178</v>
      </c>
      <c r="G3707">
        <v>1</v>
      </c>
    </row>
    <row r="3708" spans="1:7" x14ac:dyDescent="0.35">
      <c r="A3708">
        <v>1323</v>
      </c>
      <c r="B3708" s="2">
        <v>43036</v>
      </c>
      <c r="C3708" s="2">
        <v>43089</v>
      </c>
      <c r="D3708" t="s">
        <v>2802</v>
      </c>
      <c r="E3708">
        <v>112</v>
      </c>
      <c r="F3708" s="8">
        <v>179</v>
      </c>
      <c r="G3708">
        <v>3</v>
      </c>
    </row>
    <row r="3709" spans="1:7" x14ac:dyDescent="0.35">
      <c r="A3709">
        <v>3526</v>
      </c>
      <c r="B3709" s="2">
        <v>43497</v>
      </c>
      <c r="C3709" s="2">
        <v>43537</v>
      </c>
      <c r="D3709" t="s">
        <v>5005</v>
      </c>
      <c r="E3709">
        <v>150</v>
      </c>
      <c r="F3709" s="9">
        <v>180</v>
      </c>
      <c r="G3709">
        <v>1</v>
      </c>
    </row>
    <row r="3710" spans="1:7" x14ac:dyDescent="0.35">
      <c r="A3710">
        <v>3779</v>
      </c>
      <c r="B3710" s="2">
        <v>43526</v>
      </c>
      <c r="C3710" s="2">
        <v>43557</v>
      </c>
      <c r="D3710" t="s">
        <v>5258</v>
      </c>
      <c r="E3710">
        <v>102</v>
      </c>
      <c r="F3710" s="9">
        <v>181</v>
      </c>
      <c r="G3710">
        <v>2</v>
      </c>
    </row>
    <row r="3711" spans="1:7" x14ac:dyDescent="0.35">
      <c r="A3711">
        <v>3987</v>
      </c>
      <c r="B3711" s="2">
        <v>43604</v>
      </c>
      <c r="C3711" s="2">
        <v>43605</v>
      </c>
      <c r="D3711" t="s">
        <v>5466</v>
      </c>
      <c r="E3711">
        <v>104</v>
      </c>
      <c r="F3711" s="9">
        <v>182</v>
      </c>
      <c r="G3711">
        <v>2</v>
      </c>
    </row>
    <row r="3712" spans="1:7" x14ac:dyDescent="0.35">
      <c r="A3712">
        <v>2459</v>
      </c>
      <c r="B3712" s="2">
        <v>43273</v>
      </c>
      <c r="C3712" s="2">
        <v>43316</v>
      </c>
      <c r="D3712" t="s">
        <v>3938</v>
      </c>
      <c r="E3712">
        <v>168</v>
      </c>
      <c r="F3712" s="8">
        <v>183</v>
      </c>
      <c r="G3712">
        <v>2</v>
      </c>
    </row>
    <row r="3713" spans="1:7" x14ac:dyDescent="0.35">
      <c r="A3713">
        <v>489</v>
      </c>
      <c r="B3713" s="2">
        <v>42855</v>
      </c>
      <c r="C3713" s="2">
        <v>42927</v>
      </c>
      <c r="D3713" t="s">
        <v>1968</v>
      </c>
      <c r="E3713">
        <v>180</v>
      </c>
      <c r="F3713" s="9">
        <v>184</v>
      </c>
      <c r="G3713">
        <v>3</v>
      </c>
    </row>
    <row r="3714" spans="1:7" x14ac:dyDescent="0.35">
      <c r="A3714">
        <v>2587</v>
      </c>
      <c r="B3714" s="2">
        <v>43299</v>
      </c>
      <c r="C3714" s="2">
        <v>43342</v>
      </c>
      <c r="D3714" t="s">
        <v>4066</v>
      </c>
      <c r="E3714">
        <v>108</v>
      </c>
      <c r="F3714" s="9">
        <v>185</v>
      </c>
      <c r="G3714">
        <v>4</v>
      </c>
    </row>
    <row r="3715" spans="1:7" x14ac:dyDescent="0.35">
      <c r="A3715">
        <v>3533</v>
      </c>
      <c r="B3715" s="2">
        <v>43498</v>
      </c>
      <c r="C3715" s="2">
        <v>43565</v>
      </c>
      <c r="D3715" t="s">
        <v>5012</v>
      </c>
      <c r="E3715">
        <v>158</v>
      </c>
      <c r="F3715" s="9">
        <v>186</v>
      </c>
      <c r="G3715">
        <v>4</v>
      </c>
    </row>
    <row r="3716" spans="1:7" x14ac:dyDescent="0.35">
      <c r="A3716">
        <v>4032</v>
      </c>
      <c r="B3716" s="2">
        <v>43589</v>
      </c>
      <c r="C3716" s="2">
        <v>43659</v>
      </c>
      <c r="D3716" t="s">
        <v>5511</v>
      </c>
      <c r="E3716">
        <v>145</v>
      </c>
      <c r="F3716" s="8">
        <v>187</v>
      </c>
      <c r="G3716">
        <v>2</v>
      </c>
    </row>
    <row r="3717" spans="1:7" x14ac:dyDescent="0.35">
      <c r="A3717">
        <v>1714</v>
      </c>
      <c r="B3717" s="2">
        <v>43118</v>
      </c>
      <c r="C3717" s="2">
        <v>43166</v>
      </c>
      <c r="D3717" t="s">
        <v>3193</v>
      </c>
      <c r="E3717">
        <v>145</v>
      </c>
      <c r="F3717" s="9">
        <v>188</v>
      </c>
      <c r="G3717">
        <v>4</v>
      </c>
    </row>
    <row r="3718" spans="1:7" x14ac:dyDescent="0.35">
      <c r="A3718">
        <v>3387</v>
      </c>
      <c r="B3718" s="2">
        <v>43471</v>
      </c>
      <c r="C3718" s="2">
        <v>43502</v>
      </c>
      <c r="D3718" t="s">
        <v>4866</v>
      </c>
      <c r="E3718">
        <v>100</v>
      </c>
      <c r="F3718" s="9">
        <v>189</v>
      </c>
      <c r="G3718">
        <v>2</v>
      </c>
    </row>
    <row r="3719" spans="1:7" x14ac:dyDescent="0.35">
      <c r="A3719">
        <v>4208</v>
      </c>
      <c r="B3719" s="2">
        <v>43587</v>
      </c>
      <c r="D3719" t="s">
        <v>5687</v>
      </c>
      <c r="E3719">
        <v>115</v>
      </c>
      <c r="F3719" s="8">
        <v>190</v>
      </c>
      <c r="G3719">
        <v>1</v>
      </c>
    </row>
    <row r="3720" spans="1:7" x14ac:dyDescent="0.35">
      <c r="A3720">
        <v>2887</v>
      </c>
      <c r="B3720" s="2">
        <v>43357</v>
      </c>
      <c r="C3720" s="2">
        <v>43422</v>
      </c>
      <c r="D3720" t="s">
        <v>4366</v>
      </c>
      <c r="E3720">
        <v>199</v>
      </c>
      <c r="F3720" s="9">
        <v>191</v>
      </c>
      <c r="G3720">
        <v>1</v>
      </c>
    </row>
    <row r="3721" spans="1:7" x14ac:dyDescent="0.35">
      <c r="A3721">
        <v>1053</v>
      </c>
      <c r="B3721" s="2">
        <v>42969</v>
      </c>
      <c r="C3721" s="2">
        <v>43025</v>
      </c>
      <c r="D3721" t="s">
        <v>2532</v>
      </c>
      <c r="E3721">
        <v>153</v>
      </c>
      <c r="F3721" s="9">
        <v>192</v>
      </c>
      <c r="G3721">
        <v>3</v>
      </c>
    </row>
    <row r="3722" spans="1:7" x14ac:dyDescent="0.35">
      <c r="A3722">
        <v>1990</v>
      </c>
      <c r="B3722" s="2">
        <v>43174</v>
      </c>
      <c r="C3722" s="2">
        <v>43203</v>
      </c>
      <c r="D3722" t="s">
        <v>3469</v>
      </c>
      <c r="E3722">
        <v>110</v>
      </c>
      <c r="F3722" s="9">
        <v>193</v>
      </c>
      <c r="G3722">
        <v>3</v>
      </c>
    </row>
    <row r="3723" spans="1:7" x14ac:dyDescent="0.35">
      <c r="A3723">
        <v>2611</v>
      </c>
      <c r="B3723" s="2">
        <v>43305</v>
      </c>
      <c r="C3723" s="2">
        <v>43326</v>
      </c>
      <c r="D3723" t="s">
        <v>4090</v>
      </c>
      <c r="E3723">
        <v>164</v>
      </c>
      <c r="F3723" s="9">
        <v>194</v>
      </c>
      <c r="G3723">
        <v>2</v>
      </c>
    </row>
    <row r="3724" spans="1:7" x14ac:dyDescent="0.35">
      <c r="A3724">
        <v>3609</v>
      </c>
      <c r="B3724" s="2">
        <v>43514</v>
      </c>
      <c r="C3724" s="2">
        <v>43554</v>
      </c>
      <c r="D3724" t="s">
        <v>5088</v>
      </c>
      <c r="E3724">
        <v>174</v>
      </c>
      <c r="F3724" s="8">
        <v>195</v>
      </c>
      <c r="G3724">
        <v>4</v>
      </c>
    </row>
    <row r="3725" spans="1:7" x14ac:dyDescent="0.35">
      <c r="A3725">
        <v>1023</v>
      </c>
      <c r="B3725" s="2">
        <v>42966</v>
      </c>
      <c r="C3725" s="2">
        <v>42997</v>
      </c>
      <c r="D3725" t="s">
        <v>2502</v>
      </c>
      <c r="E3725">
        <v>169</v>
      </c>
      <c r="F3725" s="9">
        <v>196</v>
      </c>
      <c r="G3725">
        <v>1</v>
      </c>
    </row>
    <row r="3726" spans="1:7" x14ac:dyDescent="0.35">
      <c r="A3726">
        <v>470</v>
      </c>
      <c r="B3726" s="2">
        <v>42856</v>
      </c>
      <c r="C3726" s="2">
        <v>42920</v>
      </c>
      <c r="D3726" t="s">
        <v>1949</v>
      </c>
      <c r="E3726">
        <v>114</v>
      </c>
      <c r="F3726" s="9">
        <v>197</v>
      </c>
      <c r="G3726">
        <v>4</v>
      </c>
    </row>
    <row r="3727" spans="1:7" x14ac:dyDescent="0.35">
      <c r="A3727">
        <v>3761</v>
      </c>
      <c r="B3727" s="2">
        <v>43549</v>
      </c>
      <c r="C3727" s="2">
        <v>43579</v>
      </c>
      <c r="D3727" t="s">
        <v>5240</v>
      </c>
      <c r="E3727">
        <v>111</v>
      </c>
      <c r="F3727" s="9">
        <v>198</v>
      </c>
      <c r="G3727">
        <v>4</v>
      </c>
    </row>
    <row r="3728" spans="1:7" x14ac:dyDescent="0.35">
      <c r="A3728">
        <v>2107</v>
      </c>
      <c r="B3728" s="2">
        <v>43201</v>
      </c>
      <c r="C3728" s="2">
        <v>43221</v>
      </c>
      <c r="D3728" t="s">
        <v>3586</v>
      </c>
      <c r="E3728">
        <v>174</v>
      </c>
      <c r="F3728" s="9">
        <v>199</v>
      </c>
      <c r="G3728">
        <v>3</v>
      </c>
    </row>
    <row r="3729" spans="1:7" x14ac:dyDescent="0.35">
      <c r="A3729">
        <v>888</v>
      </c>
      <c r="B3729" s="2">
        <v>42939</v>
      </c>
      <c r="C3729" s="2">
        <v>43000</v>
      </c>
      <c r="D3729" t="s">
        <v>2367</v>
      </c>
      <c r="E3729">
        <v>163</v>
      </c>
      <c r="F3729" s="8">
        <v>200</v>
      </c>
      <c r="G3729">
        <v>2</v>
      </c>
    </row>
    <row r="3730" spans="1:7" x14ac:dyDescent="0.35">
      <c r="A3730">
        <v>2716</v>
      </c>
      <c r="B3730" s="2">
        <v>43326</v>
      </c>
      <c r="C3730" s="2">
        <v>43355</v>
      </c>
      <c r="D3730" t="s">
        <v>4195</v>
      </c>
      <c r="E3730">
        <v>133</v>
      </c>
      <c r="F3730" s="9">
        <v>201</v>
      </c>
      <c r="G3730">
        <v>3</v>
      </c>
    </row>
    <row r="3731" spans="1:7" x14ac:dyDescent="0.35">
      <c r="A3731">
        <v>1020</v>
      </c>
      <c r="B3731" s="2">
        <v>42960</v>
      </c>
      <c r="C3731" s="2">
        <v>42991</v>
      </c>
      <c r="D3731" t="s">
        <v>2499</v>
      </c>
      <c r="E3731">
        <v>131</v>
      </c>
      <c r="F3731" s="8">
        <v>202</v>
      </c>
      <c r="G3731">
        <v>3</v>
      </c>
    </row>
    <row r="3732" spans="1:7" x14ac:dyDescent="0.35">
      <c r="A3732">
        <v>178</v>
      </c>
      <c r="B3732" s="2">
        <v>42787</v>
      </c>
      <c r="C3732" s="2">
        <v>42819</v>
      </c>
      <c r="D3732" t="s">
        <v>1657</v>
      </c>
      <c r="E3732">
        <v>181</v>
      </c>
      <c r="F3732" s="8">
        <v>203</v>
      </c>
      <c r="G3732">
        <v>1</v>
      </c>
    </row>
    <row r="3733" spans="1:7" x14ac:dyDescent="0.35">
      <c r="A3733">
        <v>1630</v>
      </c>
      <c r="B3733" s="2">
        <v>43098</v>
      </c>
      <c r="C3733" s="2">
        <v>43119</v>
      </c>
      <c r="D3733" t="s">
        <v>3109</v>
      </c>
      <c r="E3733">
        <v>108</v>
      </c>
      <c r="F3733" s="9">
        <v>204</v>
      </c>
      <c r="G3733">
        <v>1</v>
      </c>
    </row>
    <row r="3734" spans="1:7" x14ac:dyDescent="0.35">
      <c r="A3734">
        <v>1303</v>
      </c>
      <c r="B3734" s="2">
        <v>43033</v>
      </c>
      <c r="C3734" s="2">
        <v>43064</v>
      </c>
      <c r="D3734" t="s">
        <v>2782</v>
      </c>
      <c r="E3734">
        <v>136</v>
      </c>
      <c r="F3734" s="9">
        <v>205</v>
      </c>
      <c r="G3734">
        <v>3</v>
      </c>
    </row>
    <row r="3735" spans="1:7" x14ac:dyDescent="0.35">
      <c r="A3735">
        <v>3582</v>
      </c>
      <c r="B3735" s="2">
        <v>43509</v>
      </c>
      <c r="C3735" s="2">
        <v>43560</v>
      </c>
      <c r="D3735" t="s">
        <v>5061</v>
      </c>
      <c r="E3735">
        <v>190</v>
      </c>
      <c r="F3735" s="9">
        <v>206</v>
      </c>
      <c r="G3735">
        <v>2</v>
      </c>
    </row>
    <row r="3736" spans="1:7" x14ac:dyDescent="0.35">
      <c r="A3736">
        <v>121</v>
      </c>
      <c r="B3736" s="2">
        <v>42778</v>
      </c>
      <c r="C3736" s="2">
        <v>42803</v>
      </c>
      <c r="D3736" t="s">
        <v>1600</v>
      </c>
      <c r="E3736">
        <v>189</v>
      </c>
      <c r="F3736" s="8">
        <v>207</v>
      </c>
      <c r="G3736">
        <v>1</v>
      </c>
    </row>
    <row r="3737" spans="1:7" x14ac:dyDescent="0.35">
      <c r="A3737">
        <v>1673</v>
      </c>
      <c r="B3737" s="2">
        <v>43109</v>
      </c>
      <c r="C3737" s="2">
        <v>43168</v>
      </c>
      <c r="D3737" t="s">
        <v>3152</v>
      </c>
      <c r="E3737">
        <v>187</v>
      </c>
      <c r="F3737" s="9">
        <v>208</v>
      </c>
      <c r="G3737">
        <v>1</v>
      </c>
    </row>
    <row r="3738" spans="1:7" x14ac:dyDescent="0.35">
      <c r="A3738">
        <v>3395</v>
      </c>
      <c r="B3738" s="2">
        <v>43468</v>
      </c>
      <c r="C3738" s="2">
        <v>43532</v>
      </c>
      <c r="D3738" t="s">
        <v>4874</v>
      </c>
      <c r="E3738">
        <v>151</v>
      </c>
      <c r="F3738" s="9">
        <v>209</v>
      </c>
      <c r="G3738">
        <v>3</v>
      </c>
    </row>
    <row r="3739" spans="1:7" x14ac:dyDescent="0.35">
      <c r="A3739">
        <v>3137</v>
      </c>
      <c r="B3739" s="2">
        <v>43410</v>
      </c>
      <c r="C3739" s="2">
        <v>43465</v>
      </c>
      <c r="D3739" t="s">
        <v>4616</v>
      </c>
      <c r="E3739">
        <v>183</v>
      </c>
      <c r="F3739" s="9">
        <v>210</v>
      </c>
      <c r="G3739">
        <v>4</v>
      </c>
    </row>
    <row r="3740" spans="1:7" x14ac:dyDescent="0.35">
      <c r="A3740">
        <v>147</v>
      </c>
      <c r="B3740" s="2">
        <v>42784</v>
      </c>
      <c r="C3740" s="2">
        <v>42812</v>
      </c>
      <c r="D3740" t="s">
        <v>1626</v>
      </c>
      <c r="E3740">
        <v>126</v>
      </c>
      <c r="F3740" s="9">
        <v>211</v>
      </c>
      <c r="G3740">
        <v>4</v>
      </c>
    </row>
    <row r="3741" spans="1:7" x14ac:dyDescent="0.35">
      <c r="A3741">
        <v>2355</v>
      </c>
      <c r="B3741" s="2">
        <v>43248</v>
      </c>
      <c r="C3741" s="2">
        <v>43310</v>
      </c>
      <c r="D3741" t="s">
        <v>3834</v>
      </c>
      <c r="E3741">
        <v>141</v>
      </c>
      <c r="F3741" s="9">
        <v>212</v>
      </c>
      <c r="G3741">
        <v>4</v>
      </c>
    </row>
    <row r="3742" spans="1:7" x14ac:dyDescent="0.35">
      <c r="A3742">
        <v>1027</v>
      </c>
      <c r="B3742" s="2">
        <v>42965</v>
      </c>
      <c r="C3742" s="2">
        <v>43039</v>
      </c>
      <c r="D3742" t="s">
        <v>2506</v>
      </c>
      <c r="E3742">
        <v>179</v>
      </c>
      <c r="F3742" s="8">
        <v>213</v>
      </c>
      <c r="G3742">
        <v>4</v>
      </c>
    </row>
    <row r="3743" spans="1:7" x14ac:dyDescent="0.35">
      <c r="A3743">
        <v>174</v>
      </c>
      <c r="B3743" s="2">
        <v>42786</v>
      </c>
      <c r="C3743" s="2">
        <v>42857</v>
      </c>
      <c r="D3743" t="s">
        <v>1653</v>
      </c>
      <c r="E3743">
        <v>112</v>
      </c>
      <c r="F3743" s="8">
        <v>214</v>
      </c>
      <c r="G3743">
        <v>3</v>
      </c>
    </row>
    <row r="3744" spans="1:7" x14ac:dyDescent="0.35">
      <c r="A3744">
        <v>863</v>
      </c>
      <c r="B3744" s="2">
        <v>42933</v>
      </c>
      <c r="C3744" s="2">
        <v>42984</v>
      </c>
      <c r="D3744" t="s">
        <v>2342</v>
      </c>
      <c r="E3744">
        <v>163</v>
      </c>
      <c r="F3744" s="9">
        <v>215</v>
      </c>
      <c r="G3744">
        <v>3</v>
      </c>
    </row>
    <row r="3745" spans="1:7" x14ac:dyDescent="0.35">
      <c r="A3745">
        <v>1732</v>
      </c>
      <c r="B3745" s="2">
        <v>43121</v>
      </c>
      <c r="C3745" s="2">
        <v>43164</v>
      </c>
      <c r="D3745" t="s">
        <v>3211</v>
      </c>
      <c r="E3745">
        <v>140</v>
      </c>
      <c r="F3745" s="8">
        <v>216</v>
      </c>
      <c r="G3745">
        <v>1</v>
      </c>
    </row>
    <row r="3746" spans="1:7" x14ac:dyDescent="0.35">
      <c r="A3746">
        <v>2993</v>
      </c>
      <c r="B3746" s="2">
        <v>43386</v>
      </c>
      <c r="C3746" s="2">
        <v>43441</v>
      </c>
      <c r="D3746" t="s">
        <v>4472</v>
      </c>
      <c r="E3746">
        <v>158</v>
      </c>
      <c r="F3746" s="8">
        <v>217</v>
      </c>
      <c r="G3746">
        <v>4</v>
      </c>
    </row>
    <row r="3747" spans="1:7" x14ac:dyDescent="0.35">
      <c r="A3747">
        <v>446</v>
      </c>
      <c r="B3747" s="2">
        <v>42847</v>
      </c>
      <c r="C3747" s="2">
        <v>42872</v>
      </c>
      <c r="D3747" t="s">
        <v>1925</v>
      </c>
      <c r="E3747">
        <v>121</v>
      </c>
      <c r="F3747" s="9">
        <v>218</v>
      </c>
      <c r="G3747">
        <v>2</v>
      </c>
    </row>
    <row r="3748" spans="1:7" x14ac:dyDescent="0.35">
      <c r="A3748">
        <v>1404</v>
      </c>
      <c r="B3748" s="2">
        <v>43054</v>
      </c>
      <c r="C3748" s="2">
        <v>43077</v>
      </c>
      <c r="D3748" t="s">
        <v>2883</v>
      </c>
      <c r="E3748">
        <v>129</v>
      </c>
      <c r="F3748" s="9">
        <v>219</v>
      </c>
      <c r="G3748">
        <v>2</v>
      </c>
    </row>
    <row r="3749" spans="1:7" x14ac:dyDescent="0.35">
      <c r="A3749">
        <v>750</v>
      </c>
      <c r="B3749" s="2">
        <v>42910</v>
      </c>
      <c r="C3749" s="2">
        <v>42946</v>
      </c>
      <c r="D3749" t="s">
        <v>2229</v>
      </c>
      <c r="E3749">
        <v>179</v>
      </c>
      <c r="F3749" s="9">
        <v>220</v>
      </c>
      <c r="G3749">
        <v>3</v>
      </c>
    </row>
    <row r="3750" spans="1:7" x14ac:dyDescent="0.35">
      <c r="A3750">
        <v>1240</v>
      </c>
      <c r="B3750" s="2">
        <v>43014</v>
      </c>
      <c r="C3750" s="2">
        <v>43086</v>
      </c>
      <c r="D3750" t="s">
        <v>2719</v>
      </c>
      <c r="E3750">
        <v>174</v>
      </c>
      <c r="F3750" s="8">
        <v>221</v>
      </c>
      <c r="G3750">
        <v>1</v>
      </c>
    </row>
    <row r="3751" spans="1:7" x14ac:dyDescent="0.35">
      <c r="A3751">
        <v>2314</v>
      </c>
      <c r="B3751" s="2">
        <v>43241</v>
      </c>
      <c r="C3751" s="2">
        <v>43289</v>
      </c>
      <c r="D3751" t="s">
        <v>3793</v>
      </c>
      <c r="E3751">
        <v>200</v>
      </c>
      <c r="F3751" s="9">
        <v>222</v>
      </c>
      <c r="G3751">
        <v>4</v>
      </c>
    </row>
    <row r="3752" spans="1:7" x14ac:dyDescent="0.35">
      <c r="A3752">
        <v>3009</v>
      </c>
      <c r="B3752" s="2">
        <v>43387</v>
      </c>
      <c r="C3752" s="2">
        <v>43425</v>
      </c>
      <c r="D3752" t="s">
        <v>4488</v>
      </c>
      <c r="E3752">
        <v>191</v>
      </c>
      <c r="F3752" s="8">
        <v>223</v>
      </c>
      <c r="G3752">
        <v>1</v>
      </c>
    </row>
    <row r="3753" spans="1:7" x14ac:dyDescent="0.35">
      <c r="A3753">
        <v>968</v>
      </c>
      <c r="B3753" s="2">
        <v>42952</v>
      </c>
      <c r="C3753" s="2">
        <v>43006</v>
      </c>
      <c r="D3753" t="s">
        <v>2447</v>
      </c>
      <c r="E3753">
        <v>125</v>
      </c>
      <c r="F3753" s="9">
        <v>224</v>
      </c>
      <c r="G3753">
        <v>4</v>
      </c>
    </row>
    <row r="3754" spans="1:7" x14ac:dyDescent="0.35">
      <c r="A3754">
        <v>815</v>
      </c>
      <c r="B3754" s="2">
        <v>42923</v>
      </c>
      <c r="C3754" s="2">
        <v>42985</v>
      </c>
      <c r="D3754" t="s">
        <v>2294</v>
      </c>
      <c r="E3754">
        <v>142</v>
      </c>
      <c r="F3754" s="9">
        <v>225</v>
      </c>
      <c r="G3754">
        <v>2</v>
      </c>
    </row>
    <row r="3755" spans="1:7" x14ac:dyDescent="0.35">
      <c r="A3755">
        <v>156</v>
      </c>
      <c r="B3755" s="2">
        <v>42785</v>
      </c>
      <c r="C3755" s="2">
        <v>42814</v>
      </c>
      <c r="D3755" t="s">
        <v>1635</v>
      </c>
      <c r="E3755">
        <v>141</v>
      </c>
      <c r="F3755" s="9">
        <v>226</v>
      </c>
      <c r="G3755">
        <v>4</v>
      </c>
    </row>
    <row r="3756" spans="1:7" x14ac:dyDescent="0.35">
      <c r="A3756">
        <v>2543</v>
      </c>
      <c r="B3756" s="2">
        <v>43290</v>
      </c>
      <c r="C3756" s="2">
        <v>43323</v>
      </c>
      <c r="D3756" t="s">
        <v>4022</v>
      </c>
      <c r="E3756">
        <v>157</v>
      </c>
      <c r="F3756" s="9">
        <v>227</v>
      </c>
      <c r="G3756">
        <v>1</v>
      </c>
    </row>
    <row r="3757" spans="1:7" x14ac:dyDescent="0.35">
      <c r="A3757">
        <v>2194</v>
      </c>
      <c r="B3757" s="2">
        <v>43215</v>
      </c>
      <c r="C3757" s="2">
        <v>43257</v>
      </c>
      <c r="D3757" t="s">
        <v>3673</v>
      </c>
      <c r="E3757">
        <v>151</v>
      </c>
      <c r="F3757" s="8">
        <v>228</v>
      </c>
      <c r="G3757">
        <v>2</v>
      </c>
    </row>
    <row r="3758" spans="1:7" x14ac:dyDescent="0.35">
      <c r="A3758">
        <v>1932</v>
      </c>
      <c r="B3758" s="2">
        <v>43160</v>
      </c>
      <c r="C3758" s="2">
        <v>43206</v>
      </c>
      <c r="D3758" t="s">
        <v>3411</v>
      </c>
      <c r="E3758">
        <v>137</v>
      </c>
      <c r="F3758" s="8">
        <v>229</v>
      </c>
      <c r="G3758">
        <v>3</v>
      </c>
    </row>
    <row r="3759" spans="1:7" x14ac:dyDescent="0.35">
      <c r="A3759">
        <v>1447</v>
      </c>
      <c r="B3759" s="2">
        <v>43065</v>
      </c>
      <c r="C3759" s="2">
        <v>43128</v>
      </c>
      <c r="D3759" t="s">
        <v>2926</v>
      </c>
      <c r="E3759">
        <v>132</v>
      </c>
      <c r="F3759" s="8">
        <v>230</v>
      </c>
      <c r="G3759">
        <v>4</v>
      </c>
    </row>
    <row r="3760" spans="1:7" x14ac:dyDescent="0.35">
      <c r="A3760">
        <v>337</v>
      </c>
      <c r="B3760" s="2">
        <v>42825</v>
      </c>
      <c r="C3760" s="2">
        <v>42856</v>
      </c>
      <c r="D3760" t="s">
        <v>1816</v>
      </c>
      <c r="E3760">
        <v>197</v>
      </c>
      <c r="F3760" s="9">
        <v>231</v>
      </c>
      <c r="G3760">
        <v>1</v>
      </c>
    </row>
    <row r="3761" spans="1:7" x14ac:dyDescent="0.35">
      <c r="A3761">
        <v>2999</v>
      </c>
      <c r="B3761" s="2">
        <v>43385</v>
      </c>
      <c r="C3761" s="2">
        <v>43407</v>
      </c>
      <c r="D3761" t="s">
        <v>4478</v>
      </c>
      <c r="E3761">
        <v>108</v>
      </c>
      <c r="F3761" s="8">
        <v>232</v>
      </c>
      <c r="G3761">
        <v>2</v>
      </c>
    </row>
    <row r="3762" spans="1:7" x14ac:dyDescent="0.35">
      <c r="A3762">
        <v>292</v>
      </c>
      <c r="B3762" s="2">
        <v>42815</v>
      </c>
      <c r="C3762" s="2">
        <v>42877</v>
      </c>
      <c r="D3762" t="s">
        <v>1771</v>
      </c>
      <c r="E3762">
        <v>163</v>
      </c>
      <c r="F3762" s="9">
        <v>233</v>
      </c>
      <c r="G3762">
        <v>1</v>
      </c>
    </row>
    <row r="3763" spans="1:7" x14ac:dyDescent="0.35">
      <c r="A3763">
        <v>3943</v>
      </c>
      <c r="B3763" s="2">
        <v>43591</v>
      </c>
      <c r="C3763" s="2">
        <v>43594</v>
      </c>
      <c r="D3763" t="s">
        <v>5422</v>
      </c>
      <c r="E3763">
        <v>132</v>
      </c>
      <c r="F3763" s="8">
        <v>234</v>
      </c>
      <c r="G3763">
        <v>2</v>
      </c>
    </row>
    <row r="3764" spans="1:7" x14ac:dyDescent="0.35">
      <c r="A3764">
        <v>4294</v>
      </c>
      <c r="B3764" s="2">
        <v>43602</v>
      </c>
      <c r="D3764" t="s">
        <v>5773</v>
      </c>
      <c r="E3764">
        <v>128</v>
      </c>
      <c r="F3764" s="9">
        <v>235</v>
      </c>
      <c r="G3764">
        <v>1</v>
      </c>
    </row>
    <row r="3765" spans="1:7" x14ac:dyDescent="0.35">
      <c r="A3765">
        <v>2994</v>
      </c>
      <c r="B3765" s="2">
        <v>43382</v>
      </c>
      <c r="C3765" s="2">
        <v>43412</v>
      </c>
      <c r="D3765" t="s">
        <v>4473</v>
      </c>
      <c r="E3765">
        <v>131</v>
      </c>
      <c r="F3765" s="8">
        <v>236</v>
      </c>
      <c r="G3765">
        <v>2</v>
      </c>
    </row>
    <row r="3766" spans="1:7" x14ac:dyDescent="0.35">
      <c r="A3766">
        <v>557</v>
      </c>
      <c r="B3766" s="2">
        <v>42868</v>
      </c>
      <c r="C3766" s="2">
        <v>42940</v>
      </c>
      <c r="D3766" t="s">
        <v>2036</v>
      </c>
      <c r="E3766">
        <v>105</v>
      </c>
      <c r="F3766" s="8">
        <v>237</v>
      </c>
      <c r="G3766">
        <v>1</v>
      </c>
    </row>
    <row r="3767" spans="1:7" x14ac:dyDescent="0.35">
      <c r="A3767">
        <v>3890</v>
      </c>
      <c r="B3767" s="2">
        <v>43561</v>
      </c>
      <c r="C3767" s="2">
        <v>43636</v>
      </c>
      <c r="D3767" t="s">
        <v>5369</v>
      </c>
      <c r="E3767">
        <v>198</v>
      </c>
      <c r="F3767" s="8">
        <v>238</v>
      </c>
      <c r="G3767">
        <v>4</v>
      </c>
    </row>
    <row r="3768" spans="1:7" x14ac:dyDescent="0.35">
      <c r="A3768">
        <v>2568</v>
      </c>
      <c r="B3768" s="2">
        <v>43298</v>
      </c>
      <c r="C3768" s="2">
        <v>43327</v>
      </c>
      <c r="D3768" t="s">
        <v>4047</v>
      </c>
      <c r="E3768">
        <v>130</v>
      </c>
      <c r="F3768" s="8">
        <v>239</v>
      </c>
      <c r="G3768">
        <v>2</v>
      </c>
    </row>
    <row r="3769" spans="1:7" x14ac:dyDescent="0.35">
      <c r="A3769">
        <v>3611</v>
      </c>
      <c r="B3769" s="2">
        <v>43516</v>
      </c>
      <c r="C3769" s="2">
        <v>43590</v>
      </c>
      <c r="D3769" t="s">
        <v>5090</v>
      </c>
      <c r="E3769">
        <v>138</v>
      </c>
      <c r="F3769" s="9">
        <v>240</v>
      </c>
      <c r="G3769">
        <v>4</v>
      </c>
    </row>
    <row r="3770" spans="1:7" x14ac:dyDescent="0.35">
      <c r="A3770">
        <v>2807</v>
      </c>
      <c r="B3770" s="2">
        <v>43346</v>
      </c>
      <c r="C3770" s="2">
        <v>43401</v>
      </c>
      <c r="D3770" t="s">
        <v>4286</v>
      </c>
      <c r="E3770">
        <v>141</v>
      </c>
      <c r="F3770" s="9">
        <v>241</v>
      </c>
      <c r="G3770">
        <v>1</v>
      </c>
    </row>
    <row r="3771" spans="1:7" x14ac:dyDescent="0.35">
      <c r="A3771">
        <v>1615</v>
      </c>
      <c r="B3771" s="2">
        <v>43098</v>
      </c>
      <c r="C3771" s="2">
        <v>43143</v>
      </c>
      <c r="D3771" t="s">
        <v>3094</v>
      </c>
      <c r="E3771">
        <v>196</v>
      </c>
      <c r="F3771" s="8">
        <v>242</v>
      </c>
      <c r="G3771">
        <v>3</v>
      </c>
    </row>
    <row r="3772" spans="1:7" x14ac:dyDescent="0.35">
      <c r="A3772">
        <v>3459</v>
      </c>
      <c r="B3772" s="2">
        <v>43481</v>
      </c>
      <c r="C3772" s="2">
        <v>43510</v>
      </c>
      <c r="D3772" t="s">
        <v>4938</v>
      </c>
      <c r="E3772">
        <v>166</v>
      </c>
      <c r="F3772" s="8">
        <v>243</v>
      </c>
      <c r="G3772">
        <v>2</v>
      </c>
    </row>
    <row r="3773" spans="1:7" x14ac:dyDescent="0.35">
      <c r="A3773">
        <v>2424</v>
      </c>
      <c r="B3773" s="2">
        <v>43262</v>
      </c>
      <c r="C3773" s="2">
        <v>43293</v>
      </c>
      <c r="D3773" t="s">
        <v>3903</v>
      </c>
      <c r="E3773">
        <v>104</v>
      </c>
      <c r="F3773" s="8">
        <v>244</v>
      </c>
      <c r="G3773">
        <v>4</v>
      </c>
    </row>
    <row r="3774" spans="1:7" x14ac:dyDescent="0.35">
      <c r="A3774">
        <v>2446</v>
      </c>
      <c r="B3774" s="2">
        <v>43269</v>
      </c>
      <c r="C3774" s="2">
        <v>43316</v>
      </c>
      <c r="D3774" t="s">
        <v>3925</v>
      </c>
      <c r="E3774">
        <v>150</v>
      </c>
      <c r="F3774" s="9">
        <v>245</v>
      </c>
      <c r="G3774">
        <v>3</v>
      </c>
    </row>
    <row r="3775" spans="1:7" x14ac:dyDescent="0.35">
      <c r="A3775">
        <v>172</v>
      </c>
      <c r="B3775" s="2">
        <v>42788</v>
      </c>
      <c r="C3775" s="2">
        <v>42841</v>
      </c>
      <c r="D3775" t="s">
        <v>1651</v>
      </c>
      <c r="E3775">
        <v>123</v>
      </c>
      <c r="F3775" s="9">
        <v>246</v>
      </c>
      <c r="G3775">
        <v>1</v>
      </c>
    </row>
    <row r="3776" spans="1:7" x14ac:dyDescent="0.35">
      <c r="A3776">
        <v>3018</v>
      </c>
      <c r="B3776" s="2">
        <v>43390</v>
      </c>
      <c r="C3776" s="2">
        <v>43439</v>
      </c>
      <c r="D3776" t="s">
        <v>4497</v>
      </c>
      <c r="E3776">
        <v>108</v>
      </c>
      <c r="F3776" s="8">
        <v>247</v>
      </c>
      <c r="G3776">
        <v>2</v>
      </c>
    </row>
    <row r="3777" spans="1:7" x14ac:dyDescent="0.35">
      <c r="A3777">
        <v>3746</v>
      </c>
      <c r="B3777" s="2">
        <v>43551</v>
      </c>
      <c r="C3777" s="2">
        <v>43560</v>
      </c>
      <c r="D3777" t="s">
        <v>5225</v>
      </c>
      <c r="E3777">
        <v>124</v>
      </c>
      <c r="F3777" s="9">
        <v>248</v>
      </c>
      <c r="G3777">
        <v>3</v>
      </c>
    </row>
    <row r="3778" spans="1:7" x14ac:dyDescent="0.35">
      <c r="A3778">
        <v>596</v>
      </c>
      <c r="B3778" s="2">
        <v>42877</v>
      </c>
      <c r="C3778" s="2">
        <v>42929</v>
      </c>
      <c r="D3778" t="s">
        <v>2075</v>
      </c>
      <c r="E3778">
        <v>127</v>
      </c>
      <c r="F3778" s="8">
        <v>249</v>
      </c>
      <c r="G3778">
        <v>1</v>
      </c>
    </row>
    <row r="3779" spans="1:7" x14ac:dyDescent="0.35">
      <c r="A3779">
        <v>386</v>
      </c>
      <c r="B3779" s="2">
        <v>42838</v>
      </c>
      <c r="C3779" s="2">
        <v>42874</v>
      </c>
      <c r="D3779" t="s">
        <v>1865</v>
      </c>
      <c r="E3779">
        <v>164</v>
      </c>
      <c r="F3779" s="8">
        <v>250</v>
      </c>
      <c r="G3779">
        <v>3</v>
      </c>
    </row>
    <row r="3780" spans="1:7" x14ac:dyDescent="0.35">
      <c r="A3780">
        <v>4223</v>
      </c>
      <c r="B3780" s="2">
        <v>43590</v>
      </c>
      <c r="D3780" t="s">
        <v>5702</v>
      </c>
      <c r="E3780">
        <v>168</v>
      </c>
      <c r="F3780" s="9">
        <v>251</v>
      </c>
      <c r="G3780">
        <v>1</v>
      </c>
    </row>
    <row r="3781" spans="1:7" x14ac:dyDescent="0.35">
      <c r="A3781">
        <v>3191</v>
      </c>
      <c r="B3781" s="2">
        <v>43423</v>
      </c>
      <c r="C3781" s="2">
        <v>43456</v>
      </c>
      <c r="D3781" t="s">
        <v>4670</v>
      </c>
      <c r="E3781">
        <v>130</v>
      </c>
      <c r="F3781" s="8">
        <v>252</v>
      </c>
      <c r="G3781">
        <v>2</v>
      </c>
    </row>
    <row r="3782" spans="1:7" x14ac:dyDescent="0.35">
      <c r="A3782">
        <v>3671</v>
      </c>
      <c r="B3782" s="2">
        <v>43534</v>
      </c>
      <c r="C3782" s="2">
        <v>43576</v>
      </c>
      <c r="D3782" t="s">
        <v>5150</v>
      </c>
      <c r="E3782">
        <v>200</v>
      </c>
      <c r="F3782" s="8">
        <v>253</v>
      </c>
      <c r="G3782">
        <v>2</v>
      </c>
    </row>
    <row r="3783" spans="1:7" x14ac:dyDescent="0.35">
      <c r="A3783">
        <v>1471</v>
      </c>
      <c r="B3783" s="2">
        <v>43067</v>
      </c>
      <c r="C3783" s="2">
        <v>43111</v>
      </c>
      <c r="D3783" t="s">
        <v>2950</v>
      </c>
      <c r="E3783">
        <v>147</v>
      </c>
      <c r="F3783" s="9">
        <v>254</v>
      </c>
      <c r="G3783">
        <v>4</v>
      </c>
    </row>
    <row r="3784" spans="1:7" x14ac:dyDescent="0.35">
      <c r="A3784">
        <v>4120</v>
      </c>
      <c r="B3784" s="2">
        <v>43571</v>
      </c>
      <c r="C3784" s="2">
        <v>43605</v>
      </c>
      <c r="D3784" t="s">
        <v>5599</v>
      </c>
      <c r="E3784">
        <v>102</v>
      </c>
      <c r="F3784" s="8">
        <v>255</v>
      </c>
      <c r="G3784">
        <v>2</v>
      </c>
    </row>
    <row r="3785" spans="1:7" x14ac:dyDescent="0.35">
      <c r="A3785">
        <v>421</v>
      </c>
      <c r="B3785" s="2">
        <v>42841</v>
      </c>
      <c r="C3785" s="2">
        <v>42861</v>
      </c>
      <c r="D3785" t="s">
        <v>1900</v>
      </c>
      <c r="E3785">
        <v>194</v>
      </c>
      <c r="F3785" s="8">
        <v>256</v>
      </c>
      <c r="G3785">
        <v>4</v>
      </c>
    </row>
    <row r="3786" spans="1:7" x14ac:dyDescent="0.35">
      <c r="A3786">
        <v>3389</v>
      </c>
      <c r="B3786" s="2">
        <v>43468</v>
      </c>
      <c r="C3786" s="2">
        <v>43497</v>
      </c>
      <c r="D3786" t="s">
        <v>4868</v>
      </c>
      <c r="E3786">
        <v>198</v>
      </c>
      <c r="F3786" s="9">
        <v>257</v>
      </c>
      <c r="G3786">
        <v>3</v>
      </c>
    </row>
    <row r="3787" spans="1:7" x14ac:dyDescent="0.35">
      <c r="A3787">
        <v>2369</v>
      </c>
      <c r="B3787" s="2">
        <v>43254</v>
      </c>
      <c r="C3787" s="2">
        <v>43284</v>
      </c>
      <c r="D3787" t="s">
        <v>3848</v>
      </c>
      <c r="E3787">
        <v>183</v>
      </c>
      <c r="F3787" s="8">
        <v>258</v>
      </c>
      <c r="G3787">
        <v>2</v>
      </c>
    </row>
    <row r="3788" spans="1:7" x14ac:dyDescent="0.35">
      <c r="A3788">
        <v>2565</v>
      </c>
      <c r="B3788" s="2">
        <v>43298</v>
      </c>
      <c r="C3788" s="2">
        <v>43348</v>
      </c>
      <c r="D3788" t="s">
        <v>4044</v>
      </c>
      <c r="E3788">
        <v>108</v>
      </c>
      <c r="F3788" s="9">
        <v>259</v>
      </c>
      <c r="G3788">
        <v>1</v>
      </c>
    </row>
    <row r="3789" spans="1:7" x14ac:dyDescent="0.35">
      <c r="A3789">
        <v>1339</v>
      </c>
      <c r="B3789" s="2">
        <v>43043</v>
      </c>
      <c r="C3789" s="2">
        <v>43072</v>
      </c>
      <c r="D3789" t="s">
        <v>2818</v>
      </c>
      <c r="E3789">
        <v>158</v>
      </c>
      <c r="F3789" s="8">
        <v>260</v>
      </c>
      <c r="G3789">
        <v>3</v>
      </c>
    </row>
    <row r="3790" spans="1:7" x14ac:dyDescent="0.35">
      <c r="A3790">
        <v>3383</v>
      </c>
      <c r="B3790" s="2">
        <v>43467</v>
      </c>
      <c r="C3790" s="2">
        <v>43528</v>
      </c>
      <c r="D3790" t="s">
        <v>4862</v>
      </c>
      <c r="E3790">
        <v>154</v>
      </c>
      <c r="F3790" s="8">
        <v>261</v>
      </c>
      <c r="G3790">
        <v>3</v>
      </c>
    </row>
    <row r="3791" spans="1:7" x14ac:dyDescent="0.35">
      <c r="A3791">
        <v>1794</v>
      </c>
      <c r="B3791" s="2">
        <v>43132</v>
      </c>
      <c r="C3791" s="2">
        <v>43203</v>
      </c>
      <c r="D3791" t="s">
        <v>3273</v>
      </c>
      <c r="E3791">
        <v>173</v>
      </c>
      <c r="F3791" s="8">
        <v>262</v>
      </c>
      <c r="G3791">
        <v>1</v>
      </c>
    </row>
    <row r="3792" spans="1:7" x14ac:dyDescent="0.35">
      <c r="A3792">
        <v>1910</v>
      </c>
      <c r="B3792" s="2">
        <v>43156</v>
      </c>
      <c r="C3792" s="2">
        <v>43207</v>
      </c>
      <c r="D3792" t="s">
        <v>3389</v>
      </c>
      <c r="E3792">
        <v>185</v>
      </c>
      <c r="F3792" s="8">
        <v>263</v>
      </c>
      <c r="G3792">
        <v>3</v>
      </c>
    </row>
    <row r="3793" spans="1:7" x14ac:dyDescent="0.35">
      <c r="A3793">
        <v>2866</v>
      </c>
      <c r="B3793" s="2">
        <v>43357</v>
      </c>
      <c r="C3793" s="2">
        <v>43408</v>
      </c>
      <c r="D3793" t="s">
        <v>4345</v>
      </c>
      <c r="E3793">
        <v>178</v>
      </c>
      <c r="F3793" s="8">
        <v>264</v>
      </c>
      <c r="G3793">
        <v>1</v>
      </c>
    </row>
    <row r="3794" spans="1:7" x14ac:dyDescent="0.35">
      <c r="A3794">
        <v>2468</v>
      </c>
      <c r="B3794" s="2">
        <v>43274</v>
      </c>
      <c r="C3794" s="2">
        <v>43324</v>
      </c>
      <c r="D3794" t="s">
        <v>3947</v>
      </c>
      <c r="E3794">
        <v>112</v>
      </c>
      <c r="F3794" s="9">
        <v>265</v>
      </c>
      <c r="G3794">
        <v>2</v>
      </c>
    </row>
    <row r="3795" spans="1:7" x14ac:dyDescent="0.35">
      <c r="A3795">
        <v>2426</v>
      </c>
      <c r="B3795" s="2">
        <v>43261</v>
      </c>
      <c r="C3795" s="2">
        <v>43308</v>
      </c>
      <c r="D3795" t="s">
        <v>3905</v>
      </c>
      <c r="E3795">
        <v>129</v>
      </c>
      <c r="F3795" s="9">
        <v>266</v>
      </c>
      <c r="G3795">
        <v>1</v>
      </c>
    </row>
    <row r="3796" spans="1:7" x14ac:dyDescent="0.35">
      <c r="A3796">
        <v>3891</v>
      </c>
      <c r="B3796" s="2">
        <v>43582</v>
      </c>
      <c r="C3796" s="2">
        <v>43594</v>
      </c>
      <c r="D3796" t="s">
        <v>5370</v>
      </c>
      <c r="E3796">
        <v>143</v>
      </c>
      <c r="F3796" s="9">
        <v>267</v>
      </c>
      <c r="G3796">
        <v>4</v>
      </c>
    </row>
    <row r="3797" spans="1:7" x14ac:dyDescent="0.35">
      <c r="A3797">
        <v>86</v>
      </c>
      <c r="B3797" s="2">
        <v>42769</v>
      </c>
      <c r="C3797" s="2">
        <v>42818</v>
      </c>
      <c r="D3797" t="s">
        <v>1565</v>
      </c>
      <c r="E3797">
        <v>108</v>
      </c>
      <c r="F3797" s="8">
        <v>268</v>
      </c>
      <c r="G3797">
        <v>4</v>
      </c>
    </row>
    <row r="3798" spans="1:7" x14ac:dyDescent="0.35">
      <c r="A3798">
        <v>1237</v>
      </c>
      <c r="B3798" s="2">
        <v>43013</v>
      </c>
      <c r="C3798" s="2">
        <v>43035</v>
      </c>
      <c r="D3798" t="s">
        <v>2716</v>
      </c>
      <c r="E3798">
        <v>159</v>
      </c>
      <c r="F3798" s="9">
        <v>269</v>
      </c>
      <c r="G3798">
        <v>1</v>
      </c>
    </row>
    <row r="3799" spans="1:7" x14ac:dyDescent="0.35">
      <c r="A3799">
        <v>2683</v>
      </c>
      <c r="B3799" s="2">
        <v>43320</v>
      </c>
      <c r="C3799" s="2">
        <v>43376</v>
      </c>
      <c r="D3799" t="s">
        <v>4162</v>
      </c>
      <c r="E3799">
        <v>141</v>
      </c>
      <c r="F3799" s="9">
        <v>270</v>
      </c>
      <c r="G3799">
        <v>4</v>
      </c>
    </row>
    <row r="3800" spans="1:7" x14ac:dyDescent="0.35">
      <c r="A3800">
        <v>4018</v>
      </c>
      <c r="B3800" s="2">
        <v>43601</v>
      </c>
      <c r="C3800" s="2">
        <v>43657</v>
      </c>
      <c r="D3800" t="s">
        <v>5497</v>
      </c>
      <c r="E3800">
        <v>103</v>
      </c>
      <c r="F3800" s="9">
        <v>271</v>
      </c>
      <c r="G3800">
        <v>3</v>
      </c>
    </row>
    <row r="3801" spans="1:7" x14ac:dyDescent="0.35">
      <c r="A3801">
        <v>436</v>
      </c>
      <c r="B3801" s="2">
        <v>42847</v>
      </c>
      <c r="C3801" s="2">
        <v>42907</v>
      </c>
      <c r="D3801" t="s">
        <v>1915</v>
      </c>
      <c r="E3801">
        <v>167</v>
      </c>
      <c r="F3801" s="8">
        <v>272</v>
      </c>
      <c r="G3801">
        <v>3</v>
      </c>
    </row>
    <row r="3802" spans="1:7" x14ac:dyDescent="0.35">
      <c r="A3802">
        <v>2296</v>
      </c>
      <c r="B3802" s="2">
        <v>43235</v>
      </c>
      <c r="C3802" s="2">
        <v>43299</v>
      </c>
      <c r="D3802" t="s">
        <v>3775</v>
      </c>
      <c r="E3802">
        <v>154</v>
      </c>
      <c r="F3802" s="8">
        <v>273</v>
      </c>
      <c r="G3802">
        <v>3</v>
      </c>
    </row>
    <row r="3803" spans="1:7" x14ac:dyDescent="0.35">
      <c r="A3803">
        <v>2309</v>
      </c>
      <c r="B3803" s="2">
        <v>43240</v>
      </c>
      <c r="C3803" s="2">
        <v>43290</v>
      </c>
      <c r="D3803" t="s">
        <v>3788</v>
      </c>
      <c r="E3803">
        <v>101</v>
      </c>
      <c r="F3803" s="9">
        <v>274</v>
      </c>
      <c r="G3803">
        <v>2</v>
      </c>
    </row>
    <row r="3804" spans="1:7" x14ac:dyDescent="0.35">
      <c r="A3804">
        <v>2367</v>
      </c>
      <c r="B3804" s="2">
        <v>43253</v>
      </c>
      <c r="C3804" s="2">
        <v>43285</v>
      </c>
      <c r="D3804" t="s">
        <v>3846</v>
      </c>
      <c r="E3804">
        <v>182</v>
      </c>
      <c r="F3804" s="8">
        <v>275</v>
      </c>
      <c r="G3804">
        <v>4</v>
      </c>
    </row>
    <row r="3805" spans="1:7" x14ac:dyDescent="0.35">
      <c r="A3805">
        <v>3993</v>
      </c>
      <c r="B3805" s="2">
        <v>43607</v>
      </c>
      <c r="C3805" s="2">
        <v>43611</v>
      </c>
      <c r="D3805" t="s">
        <v>5472</v>
      </c>
      <c r="E3805">
        <v>166</v>
      </c>
      <c r="F3805" s="9">
        <v>276</v>
      </c>
      <c r="G3805">
        <v>2</v>
      </c>
    </row>
    <row r="3806" spans="1:7" x14ac:dyDescent="0.35">
      <c r="A3806">
        <v>1183</v>
      </c>
      <c r="B3806" s="2">
        <v>43001</v>
      </c>
      <c r="C3806" s="2">
        <v>43063</v>
      </c>
      <c r="D3806" t="s">
        <v>2662</v>
      </c>
      <c r="E3806">
        <v>180</v>
      </c>
      <c r="F3806" s="8">
        <v>277</v>
      </c>
      <c r="G3806">
        <v>2</v>
      </c>
    </row>
    <row r="3807" spans="1:7" x14ac:dyDescent="0.35">
      <c r="A3807">
        <v>2793</v>
      </c>
      <c r="B3807" s="2">
        <v>43344</v>
      </c>
      <c r="C3807" s="2">
        <v>43391</v>
      </c>
      <c r="D3807" t="s">
        <v>4272</v>
      </c>
      <c r="E3807">
        <v>123</v>
      </c>
      <c r="F3807" s="9">
        <v>278</v>
      </c>
      <c r="G3807">
        <v>1</v>
      </c>
    </row>
    <row r="3808" spans="1:7" x14ac:dyDescent="0.35">
      <c r="A3808">
        <v>3349</v>
      </c>
      <c r="B3808" s="2">
        <v>43462</v>
      </c>
      <c r="C3808" s="2">
        <v>43533</v>
      </c>
      <c r="D3808" t="s">
        <v>4828</v>
      </c>
      <c r="E3808">
        <v>138</v>
      </c>
      <c r="F3808" s="8">
        <v>279</v>
      </c>
      <c r="G3808">
        <v>1</v>
      </c>
    </row>
    <row r="3809" spans="1:7" x14ac:dyDescent="0.35">
      <c r="A3809">
        <v>1896</v>
      </c>
      <c r="B3809" s="2">
        <v>43151</v>
      </c>
      <c r="C3809" s="2">
        <v>43210</v>
      </c>
      <c r="D3809" t="s">
        <v>3375</v>
      </c>
      <c r="E3809">
        <v>128</v>
      </c>
      <c r="F3809" s="9">
        <v>280</v>
      </c>
      <c r="G3809">
        <v>2</v>
      </c>
    </row>
    <row r="3810" spans="1:7" x14ac:dyDescent="0.35">
      <c r="A3810">
        <v>3171</v>
      </c>
      <c r="B3810" s="2">
        <v>43417</v>
      </c>
      <c r="C3810" s="2">
        <v>43460</v>
      </c>
      <c r="D3810" t="s">
        <v>4650</v>
      </c>
      <c r="E3810">
        <v>144</v>
      </c>
      <c r="F3810" s="8">
        <v>281</v>
      </c>
      <c r="G3810">
        <v>1</v>
      </c>
    </row>
    <row r="3811" spans="1:7" x14ac:dyDescent="0.35">
      <c r="A3811">
        <v>146</v>
      </c>
      <c r="B3811" s="2">
        <v>42780</v>
      </c>
      <c r="C3811" s="2">
        <v>42803</v>
      </c>
      <c r="D3811" t="s">
        <v>1625</v>
      </c>
      <c r="E3811">
        <v>104</v>
      </c>
      <c r="F3811" s="8">
        <v>282</v>
      </c>
      <c r="G3811">
        <v>4</v>
      </c>
    </row>
    <row r="3812" spans="1:7" x14ac:dyDescent="0.35">
      <c r="A3812">
        <v>1890</v>
      </c>
      <c r="B3812" s="2">
        <v>43148</v>
      </c>
      <c r="C3812" s="2">
        <v>43215</v>
      </c>
      <c r="D3812" t="s">
        <v>3369</v>
      </c>
      <c r="E3812">
        <v>182</v>
      </c>
      <c r="F3812" s="9">
        <v>283</v>
      </c>
      <c r="G3812">
        <v>3</v>
      </c>
    </row>
    <row r="3813" spans="1:7" x14ac:dyDescent="0.35">
      <c r="A3813">
        <v>3125</v>
      </c>
      <c r="B3813" s="2">
        <v>43409</v>
      </c>
      <c r="C3813" s="2">
        <v>43460</v>
      </c>
      <c r="D3813" t="s">
        <v>4604</v>
      </c>
      <c r="E3813">
        <v>119</v>
      </c>
      <c r="F3813" s="9">
        <v>284</v>
      </c>
      <c r="G3813">
        <v>2</v>
      </c>
    </row>
    <row r="3814" spans="1:7" x14ac:dyDescent="0.35">
      <c r="A3814">
        <v>2351</v>
      </c>
      <c r="B3814" s="2">
        <v>43246</v>
      </c>
      <c r="C3814" s="2">
        <v>43290</v>
      </c>
      <c r="D3814" t="s">
        <v>3830</v>
      </c>
      <c r="E3814">
        <v>156</v>
      </c>
      <c r="F3814" s="9">
        <v>285</v>
      </c>
      <c r="G3814">
        <v>2</v>
      </c>
    </row>
    <row r="3815" spans="1:7" x14ac:dyDescent="0.35">
      <c r="A3815">
        <v>2470</v>
      </c>
      <c r="B3815" s="2">
        <v>43274</v>
      </c>
      <c r="C3815" s="2">
        <v>43340</v>
      </c>
      <c r="D3815" t="s">
        <v>3949</v>
      </c>
      <c r="E3815">
        <v>146</v>
      </c>
      <c r="F3815" s="8">
        <v>286</v>
      </c>
      <c r="G3815">
        <v>4</v>
      </c>
    </row>
    <row r="3816" spans="1:7" x14ac:dyDescent="0.35">
      <c r="A3816">
        <v>3860</v>
      </c>
      <c r="B3816" s="2">
        <v>43571</v>
      </c>
      <c r="C3816" s="2">
        <v>43606</v>
      </c>
      <c r="D3816" t="s">
        <v>5339</v>
      </c>
      <c r="E3816">
        <v>146</v>
      </c>
      <c r="F3816" s="8">
        <v>287</v>
      </c>
      <c r="G3816">
        <v>1</v>
      </c>
    </row>
    <row r="3817" spans="1:7" x14ac:dyDescent="0.35">
      <c r="A3817">
        <v>793</v>
      </c>
      <c r="B3817" s="2">
        <v>42919</v>
      </c>
      <c r="C3817" s="2">
        <v>42956</v>
      </c>
      <c r="D3817" t="s">
        <v>2272</v>
      </c>
      <c r="E3817">
        <v>171</v>
      </c>
      <c r="F3817" s="9">
        <v>288</v>
      </c>
      <c r="G3817">
        <v>4</v>
      </c>
    </row>
    <row r="3818" spans="1:7" x14ac:dyDescent="0.35">
      <c r="A3818">
        <v>3771</v>
      </c>
      <c r="B3818" s="2">
        <v>43551</v>
      </c>
      <c r="C3818" s="2">
        <v>43589</v>
      </c>
      <c r="D3818" t="s">
        <v>5250</v>
      </c>
      <c r="E3818">
        <v>165</v>
      </c>
      <c r="F3818" s="9">
        <v>289</v>
      </c>
      <c r="G3818">
        <v>1</v>
      </c>
    </row>
    <row r="3819" spans="1:7" x14ac:dyDescent="0.35">
      <c r="A3819">
        <v>2120</v>
      </c>
      <c r="B3819" s="2">
        <v>43200</v>
      </c>
      <c r="C3819" s="2">
        <v>43263</v>
      </c>
      <c r="D3819" t="s">
        <v>3599</v>
      </c>
      <c r="E3819">
        <v>179</v>
      </c>
      <c r="F3819" s="9">
        <v>290</v>
      </c>
      <c r="G3819">
        <v>2</v>
      </c>
    </row>
    <row r="3820" spans="1:7" x14ac:dyDescent="0.35">
      <c r="A3820">
        <v>2507</v>
      </c>
      <c r="B3820" s="2">
        <v>43283</v>
      </c>
      <c r="C3820" s="2">
        <v>43331</v>
      </c>
      <c r="D3820" t="s">
        <v>3986</v>
      </c>
      <c r="E3820">
        <v>126</v>
      </c>
      <c r="F3820" s="8">
        <v>291</v>
      </c>
      <c r="G3820">
        <v>3</v>
      </c>
    </row>
    <row r="3821" spans="1:7" x14ac:dyDescent="0.35">
      <c r="A3821">
        <v>2089</v>
      </c>
      <c r="B3821" s="2">
        <v>43193</v>
      </c>
      <c r="C3821" s="2">
        <v>43221</v>
      </c>
      <c r="D3821" t="s">
        <v>3568</v>
      </c>
      <c r="E3821">
        <v>177</v>
      </c>
      <c r="F3821" s="8">
        <v>292</v>
      </c>
      <c r="G3821">
        <v>4</v>
      </c>
    </row>
    <row r="3822" spans="1:7" x14ac:dyDescent="0.35">
      <c r="A3822">
        <v>1268</v>
      </c>
      <c r="B3822" s="2">
        <v>43020</v>
      </c>
      <c r="C3822" s="2">
        <v>43044</v>
      </c>
      <c r="D3822" t="s">
        <v>2747</v>
      </c>
      <c r="E3822">
        <v>189</v>
      </c>
      <c r="F3822" s="8">
        <v>293</v>
      </c>
      <c r="G3822">
        <v>3</v>
      </c>
    </row>
    <row r="3823" spans="1:7" x14ac:dyDescent="0.35">
      <c r="A3823">
        <v>920</v>
      </c>
      <c r="B3823" s="2">
        <v>42945</v>
      </c>
      <c r="C3823" s="2">
        <v>43012</v>
      </c>
      <c r="D3823" t="s">
        <v>2399</v>
      </c>
      <c r="E3823">
        <v>163</v>
      </c>
      <c r="F3823" s="9">
        <v>294</v>
      </c>
      <c r="G3823">
        <v>3</v>
      </c>
    </row>
    <row r="3824" spans="1:7" x14ac:dyDescent="0.35">
      <c r="A3824">
        <v>2104</v>
      </c>
      <c r="B3824" s="2">
        <v>43198</v>
      </c>
      <c r="C3824" s="2">
        <v>43270</v>
      </c>
      <c r="D3824" t="s">
        <v>3583</v>
      </c>
      <c r="E3824">
        <v>184</v>
      </c>
      <c r="F3824" s="8">
        <v>295</v>
      </c>
      <c r="G3824">
        <v>3</v>
      </c>
    </row>
    <row r="3825" spans="1:7" x14ac:dyDescent="0.35">
      <c r="A3825">
        <v>226</v>
      </c>
      <c r="B3825" s="2">
        <v>42796</v>
      </c>
      <c r="C3825" s="2">
        <v>42854</v>
      </c>
      <c r="D3825" t="s">
        <v>1705</v>
      </c>
      <c r="E3825">
        <v>142</v>
      </c>
      <c r="F3825" s="9">
        <v>296</v>
      </c>
      <c r="G3825">
        <v>2</v>
      </c>
    </row>
    <row r="3826" spans="1:7" x14ac:dyDescent="0.35">
      <c r="A3826">
        <v>835</v>
      </c>
      <c r="B3826" s="2">
        <v>42930</v>
      </c>
      <c r="C3826" s="2">
        <v>42997</v>
      </c>
      <c r="D3826" t="s">
        <v>2314</v>
      </c>
      <c r="E3826">
        <v>179</v>
      </c>
      <c r="F3826" s="9">
        <v>297</v>
      </c>
      <c r="G3826">
        <v>2</v>
      </c>
    </row>
    <row r="3827" spans="1:7" x14ac:dyDescent="0.35">
      <c r="A3827">
        <v>3896</v>
      </c>
      <c r="B3827" s="2">
        <v>43578</v>
      </c>
      <c r="C3827" s="2">
        <v>43611</v>
      </c>
      <c r="D3827" t="s">
        <v>5375</v>
      </c>
      <c r="E3827">
        <v>190</v>
      </c>
      <c r="F3827" s="9">
        <v>298</v>
      </c>
      <c r="G3827">
        <v>4</v>
      </c>
    </row>
    <row r="3828" spans="1:7" x14ac:dyDescent="0.35">
      <c r="A3828">
        <v>2862</v>
      </c>
      <c r="B3828" s="2">
        <v>43357</v>
      </c>
      <c r="C3828" s="2">
        <v>43408</v>
      </c>
      <c r="D3828" t="s">
        <v>4341</v>
      </c>
      <c r="E3828">
        <v>168</v>
      </c>
      <c r="F3828" s="8">
        <v>299</v>
      </c>
      <c r="G3828">
        <v>3</v>
      </c>
    </row>
    <row r="3829" spans="1:7" x14ac:dyDescent="0.35">
      <c r="A3829">
        <v>593</v>
      </c>
      <c r="B3829" s="2">
        <v>42877</v>
      </c>
      <c r="C3829" s="2">
        <v>42922</v>
      </c>
      <c r="D3829" t="s">
        <v>2072</v>
      </c>
      <c r="E3829">
        <v>132</v>
      </c>
      <c r="F3829" s="8">
        <v>300</v>
      </c>
      <c r="G3829">
        <v>2</v>
      </c>
    </row>
    <row r="3830" spans="1:7" x14ac:dyDescent="0.35">
      <c r="A3830">
        <v>4152</v>
      </c>
      <c r="B3830" s="2">
        <v>43575</v>
      </c>
      <c r="C3830" s="2">
        <v>43598</v>
      </c>
      <c r="D3830" t="s">
        <v>5631</v>
      </c>
      <c r="E3830">
        <v>182</v>
      </c>
      <c r="F3830" s="9">
        <v>301</v>
      </c>
      <c r="G3830">
        <v>1</v>
      </c>
    </row>
    <row r="3831" spans="1:7" x14ac:dyDescent="0.35">
      <c r="A3831">
        <v>2353</v>
      </c>
      <c r="B3831" s="2">
        <v>43249</v>
      </c>
      <c r="C3831" s="2">
        <v>43269</v>
      </c>
      <c r="D3831" t="s">
        <v>3832</v>
      </c>
      <c r="E3831">
        <v>157</v>
      </c>
      <c r="F3831" s="9">
        <v>302</v>
      </c>
      <c r="G3831">
        <v>4</v>
      </c>
    </row>
    <row r="3832" spans="1:7" x14ac:dyDescent="0.35">
      <c r="A3832">
        <v>2081</v>
      </c>
      <c r="B3832" s="2">
        <v>43190</v>
      </c>
      <c r="C3832" s="2">
        <v>43261</v>
      </c>
      <c r="D3832" t="s">
        <v>3560</v>
      </c>
      <c r="E3832">
        <v>129</v>
      </c>
      <c r="F3832" s="8">
        <v>303</v>
      </c>
      <c r="G3832">
        <v>4</v>
      </c>
    </row>
    <row r="3833" spans="1:7" x14ac:dyDescent="0.35">
      <c r="A3833">
        <v>1266</v>
      </c>
      <c r="B3833" s="2">
        <v>43022</v>
      </c>
      <c r="C3833" s="2">
        <v>43055</v>
      </c>
      <c r="D3833" t="s">
        <v>2745</v>
      </c>
      <c r="E3833">
        <v>198</v>
      </c>
      <c r="F3833" s="9">
        <v>304</v>
      </c>
      <c r="G3833">
        <v>4</v>
      </c>
    </row>
    <row r="3834" spans="1:7" x14ac:dyDescent="0.35">
      <c r="A3834">
        <v>3789</v>
      </c>
      <c r="B3834" s="2">
        <v>43555</v>
      </c>
      <c r="C3834" s="2">
        <v>43601</v>
      </c>
      <c r="D3834" t="s">
        <v>5268</v>
      </c>
      <c r="E3834">
        <v>200</v>
      </c>
      <c r="F3834" s="8">
        <v>305</v>
      </c>
      <c r="G3834">
        <v>3</v>
      </c>
    </row>
    <row r="3835" spans="1:7" x14ac:dyDescent="0.35">
      <c r="A3835">
        <v>3601</v>
      </c>
      <c r="B3835" s="2">
        <v>43512</v>
      </c>
      <c r="C3835" s="2">
        <v>43575</v>
      </c>
      <c r="D3835" t="s">
        <v>5080</v>
      </c>
      <c r="E3835">
        <v>132</v>
      </c>
      <c r="F3835" s="8">
        <v>306</v>
      </c>
      <c r="G3835">
        <v>4</v>
      </c>
    </row>
    <row r="3836" spans="1:7" x14ac:dyDescent="0.35">
      <c r="A3836">
        <v>440</v>
      </c>
      <c r="B3836" s="2">
        <v>42845</v>
      </c>
      <c r="C3836" s="2">
        <v>42898</v>
      </c>
      <c r="D3836" t="s">
        <v>1919</v>
      </c>
      <c r="E3836">
        <v>145</v>
      </c>
      <c r="F3836" s="8">
        <v>307</v>
      </c>
      <c r="G3836">
        <v>4</v>
      </c>
    </row>
    <row r="3837" spans="1:7" x14ac:dyDescent="0.35">
      <c r="A3837">
        <v>3997</v>
      </c>
      <c r="B3837" s="2">
        <v>43567</v>
      </c>
      <c r="C3837" s="2">
        <v>43643</v>
      </c>
      <c r="D3837" t="s">
        <v>5476</v>
      </c>
      <c r="E3837">
        <v>103</v>
      </c>
      <c r="F3837" s="8">
        <v>308</v>
      </c>
      <c r="G3837">
        <v>1</v>
      </c>
    </row>
    <row r="3838" spans="1:7" x14ac:dyDescent="0.35">
      <c r="A3838">
        <v>3925</v>
      </c>
      <c r="B3838" s="2">
        <v>43586</v>
      </c>
      <c r="C3838" s="2">
        <v>43587</v>
      </c>
      <c r="D3838" t="s">
        <v>5404</v>
      </c>
      <c r="E3838">
        <v>117</v>
      </c>
      <c r="F3838" s="9">
        <v>309</v>
      </c>
      <c r="G3838">
        <v>4</v>
      </c>
    </row>
    <row r="3839" spans="1:7" x14ac:dyDescent="0.35">
      <c r="A3839">
        <v>4297</v>
      </c>
      <c r="B3839" s="2">
        <v>43606</v>
      </c>
      <c r="D3839" t="s">
        <v>5776</v>
      </c>
      <c r="E3839">
        <v>132</v>
      </c>
      <c r="F3839" s="9">
        <v>310</v>
      </c>
      <c r="G3839">
        <v>3</v>
      </c>
    </row>
    <row r="3840" spans="1:7" x14ac:dyDescent="0.35">
      <c r="A3840">
        <v>2619</v>
      </c>
      <c r="B3840" s="2">
        <v>43307</v>
      </c>
      <c r="C3840" s="2">
        <v>43372</v>
      </c>
      <c r="D3840" t="s">
        <v>4098</v>
      </c>
      <c r="E3840">
        <v>150</v>
      </c>
      <c r="F3840" s="8">
        <v>311</v>
      </c>
      <c r="G3840">
        <v>2</v>
      </c>
    </row>
    <row r="3841" spans="1:7" x14ac:dyDescent="0.35">
      <c r="A3841">
        <v>1141</v>
      </c>
      <c r="B3841" s="2">
        <v>42992</v>
      </c>
      <c r="C3841" s="2">
        <v>43060</v>
      </c>
      <c r="D3841" t="s">
        <v>2620</v>
      </c>
      <c r="E3841">
        <v>104</v>
      </c>
      <c r="F3841" s="9">
        <v>312</v>
      </c>
      <c r="G3841">
        <v>3</v>
      </c>
    </row>
    <row r="3842" spans="1:7" x14ac:dyDescent="0.35">
      <c r="A3842">
        <v>2096</v>
      </c>
      <c r="B3842" s="2">
        <v>43197</v>
      </c>
      <c r="C3842" s="2">
        <v>43247</v>
      </c>
      <c r="D3842" t="s">
        <v>3575</v>
      </c>
      <c r="E3842">
        <v>100</v>
      </c>
      <c r="F3842" s="8">
        <v>313</v>
      </c>
      <c r="G3842">
        <v>4</v>
      </c>
    </row>
    <row r="3843" spans="1:7" x14ac:dyDescent="0.35">
      <c r="A3843">
        <v>1179</v>
      </c>
      <c r="B3843" s="2">
        <v>43003</v>
      </c>
      <c r="C3843" s="2">
        <v>43027</v>
      </c>
      <c r="D3843" t="s">
        <v>2658</v>
      </c>
      <c r="E3843">
        <v>108</v>
      </c>
      <c r="F3843" s="9">
        <v>314</v>
      </c>
      <c r="G3843">
        <v>4</v>
      </c>
    </row>
    <row r="3844" spans="1:7" x14ac:dyDescent="0.35">
      <c r="A3844">
        <v>3540</v>
      </c>
      <c r="B3844" s="2">
        <v>43497</v>
      </c>
      <c r="C3844" s="2">
        <v>43520</v>
      </c>
      <c r="D3844" t="s">
        <v>5019</v>
      </c>
      <c r="E3844">
        <v>142</v>
      </c>
      <c r="F3844" s="9">
        <v>315</v>
      </c>
      <c r="G3844">
        <v>1</v>
      </c>
    </row>
    <row r="3845" spans="1:7" x14ac:dyDescent="0.35">
      <c r="A3845">
        <v>273</v>
      </c>
      <c r="B3845" s="2">
        <v>42812</v>
      </c>
      <c r="C3845" s="2">
        <v>42865</v>
      </c>
      <c r="D3845" t="s">
        <v>1752</v>
      </c>
      <c r="E3845">
        <v>140</v>
      </c>
      <c r="F3845" s="8">
        <v>316</v>
      </c>
      <c r="G3845">
        <v>3</v>
      </c>
    </row>
    <row r="3846" spans="1:7" x14ac:dyDescent="0.35">
      <c r="A3846">
        <v>3888</v>
      </c>
      <c r="B3846" s="2">
        <v>43579</v>
      </c>
      <c r="C3846" s="2">
        <v>43619</v>
      </c>
      <c r="D3846" t="s">
        <v>5367</v>
      </c>
      <c r="E3846">
        <v>119</v>
      </c>
      <c r="F3846" s="8">
        <v>317</v>
      </c>
      <c r="G3846">
        <v>3</v>
      </c>
    </row>
    <row r="3847" spans="1:7" x14ac:dyDescent="0.35">
      <c r="A3847">
        <v>501</v>
      </c>
      <c r="B3847" s="2">
        <v>42858</v>
      </c>
      <c r="C3847" s="2">
        <v>42880</v>
      </c>
      <c r="D3847" t="s">
        <v>1980</v>
      </c>
      <c r="E3847">
        <v>105</v>
      </c>
      <c r="F3847" s="9">
        <v>318</v>
      </c>
      <c r="G3847">
        <v>1</v>
      </c>
    </row>
    <row r="3848" spans="1:7" x14ac:dyDescent="0.35">
      <c r="A3848">
        <v>2950</v>
      </c>
      <c r="B3848" s="2">
        <v>43376</v>
      </c>
      <c r="C3848" s="2">
        <v>43441</v>
      </c>
      <c r="D3848" t="s">
        <v>4429</v>
      </c>
      <c r="E3848">
        <v>185</v>
      </c>
      <c r="F3848" s="9">
        <v>319</v>
      </c>
      <c r="G3848">
        <v>1</v>
      </c>
    </row>
    <row r="3849" spans="1:7" x14ac:dyDescent="0.35">
      <c r="A3849">
        <v>2187</v>
      </c>
      <c r="B3849" s="2">
        <v>43213</v>
      </c>
      <c r="C3849" s="2">
        <v>43256</v>
      </c>
      <c r="D3849" t="s">
        <v>3666</v>
      </c>
      <c r="E3849">
        <v>145</v>
      </c>
      <c r="F3849" s="8">
        <v>320</v>
      </c>
      <c r="G3849">
        <v>1</v>
      </c>
    </row>
    <row r="3850" spans="1:7" x14ac:dyDescent="0.35">
      <c r="A3850">
        <v>2273</v>
      </c>
      <c r="B3850" s="2">
        <v>43232</v>
      </c>
      <c r="C3850" s="2">
        <v>43259</v>
      </c>
      <c r="D3850" t="s">
        <v>3752</v>
      </c>
      <c r="E3850">
        <v>193</v>
      </c>
      <c r="F3850" s="9">
        <v>321</v>
      </c>
      <c r="G3850">
        <v>4</v>
      </c>
    </row>
    <row r="3851" spans="1:7" x14ac:dyDescent="0.35">
      <c r="A3851">
        <v>2677</v>
      </c>
      <c r="B3851" s="2">
        <v>43318</v>
      </c>
      <c r="C3851" s="2">
        <v>43365</v>
      </c>
      <c r="D3851" t="s">
        <v>4156</v>
      </c>
      <c r="E3851">
        <v>112</v>
      </c>
      <c r="F3851" s="8">
        <v>322</v>
      </c>
      <c r="G3851">
        <v>2</v>
      </c>
    </row>
    <row r="3852" spans="1:7" x14ac:dyDescent="0.35">
      <c r="A3852">
        <v>1779</v>
      </c>
      <c r="B3852" s="2">
        <v>43132</v>
      </c>
      <c r="C3852" s="2">
        <v>43199</v>
      </c>
      <c r="D3852" t="s">
        <v>3258</v>
      </c>
      <c r="E3852">
        <v>180</v>
      </c>
      <c r="F3852" s="8">
        <v>323</v>
      </c>
      <c r="G3852">
        <v>1</v>
      </c>
    </row>
    <row r="3853" spans="1:7" x14ac:dyDescent="0.35">
      <c r="A3853">
        <v>1042</v>
      </c>
      <c r="B3853" s="2">
        <v>42969</v>
      </c>
      <c r="C3853" s="2">
        <v>43004</v>
      </c>
      <c r="D3853" t="s">
        <v>2521</v>
      </c>
      <c r="E3853">
        <v>121</v>
      </c>
      <c r="F3853" s="9">
        <v>324</v>
      </c>
      <c r="G3853">
        <v>2</v>
      </c>
    </row>
    <row r="3854" spans="1:7" x14ac:dyDescent="0.35">
      <c r="A3854">
        <v>2401</v>
      </c>
      <c r="B3854" s="2">
        <v>43260</v>
      </c>
      <c r="C3854" s="2">
        <v>43322</v>
      </c>
      <c r="D3854" t="s">
        <v>3880</v>
      </c>
      <c r="E3854">
        <v>137</v>
      </c>
      <c r="F3854" s="9">
        <v>325</v>
      </c>
      <c r="G3854">
        <v>1</v>
      </c>
    </row>
    <row r="3855" spans="1:7" x14ac:dyDescent="0.35">
      <c r="A3855">
        <v>1321</v>
      </c>
      <c r="B3855" s="2">
        <v>43036</v>
      </c>
      <c r="C3855" s="2">
        <v>43084</v>
      </c>
      <c r="D3855" t="s">
        <v>2800</v>
      </c>
      <c r="E3855">
        <v>135</v>
      </c>
      <c r="F3855" s="8">
        <v>326</v>
      </c>
      <c r="G3855">
        <v>2</v>
      </c>
    </row>
    <row r="3856" spans="1:7" x14ac:dyDescent="0.35">
      <c r="A3856">
        <v>4304</v>
      </c>
      <c r="B3856" s="2">
        <v>43604</v>
      </c>
      <c r="D3856" t="s">
        <v>5783</v>
      </c>
      <c r="E3856">
        <v>171</v>
      </c>
      <c r="F3856" s="8">
        <v>327</v>
      </c>
      <c r="G3856">
        <v>3</v>
      </c>
    </row>
    <row r="3857" spans="1:7" x14ac:dyDescent="0.35">
      <c r="A3857">
        <v>4039</v>
      </c>
      <c r="B3857" s="2">
        <v>43608</v>
      </c>
      <c r="C3857" s="2">
        <v>43653</v>
      </c>
      <c r="D3857" t="s">
        <v>5518</v>
      </c>
      <c r="E3857">
        <v>197</v>
      </c>
      <c r="F3857" s="8">
        <v>328</v>
      </c>
      <c r="G3857">
        <v>3</v>
      </c>
    </row>
    <row r="3858" spans="1:7" x14ac:dyDescent="0.35">
      <c r="A3858">
        <v>3866</v>
      </c>
      <c r="B3858" s="2">
        <v>43577</v>
      </c>
      <c r="C3858" s="2">
        <v>43579</v>
      </c>
      <c r="D3858" t="s">
        <v>5345</v>
      </c>
      <c r="E3858">
        <v>176</v>
      </c>
      <c r="F3858" s="8">
        <v>329</v>
      </c>
      <c r="G3858">
        <v>4</v>
      </c>
    </row>
    <row r="3859" spans="1:7" x14ac:dyDescent="0.35">
      <c r="A3859">
        <v>2584</v>
      </c>
      <c r="B3859" s="2">
        <v>43299</v>
      </c>
      <c r="C3859" s="2">
        <v>43319</v>
      </c>
      <c r="D3859" t="s">
        <v>4063</v>
      </c>
      <c r="E3859">
        <v>199</v>
      </c>
      <c r="F3859" s="9">
        <v>330</v>
      </c>
      <c r="G3859">
        <v>1</v>
      </c>
    </row>
    <row r="3860" spans="1:7" x14ac:dyDescent="0.35">
      <c r="A3860">
        <v>4308</v>
      </c>
      <c r="B3860" s="2">
        <v>43606</v>
      </c>
      <c r="D3860" t="s">
        <v>5787</v>
      </c>
      <c r="E3860">
        <v>132</v>
      </c>
      <c r="F3860" s="8">
        <v>331</v>
      </c>
      <c r="G3860">
        <v>2</v>
      </c>
    </row>
    <row r="3861" spans="1:7" x14ac:dyDescent="0.35">
      <c r="A3861">
        <v>3236</v>
      </c>
      <c r="B3861" s="2">
        <v>43433</v>
      </c>
      <c r="C3861" s="2">
        <v>43494</v>
      </c>
      <c r="D3861" t="s">
        <v>4715</v>
      </c>
      <c r="E3861">
        <v>134</v>
      </c>
      <c r="F3861" s="9">
        <v>332</v>
      </c>
      <c r="G3861">
        <v>2</v>
      </c>
    </row>
    <row r="3862" spans="1:7" x14ac:dyDescent="0.35">
      <c r="A3862">
        <v>2016</v>
      </c>
      <c r="B3862" s="2">
        <v>43180</v>
      </c>
      <c r="C3862" s="2">
        <v>43237</v>
      </c>
      <c r="D3862" t="s">
        <v>3495</v>
      </c>
      <c r="E3862">
        <v>196</v>
      </c>
      <c r="F3862" s="9">
        <v>333</v>
      </c>
      <c r="G3862">
        <v>3</v>
      </c>
    </row>
    <row r="3863" spans="1:7" x14ac:dyDescent="0.35">
      <c r="A3863">
        <v>1882</v>
      </c>
      <c r="B3863" s="2">
        <v>43146</v>
      </c>
      <c r="C3863" s="2">
        <v>43190</v>
      </c>
      <c r="D3863" t="s">
        <v>3361</v>
      </c>
      <c r="E3863">
        <v>174</v>
      </c>
      <c r="F3863" s="8">
        <v>334</v>
      </c>
      <c r="G3863">
        <v>4</v>
      </c>
    </row>
    <row r="3864" spans="1:7" x14ac:dyDescent="0.35">
      <c r="A3864">
        <v>240</v>
      </c>
      <c r="B3864" s="2">
        <v>42801</v>
      </c>
      <c r="C3864" s="2">
        <v>42843</v>
      </c>
      <c r="D3864" t="s">
        <v>1719</v>
      </c>
      <c r="E3864">
        <v>110</v>
      </c>
      <c r="F3864" s="8">
        <v>335</v>
      </c>
      <c r="G3864">
        <v>3</v>
      </c>
    </row>
    <row r="3865" spans="1:7" x14ac:dyDescent="0.35">
      <c r="A3865">
        <v>210</v>
      </c>
      <c r="B3865" s="2">
        <v>42797</v>
      </c>
      <c r="C3865" s="2">
        <v>42832</v>
      </c>
      <c r="D3865" t="s">
        <v>1689</v>
      </c>
      <c r="E3865">
        <v>141</v>
      </c>
      <c r="F3865" s="9">
        <v>336</v>
      </c>
      <c r="G3865">
        <v>3</v>
      </c>
    </row>
    <row r="3866" spans="1:7" x14ac:dyDescent="0.35">
      <c r="A3866">
        <v>3516</v>
      </c>
      <c r="B3866" s="2">
        <v>43491</v>
      </c>
      <c r="C3866" s="2">
        <v>43558</v>
      </c>
      <c r="D3866" t="s">
        <v>4995</v>
      </c>
      <c r="E3866">
        <v>199</v>
      </c>
      <c r="F3866" s="8">
        <v>337</v>
      </c>
      <c r="G3866">
        <v>1</v>
      </c>
    </row>
    <row r="3867" spans="1:7" x14ac:dyDescent="0.35">
      <c r="A3867">
        <v>756</v>
      </c>
      <c r="B3867" s="2">
        <v>42910</v>
      </c>
      <c r="C3867" s="2">
        <v>42959</v>
      </c>
      <c r="D3867" t="s">
        <v>2235</v>
      </c>
      <c r="E3867">
        <v>108</v>
      </c>
      <c r="F3867" s="9">
        <v>338</v>
      </c>
      <c r="G3867">
        <v>1</v>
      </c>
    </row>
    <row r="3868" spans="1:7" x14ac:dyDescent="0.35">
      <c r="A3868">
        <v>610</v>
      </c>
      <c r="B3868" s="2">
        <v>42880</v>
      </c>
      <c r="C3868" s="2">
        <v>42932</v>
      </c>
      <c r="D3868" t="s">
        <v>2089</v>
      </c>
      <c r="E3868">
        <v>172</v>
      </c>
      <c r="F3868" s="8">
        <v>339</v>
      </c>
      <c r="G3868">
        <v>3</v>
      </c>
    </row>
    <row r="3869" spans="1:7" x14ac:dyDescent="0.35">
      <c r="A3869">
        <v>3632</v>
      </c>
      <c r="B3869" s="2">
        <v>43518</v>
      </c>
      <c r="C3869" s="2">
        <v>43579</v>
      </c>
      <c r="D3869" t="s">
        <v>5111</v>
      </c>
      <c r="E3869">
        <v>180</v>
      </c>
      <c r="F3869" s="9">
        <v>340</v>
      </c>
      <c r="G3869">
        <v>2</v>
      </c>
    </row>
    <row r="3870" spans="1:7" x14ac:dyDescent="0.35">
      <c r="A3870">
        <v>278</v>
      </c>
      <c r="B3870" s="2">
        <v>42810</v>
      </c>
      <c r="C3870" s="2">
        <v>42851</v>
      </c>
      <c r="D3870" t="s">
        <v>1757</v>
      </c>
      <c r="E3870">
        <v>127</v>
      </c>
      <c r="F3870" s="8">
        <v>341</v>
      </c>
      <c r="G3870">
        <v>2</v>
      </c>
    </row>
    <row r="3871" spans="1:7" x14ac:dyDescent="0.35">
      <c r="A3871">
        <v>3937</v>
      </c>
      <c r="B3871" s="2">
        <v>43585</v>
      </c>
      <c r="C3871" s="2">
        <v>43618</v>
      </c>
      <c r="D3871" t="s">
        <v>5416</v>
      </c>
      <c r="E3871">
        <v>191</v>
      </c>
      <c r="F3871" s="9">
        <v>342</v>
      </c>
      <c r="G3871">
        <v>1</v>
      </c>
    </row>
    <row r="3872" spans="1:7" x14ac:dyDescent="0.35">
      <c r="A3872">
        <v>779</v>
      </c>
      <c r="B3872" s="2">
        <v>42914</v>
      </c>
      <c r="C3872" s="2">
        <v>42985</v>
      </c>
      <c r="D3872" t="s">
        <v>2258</v>
      </c>
      <c r="E3872">
        <v>130</v>
      </c>
      <c r="F3872" s="8">
        <v>343</v>
      </c>
      <c r="G3872">
        <v>4</v>
      </c>
    </row>
    <row r="3873" spans="1:7" x14ac:dyDescent="0.35">
      <c r="A3873">
        <v>2079</v>
      </c>
      <c r="B3873" s="2">
        <v>43193</v>
      </c>
      <c r="C3873" s="2">
        <v>43247</v>
      </c>
      <c r="D3873" t="s">
        <v>3558</v>
      </c>
      <c r="E3873">
        <v>106</v>
      </c>
      <c r="F3873" s="9">
        <v>344</v>
      </c>
      <c r="G3873">
        <v>1</v>
      </c>
    </row>
    <row r="3874" spans="1:7" x14ac:dyDescent="0.35">
      <c r="A3874">
        <v>1881</v>
      </c>
      <c r="B3874" s="2">
        <v>43147</v>
      </c>
      <c r="C3874" s="2">
        <v>43211</v>
      </c>
      <c r="D3874" t="s">
        <v>3360</v>
      </c>
      <c r="E3874">
        <v>115</v>
      </c>
      <c r="F3874" s="9">
        <v>345</v>
      </c>
      <c r="G3874">
        <v>1</v>
      </c>
    </row>
    <row r="3875" spans="1:7" x14ac:dyDescent="0.35">
      <c r="A3875">
        <v>1581</v>
      </c>
      <c r="B3875" s="2">
        <v>43089</v>
      </c>
      <c r="C3875" s="2">
        <v>43126</v>
      </c>
      <c r="D3875" t="s">
        <v>3060</v>
      </c>
      <c r="E3875">
        <v>177</v>
      </c>
      <c r="F3875" s="8">
        <v>346</v>
      </c>
      <c r="G3875">
        <v>2</v>
      </c>
    </row>
    <row r="3876" spans="1:7" x14ac:dyDescent="0.35">
      <c r="A3876">
        <v>2356</v>
      </c>
      <c r="B3876" s="2">
        <v>43250</v>
      </c>
      <c r="C3876" s="2">
        <v>43274</v>
      </c>
      <c r="D3876" t="s">
        <v>3835</v>
      </c>
      <c r="E3876">
        <v>100</v>
      </c>
      <c r="F3876" s="9">
        <v>347</v>
      </c>
      <c r="G3876">
        <v>3</v>
      </c>
    </row>
    <row r="3877" spans="1:7" x14ac:dyDescent="0.35">
      <c r="A3877">
        <v>144</v>
      </c>
      <c r="B3877" s="2">
        <v>42779</v>
      </c>
      <c r="C3877" s="2">
        <v>42801</v>
      </c>
      <c r="D3877" t="s">
        <v>1623</v>
      </c>
      <c r="E3877">
        <v>137</v>
      </c>
      <c r="F3877" s="8">
        <v>348</v>
      </c>
      <c r="G3877">
        <v>2</v>
      </c>
    </row>
    <row r="3878" spans="1:7" x14ac:dyDescent="0.35">
      <c r="A3878">
        <v>406</v>
      </c>
      <c r="B3878" s="2">
        <v>42838</v>
      </c>
      <c r="C3878" s="2">
        <v>42898</v>
      </c>
      <c r="D3878" t="s">
        <v>1885</v>
      </c>
      <c r="E3878">
        <v>166</v>
      </c>
      <c r="F3878" s="9">
        <v>349</v>
      </c>
      <c r="G3878">
        <v>1</v>
      </c>
    </row>
    <row r="3879" spans="1:7" x14ac:dyDescent="0.35">
      <c r="A3879">
        <v>2034</v>
      </c>
      <c r="B3879" s="2">
        <v>43181</v>
      </c>
      <c r="C3879" s="2">
        <v>43220</v>
      </c>
      <c r="D3879" t="s">
        <v>3513</v>
      </c>
      <c r="E3879">
        <v>181</v>
      </c>
      <c r="F3879" s="9">
        <v>350</v>
      </c>
      <c r="G3879">
        <v>1</v>
      </c>
    </row>
    <row r="3880" spans="1:7" x14ac:dyDescent="0.35">
      <c r="A3880">
        <v>2798</v>
      </c>
      <c r="B3880" s="2">
        <v>43344</v>
      </c>
      <c r="C3880" s="2">
        <v>43380</v>
      </c>
      <c r="D3880" t="s">
        <v>4277</v>
      </c>
      <c r="E3880">
        <v>108</v>
      </c>
      <c r="F3880" s="9">
        <v>351</v>
      </c>
      <c r="G3880">
        <v>2</v>
      </c>
    </row>
    <row r="3881" spans="1:7" x14ac:dyDescent="0.35">
      <c r="A3881">
        <v>2263</v>
      </c>
      <c r="B3881" s="2">
        <v>43228</v>
      </c>
      <c r="C3881" s="2">
        <v>43293</v>
      </c>
      <c r="D3881" t="s">
        <v>3742</v>
      </c>
      <c r="E3881">
        <v>103</v>
      </c>
      <c r="F3881" s="9">
        <v>352</v>
      </c>
      <c r="G3881">
        <v>1</v>
      </c>
    </row>
    <row r="3882" spans="1:7" x14ac:dyDescent="0.35">
      <c r="A3882">
        <v>349</v>
      </c>
      <c r="B3882" s="2">
        <v>42824</v>
      </c>
      <c r="C3882" s="2">
        <v>42892</v>
      </c>
      <c r="D3882" t="s">
        <v>1828</v>
      </c>
      <c r="E3882">
        <v>148</v>
      </c>
      <c r="F3882" s="8">
        <v>353</v>
      </c>
      <c r="G3882">
        <v>2</v>
      </c>
    </row>
    <row r="3883" spans="1:7" x14ac:dyDescent="0.35">
      <c r="A3883">
        <v>2374</v>
      </c>
      <c r="B3883" s="2">
        <v>43251</v>
      </c>
      <c r="C3883" s="2">
        <v>43324</v>
      </c>
      <c r="D3883" t="s">
        <v>3853</v>
      </c>
      <c r="E3883">
        <v>198</v>
      </c>
      <c r="F3883" s="8">
        <v>354</v>
      </c>
      <c r="G3883">
        <v>1</v>
      </c>
    </row>
    <row r="3884" spans="1:7" x14ac:dyDescent="0.35">
      <c r="A3884">
        <v>1873</v>
      </c>
      <c r="B3884" s="2">
        <v>43144</v>
      </c>
      <c r="C3884" s="2">
        <v>43166</v>
      </c>
      <c r="D3884" t="s">
        <v>3352</v>
      </c>
      <c r="E3884">
        <v>115</v>
      </c>
      <c r="F3884" s="8">
        <v>355</v>
      </c>
      <c r="G3884">
        <v>3</v>
      </c>
    </row>
    <row r="3885" spans="1:7" x14ac:dyDescent="0.35">
      <c r="A3885">
        <v>831</v>
      </c>
      <c r="B3885" s="2">
        <v>42926</v>
      </c>
      <c r="C3885" s="2">
        <v>42950</v>
      </c>
      <c r="D3885" t="s">
        <v>2310</v>
      </c>
      <c r="E3885">
        <v>161</v>
      </c>
      <c r="F3885" s="9">
        <v>356</v>
      </c>
      <c r="G3885">
        <v>4</v>
      </c>
    </row>
    <row r="3886" spans="1:7" x14ac:dyDescent="0.35">
      <c r="A3886">
        <v>168</v>
      </c>
      <c r="B3886" s="2">
        <v>42786</v>
      </c>
      <c r="C3886" s="2">
        <v>42823</v>
      </c>
      <c r="D3886" t="s">
        <v>1647</v>
      </c>
      <c r="E3886">
        <v>165</v>
      </c>
      <c r="F3886" s="8">
        <v>357</v>
      </c>
      <c r="G3886">
        <v>1</v>
      </c>
    </row>
    <row r="3887" spans="1:7" x14ac:dyDescent="0.35">
      <c r="A3887">
        <v>2617</v>
      </c>
      <c r="B3887" s="2">
        <v>43305</v>
      </c>
      <c r="C3887" s="2">
        <v>43372</v>
      </c>
      <c r="D3887" t="s">
        <v>4096</v>
      </c>
      <c r="E3887">
        <v>149</v>
      </c>
      <c r="F3887" s="9">
        <v>358</v>
      </c>
      <c r="G3887">
        <v>3</v>
      </c>
    </row>
    <row r="3888" spans="1:7" x14ac:dyDescent="0.35">
      <c r="A3888">
        <v>2569</v>
      </c>
      <c r="B3888" s="2">
        <v>43295</v>
      </c>
      <c r="C3888" s="2">
        <v>43323</v>
      </c>
      <c r="D3888" t="s">
        <v>4048</v>
      </c>
      <c r="E3888">
        <v>100</v>
      </c>
      <c r="F3888" s="8">
        <v>359</v>
      </c>
      <c r="G3888">
        <v>4</v>
      </c>
    </row>
    <row r="3889" spans="1:7" x14ac:dyDescent="0.35">
      <c r="A3889">
        <v>259</v>
      </c>
      <c r="B3889" s="2">
        <v>42809</v>
      </c>
      <c r="C3889" s="2">
        <v>42847</v>
      </c>
      <c r="D3889" t="s">
        <v>1738</v>
      </c>
      <c r="E3889">
        <v>193</v>
      </c>
      <c r="F3889" s="8">
        <v>360</v>
      </c>
      <c r="G3889">
        <v>4</v>
      </c>
    </row>
    <row r="3890" spans="1:7" x14ac:dyDescent="0.35">
      <c r="A3890">
        <v>2106</v>
      </c>
      <c r="B3890" s="2">
        <v>43197</v>
      </c>
      <c r="C3890" s="2">
        <v>43249</v>
      </c>
      <c r="D3890" t="s">
        <v>3585</v>
      </c>
      <c r="E3890">
        <v>130</v>
      </c>
      <c r="F3890" s="9">
        <v>361</v>
      </c>
      <c r="G3890">
        <v>2</v>
      </c>
    </row>
    <row r="3891" spans="1:7" x14ac:dyDescent="0.35">
      <c r="A3891">
        <v>1957</v>
      </c>
      <c r="B3891" s="2">
        <v>43166</v>
      </c>
      <c r="C3891" s="2">
        <v>43221</v>
      </c>
      <c r="D3891" t="s">
        <v>3436</v>
      </c>
      <c r="E3891">
        <v>184</v>
      </c>
      <c r="F3891" s="8">
        <v>362</v>
      </c>
      <c r="G3891">
        <v>1</v>
      </c>
    </row>
    <row r="3892" spans="1:7" x14ac:dyDescent="0.35">
      <c r="A3892">
        <v>1531</v>
      </c>
      <c r="B3892" s="2">
        <v>43076</v>
      </c>
      <c r="C3892" s="2">
        <v>43110</v>
      </c>
      <c r="D3892" t="s">
        <v>3010</v>
      </c>
      <c r="E3892">
        <v>176</v>
      </c>
      <c r="F3892" s="9">
        <v>363</v>
      </c>
      <c r="G3892">
        <v>3</v>
      </c>
    </row>
    <row r="3893" spans="1:7" x14ac:dyDescent="0.35">
      <c r="A3893">
        <v>1177</v>
      </c>
      <c r="B3893" s="2">
        <v>43001</v>
      </c>
      <c r="C3893" s="2">
        <v>43053</v>
      </c>
      <c r="D3893" t="s">
        <v>2656</v>
      </c>
      <c r="E3893">
        <v>137</v>
      </c>
      <c r="F3893" s="8">
        <v>364</v>
      </c>
      <c r="G3893">
        <v>3</v>
      </c>
    </row>
    <row r="3894" spans="1:7" x14ac:dyDescent="0.35">
      <c r="A3894">
        <v>1517</v>
      </c>
      <c r="B3894" s="2">
        <v>43078</v>
      </c>
      <c r="C3894" s="2">
        <v>43103</v>
      </c>
      <c r="D3894" t="s">
        <v>2996</v>
      </c>
      <c r="E3894">
        <v>188</v>
      </c>
      <c r="F3894" s="9">
        <v>365</v>
      </c>
      <c r="G3894">
        <v>3</v>
      </c>
    </row>
    <row r="3895" spans="1:7" x14ac:dyDescent="0.35">
      <c r="A3895">
        <v>1261</v>
      </c>
      <c r="B3895" s="2">
        <v>43021</v>
      </c>
      <c r="C3895" s="2">
        <v>43081</v>
      </c>
      <c r="D3895" t="s">
        <v>2740</v>
      </c>
      <c r="E3895">
        <v>176</v>
      </c>
      <c r="F3895" s="8">
        <v>366</v>
      </c>
      <c r="G3895">
        <v>1</v>
      </c>
    </row>
    <row r="3896" spans="1:7" x14ac:dyDescent="0.35">
      <c r="A3896">
        <v>853</v>
      </c>
      <c r="B3896" s="2">
        <v>42929</v>
      </c>
      <c r="C3896" s="2">
        <v>43004</v>
      </c>
      <c r="D3896" t="s">
        <v>2332</v>
      </c>
      <c r="E3896">
        <v>146</v>
      </c>
      <c r="F3896" s="9">
        <v>367</v>
      </c>
      <c r="G3896">
        <v>4</v>
      </c>
    </row>
    <row r="3897" spans="1:7" x14ac:dyDescent="0.35">
      <c r="A3897">
        <v>3413</v>
      </c>
      <c r="B3897" s="2">
        <v>43475</v>
      </c>
      <c r="C3897" s="2">
        <v>43531</v>
      </c>
      <c r="D3897" t="s">
        <v>4892</v>
      </c>
      <c r="E3897">
        <v>196</v>
      </c>
      <c r="F3897" s="8">
        <v>368</v>
      </c>
      <c r="G3897">
        <v>2</v>
      </c>
    </row>
    <row r="3898" spans="1:7" x14ac:dyDescent="0.35">
      <c r="A3898">
        <v>772</v>
      </c>
      <c r="B3898" s="2">
        <v>42917</v>
      </c>
      <c r="C3898" s="2">
        <v>42977</v>
      </c>
      <c r="D3898" t="s">
        <v>2251</v>
      </c>
      <c r="E3898">
        <v>177</v>
      </c>
      <c r="F3898" s="8">
        <v>369</v>
      </c>
      <c r="G3898">
        <v>2</v>
      </c>
    </row>
    <row r="3899" spans="1:7" x14ac:dyDescent="0.35">
      <c r="A3899">
        <v>3333</v>
      </c>
      <c r="B3899" s="2">
        <v>43459</v>
      </c>
      <c r="C3899" s="2">
        <v>43480</v>
      </c>
      <c r="D3899" t="s">
        <v>4812</v>
      </c>
      <c r="E3899">
        <v>107</v>
      </c>
      <c r="F3899" s="9">
        <v>370</v>
      </c>
      <c r="G3899">
        <v>1</v>
      </c>
    </row>
    <row r="3900" spans="1:7" x14ac:dyDescent="0.35">
      <c r="A3900">
        <v>2418</v>
      </c>
      <c r="B3900" s="2">
        <v>43259</v>
      </c>
      <c r="C3900" s="2">
        <v>43284</v>
      </c>
      <c r="D3900" t="s">
        <v>3897</v>
      </c>
      <c r="E3900">
        <v>107</v>
      </c>
      <c r="F3900" s="8">
        <v>371</v>
      </c>
      <c r="G3900">
        <v>1</v>
      </c>
    </row>
    <row r="3901" spans="1:7" x14ac:dyDescent="0.35">
      <c r="A3901">
        <v>4049</v>
      </c>
      <c r="B3901" s="2">
        <v>43590</v>
      </c>
      <c r="C3901" s="2">
        <v>43643</v>
      </c>
      <c r="D3901" t="s">
        <v>5528</v>
      </c>
      <c r="E3901">
        <v>171</v>
      </c>
      <c r="F3901" s="9">
        <v>372</v>
      </c>
      <c r="G3901">
        <v>3</v>
      </c>
    </row>
    <row r="3902" spans="1:7" x14ac:dyDescent="0.35">
      <c r="A3902">
        <v>1800</v>
      </c>
      <c r="B3902" s="2">
        <v>43135</v>
      </c>
      <c r="C3902" s="2">
        <v>43209</v>
      </c>
      <c r="D3902" t="s">
        <v>3279</v>
      </c>
      <c r="E3902">
        <v>200</v>
      </c>
      <c r="F3902" s="9">
        <v>373</v>
      </c>
      <c r="G3902">
        <v>2</v>
      </c>
    </row>
    <row r="3903" spans="1:7" x14ac:dyDescent="0.35">
      <c r="A3903">
        <v>3099</v>
      </c>
      <c r="B3903" s="2">
        <v>43407</v>
      </c>
      <c r="C3903" s="2">
        <v>43435</v>
      </c>
      <c r="D3903" t="s">
        <v>4578</v>
      </c>
      <c r="E3903">
        <v>163</v>
      </c>
      <c r="F3903" s="8">
        <v>374</v>
      </c>
      <c r="G3903">
        <v>2</v>
      </c>
    </row>
    <row r="3904" spans="1:7" x14ac:dyDescent="0.35">
      <c r="A3904">
        <v>155</v>
      </c>
      <c r="B3904" s="2">
        <v>42782</v>
      </c>
      <c r="C3904" s="2">
        <v>42820</v>
      </c>
      <c r="D3904" t="s">
        <v>1634</v>
      </c>
      <c r="E3904">
        <v>160</v>
      </c>
      <c r="F3904" s="8">
        <v>375</v>
      </c>
      <c r="G3904">
        <v>3</v>
      </c>
    </row>
    <row r="3905" spans="1:7" x14ac:dyDescent="0.35">
      <c r="A3905">
        <v>919</v>
      </c>
      <c r="B3905" s="2">
        <v>42943</v>
      </c>
      <c r="C3905" s="2">
        <v>42992</v>
      </c>
      <c r="D3905" t="s">
        <v>2398</v>
      </c>
      <c r="E3905">
        <v>166</v>
      </c>
      <c r="F3905" s="9">
        <v>376</v>
      </c>
      <c r="G3905">
        <v>2</v>
      </c>
    </row>
    <row r="3906" spans="1:7" x14ac:dyDescent="0.35">
      <c r="A3906">
        <v>4047</v>
      </c>
      <c r="B3906" s="2">
        <v>43592</v>
      </c>
      <c r="C3906" s="2">
        <v>43654</v>
      </c>
      <c r="D3906" t="s">
        <v>5526</v>
      </c>
      <c r="E3906">
        <v>167</v>
      </c>
      <c r="F3906" s="8">
        <v>377</v>
      </c>
      <c r="G3906">
        <v>3</v>
      </c>
    </row>
    <row r="3907" spans="1:7" x14ac:dyDescent="0.35">
      <c r="A3907">
        <v>2136</v>
      </c>
      <c r="B3907" s="2">
        <v>43204</v>
      </c>
      <c r="C3907" s="2">
        <v>43273</v>
      </c>
      <c r="D3907" t="s">
        <v>3615</v>
      </c>
      <c r="E3907">
        <v>158</v>
      </c>
      <c r="F3907" s="9">
        <v>378</v>
      </c>
      <c r="G3907">
        <v>3</v>
      </c>
    </row>
    <row r="3908" spans="1:7" x14ac:dyDescent="0.35">
      <c r="A3908">
        <v>527</v>
      </c>
      <c r="B3908" s="2">
        <v>42864</v>
      </c>
      <c r="C3908" s="2">
        <v>42902</v>
      </c>
      <c r="D3908" t="s">
        <v>2006</v>
      </c>
      <c r="E3908">
        <v>193</v>
      </c>
      <c r="F3908" s="8">
        <v>379</v>
      </c>
      <c r="G3908">
        <v>4</v>
      </c>
    </row>
    <row r="3909" spans="1:7" x14ac:dyDescent="0.35">
      <c r="A3909">
        <v>460</v>
      </c>
      <c r="B3909" s="2">
        <v>42850</v>
      </c>
      <c r="C3909" s="2">
        <v>42881</v>
      </c>
      <c r="D3909" t="s">
        <v>1939</v>
      </c>
      <c r="E3909">
        <v>117</v>
      </c>
      <c r="F3909" s="9">
        <v>380</v>
      </c>
      <c r="G3909">
        <v>4</v>
      </c>
    </row>
    <row r="3910" spans="1:7" x14ac:dyDescent="0.35">
      <c r="A3910">
        <v>1986</v>
      </c>
      <c r="B3910" s="2">
        <v>43173</v>
      </c>
      <c r="C3910" s="2">
        <v>43203</v>
      </c>
      <c r="D3910" t="s">
        <v>3465</v>
      </c>
      <c r="E3910">
        <v>148</v>
      </c>
      <c r="F3910" s="8">
        <v>381</v>
      </c>
      <c r="G3910">
        <v>3</v>
      </c>
    </row>
    <row r="3911" spans="1:7" x14ac:dyDescent="0.35">
      <c r="A3911">
        <v>2010</v>
      </c>
      <c r="B3911" s="2">
        <v>43180</v>
      </c>
      <c r="C3911" s="2">
        <v>43211</v>
      </c>
      <c r="D3911" t="s">
        <v>3489</v>
      </c>
      <c r="E3911">
        <v>110</v>
      </c>
      <c r="F3911" s="9">
        <v>382</v>
      </c>
      <c r="G3911">
        <v>1</v>
      </c>
    </row>
    <row r="3912" spans="1:7" x14ac:dyDescent="0.35">
      <c r="A3912">
        <v>2497</v>
      </c>
      <c r="B3912" s="2">
        <v>43282</v>
      </c>
      <c r="C3912" s="2">
        <v>43338</v>
      </c>
      <c r="D3912" t="s">
        <v>3976</v>
      </c>
      <c r="E3912">
        <v>117</v>
      </c>
      <c r="F3912" s="8">
        <v>383</v>
      </c>
      <c r="G3912">
        <v>4</v>
      </c>
    </row>
    <row r="3913" spans="1:7" x14ac:dyDescent="0.35">
      <c r="A3913">
        <v>392</v>
      </c>
      <c r="B3913" s="2">
        <v>42840</v>
      </c>
      <c r="C3913" s="2">
        <v>42895</v>
      </c>
      <c r="D3913" t="s">
        <v>1871</v>
      </c>
      <c r="E3913">
        <v>192</v>
      </c>
      <c r="F3913" s="9">
        <v>384</v>
      </c>
      <c r="G3913">
        <v>4</v>
      </c>
    </row>
    <row r="3914" spans="1:7" x14ac:dyDescent="0.35">
      <c r="A3914">
        <v>2420</v>
      </c>
      <c r="B3914" s="2">
        <v>43260</v>
      </c>
      <c r="C3914" s="2">
        <v>43323</v>
      </c>
      <c r="D3914" t="s">
        <v>3899</v>
      </c>
      <c r="E3914">
        <v>152</v>
      </c>
      <c r="F3914" s="8">
        <v>385</v>
      </c>
      <c r="G3914">
        <v>3</v>
      </c>
    </row>
    <row r="3915" spans="1:7" x14ac:dyDescent="0.35">
      <c r="A3915">
        <v>2996</v>
      </c>
      <c r="B3915" s="2">
        <v>43386</v>
      </c>
      <c r="C3915" s="2">
        <v>43451</v>
      </c>
      <c r="D3915" t="s">
        <v>4475</v>
      </c>
      <c r="E3915">
        <v>102</v>
      </c>
      <c r="F3915" s="9">
        <v>386</v>
      </c>
      <c r="G3915">
        <v>2</v>
      </c>
    </row>
    <row r="3916" spans="1:7" x14ac:dyDescent="0.35">
      <c r="A3916">
        <v>1621</v>
      </c>
      <c r="B3916" s="2">
        <v>43101</v>
      </c>
      <c r="C3916" s="2">
        <v>43151</v>
      </c>
      <c r="D3916" t="s">
        <v>3100</v>
      </c>
      <c r="E3916">
        <v>195</v>
      </c>
      <c r="F3916" s="9">
        <v>387</v>
      </c>
      <c r="G3916">
        <v>2</v>
      </c>
    </row>
    <row r="3917" spans="1:7" x14ac:dyDescent="0.35">
      <c r="A3917">
        <v>532</v>
      </c>
      <c r="B3917" s="2">
        <v>42868</v>
      </c>
      <c r="C3917" s="2">
        <v>42938</v>
      </c>
      <c r="D3917" t="s">
        <v>2011</v>
      </c>
      <c r="E3917">
        <v>134</v>
      </c>
      <c r="F3917" s="9">
        <v>388</v>
      </c>
      <c r="G3917">
        <v>1</v>
      </c>
    </row>
    <row r="3918" spans="1:7" x14ac:dyDescent="0.35">
      <c r="A3918">
        <v>906</v>
      </c>
      <c r="B3918" s="2">
        <v>42942</v>
      </c>
      <c r="C3918" s="2">
        <v>43005</v>
      </c>
      <c r="D3918" t="s">
        <v>2385</v>
      </c>
      <c r="E3918">
        <v>136</v>
      </c>
      <c r="F3918" s="8">
        <v>389</v>
      </c>
      <c r="G3918">
        <v>2</v>
      </c>
    </row>
    <row r="3919" spans="1:7" x14ac:dyDescent="0.35">
      <c r="A3919">
        <v>437</v>
      </c>
      <c r="B3919" s="2">
        <v>42848</v>
      </c>
      <c r="C3919" s="2">
        <v>42911</v>
      </c>
      <c r="D3919" t="s">
        <v>1916</v>
      </c>
      <c r="E3919">
        <v>112</v>
      </c>
      <c r="F3919" s="9">
        <v>390</v>
      </c>
      <c r="G3919">
        <v>1</v>
      </c>
    </row>
    <row r="3920" spans="1:7" x14ac:dyDescent="0.35">
      <c r="A3920">
        <v>1914</v>
      </c>
      <c r="B3920" s="2">
        <v>43154</v>
      </c>
      <c r="C3920" s="2">
        <v>43195</v>
      </c>
      <c r="D3920" t="s">
        <v>3393</v>
      </c>
      <c r="E3920">
        <v>168</v>
      </c>
      <c r="F3920" s="8">
        <v>391</v>
      </c>
      <c r="G3920">
        <v>4</v>
      </c>
    </row>
    <row r="3921" spans="1:7" x14ac:dyDescent="0.35">
      <c r="A3921">
        <v>1666</v>
      </c>
      <c r="B3921" s="2">
        <v>43111</v>
      </c>
      <c r="C3921" s="2">
        <v>43147</v>
      </c>
      <c r="D3921" t="s">
        <v>3145</v>
      </c>
      <c r="E3921">
        <v>125</v>
      </c>
      <c r="F3921" s="8">
        <v>392</v>
      </c>
      <c r="G3921">
        <v>2</v>
      </c>
    </row>
    <row r="3922" spans="1:7" x14ac:dyDescent="0.35">
      <c r="A3922">
        <v>430</v>
      </c>
      <c r="B3922" s="2">
        <v>42843</v>
      </c>
      <c r="C3922" s="2">
        <v>42906</v>
      </c>
      <c r="D3922" t="s">
        <v>1909</v>
      </c>
      <c r="E3922">
        <v>187</v>
      </c>
      <c r="F3922" s="9">
        <v>393</v>
      </c>
      <c r="G3922">
        <v>2</v>
      </c>
    </row>
    <row r="3923" spans="1:7" x14ac:dyDescent="0.35">
      <c r="A3923">
        <v>3015</v>
      </c>
      <c r="B3923" s="2">
        <v>43391</v>
      </c>
      <c r="C3923" s="2">
        <v>43451</v>
      </c>
      <c r="D3923" t="s">
        <v>4494</v>
      </c>
      <c r="E3923">
        <v>131</v>
      </c>
      <c r="F3923" s="9">
        <v>394</v>
      </c>
      <c r="G3923">
        <v>3</v>
      </c>
    </row>
    <row r="3924" spans="1:7" x14ac:dyDescent="0.35">
      <c r="A3924">
        <v>1214</v>
      </c>
      <c r="B3924" s="2">
        <v>43009</v>
      </c>
      <c r="C3924" s="2">
        <v>43042</v>
      </c>
      <c r="D3924" t="s">
        <v>2693</v>
      </c>
      <c r="E3924">
        <v>144</v>
      </c>
      <c r="F3924" s="8">
        <v>395</v>
      </c>
      <c r="G3924">
        <v>2</v>
      </c>
    </row>
    <row r="3925" spans="1:7" x14ac:dyDescent="0.35">
      <c r="A3925">
        <v>2363</v>
      </c>
      <c r="B3925" s="2">
        <v>43249</v>
      </c>
      <c r="C3925" s="2">
        <v>43291</v>
      </c>
      <c r="D3925" t="s">
        <v>3842</v>
      </c>
      <c r="E3925">
        <v>147</v>
      </c>
      <c r="F3925" s="9">
        <v>396</v>
      </c>
      <c r="G3925">
        <v>3</v>
      </c>
    </row>
    <row r="3926" spans="1:7" x14ac:dyDescent="0.35">
      <c r="A3926">
        <v>1270</v>
      </c>
      <c r="B3926" s="2">
        <v>43020</v>
      </c>
      <c r="C3926" s="2">
        <v>43046</v>
      </c>
      <c r="D3926" t="s">
        <v>2749</v>
      </c>
      <c r="E3926">
        <v>195</v>
      </c>
      <c r="F3926" s="8">
        <v>397</v>
      </c>
      <c r="G3926">
        <v>4</v>
      </c>
    </row>
    <row r="3927" spans="1:7" x14ac:dyDescent="0.35">
      <c r="A3927">
        <v>3682</v>
      </c>
      <c r="B3927" s="2">
        <v>43533</v>
      </c>
      <c r="C3927" s="2">
        <v>43567</v>
      </c>
      <c r="D3927" t="s">
        <v>5161</v>
      </c>
      <c r="E3927">
        <v>145</v>
      </c>
      <c r="F3927" s="9">
        <v>398</v>
      </c>
      <c r="G3927">
        <v>2</v>
      </c>
    </row>
    <row r="3928" spans="1:7" x14ac:dyDescent="0.35">
      <c r="A3928">
        <v>4177</v>
      </c>
      <c r="B3928" s="2">
        <v>43582</v>
      </c>
      <c r="C3928" s="2">
        <v>43605</v>
      </c>
      <c r="D3928" t="s">
        <v>5656</v>
      </c>
      <c r="E3928">
        <v>184</v>
      </c>
      <c r="F3928" s="9">
        <v>399</v>
      </c>
      <c r="G3928">
        <v>1</v>
      </c>
    </row>
    <row r="3929" spans="1:7" x14ac:dyDescent="0.35">
      <c r="A3929">
        <v>3885</v>
      </c>
      <c r="B3929" s="2">
        <v>43578</v>
      </c>
      <c r="C3929" s="2">
        <v>43611</v>
      </c>
      <c r="D3929" t="s">
        <v>5364</v>
      </c>
      <c r="E3929">
        <v>153</v>
      </c>
      <c r="F3929" s="9">
        <v>400</v>
      </c>
      <c r="G3929">
        <v>2</v>
      </c>
    </row>
    <row r="3930" spans="1:7" x14ac:dyDescent="0.35">
      <c r="A3930">
        <v>110</v>
      </c>
      <c r="B3930" s="2">
        <v>42771</v>
      </c>
      <c r="C3930" s="2">
        <v>42836</v>
      </c>
      <c r="D3930" t="s">
        <v>1589</v>
      </c>
      <c r="E3930">
        <v>109</v>
      </c>
      <c r="F3930" s="9">
        <v>401</v>
      </c>
      <c r="G3930">
        <v>3</v>
      </c>
    </row>
    <row r="3931" spans="1:7" x14ac:dyDescent="0.35">
      <c r="A3931">
        <v>2381</v>
      </c>
      <c r="B3931" s="2">
        <v>43253</v>
      </c>
      <c r="C3931" s="2">
        <v>43290</v>
      </c>
      <c r="D3931" t="s">
        <v>3860</v>
      </c>
      <c r="E3931">
        <v>127</v>
      </c>
      <c r="F3931" s="8">
        <v>402</v>
      </c>
      <c r="G3931">
        <v>1</v>
      </c>
    </row>
    <row r="3932" spans="1:7" x14ac:dyDescent="0.35">
      <c r="A3932">
        <v>224</v>
      </c>
      <c r="B3932" s="2">
        <v>42799</v>
      </c>
      <c r="C3932" s="2">
        <v>42855</v>
      </c>
      <c r="D3932" t="s">
        <v>1703</v>
      </c>
      <c r="E3932">
        <v>180</v>
      </c>
      <c r="F3932" s="8">
        <v>403</v>
      </c>
      <c r="G3932">
        <v>1</v>
      </c>
    </row>
    <row r="3933" spans="1:7" x14ac:dyDescent="0.35">
      <c r="A3933">
        <v>2416</v>
      </c>
      <c r="B3933" s="2">
        <v>43263</v>
      </c>
      <c r="C3933" s="2">
        <v>43328</v>
      </c>
      <c r="D3933" t="s">
        <v>3895</v>
      </c>
      <c r="E3933">
        <v>115</v>
      </c>
      <c r="F3933" s="9">
        <v>404</v>
      </c>
      <c r="G3933">
        <v>1</v>
      </c>
    </row>
    <row r="3934" spans="1:7" x14ac:dyDescent="0.35">
      <c r="A3934">
        <v>1841</v>
      </c>
      <c r="B3934" s="2">
        <v>43141</v>
      </c>
      <c r="C3934" s="2">
        <v>43188</v>
      </c>
      <c r="D3934" t="s">
        <v>3320</v>
      </c>
      <c r="E3934">
        <v>114</v>
      </c>
      <c r="F3934" s="8">
        <v>405</v>
      </c>
      <c r="G3934">
        <v>3</v>
      </c>
    </row>
    <row r="3935" spans="1:7" x14ac:dyDescent="0.35">
      <c r="A3935">
        <v>354</v>
      </c>
      <c r="B3935" s="2">
        <v>42827</v>
      </c>
      <c r="C3935" s="2">
        <v>42897</v>
      </c>
      <c r="D3935" t="s">
        <v>1833</v>
      </c>
      <c r="E3935">
        <v>160</v>
      </c>
      <c r="F3935" s="9">
        <v>406</v>
      </c>
      <c r="G3935">
        <v>4</v>
      </c>
    </row>
    <row r="3936" spans="1:7" x14ac:dyDescent="0.35">
      <c r="A3936">
        <v>618</v>
      </c>
      <c r="B3936" s="2">
        <v>42882</v>
      </c>
      <c r="C3936" s="2">
        <v>42951</v>
      </c>
      <c r="D3936" t="s">
        <v>2097</v>
      </c>
      <c r="E3936">
        <v>158</v>
      </c>
      <c r="F3936" s="9">
        <v>407</v>
      </c>
      <c r="G3936">
        <v>2</v>
      </c>
    </row>
    <row r="3937" spans="1:7" x14ac:dyDescent="0.35">
      <c r="A3937">
        <v>2614</v>
      </c>
      <c r="B3937" s="2">
        <v>43303</v>
      </c>
      <c r="C3937" s="2">
        <v>43378</v>
      </c>
      <c r="D3937" t="s">
        <v>4093</v>
      </c>
      <c r="E3937">
        <v>191</v>
      </c>
      <c r="F3937" s="8">
        <v>408</v>
      </c>
      <c r="G3937">
        <v>4</v>
      </c>
    </row>
    <row r="3938" spans="1:7" x14ac:dyDescent="0.35">
      <c r="A3938">
        <v>66</v>
      </c>
      <c r="B3938" s="2">
        <v>42763</v>
      </c>
      <c r="C3938" s="2">
        <v>42829</v>
      </c>
      <c r="D3938" t="s">
        <v>1545</v>
      </c>
      <c r="E3938">
        <v>110</v>
      </c>
      <c r="F3938" s="9">
        <v>409</v>
      </c>
      <c r="G3938">
        <v>1</v>
      </c>
    </row>
    <row r="3939" spans="1:7" x14ac:dyDescent="0.35">
      <c r="A3939">
        <v>4124</v>
      </c>
      <c r="B3939" s="2">
        <v>43571</v>
      </c>
      <c r="C3939" s="2">
        <v>43599</v>
      </c>
      <c r="D3939" t="s">
        <v>5603</v>
      </c>
      <c r="E3939">
        <v>130</v>
      </c>
      <c r="F3939" s="9">
        <v>410</v>
      </c>
      <c r="G3939">
        <v>1</v>
      </c>
    </row>
    <row r="3940" spans="1:7" x14ac:dyDescent="0.35">
      <c r="A3940">
        <v>4241</v>
      </c>
      <c r="B3940" s="2">
        <v>43595</v>
      </c>
      <c r="D3940" t="s">
        <v>5720</v>
      </c>
      <c r="E3940">
        <v>167</v>
      </c>
      <c r="F3940" s="8">
        <v>411</v>
      </c>
      <c r="G3940">
        <v>2</v>
      </c>
    </row>
    <row r="3941" spans="1:7" x14ac:dyDescent="0.35">
      <c r="A3941">
        <v>1075</v>
      </c>
      <c r="B3941" s="2">
        <v>42974</v>
      </c>
      <c r="C3941" s="2">
        <v>43024</v>
      </c>
      <c r="D3941" t="s">
        <v>2554</v>
      </c>
      <c r="E3941">
        <v>166</v>
      </c>
      <c r="F3941" s="9">
        <v>412</v>
      </c>
      <c r="G3941">
        <v>2</v>
      </c>
    </row>
    <row r="3942" spans="1:7" x14ac:dyDescent="0.35">
      <c r="A3942">
        <v>3658</v>
      </c>
      <c r="B3942" s="2">
        <v>43525</v>
      </c>
      <c r="C3942" s="2">
        <v>43580</v>
      </c>
      <c r="D3942" t="s">
        <v>5137</v>
      </c>
      <c r="E3942">
        <v>106</v>
      </c>
      <c r="F3942" s="9">
        <v>413</v>
      </c>
      <c r="G3942">
        <v>4</v>
      </c>
    </row>
    <row r="3943" spans="1:7" x14ac:dyDescent="0.35">
      <c r="A3943">
        <v>651</v>
      </c>
      <c r="B3943" s="2">
        <v>42887</v>
      </c>
      <c r="C3943" s="2">
        <v>42918</v>
      </c>
      <c r="D3943" t="s">
        <v>2130</v>
      </c>
      <c r="E3943">
        <v>191</v>
      </c>
      <c r="F3943" s="8">
        <v>414</v>
      </c>
      <c r="G3943">
        <v>1</v>
      </c>
    </row>
    <row r="3944" spans="1:7" x14ac:dyDescent="0.35">
      <c r="A3944">
        <v>1481</v>
      </c>
      <c r="B3944" s="2">
        <v>43067</v>
      </c>
      <c r="C3944" s="2">
        <v>43110</v>
      </c>
      <c r="D3944" t="s">
        <v>2960</v>
      </c>
      <c r="E3944">
        <v>194</v>
      </c>
      <c r="F3944" s="8">
        <v>415</v>
      </c>
      <c r="G3944">
        <v>4</v>
      </c>
    </row>
    <row r="3945" spans="1:7" x14ac:dyDescent="0.35">
      <c r="A3945">
        <v>2995</v>
      </c>
      <c r="B3945" s="2">
        <v>43384</v>
      </c>
      <c r="C3945" s="2">
        <v>43419</v>
      </c>
      <c r="D3945" t="s">
        <v>4474</v>
      </c>
      <c r="E3945">
        <v>125</v>
      </c>
      <c r="F3945" s="9">
        <v>416</v>
      </c>
      <c r="G3945">
        <v>4</v>
      </c>
    </row>
    <row r="3946" spans="1:7" x14ac:dyDescent="0.35">
      <c r="A3946">
        <v>380</v>
      </c>
      <c r="B3946" s="2">
        <v>42837</v>
      </c>
      <c r="C3946" s="2">
        <v>42880</v>
      </c>
      <c r="D3946" t="s">
        <v>1859</v>
      </c>
      <c r="E3946">
        <v>164</v>
      </c>
      <c r="F3946" s="9">
        <v>417</v>
      </c>
      <c r="G3946">
        <v>4</v>
      </c>
    </row>
    <row r="3947" spans="1:7" x14ac:dyDescent="0.35">
      <c r="A3947">
        <v>134</v>
      </c>
      <c r="B3947" s="2">
        <v>42779</v>
      </c>
      <c r="C3947" s="2">
        <v>42818</v>
      </c>
      <c r="D3947" t="s">
        <v>1613</v>
      </c>
      <c r="E3947">
        <v>174</v>
      </c>
      <c r="F3947" s="8">
        <v>418</v>
      </c>
      <c r="G3947">
        <v>4</v>
      </c>
    </row>
    <row r="3948" spans="1:7" x14ac:dyDescent="0.35">
      <c r="A3948">
        <v>2223</v>
      </c>
      <c r="B3948" s="2">
        <v>43223</v>
      </c>
      <c r="C3948" s="2">
        <v>43281</v>
      </c>
      <c r="D3948" t="s">
        <v>3702</v>
      </c>
      <c r="E3948">
        <v>177</v>
      </c>
      <c r="F3948" s="9">
        <v>419</v>
      </c>
      <c r="G3948">
        <v>1</v>
      </c>
    </row>
    <row r="3949" spans="1:7" x14ac:dyDescent="0.35">
      <c r="A3949">
        <v>2286</v>
      </c>
      <c r="B3949" s="2">
        <v>43234</v>
      </c>
      <c r="C3949" s="2">
        <v>43254</v>
      </c>
      <c r="D3949" t="s">
        <v>3765</v>
      </c>
      <c r="E3949">
        <v>167</v>
      </c>
      <c r="F3949" s="8">
        <v>420</v>
      </c>
      <c r="G3949">
        <v>2</v>
      </c>
    </row>
    <row r="3950" spans="1:7" x14ac:dyDescent="0.35">
      <c r="A3950">
        <v>3963</v>
      </c>
      <c r="B3950" s="2">
        <v>43578</v>
      </c>
      <c r="C3950" s="2">
        <v>43654</v>
      </c>
      <c r="D3950" t="s">
        <v>5442</v>
      </c>
      <c r="E3950">
        <v>147</v>
      </c>
      <c r="F3950" s="9">
        <v>421</v>
      </c>
      <c r="G3950">
        <v>4</v>
      </c>
    </row>
    <row r="3951" spans="1:7" x14ac:dyDescent="0.35">
      <c r="A3951">
        <v>1372</v>
      </c>
      <c r="B3951" s="2">
        <v>43047</v>
      </c>
      <c r="C3951" s="2">
        <v>43075</v>
      </c>
      <c r="D3951" t="s">
        <v>2851</v>
      </c>
      <c r="E3951">
        <v>120</v>
      </c>
      <c r="F3951" s="9">
        <v>422</v>
      </c>
      <c r="G3951">
        <v>2</v>
      </c>
    </row>
    <row r="3952" spans="1:7" x14ac:dyDescent="0.35">
      <c r="A3952">
        <v>1388</v>
      </c>
      <c r="B3952" s="2">
        <v>43053</v>
      </c>
      <c r="C3952" s="2">
        <v>43113</v>
      </c>
      <c r="D3952" t="s">
        <v>2867</v>
      </c>
      <c r="E3952">
        <v>139</v>
      </c>
      <c r="F3952" s="8">
        <v>423</v>
      </c>
      <c r="G3952">
        <v>3</v>
      </c>
    </row>
    <row r="3953" spans="1:7" x14ac:dyDescent="0.35">
      <c r="A3953">
        <v>3431</v>
      </c>
      <c r="B3953" s="2">
        <v>43477</v>
      </c>
      <c r="C3953" s="2">
        <v>43535</v>
      </c>
      <c r="D3953" t="s">
        <v>4910</v>
      </c>
      <c r="E3953">
        <v>195</v>
      </c>
      <c r="F3953" s="9">
        <v>424</v>
      </c>
      <c r="G3953">
        <v>3</v>
      </c>
    </row>
    <row r="3954" spans="1:7" x14ac:dyDescent="0.35">
      <c r="A3954">
        <v>2546</v>
      </c>
      <c r="B3954" s="2">
        <v>43291</v>
      </c>
      <c r="C3954" s="2">
        <v>43347</v>
      </c>
      <c r="D3954" t="s">
        <v>4025</v>
      </c>
      <c r="E3954">
        <v>149</v>
      </c>
      <c r="F3954" s="8">
        <v>425</v>
      </c>
      <c r="G3954">
        <v>4</v>
      </c>
    </row>
    <row r="3955" spans="1:7" x14ac:dyDescent="0.35">
      <c r="A3955">
        <v>122</v>
      </c>
      <c r="B3955" s="2">
        <v>42777</v>
      </c>
      <c r="C3955" s="2">
        <v>42821</v>
      </c>
      <c r="D3955" t="s">
        <v>1601</v>
      </c>
      <c r="E3955">
        <v>123</v>
      </c>
      <c r="F3955" s="8">
        <v>426</v>
      </c>
      <c r="G3955">
        <v>1</v>
      </c>
    </row>
    <row r="3956" spans="1:7" x14ac:dyDescent="0.35">
      <c r="A3956">
        <v>1386</v>
      </c>
      <c r="B3956" s="2">
        <v>43054</v>
      </c>
      <c r="C3956" s="2">
        <v>43099</v>
      </c>
      <c r="D3956" t="s">
        <v>2865</v>
      </c>
      <c r="E3956">
        <v>111</v>
      </c>
      <c r="F3956" s="8">
        <v>427</v>
      </c>
      <c r="G3956">
        <v>2</v>
      </c>
    </row>
    <row r="3957" spans="1:7" x14ac:dyDescent="0.35">
      <c r="A3957">
        <v>799</v>
      </c>
      <c r="B3957" s="2">
        <v>42918</v>
      </c>
      <c r="C3957" s="2">
        <v>42990</v>
      </c>
      <c r="D3957" t="s">
        <v>2278</v>
      </c>
      <c r="E3957">
        <v>186</v>
      </c>
      <c r="F3957" s="9">
        <v>428</v>
      </c>
      <c r="G3957">
        <v>4</v>
      </c>
    </row>
    <row r="3958" spans="1:7" x14ac:dyDescent="0.35">
      <c r="A3958">
        <v>3936</v>
      </c>
      <c r="B3958" s="2">
        <v>43588</v>
      </c>
      <c r="C3958" s="2">
        <v>43597</v>
      </c>
      <c r="D3958" t="s">
        <v>5415</v>
      </c>
      <c r="E3958">
        <v>100</v>
      </c>
      <c r="F3958" s="8">
        <v>429</v>
      </c>
      <c r="G3958">
        <v>4</v>
      </c>
    </row>
    <row r="3959" spans="1:7" x14ac:dyDescent="0.35">
      <c r="A3959">
        <v>2933</v>
      </c>
      <c r="B3959" s="2">
        <v>43369</v>
      </c>
      <c r="C3959" s="2">
        <v>43401</v>
      </c>
      <c r="D3959" t="s">
        <v>4412</v>
      </c>
      <c r="E3959">
        <v>158</v>
      </c>
      <c r="F3959" s="9">
        <v>430</v>
      </c>
      <c r="G3959">
        <v>3</v>
      </c>
    </row>
    <row r="3960" spans="1:7" x14ac:dyDescent="0.35">
      <c r="A3960">
        <v>4169</v>
      </c>
      <c r="B3960" s="2">
        <v>43577</v>
      </c>
      <c r="C3960" s="2">
        <v>43607</v>
      </c>
      <c r="D3960" t="s">
        <v>5648</v>
      </c>
      <c r="E3960">
        <v>104</v>
      </c>
      <c r="F3960" s="9">
        <v>431</v>
      </c>
      <c r="G3960">
        <v>4</v>
      </c>
    </row>
    <row r="3961" spans="1:7" x14ac:dyDescent="0.35">
      <c r="A3961">
        <v>1924</v>
      </c>
      <c r="B3961" s="2">
        <v>43158</v>
      </c>
      <c r="C3961" s="2">
        <v>43225</v>
      </c>
      <c r="D3961" t="s">
        <v>3403</v>
      </c>
      <c r="E3961">
        <v>120</v>
      </c>
      <c r="F3961" s="9">
        <v>432</v>
      </c>
      <c r="G3961">
        <v>2</v>
      </c>
    </row>
    <row r="3962" spans="1:7" x14ac:dyDescent="0.35">
      <c r="A3962">
        <v>486</v>
      </c>
      <c r="B3962" s="2">
        <v>42859</v>
      </c>
      <c r="C3962" s="2">
        <v>42912</v>
      </c>
      <c r="D3962" t="s">
        <v>1965</v>
      </c>
      <c r="E3962">
        <v>116</v>
      </c>
      <c r="F3962" s="8">
        <v>433</v>
      </c>
      <c r="G3962">
        <v>3</v>
      </c>
    </row>
    <row r="3963" spans="1:7" x14ac:dyDescent="0.35">
      <c r="A3963">
        <v>2347</v>
      </c>
      <c r="B3963" s="2">
        <v>43246</v>
      </c>
      <c r="C3963" s="2">
        <v>43301</v>
      </c>
      <c r="D3963" t="s">
        <v>3826</v>
      </c>
      <c r="E3963">
        <v>177</v>
      </c>
      <c r="F3963" s="9">
        <v>434</v>
      </c>
      <c r="G3963">
        <v>3</v>
      </c>
    </row>
    <row r="3964" spans="1:7" x14ac:dyDescent="0.35">
      <c r="A3964">
        <v>4300</v>
      </c>
      <c r="B3964" s="2">
        <v>43608</v>
      </c>
      <c r="D3964" t="s">
        <v>5779</v>
      </c>
      <c r="E3964">
        <v>132</v>
      </c>
      <c r="F3964" s="9">
        <v>435</v>
      </c>
      <c r="G3964">
        <v>2</v>
      </c>
    </row>
    <row r="3965" spans="1:7" x14ac:dyDescent="0.35">
      <c r="A3965">
        <v>2771</v>
      </c>
      <c r="B3965" s="2">
        <v>43336</v>
      </c>
      <c r="C3965" s="2">
        <v>43390</v>
      </c>
      <c r="D3965" t="s">
        <v>4250</v>
      </c>
      <c r="E3965">
        <v>106</v>
      </c>
      <c r="F3965" s="8">
        <v>436</v>
      </c>
      <c r="G3965">
        <v>2</v>
      </c>
    </row>
    <row r="3966" spans="1:7" x14ac:dyDescent="0.35">
      <c r="A3966">
        <v>2348</v>
      </c>
      <c r="B3966" s="2">
        <v>43248</v>
      </c>
      <c r="C3966" s="2">
        <v>43281</v>
      </c>
      <c r="D3966" t="s">
        <v>3827</v>
      </c>
      <c r="E3966">
        <v>176</v>
      </c>
      <c r="F3966" s="8">
        <v>437</v>
      </c>
      <c r="G3966">
        <v>3</v>
      </c>
    </row>
    <row r="3967" spans="1:7" x14ac:dyDescent="0.35">
      <c r="A3967">
        <v>3351</v>
      </c>
      <c r="B3967" s="2">
        <v>43459</v>
      </c>
      <c r="C3967" s="2">
        <v>43479</v>
      </c>
      <c r="D3967" t="s">
        <v>4830</v>
      </c>
      <c r="E3967">
        <v>129</v>
      </c>
      <c r="F3967" s="9">
        <v>438</v>
      </c>
      <c r="G3967">
        <v>1</v>
      </c>
    </row>
    <row r="3968" spans="1:7" x14ac:dyDescent="0.35">
      <c r="A3968">
        <v>1645</v>
      </c>
      <c r="B3968" s="2">
        <v>43102</v>
      </c>
      <c r="C3968" s="2">
        <v>43158</v>
      </c>
      <c r="D3968" t="s">
        <v>3124</v>
      </c>
      <c r="E3968">
        <v>174</v>
      </c>
      <c r="F3968" s="9">
        <v>439</v>
      </c>
      <c r="G3968">
        <v>3</v>
      </c>
    </row>
    <row r="3969" spans="1:7" x14ac:dyDescent="0.35">
      <c r="A3969">
        <v>3418</v>
      </c>
      <c r="B3969" s="2">
        <v>43477</v>
      </c>
      <c r="C3969" s="2">
        <v>43530</v>
      </c>
      <c r="D3969" t="s">
        <v>4897</v>
      </c>
      <c r="E3969">
        <v>142</v>
      </c>
      <c r="F3969" s="8">
        <v>440</v>
      </c>
      <c r="G3969">
        <v>1</v>
      </c>
    </row>
    <row r="3970" spans="1:7" x14ac:dyDescent="0.35">
      <c r="A3970">
        <v>3498</v>
      </c>
      <c r="B3970" s="2">
        <v>43487</v>
      </c>
      <c r="C3970" s="2">
        <v>43508</v>
      </c>
      <c r="D3970" t="s">
        <v>4977</v>
      </c>
      <c r="E3970">
        <v>109</v>
      </c>
      <c r="F3970" s="9">
        <v>441</v>
      </c>
      <c r="G3970">
        <v>3</v>
      </c>
    </row>
    <row r="3971" spans="1:7" x14ac:dyDescent="0.35">
      <c r="A3971">
        <v>2505</v>
      </c>
      <c r="B3971" s="2">
        <v>43284</v>
      </c>
      <c r="C3971" s="2">
        <v>43339</v>
      </c>
      <c r="D3971" t="s">
        <v>3984</v>
      </c>
      <c r="E3971">
        <v>169</v>
      </c>
      <c r="F3971" s="8">
        <v>442</v>
      </c>
      <c r="G3971">
        <v>2</v>
      </c>
    </row>
    <row r="3972" spans="1:7" x14ac:dyDescent="0.35">
      <c r="A3972">
        <v>3445</v>
      </c>
      <c r="B3972" s="2">
        <v>43481</v>
      </c>
      <c r="C3972" s="2">
        <v>43523</v>
      </c>
      <c r="D3972" t="s">
        <v>4924</v>
      </c>
      <c r="E3972">
        <v>191</v>
      </c>
      <c r="F3972" s="9">
        <v>443</v>
      </c>
      <c r="G3972">
        <v>4</v>
      </c>
    </row>
    <row r="3973" spans="1:7" x14ac:dyDescent="0.35">
      <c r="A3973">
        <v>3150</v>
      </c>
      <c r="B3973" s="2">
        <v>43413</v>
      </c>
      <c r="C3973" s="2">
        <v>43477</v>
      </c>
      <c r="D3973" t="s">
        <v>4629</v>
      </c>
      <c r="E3973">
        <v>159</v>
      </c>
      <c r="F3973" s="8">
        <v>444</v>
      </c>
      <c r="G3973">
        <v>1</v>
      </c>
    </row>
    <row r="3974" spans="1:7" x14ac:dyDescent="0.35">
      <c r="A3974">
        <v>3457</v>
      </c>
      <c r="B3974" s="2">
        <v>43481</v>
      </c>
      <c r="C3974" s="2">
        <v>43529</v>
      </c>
      <c r="D3974" t="s">
        <v>4936</v>
      </c>
      <c r="E3974">
        <v>136</v>
      </c>
      <c r="F3974" s="9">
        <v>445</v>
      </c>
      <c r="G3974">
        <v>2</v>
      </c>
    </row>
    <row r="3975" spans="1:7" x14ac:dyDescent="0.35">
      <c r="A3975">
        <v>2226</v>
      </c>
      <c r="B3975" s="2">
        <v>43221</v>
      </c>
      <c r="C3975" s="2">
        <v>43275</v>
      </c>
      <c r="D3975" t="s">
        <v>3705</v>
      </c>
      <c r="E3975">
        <v>127</v>
      </c>
      <c r="F3975" s="9">
        <v>446</v>
      </c>
      <c r="G3975">
        <v>1</v>
      </c>
    </row>
    <row r="3976" spans="1:7" x14ac:dyDescent="0.35">
      <c r="A3976">
        <v>1548</v>
      </c>
      <c r="B3976" s="2">
        <v>43082</v>
      </c>
      <c r="C3976" s="2">
        <v>43135</v>
      </c>
      <c r="D3976" t="s">
        <v>3027</v>
      </c>
      <c r="E3976">
        <v>124</v>
      </c>
      <c r="F3976" s="8">
        <v>447</v>
      </c>
      <c r="G3976">
        <v>2</v>
      </c>
    </row>
    <row r="3977" spans="1:7" x14ac:dyDescent="0.35">
      <c r="A3977">
        <v>3048</v>
      </c>
      <c r="B3977" s="2">
        <v>43393</v>
      </c>
      <c r="C3977" s="2">
        <v>43464</v>
      </c>
      <c r="D3977" t="s">
        <v>4527</v>
      </c>
      <c r="E3977">
        <v>189</v>
      </c>
      <c r="F3977" s="9">
        <v>448</v>
      </c>
      <c r="G3977">
        <v>1</v>
      </c>
    </row>
    <row r="3978" spans="1:7" x14ac:dyDescent="0.35">
      <c r="A3978">
        <v>649</v>
      </c>
      <c r="B3978" s="2">
        <v>42887</v>
      </c>
      <c r="C3978" s="2">
        <v>42908</v>
      </c>
      <c r="D3978" t="s">
        <v>2128</v>
      </c>
      <c r="E3978">
        <v>193</v>
      </c>
      <c r="F3978" s="8">
        <v>449</v>
      </c>
      <c r="G3978">
        <v>4</v>
      </c>
    </row>
    <row r="3979" spans="1:7" x14ac:dyDescent="0.35">
      <c r="A3979">
        <v>2679</v>
      </c>
      <c r="B3979" s="2">
        <v>43315</v>
      </c>
      <c r="C3979" s="2">
        <v>43380</v>
      </c>
      <c r="D3979" t="s">
        <v>4158</v>
      </c>
      <c r="E3979">
        <v>173</v>
      </c>
      <c r="F3979" s="9">
        <v>450</v>
      </c>
      <c r="G3979">
        <v>2</v>
      </c>
    </row>
    <row r="3980" spans="1:7" x14ac:dyDescent="0.35">
      <c r="A3980">
        <v>1070</v>
      </c>
      <c r="B3980" s="2">
        <v>42975</v>
      </c>
      <c r="C3980" s="2">
        <v>43047</v>
      </c>
      <c r="D3980" t="s">
        <v>2549</v>
      </c>
      <c r="E3980">
        <v>117</v>
      </c>
      <c r="F3980" s="8">
        <v>451</v>
      </c>
      <c r="G3980">
        <v>1</v>
      </c>
    </row>
    <row r="3981" spans="1:7" x14ac:dyDescent="0.35">
      <c r="A3981">
        <v>2630</v>
      </c>
      <c r="B3981" s="2">
        <v>43308</v>
      </c>
      <c r="C3981" s="2">
        <v>43360</v>
      </c>
      <c r="D3981" t="s">
        <v>4109</v>
      </c>
      <c r="E3981">
        <v>153</v>
      </c>
      <c r="F3981" s="9">
        <v>452</v>
      </c>
      <c r="G3981">
        <v>3</v>
      </c>
    </row>
    <row r="3982" spans="1:7" x14ac:dyDescent="0.35">
      <c r="A3982">
        <v>1668</v>
      </c>
      <c r="B3982" s="2">
        <v>43111</v>
      </c>
      <c r="C3982" s="2">
        <v>43166</v>
      </c>
      <c r="D3982" t="s">
        <v>3147</v>
      </c>
      <c r="E3982">
        <v>192</v>
      </c>
      <c r="F3982" s="8">
        <v>453</v>
      </c>
      <c r="G3982">
        <v>3</v>
      </c>
    </row>
    <row r="3983" spans="1:7" x14ac:dyDescent="0.35">
      <c r="A3983">
        <v>3703</v>
      </c>
      <c r="B3983" s="2">
        <v>43537</v>
      </c>
      <c r="C3983" s="2">
        <v>43563</v>
      </c>
      <c r="D3983" t="s">
        <v>5182</v>
      </c>
      <c r="E3983">
        <v>107</v>
      </c>
      <c r="F3983" s="8">
        <v>454</v>
      </c>
      <c r="G3983">
        <v>1</v>
      </c>
    </row>
    <row r="3984" spans="1:7" x14ac:dyDescent="0.35">
      <c r="A3984">
        <v>1699</v>
      </c>
      <c r="B3984" s="2">
        <v>43118</v>
      </c>
      <c r="C3984" s="2">
        <v>43186</v>
      </c>
      <c r="D3984" t="s">
        <v>3178</v>
      </c>
      <c r="E3984">
        <v>158</v>
      </c>
      <c r="F3984" s="9">
        <v>455</v>
      </c>
      <c r="G3984">
        <v>3</v>
      </c>
    </row>
    <row r="3985" spans="1:7" x14ac:dyDescent="0.35">
      <c r="A3985">
        <v>1858</v>
      </c>
      <c r="B3985" s="2">
        <v>43146</v>
      </c>
      <c r="C3985" s="2">
        <v>43221</v>
      </c>
      <c r="D3985" t="s">
        <v>3337</v>
      </c>
      <c r="E3985">
        <v>166</v>
      </c>
      <c r="F3985" s="8">
        <v>456</v>
      </c>
      <c r="G3985">
        <v>2</v>
      </c>
    </row>
    <row r="3986" spans="1:7" x14ac:dyDescent="0.35">
      <c r="A3986">
        <v>2606</v>
      </c>
      <c r="B3986" s="2">
        <v>43302</v>
      </c>
      <c r="C3986" s="2">
        <v>43351</v>
      </c>
      <c r="D3986" t="s">
        <v>4085</v>
      </c>
      <c r="E3986">
        <v>177</v>
      </c>
      <c r="F3986" s="9">
        <v>457</v>
      </c>
      <c r="G3986">
        <v>3</v>
      </c>
    </row>
    <row r="3987" spans="1:7" x14ac:dyDescent="0.35">
      <c r="A3987">
        <v>2688</v>
      </c>
      <c r="B3987" s="2">
        <v>43321</v>
      </c>
      <c r="C3987" s="2">
        <v>43396</v>
      </c>
      <c r="D3987" t="s">
        <v>4167</v>
      </c>
      <c r="E3987">
        <v>154</v>
      </c>
      <c r="F3987" s="8">
        <v>458</v>
      </c>
      <c r="G3987">
        <v>3</v>
      </c>
    </row>
    <row r="3988" spans="1:7" x14ac:dyDescent="0.35">
      <c r="A3988">
        <v>633</v>
      </c>
      <c r="B3988" s="2">
        <v>42884</v>
      </c>
      <c r="C3988" s="2">
        <v>42907</v>
      </c>
      <c r="D3988" t="s">
        <v>2112</v>
      </c>
      <c r="E3988">
        <v>185</v>
      </c>
      <c r="F3988" s="8">
        <v>459</v>
      </c>
      <c r="G3988">
        <v>2</v>
      </c>
    </row>
    <row r="3989" spans="1:7" x14ac:dyDescent="0.35">
      <c r="A3989">
        <v>3205</v>
      </c>
      <c r="B3989" s="2">
        <v>43423</v>
      </c>
      <c r="C3989" s="2">
        <v>43455</v>
      </c>
      <c r="D3989" t="s">
        <v>4684</v>
      </c>
      <c r="E3989">
        <v>115</v>
      </c>
      <c r="F3989" s="8">
        <v>460</v>
      </c>
      <c r="G3989">
        <v>1</v>
      </c>
    </row>
    <row r="3990" spans="1:7" x14ac:dyDescent="0.35">
      <c r="A3990">
        <v>1066</v>
      </c>
      <c r="B3990" s="2">
        <v>42973</v>
      </c>
      <c r="C3990" s="2">
        <v>43036</v>
      </c>
      <c r="D3990" t="s">
        <v>2545</v>
      </c>
      <c r="E3990">
        <v>104</v>
      </c>
      <c r="F3990" s="9">
        <v>461</v>
      </c>
      <c r="G3990">
        <v>4</v>
      </c>
    </row>
    <row r="3991" spans="1:7" x14ac:dyDescent="0.35">
      <c r="A3991">
        <v>707</v>
      </c>
      <c r="B3991" s="2">
        <v>42901</v>
      </c>
      <c r="C3991" s="2">
        <v>42976</v>
      </c>
      <c r="D3991" t="s">
        <v>2186</v>
      </c>
      <c r="E3991">
        <v>145</v>
      </c>
      <c r="F3991" s="8">
        <v>462</v>
      </c>
      <c r="G3991">
        <v>1</v>
      </c>
    </row>
    <row r="3992" spans="1:7" x14ac:dyDescent="0.35">
      <c r="A3992">
        <v>2598</v>
      </c>
      <c r="B3992" s="2">
        <v>43300</v>
      </c>
      <c r="C3992" s="2">
        <v>43372</v>
      </c>
      <c r="D3992" t="s">
        <v>4077</v>
      </c>
      <c r="E3992">
        <v>181</v>
      </c>
      <c r="F3992" s="8">
        <v>463</v>
      </c>
      <c r="G3992">
        <v>1</v>
      </c>
    </row>
    <row r="3993" spans="1:7" x14ac:dyDescent="0.35">
      <c r="A3993">
        <v>1751</v>
      </c>
      <c r="B3993" s="2">
        <v>43126</v>
      </c>
      <c r="C3993" s="2">
        <v>43192</v>
      </c>
      <c r="D3993" t="s">
        <v>3230</v>
      </c>
      <c r="E3993">
        <v>170</v>
      </c>
      <c r="F3993" s="9">
        <v>464</v>
      </c>
      <c r="G3993">
        <v>4</v>
      </c>
    </row>
    <row r="3994" spans="1:7" x14ac:dyDescent="0.35">
      <c r="A3994">
        <v>3000</v>
      </c>
      <c r="B3994" s="2">
        <v>43383</v>
      </c>
      <c r="C3994" s="2">
        <v>43419</v>
      </c>
      <c r="D3994" t="s">
        <v>4479</v>
      </c>
      <c r="E3994">
        <v>179</v>
      </c>
      <c r="F3994" s="8">
        <v>465</v>
      </c>
      <c r="G3994">
        <v>3</v>
      </c>
    </row>
    <row r="3995" spans="1:7" x14ac:dyDescent="0.35">
      <c r="A3995">
        <v>2968</v>
      </c>
      <c r="B3995" s="2">
        <v>43377</v>
      </c>
      <c r="C3995" s="2">
        <v>43440</v>
      </c>
      <c r="D3995" t="s">
        <v>4447</v>
      </c>
      <c r="E3995">
        <v>142</v>
      </c>
      <c r="F3995" s="8">
        <v>466</v>
      </c>
      <c r="G3995">
        <v>2</v>
      </c>
    </row>
    <row r="3996" spans="1:7" x14ac:dyDescent="0.35">
      <c r="A3996">
        <v>1476</v>
      </c>
      <c r="B3996" s="2">
        <v>43067</v>
      </c>
      <c r="C3996" s="2">
        <v>43135</v>
      </c>
      <c r="D3996" t="s">
        <v>2955</v>
      </c>
      <c r="E3996">
        <v>160</v>
      </c>
      <c r="F3996" s="8">
        <v>467</v>
      </c>
      <c r="G3996">
        <v>1</v>
      </c>
    </row>
    <row r="3997" spans="1:7" x14ac:dyDescent="0.35">
      <c r="A3997">
        <v>3791</v>
      </c>
      <c r="B3997" s="2">
        <v>43558</v>
      </c>
      <c r="C3997" s="2">
        <v>43584</v>
      </c>
      <c r="D3997" t="s">
        <v>5270</v>
      </c>
      <c r="E3997">
        <v>176</v>
      </c>
      <c r="F3997" s="8">
        <v>468</v>
      </c>
      <c r="G3997">
        <v>2</v>
      </c>
    </row>
    <row r="3998" spans="1:7" x14ac:dyDescent="0.35">
      <c r="A3998">
        <v>2847</v>
      </c>
      <c r="B3998" s="2">
        <v>43352</v>
      </c>
      <c r="C3998" s="2">
        <v>43421</v>
      </c>
      <c r="D3998" t="s">
        <v>4326</v>
      </c>
      <c r="E3998">
        <v>183</v>
      </c>
      <c r="F3998" s="9">
        <v>469</v>
      </c>
      <c r="G3998">
        <v>4</v>
      </c>
    </row>
    <row r="3999" spans="1:7" x14ac:dyDescent="0.35">
      <c r="A3999">
        <v>1168</v>
      </c>
      <c r="B3999" s="2">
        <v>42997</v>
      </c>
      <c r="C3999" s="2">
        <v>43054</v>
      </c>
      <c r="D3999" t="s">
        <v>2647</v>
      </c>
      <c r="E3999">
        <v>154</v>
      </c>
      <c r="F3999" s="9">
        <v>470</v>
      </c>
      <c r="G3999">
        <v>1</v>
      </c>
    </row>
    <row r="4000" spans="1:7" x14ac:dyDescent="0.35">
      <c r="A4000">
        <v>2853</v>
      </c>
      <c r="B4000" s="2">
        <v>43350</v>
      </c>
      <c r="C4000" s="2">
        <v>43380</v>
      </c>
      <c r="D4000" t="s">
        <v>4332</v>
      </c>
      <c r="E4000">
        <v>158</v>
      </c>
      <c r="F4000" s="8">
        <v>471</v>
      </c>
      <c r="G4000">
        <v>3</v>
      </c>
    </row>
    <row r="4001" spans="1:7" x14ac:dyDescent="0.35">
      <c r="A4001">
        <v>1112</v>
      </c>
      <c r="B4001" s="2">
        <v>42983</v>
      </c>
      <c r="C4001" s="2">
        <v>43034</v>
      </c>
      <c r="D4001" t="s">
        <v>2591</v>
      </c>
      <c r="E4001">
        <v>114</v>
      </c>
      <c r="F4001" s="8">
        <v>472</v>
      </c>
      <c r="G4001">
        <v>1</v>
      </c>
    </row>
    <row r="4002" spans="1:7" x14ac:dyDescent="0.35">
      <c r="A4002">
        <v>1749</v>
      </c>
      <c r="B4002" s="2">
        <v>43128</v>
      </c>
      <c r="C4002" s="2">
        <v>43168</v>
      </c>
      <c r="D4002" t="s">
        <v>3228</v>
      </c>
      <c r="E4002">
        <v>150</v>
      </c>
      <c r="F4002" s="9">
        <v>473</v>
      </c>
      <c r="G4002">
        <v>2</v>
      </c>
    </row>
    <row r="4003" spans="1:7" x14ac:dyDescent="0.35">
      <c r="A4003">
        <v>2408</v>
      </c>
      <c r="B4003" s="2">
        <v>43260</v>
      </c>
      <c r="C4003" s="2">
        <v>43323</v>
      </c>
      <c r="D4003" t="s">
        <v>3887</v>
      </c>
      <c r="E4003">
        <v>136</v>
      </c>
      <c r="F4003" s="9">
        <v>474</v>
      </c>
      <c r="G4003">
        <v>1</v>
      </c>
    </row>
    <row r="4004" spans="1:7" x14ac:dyDescent="0.35">
      <c r="A4004">
        <v>1082</v>
      </c>
      <c r="B4004" s="2">
        <v>42980</v>
      </c>
      <c r="C4004" s="2">
        <v>43000</v>
      </c>
      <c r="D4004" t="s">
        <v>2561</v>
      </c>
      <c r="E4004">
        <v>181</v>
      </c>
      <c r="F4004" s="8">
        <v>475</v>
      </c>
      <c r="G4004">
        <v>1</v>
      </c>
    </row>
    <row r="4005" spans="1:7" x14ac:dyDescent="0.35">
      <c r="A4005">
        <v>903</v>
      </c>
      <c r="B4005" s="2">
        <v>42938</v>
      </c>
      <c r="C4005" s="2">
        <v>42993</v>
      </c>
      <c r="D4005" t="s">
        <v>2382</v>
      </c>
      <c r="E4005">
        <v>167</v>
      </c>
      <c r="F4005" s="9">
        <v>476</v>
      </c>
      <c r="G4005">
        <v>2</v>
      </c>
    </row>
    <row r="4006" spans="1:7" x14ac:dyDescent="0.35">
      <c r="A4006">
        <v>1018</v>
      </c>
      <c r="B4006" s="2">
        <v>42962</v>
      </c>
      <c r="C4006" s="2">
        <v>42998</v>
      </c>
      <c r="D4006" t="s">
        <v>2497</v>
      </c>
      <c r="E4006">
        <v>197</v>
      </c>
      <c r="F4006" s="9">
        <v>477</v>
      </c>
      <c r="G4006">
        <v>4</v>
      </c>
    </row>
    <row r="4007" spans="1:7" x14ac:dyDescent="0.35">
      <c r="A4007">
        <v>3154</v>
      </c>
      <c r="B4007" s="2">
        <v>43415</v>
      </c>
      <c r="C4007" s="2">
        <v>43445</v>
      </c>
      <c r="D4007" t="s">
        <v>4633</v>
      </c>
      <c r="E4007">
        <v>170</v>
      </c>
      <c r="F4007" s="9">
        <v>478</v>
      </c>
      <c r="G4007">
        <v>4</v>
      </c>
    </row>
    <row r="4008" spans="1:7" x14ac:dyDescent="0.35">
      <c r="A4008">
        <v>261</v>
      </c>
      <c r="B4008" s="2">
        <v>42809</v>
      </c>
      <c r="C4008" s="2">
        <v>42832</v>
      </c>
      <c r="D4008" t="s">
        <v>1740</v>
      </c>
      <c r="E4008">
        <v>173</v>
      </c>
      <c r="F4008" s="8">
        <v>479</v>
      </c>
      <c r="G4008">
        <v>3</v>
      </c>
    </row>
    <row r="4009" spans="1:7" x14ac:dyDescent="0.35">
      <c r="A4009">
        <v>1022</v>
      </c>
      <c r="B4009" s="2">
        <v>42966</v>
      </c>
      <c r="C4009" s="2">
        <v>42999</v>
      </c>
      <c r="D4009" t="s">
        <v>2501</v>
      </c>
      <c r="E4009">
        <v>112</v>
      </c>
      <c r="F4009" s="8">
        <v>480</v>
      </c>
      <c r="G4009">
        <v>4</v>
      </c>
    </row>
    <row r="4010" spans="1:7" x14ac:dyDescent="0.35">
      <c r="A4010">
        <v>4163</v>
      </c>
      <c r="B4010" s="2">
        <v>43575</v>
      </c>
      <c r="C4010" s="2">
        <v>43606</v>
      </c>
      <c r="D4010" t="s">
        <v>5642</v>
      </c>
      <c r="E4010">
        <v>174</v>
      </c>
      <c r="F4010" s="9">
        <v>481</v>
      </c>
      <c r="G4010">
        <v>3</v>
      </c>
    </row>
    <row r="4011" spans="1:7" x14ac:dyDescent="0.35">
      <c r="A4011">
        <v>547</v>
      </c>
      <c r="B4011" s="2">
        <v>42866</v>
      </c>
      <c r="C4011" s="2">
        <v>42929</v>
      </c>
      <c r="D4011" t="s">
        <v>2026</v>
      </c>
      <c r="E4011">
        <v>113</v>
      </c>
      <c r="F4011" s="8">
        <v>482</v>
      </c>
      <c r="G4011">
        <v>4</v>
      </c>
    </row>
    <row r="4012" spans="1:7" x14ac:dyDescent="0.35">
      <c r="A4012">
        <v>2213</v>
      </c>
      <c r="B4012" s="2">
        <v>43220</v>
      </c>
      <c r="C4012" s="2">
        <v>43241</v>
      </c>
      <c r="D4012" t="s">
        <v>3692</v>
      </c>
      <c r="E4012">
        <v>102</v>
      </c>
      <c r="F4012" s="8">
        <v>483</v>
      </c>
      <c r="G4012">
        <v>2</v>
      </c>
    </row>
    <row r="4013" spans="1:7" x14ac:dyDescent="0.35">
      <c r="A4013">
        <v>4331</v>
      </c>
      <c r="B4013" s="2">
        <v>43609</v>
      </c>
      <c r="D4013" t="s">
        <v>5810</v>
      </c>
      <c r="E4013">
        <v>142</v>
      </c>
      <c r="F4013" s="9">
        <v>484</v>
      </c>
      <c r="G4013">
        <v>4</v>
      </c>
    </row>
    <row r="4014" spans="1:7" x14ac:dyDescent="0.35">
      <c r="A4014">
        <v>3700</v>
      </c>
      <c r="B4014" s="2">
        <v>43540</v>
      </c>
      <c r="C4014" s="2">
        <v>43577</v>
      </c>
      <c r="D4014" t="s">
        <v>5179</v>
      </c>
      <c r="E4014">
        <v>168</v>
      </c>
      <c r="F4014" s="8">
        <v>485</v>
      </c>
      <c r="G4014">
        <v>2</v>
      </c>
    </row>
    <row r="4015" spans="1:7" x14ac:dyDescent="0.35">
      <c r="A4015">
        <v>339</v>
      </c>
      <c r="B4015" s="2">
        <v>42824</v>
      </c>
      <c r="C4015" s="2">
        <v>42897</v>
      </c>
      <c r="D4015" t="s">
        <v>1818</v>
      </c>
      <c r="E4015">
        <v>113</v>
      </c>
      <c r="F4015" s="9">
        <v>486</v>
      </c>
      <c r="G4015">
        <v>3</v>
      </c>
    </row>
    <row r="4016" spans="1:7" x14ac:dyDescent="0.35">
      <c r="A4016">
        <v>420</v>
      </c>
      <c r="B4016" s="2">
        <v>42844</v>
      </c>
      <c r="C4016" s="2">
        <v>42868</v>
      </c>
      <c r="D4016" t="s">
        <v>1899</v>
      </c>
      <c r="E4016">
        <v>200</v>
      </c>
      <c r="F4016" s="8">
        <v>487</v>
      </c>
      <c r="G4016">
        <v>2</v>
      </c>
    </row>
    <row r="4017" spans="1:7" x14ac:dyDescent="0.35">
      <c r="A4017">
        <v>778</v>
      </c>
      <c r="B4017" s="2">
        <v>42917</v>
      </c>
      <c r="C4017" s="2">
        <v>42990</v>
      </c>
      <c r="D4017" t="s">
        <v>2257</v>
      </c>
      <c r="E4017">
        <v>133</v>
      </c>
      <c r="F4017" s="8">
        <v>488</v>
      </c>
      <c r="G4017">
        <v>3</v>
      </c>
    </row>
    <row r="4018" spans="1:7" x14ac:dyDescent="0.35">
      <c r="A4018">
        <v>2811</v>
      </c>
      <c r="B4018" s="2">
        <v>43346</v>
      </c>
      <c r="C4018" s="2">
        <v>43383</v>
      </c>
      <c r="D4018" t="s">
        <v>4290</v>
      </c>
      <c r="E4018">
        <v>192</v>
      </c>
      <c r="F4018" s="8">
        <v>489</v>
      </c>
      <c r="G4018">
        <v>3</v>
      </c>
    </row>
    <row r="4019" spans="1:7" x14ac:dyDescent="0.35">
      <c r="A4019">
        <v>748</v>
      </c>
      <c r="B4019" s="2">
        <v>42908</v>
      </c>
      <c r="C4019" s="2">
        <v>42952</v>
      </c>
      <c r="D4019" t="s">
        <v>2227</v>
      </c>
      <c r="E4019">
        <v>194</v>
      </c>
      <c r="F4019" s="8">
        <v>490</v>
      </c>
      <c r="G4019">
        <v>3</v>
      </c>
    </row>
    <row r="4020" spans="1:7" x14ac:dyDescent="0.35">
      <c r="A4020">
        <v>3633</v>
      </c>
      <c r="B4020" s="2">
        <v>43519</v>
      </c>
      <c r="C4020" s="2">
        <v>43551</v>
      </c>
      <c r="D4020" t="s">
        <v>5112</v>
      </c>
      <c r="E4020">
        <v>193</v>
      </c>
      <c r="F4020" s="9">
        <v>491</v>
      </c>
      <c r="G4020">
        <v>4</v>
      </c>
    </row>
    <row r="4021" spans="1:7" x14ac:dyDescent="0.35">
      <c r="A4021">
        <v>2519</v>
      </c>
      <c r="B4021" s="2">
        <v>43288</v>
      </c>
      <c r="C4021" s="2">
        <v>43359</v>
      </c>
      <c r="D4021" t="s">
        <v>3998</v>
      </c>
      <c r="E4021">
        <v>136</v>
      </c>
      <c r="F4021" s="8">
        <v>492</v>
      </c>
      <c r="G4021">
        <v>2</v>
      </c>
    </row>
    <row r="4022" spans="1:7" x14ac:dyDescent="0.35">
      <c r="A4022">
        <v>1497</v>
      </c>
      <c r="B4022" s="2">
        <v>43070</v>
      </c>
      <c r="C4022" s="2">
        <v>43136</v>
      </c>
      <c r="D4022" t="s">
        <v>2976</v>
      </c>
      <c r="E4022">
        <v>178</v>
      </c>
      <c r="F4022" s="9">
        <v>493</v>
      </c>
      <c r="G4022">
        <v>2</v>
      </c>
    </row>
    <row r="4023" spans="1:7" x14ac:dyDescent="0.35">
      <c r="A4023">
        <v>3269</v>
      </c>
      <c r="B4023" s="2">
        <v>43444</v>
      </c>
      <c r="C4023" s="2">
        <v>43517</v>
      </c>
      <c r="D4023" t="s">
        <v>4748</v>
      </c>
      <c r="E4023">
        <v>141</v>
      </c>
      <c r="F4023" s="8">
        <v>494</v>
      </c>
      <c r="G4023">
        <v>4</v>
      </c>
    </row>
    <row r="4024" spans="1:7" x14ac:dyDescent="0.35">
      <c r="A4024">
        <v>3403</v>
      </c>
      <c r="B4024" s="2">
        <v>43471</v>
      </c>
      <c r="C4024" s="2">
        <v>43503</v>
      </c>
      <c r="D4024" t="s">
        <v>4882</v>
      </c>
      <c r="E4024">
        <v>110</v>
      </c>
      <c r="F4024" s="9">
        <v>495</v>
      </c>
      <c r="G4024">
        <v>3</v>
      </c>
    </row>
    <row r="4025" spans="1:7" x14ac:dyDescent="0.35">
      <c r="A4025">
        <v>4340</v>
      </c>
      <c r="B4025" s="2">
        <v>43613</v>
      </c>
      <c r="D4025" t="s">
        <v>5819</v>
      </c>
      <c r="E4025">
        <v>166</v>
      </c>
      <c r="F4025" s="8">
        <v>496</v>
      </c>
      <c r="G4025">
        <v>1</v>
      </c>
    </row>
    <row r="4026" spans="1:7" x14ac:dyDescent="0.35">
      <c r="A4026">
        <v>1411</v>
      </c>
      <c r="B4026" s="2">
        <v>43058</v>
      </c>
      <c r="C4026" s="2">
        <v>43118</v>
      </c>
      <c r="D4026" t="s">
        <v>2890</v>
      </c>
      <c r="E4026">
        <v>108</v>
      </c>
      <c r="F4026" s="9">
        <v>497</v>
      </c>
      <c r="G4026">
        <v>3</v>
      </c>
    </row>
    <row r="4027" spans="1:7" x14ac:dyDescent="0.35">
      <c r="A4027">
        <v>3053</v>
      </c>
      <c r="B4027" s="2">
        <v>43396</v>
      </c>
      <c r="C4027" s="2">
        <v>43435</v>
      </c>
      <c r="D4027" t="s">
        <v>4532</v>
      </c>
      <c r="E4027">
        <v>149</v>
      </c>
      <c r="F4027" s="8">
        <v>498</v>
      </c>
      <c r="G4027">
        <v>1</v>
      </c>
    </row>
    <row r="4028" spans="1:7" x14ac:dyDescent="0.35">
      <c r="A4028">
        <v>1764</v>
      </c>
      <c r="B4028" s="2">
        <v>43126</v>
      </c>
      <c r="C4028" s="2">
        <v>43195</v>
      </c>
      <c r="D4028" t="s">
        <v>3243</v>
      </c>
      <c r="E4028">
        <v>124</v>
      </c>
      <c r="F4028" s="9">
        <v>499</v>
      </c>
      <c r="G4028">
        <v>2</v>
      </c>
    </row>
    <row r="4029" spans="1:7" x14ac:dyDescent="0.35">
      <c r="A4029">
        <v>271</v>
      </c>
      <c r="B4029" s="2">
        <v>42814</v>
      </c>
      <c r="C4029" s="2">
        <v>42864</v>
      </c>
      <c r="D4029" t="s">
        <v>1750</v>
      </c>
      <c r="E4029">
        <v>106</v>
      </c>
      <c r="F4029" s="9">
        <v>500</v>
      </c>
      <c r="G4029">
        <v>2</v>
      </c>
    </row>
    <row r="4030" spans="1:7" x14ac:dyDescent="0.35">
      <c r="A4030">
        <v>891</v>
      </c>
      <c r="B4030" s="2">
        <v>42935</v>
      </c>
      <c r="C4030" s="2">
        <v>42966</v>
      </c>
      <c r="D4030" t="s">
        <v>2370</v>
      </c>
      <c r="E4030">
        <v>146</v>
      </c>
      <c r="F4030" s="8">
        <v>501</v>
      </c>
      <c r="G4030">
        <v>4</v>
      </c>
    </row>
    <row r="4031" spans="1:7" x14ac:dyDescent="0.35">
      <c r="A4031">
        <v>2154</v>
      </c>
      <c r="B4031" s="2">
        <v>43205</v>
      </c>
      <c r="C4031" s="2">
        <v>43259</v>
      </c>
      <c r="D4031" t="s">
        <v>3633</v>
      </c>
      <c r="E4031">
        <v>141</v>
      </c>
      <c r="F4031" s="9">
        <v>502</v>
      </c>
      <c r="G4031">
        <v>1</v>
      </c>
    </row>
    <row r="4032" spans="1:7" x14ac:dyDescent="0.35">
      <c r="A4032">
        <v>3451</v>
      </c>
      <c r="B4032" s="2">
        <v>43480</v>
      </c>
      <c r="C4032" s="2">
        <v>43516</v>
      </c>
      <c r="D4032" t="s">
        <v>4930</v>
      </c>
      <c r="E4032">
        <v>157</v>
      </c>
      <c r="F4032" s="8">
        <v>503</v>
      </c>
      <c r="G4032">
        <v>4</v>
      </c>
    </row>
    <row r="4033" spans="1:7" x14ac:dyDescent="0.35">
      <c r="A4033">
        <v>1064</v>
      </c>
      <c r="B4033" s="2">
        <v>42973</v>
      </c>
      <c r="C4033" s="2">
        <v>43015</v>
      </c>
      <c r="D4033" t="s">
        <v>2543</v>
      </c>
      <c r="E4033">
        <v>193</v>
      </c>
      <c r="F4033" s="8">
        <v>504</v>
      </c>
      <c r="G4033">
        <v>3</v>
      </c>
    </row>
    <row r="4034" spans="1:7" x14ac:dyDescent="0.35">
      <c r="A4034">
        <v>2814</v>
      </c>
      <c r="B4034" s="2">
        <v>43346</v>
      </c>
      <c r="C4034" s="2">
        <v>43403</v>
      </c>
      <c r="D4034" t="s">
        <v>4293</v>
      </c>
      <c r="E4034">
        <v>164</v>
      </c>
      <c r="F4034" s="9">
        <v>505</v>
      </c>
      <c r="G4034">
        <v>3</v>
      </c>
    </row>
    <row r="4035" spans="1:7" x14ac:dyDescent="0.35">
      <c r="A4035">
        <v>530</v>
      </c>
      <c r="B4035" s="2">
        <v>42862</v>
      </c>
      <c r="C4035" s="2">
        <v>42894</v>
      </c>
      <c r="D4035" t="s">
        <v>2009</v>
      </c>
      <c r="E4035">
        <v>172</v>
      </c>
      <c r="F4035" s="9">
        <v>506</v>
      </c>
      <c r="G4035">
        <v>2</v>
      </c>
    </row>
    <row r="4036" spans="1:7" x14ac:dyDescent="0.35">
      <c r="A4036">
        <v>375</v>
      </c>
      <c r="B4036" s="2">
        <v>42834</v>
      </c>
      <c r="C4036" s="2">
        <v>42876</v>
      </c>
      <c r="D4036" t="s">
        <v>1854</v>
      </c>
      <c r="E4036">
        <v>156</v>
      </c>
      <c r="F4036" s="8">
        <v>507</v>
      </c>
      <c r="G4036">
        <v>3</v>
      </c>
    </row>
    <row r="4037" spans="1:7" x14ac:dyDescent="0.35">
      <c r="A4037">
        <v>3783</v>
      </c>
      <c r="B4037" s="2">
        <v>43556</v>
      </c>
      <c r="C4037" s="2">
        <v>43578</v>
      </c>
      <c r="D4037" t="s">
        <v>5262</v>
      </c>
      <c r="E4037">
        <v>171</v>
      </c>
      <c r="F4037" s="9">
        <v>508</v>
      </c>
      <c r="G4037">
        <v>2</v>
      </c>
    </row>
    <row r="4038" spans="1:7" x14ac:dyDescent="0.35">
      <c r="A4038">
        <v>2673</v>
      </c>
      <c r="B4038" s="2">
        <v>43316</v>
      </c>
      <c r="C4038" s="2">
        <v>43375</v>
      </c>
      <c r="D4038" t="s">
        <v>4152</v>
      </c>
      <c r="E4038">
        <v>114</v>
      </c>
      <c r="F4038" s="8">
        <v>509</v>
      </c>
      <c r="G4038">
        <v>2</v>
      </c>
    </row>
    <row r="4039" spans="1:7" x14ac:dyDescent="0.35">
      <c r="A4039">
        <v>3666</v>
      </c>
      <c r="B4039" s="2">
        <v>43531</v>
      </c>
      <c r="C4039" s="2">
        <v>43599</v>
      </c>
      <c r="D4039" t="s">
        <v>5145</v>
      </c>
      <c r="E4039">
        <v>139</v>
      </c>
      <c r="F4039" s="8">
        <v>510</v>
      </c>
      <c r="G4039">
        <v>4</v>
      </c>
    </row>
    <row r="4040" spans="1:7" x14ac:dyDescent="0.35">
      <c r="A4040">
        <v>3181</v>
      </c>
      <c r="B4040" s="2">
        <v>43421</v>
      </c>
      <c r="C4040" s="2">
        <v>43450</v>
      </c>
      <c r="D4040" t="s">
        <v>4660</v>
      </c>
      <c r="E4040">
        <v>126</v>
      </c>
      <c r="F4040" s="8">
        <v>511</v>
      </c>
      <c r="G4040">
        <v>1</v>
      </c>
    </row>
    <row r="4041" spans="1:7" x14ac:dyDescent="0.35">
      <c r="A4041">
        <v>2284</v>
      </c>
      <c r="B4041" s="2">
        <v>43230</v>
      </c>
      <c r="C4041" s="2">
        <v>43293</v>
      </c>
      <c r="D4041" t="s">
        <v>3763</v>
      </c>
      <c r="E4041">
        <v>146</v>
      </c>
      <c r="F4041" s="9">
        <v>512</v>
      </c>
      <c r="G4041">
        <v>1</v>
      </c>
    </row>
    <row r="4042" spans="1:7" x14ac:dyDescent="0.35">
      <c r="A4042">
        <v>2826</v>
      </c>
      <c r="B4042" s="2">
        <v>43345</v>
      </c>
      <c r="C4042" s="2">
        <v>43395</v>
      </c>
      <c r="D4042" t="s">
        <v>4305</v>
      </c>
      <c r="E4042">
        <v>110</v>
      </c>
      <c r="F4042" s="8">
        <v>513</v>
      </c>
      <c r="G4042">
        <v>4</v>
      </c>
    </row>
    <row r="4043" spans="1:7" x14ac:dyDescent="0.35">
      <c r="A4043">
        <v>900</v>
      </c>
      <c r="B4043" s="2">
        <v>42939</v>
      </c>
      <c r="C4043" s="2">
        <v>42981</v>
      </c>
      <c r="D4043" t="s">
        <v>2379</v>
      </c>
      <c r="E4043">
        <v>159</v>
      </c>
      <c r="F4043" s="9">
        <v>514</v>
      </c>
      <c r="G4043">
        <v>2</v>
      </c>
    </row>
    <row r="4044" spans="1:7" x14ac:dyDescent="0.35">
      <c r="A4044">
        <v>2963</v>
      </c>
      <c r="B4044" s="2">
        <v>43376</v>
      </c>
      <c r="C4044" s="2">
        <v>43413</v>
      </c>
      <c r="D4044" t="s">
        <v>4442</v>
      </c>
      <c r="E4044">
        <v>191</v>
      </c>
      <c r="F4044" s="9">
        <v>515</v>
      </c>
      <c r="G4044">
        <v>3</v>
      </c>
    </row>
    <row r="4045" spans="1:7" x14ac:dyDescent="0.35">
      <c r="A4045">
        <v>374</v>
      </c>
      <c r="B4045" s="2">
        <v>42834</v>
      </c>
      <c r="C4045" s="2">
        <v>42899</v>
      </c>
      <c r="D4045" t="s">
        <v>1853</v>
      </c>
      <c r="E4045">
        <v>183</v>
      </c>
      <c r="F4045" s="9">
        <v>516</v>
      </c>
      <c r="G4045">
        <v>2</v>
      </c>
    </row>
    <row r="4046" spans="1:7" x14ac:dyDescent="0.35">
      <c r="A4046">
        <v>2430</v>
      </c>
      <c r="B4046" s="2">
        <v>43261</v>
      </c>
      <c r="C4046" s="2">
        <v>43301</v>
      </c>
      <c r="D4046" t="s">
        <v>3909</v>
      </c>
      <c r="E4046">
        <v>155</v>
      </c>
      <c r="F4046" s="8">
        <v>517</v>
      </c>
      <c r="G4046">
        <v>2</v>
      </c>
    </row>
    <row r="4047" spans="1:7" x14ac:dyDescent="0.35">
      <c r="A4047">
        <v>2385</v>
      </c>
      <c r="B4047" s="2">
        <v>43257</v>
      </c>
      <c r="C4047" s="2">
        <v>43315</v>
      </c>
      <c r="D4047" t="s">
        <v>3864</v>
      </c>
      <c r="E4047">
        <v>129</v>
      </c>
      <c r="F4047" s="9">
        <v>518</v>
      </c>
      <c r="G4047">
        <v>3</v>
      </c>
    </row>
    <row r="4048" spans="1:7" x14ac:dyDescent="0.35">
      <c r="A4048">
        <v>961</v>
      </c>
      <c r="B4048" s="2">
        <v>42951</v>
      </c>
      <c r="C4048" s="2">
        <v>43017</v>
      </c>
      <c r="D4048" t="s">
        <v>2440</v>
      </c>
      <c r="E4048">
        <v>153</v>
      </c>
      <c r="F4048" s="8">
        <v>519</v>
      </c>
      <c r="G4048">
        <v>1</v>
      </c>
    </row>
    <row r="4049" spans="1:7" x14ac:dyDescent="0.35">
      <c r="A4049">
        <v>1396</v>
      </c>
      <c r="B4049" s="2">
        <v>43054</v>
      </c>
      <c r="C4049" s="2">
        <v>43106</v>
      </c>
      <c r="D4049" t="s">
        <v>2875</v>
      </c>
      <c r="E4049">
        <v>151</v>
      </c>
      <c r="F4049" s="8">
        <v>520</v>
      </c>
      <c r="G4049">
        <v>1</v>
      </c>
    </row>
    <row r="4050" spans="1:7" x14ac:dyDescent="0.35">
      <c r="A4050">
        <v>2675</v>
      </c>
      <c r="B4050" s="2">
        <v>43316</v>
      </c>
      <c r="C4050" s="2">
        <v>43383</v>
      </c>
      <c r="D4050" t="s">
        <v>4154</v>
      </c>
      <c r="E4050">
        <v>180</v>
      </c>
      <c r="F4050" s="8">
        <v>521</v>
      </c>
      <c r="G4050">
        <v>4</v>
      </c>
    </row>
    <row r="4051" spans="1:7" x14ac:dyDescent="0.35">
      <c r="A4051">
        <v>2588</v>
      </c>
      <c r="B4051" s="2">
        <v>43301</v>
      </c>
      <c r="C4051" s="2">
        <v>43336</v>
      </c>
      <c r="D4051" t="s">
        <v>4067</v>
      </c>
      <c r="E4051">
        <v>103</v>
      </c>
      <c r="F4051" s="8">
        <v>522</v>
      </c>
      <c r="G4051">
        <v>1</v>
      </c>
    </row>
    <row r="4052" spans="1:7" x14ac:dyDescent="0.35">
      <c r="A4052">
        <v>1963</v>
      </c>
      <c r="B4052" s="2">
        <v>43168</v>
      </c>
      <c r="C4052" s="2">
        <v>43237</v>
      </c>
      <c r="D4052" t="s">
        <v>3442</v>
      </c>
      <c r="E4052">
        <v>200</v>
      </c>
      <c r="F4052" s="8">
        <v>523</v>
      </c>
      <c r="G4052">
        <v>3</v>
      </c>
    </row>
    <row r="4053" spans="1:7" x14ac:dyDescent="0.35">
      <c r="A4053">
        <v>1291</v>
      </c>
      <c r="B4053" s="2">
        <v>43027</v>
      </c>
      <c r="C4053" s="2">
        <v>43047</v>
      </c>
      <c r="D4053" t="s">
        <v>2770</v>
      </c>
      <c r="E4053">
        <v>171</v>
      </c>
      <c r="F4053" s="8">
        <v>524</v>
      </c>
      <c r="G4053">
        <v>1</v>
      </c>
    </row>
    <row r="4054" spans="1:7" x14ac:dyDescent="0.35">
      <c r="A4054">
        <v>3519</v>
      </c>
      <c r="B4054" s="2">
        <v>43491</v>
      </c>
      <c r="C4054" s="2">
        <v>43537</v>
      </c>
      <c r="D4054" t="s">
        <v>4998</v>
      </c>
      <c r="E4054">
        <v>125</v>
      </c>
      <c r="F4054" s="9">
        <v>525</v>
      </c>
      <c r="G4054">
        <v>1</v>
      </c>
    </row>
    <row r="4055" spans="1:7" x14ac:dyDescent="0.35">
      <c r="A4055">
        <v>2873</v>
      </c>
      <c r="B4055" s="2">
        <v>43356</v>
      </c>
      <c r="C4055" s="2">
        <v>43405</v>
      </c>
      <c r="D4055" t="s">
        <v>4352</v>
      </c>
      <c r="E4055">
        <v>135</v>
      </c>
      <c r="F4055" s="8">
        <v>526</v>
      </c>
      <c r="G4055">
        <v>2</v>
      </c>
    </row>
    <row r="4056" spans="1:7" x14ac:dyDescent="0.35">
      <c r="A4056">
        <v>3436</v>
      </c>
      <c r="B4056" s="2">
        <v>43480</v>
      </c>
      <c r="C4056" s="2">
        <v>43538</v>
      </c>
      <c r="D4056" t="s">
        <v>4915</v>
      </c>
      <c r="E4056">
        <v>104</v>
      </c>
      <c r="F4056" s="8">
        <v>527</v>
      </c>
      <c r="G4056">
        <v>1</v>
      </c>
    </row>
    <row r="4057" spans="1:7" x14ac:dyDescent="0.35">
      <c r="A4057">
        <v>4170</v>
      </c>
      <c r="B4057" s="2">
        <v>43577</v>
      </c>
      <c r="D4057" t="s">
        <v>5649</v>
      </c>
      <c r="E4057">
        <v>123</v>
      </c>
      <c r="F4057" s="8">
        <v>528</v>
      </c>
      <c r="G4057">
        <v>1</v>
      </c>
    </row>
    <row r="4058" spans="1:7" x14ac:dyDescent="0.35">
      <c r="A4058">
        <v>860</v>
      </c>
      <c r="B4058" s="2">
        <v>42931</v>
      </c>
      <c r="C4058" s="2">
        <v>42961</v>
      </c>
      <c r="D4058" t="s">
        <v>2339</v>
      </c>
      <c r="E4058">
        <v>112</v>
      </c>
      <c r="F4058" s="9">
        <v>529</v>
      </c>
      <c r="G4058">
        <v>3</v>
      </c>
    </row>
    <row r="4059" spans="1:7" x14ac:dyDescent="0.35">
      <c r="A4059">
        <v>411</v>
      </c>
      <c r="B4059" s="2">
        <v>42843</v>
      </c>
      <c r="C4059" s="2">
        <v>42879</v>
      </c>
      <c r="D4059" t="s">
        <v>1890</v>
      </c>
      <c r="E4059">
        <v>163</v>
      </c>
      <c r="F4059" s="8">
        <v>530</v>
      </c>
      <c r="G4059">
        <v>3</v>
      </c>
    </row>
    <row r="4060" spans="1:7" x14ac:dyDescent="0.35">
      <c r="A4060">
        <v>2119</v>
      </c>
      <c r="B4060" s="2">
        <v>43202</v>
      </c>
      <c r="C4060" s="2">
        <v>43263</v>
      </c>
      <c r="D4060" t="s">
        <v>3598</v>
      </c>
      <c r="E4060">
        <v>140</v>
      </c>
      <c r="F4060" s="9">
        <v>531</v>
      </c>
      <c r="G4060">
        <v>1</v>
      </c>
    </row>
    <row r="4061" spans="1:7" x14ac:dyDescent="0.35">
      <c r="A4061">
        <v>3681</v>
      </c>
      <c r="B4061" s="2">
        <v>43537</v>
      </c>
      <c r="C4061" s="2">
        <v>43565</v>
      </c>
      <c r="D4061" t="s">
        <v>5160</v>
      </c>
      <c r="E4061">
        <v>141</v>
      </c>
      <c r="F4061" s="8">
        <v>532</v>
      </c>
      <c r="G4061">
        <v>4</v>
      </c>
    </row>
    <row r="4062" spans="1:7" x14ac:dyDescent="0.35">
      <c r="A4062">
        <v>3849</v>
      </c>
      <c r="B4062" s="2">
        <v>43570</v>
      </c>
      <c r="C4062" s="2">
        <v>43598</v>
      </c>
      <c r="D4062" t="s">
        <v>5328</v>
      </c>
      <c r="E4062">
        <v>124</v>
      </c>
      <c r="F4062" s="8">
        <v>533</v>
      </c>
      <c r="G4062">
        <v>1</v>
      </c>
    </row>
    <row r="4063" spans="1:7" x14ac:dyDescent="0.35">
      <c r="A4063">
        <v>3622</v>
      </c>
      <c r="B4063" s="2">
        <v>43516</v>
      </c>
      <c r="C4063" s="2">
        <v>43545</v>
      </c>
      <c r="D4063" t="s">
        <v>5101</v>
      </c>
      <c r="E4063">
        <v>125</v>
      </c>
      <c r="F4063" s="9">
        <v>534</v>
      </c>
      <c r="G4063">
        <v>1</v>
      </c>
    </row>
    <row r="4064" spans="1:7" x14ac:dyDescent="0.35">
      <c r="A4064">
        <v>4145</v>
      </c>
      <c r="B4064" s="2">
        <v>43571</v>
      </c>
      <c r="D4064" t="s">
        <v>5624</v>
      </c>
      <c r="E4064">
        <v>101</v>
      </c>
      <c r="F4064" s="9">
        <v>535</v>
      </c>
      <c r="G4064">
        <v>2</v>
      </c>
    </row>
    <row r="4065" spans="1:7" x14ac:dyDescent="0.35">
      <c r="A4065">
        <v>1919</v>
      </c>
      <c r="B4065" s="2">
        <v>43157</v>
      </c>
      <c r="C4065" s="2">
        <v>43190</v>
      </c>
      <c r="D4065" t="s">
        <v>3398</v>
      </c>
      <c r="E4065">
        <v>182</v>
      </c>
      <c r="F4065" s="8">
        <v>536</v>
      </c>
      <c r="G4065">
        <v>2</v>
      </c>
    </row>
    <row r="4066" spans="1:7" x14ac:dyDescent="0.35">
      <c r="A4066">
        <v>3882</v>
      </c>
      <c r="B4066" s="2">
        <v>43580</v>
      </c>
      <c r="C4066" s="2">
        <v>43587</v>
      </c>
      <c r="D4066" t="s">
        <v>5361</v>
      </c>
      <c r="E4066">
        <v>120</v>
      </c>
      <c r="F4066" s="9">
        <v>537</v>
      </c>
      <c r="G4066">
        <v>2</v>
      </c>
    </row>
    <row r="4067" spans="1:7" x14ac:dyDescent="0.35">
      <c r="A4067">
        <v>2522</v>
      </c>
      <c r="B4067" s="2">
        <v>43287</v>
      </c>
      <c r="C4067" s="2">
        <v>43326</v>
      </c>
      <c r="D4067" t="s">
        <v>4001</v>
      </c>
      <c r="E4067">
        <v>190</v>
      </c>
      <c r="F4067" s="9">
        <v>538</v>
      </c>
      <c r="G4067">
        <v>1</v>
      </c>
    </row>
    <row r="4068" spans="1:7" x14ac:dyDescent="0.35">
      <c r="A4068">
        <v>469</v>
      </c>
      <c r="B4068" s="2">
        <v>42855</v>
      </c>
      <c r="C4068" s="2">
        <v>42886</v>
      </c>
      <c r="D4068" t="s">
        <v>1948</v>
      </c>
      <c r="E4068">
        <v>144</v>
      </c>
      <c r="F4068" s="8">
        <v>539</v>
      </c>
      <c r="G4068">
        <v>3</v>
      </c>
    </row>
    <row r="4069" spans="1:7" x14ac:dyDescent="0.35">
      <c r="A4069">
        <v>1970</v>
      </c>
      <c r="B4069" s="2">
        <v>43169</v>
      </c>
      <c r="C4069" s="2">
        <v>43237</v>
      </c>
      <c r="D4069" t="s">
        <v>3449</v>
      </c>
      <c r="E4069">
        <v>148</v>
      </c>
      <c r="F4069" s="9">
        <v>540</v>
      </c>
      <c r="G4069">
        <v>4</v>
      </c>
    </row>
    <row r="4070" spans="1:7" x14ac:dyDescent="0.35">
      <c r="A4070">
        <v>2595</v>
      </c>
      <c r="B4070" s="2">
        <v>43299</v>
      </c>
      <c r="C4070" s="2">
        <v>43348</v>
      </c>
      <c r="D4070" t="s">
        <v>4074</v>
      </c>
      <c r="E4070">
        <v>167</v>
      </c>
      <c r="F4070" s="9">
        <v>541</v>
      </c>
      <c r="G4070">
        <v>4</v>
      </c>
    </row>
    <row r="4071" spans="1:7" x14ac:dyDescent="0.35">
      <c r="A4071">
        <v>566</v>
      </c>
      <c r="B4071" s="2">
        <v>42875</v>
      </c>
      <c r="C4071" s="2">
        <v>42933</v>
      </c>
      <c r="D4071" t="s">
        <v>2045</v>
      </c>
      <c r="E4071">
        <v>153</v>
      </c>
      <c r="F4071" s="8">
        <v>542</v>
      </c>
      <c r="G4071">
        <v>1</v>
      </c>
    </row>
    <row r="4072" spans="1:7" x14ac:dyDescent="0.35">
      <c r="A4072">
        <v>4275</v>
      </c>
      <c r="B4072" s="2">
        <v>43598</v>
      </c>
      <c r="D4072" t="s">
        <v>5754</v>
      </c>
      <c r="E4072">
        <v>146</v>
      </c>
      <c r="F4072" s="9">
        <v>543</v>
      </c>
      <c r="G4072">
        <v>4</v>
      </c>
    </row>
    <row r="4073" spans="1:7" x14ac:dyDescent="0.35">
      <c r="A4073">
        <v>3922</v>
      </c>
      <c r="B4073" s="2">
        <v>43584</v>
      </c>
      <c r="C4073" s="2">
        <v>43610</v>
      </c>
      <c r="D4073" t="s">
        <v>5401</v>
      </c>
      <c r="E4073">
        <v>142</v>
      </c>
      <c r="F4073" s="8">
        <v>544</v>
      </c>
      <c r="G4073">
        <v>4</v>
      </c>
    </row>
    <row r="4074" spans="1:7" x14ac:dyDescent="0.35">
      <c r="A4074">
        <v>2756</v>
      </c>
      <c r="B4074" s="2">
        <v>43332</v>
      </c>
      <c r="C4074" s="2">
        <v>43358</v>
      </c>
      <c r="D4074" t="s">
        <v>4235</v>
      </c>
      <c r="E4074">
        <v>189</v>
      </c>
      <c r="F4074" s="8">
        <v>545</v>
      </c>
      <c r="G4074">
        <v>3</v>
      </c>
    </row>
    <row r="4075" spans="1:7" x14ac:dyDescent="0.35">
      <c r="A4075">
        <v>3471</v>
      </c>
      <c r="B4075" s="2">
        <v>43484</v>
      </c>
      <c r="C4075" s="2">
        <v>43534</v>
      </c>
      <c r="D4075" t="s">
        <v>4950</v>
      </c>
      <c r="E4075">
        <v>145</v>
      </c>
      <c r="F4075" s="9">
        <v>546</v>
      </c>
      <c r="G4075">
        <v>2</v>
      </c>
    </row>
    <row r="4076" spans="1:7" x14ac:dyDescent="0.35">
      <c r="A4076">
        <v>4051</v>
      </c>
      <c r="B4076" s="2">
        <v>43557</v>
      </c>
      <c r="C4076" s="2">
        <v>43584</v>
      </c>
      <c r="D4076" t="s">
        <v>5530</v>
      </c>
      <c r="E4076">
        <v>105</v>
      </c>
      <c r="F4076" s="9">
        <v>547</v>
      </c>
      <c r="G4076">
        <v>3</v>
      </c>
    </row>
    <row r="4077" spans="1:7" x14ac:dyDescent="0.35">
      <c r="A4077">
        <v>2540</v>
      </c>
      <c r="B4077" s="2">
        <v>43294</v>
      </c>
      <c r="C4077" s="2">
        <v>43347</v>
      </c>
      <c r="D4077" t="s">
        <v>4019</v>
      </c>
      <c r="E4077">
        <v>188</v>
      </c>
      <c r="F4077" s="8">
        <v>548</v>
      </c>
      <c r="G4077">
        <v>2</v>
      </c>
    </row>
    <row r="4078" spans="1:7" x14ac:dyDescent="0.35">
      <c r="A4078">
        <v>3876</v>
      </c>
      <c r="B4078" s="2">
        <v>43575</v>
      </c>
      <c r="C4078" s="2">
        <v>43587</v>
      </c>
      <c r="D4078" t="s">
        <v>5355</v>
      </c>
      <c r="E4078">
        <v>169</v>
      </c>
      <c r="F4078" s="8">
        <v>549</v>
      </c>
      <c r="G4078">
        <v>3</v>
      </c>
    </row>
    <row r="4079" spans="1:7" x14ac:dyDescent="0.35">
      <c r="A4079">
        <v>1549</v>
      </c>
      <c r="B4079" s="2">
        <v>43081</v>
      </c>
      <c r="C4079" s="2">
        <v>43150</v>
      </c>
      <c r="D4079" t="s">
        <v>3028</v>
      </c>
      <c r="E4079">
        <v>124</v>
      </c>
      <c r="F4079" s="9">
        <v>550</v>
      </c>
      <c r="G4079">
        <v>3</v>
      </c>
    </row>
    <row r="4080" spans="1:7" x14ac:dyDescent="0.35">
      <c r="A4080">
        <v>3872</v>
      </c>
      <c r="B4080" s="2">
        <v>43577</v>
      </c>
      <c r="C4080" s="2">
        <v>43580</v>
      </c>
      <c r="D4080" t="s">
        <v>5351</v>
      </c>
      <c r="E4080">
        <v>163</v>
      </c>
      <c r="F4080" s="8">
        <v>551</v>
      </c>
      <c r="G4080">
        <v>4</v>
      </c>
    </row>
    <row r="4081" spans="1:7" x14ac:dyDescent="0.35">
      <c r="A4081">
        <v>1142</v>
      </c>
      <c r="B4081" s="2">
        <v>42992</v>
      </c>
      <c r="C4081" s="2">
        <v>43021</v>
      </c>
      <c r="D4081" t="s">
        <v>2621</v>
      </c>
      <c r="E4081">
        <v>115</v>
      </c>
      <c r="F4081" s="8">
        <v>552</v>
      </c>
      <c r="G4081">
        <v>1</v>
      </c>
    </row>
    <row r="4082" spans="1:7" x14ac:dyDescent="0.35">
      <c r="A4082">
        <v>1367</v>
      </c>
      <c r="B4082" s="2">
        <v>43046</v>
      </c>
      <c r="C4082" s="2">
        <v>43113</v>
      </c>
      <c r="D4082" t="s">
        <v>2846</v>
      </c>
      <c r="E4082">
        <v>180</v>
      </c>
      <c r="F4082" s="9">
        <v>553</v>
      </c>
      <c r="G4082">
        <v>2</v>
      </c>
    </row>
    <row r="4083" spans="1:7" x14ac:dyDescent="0.35">
      <c r="A4083">
        <v>2182</v>
      </c>
      <c r="B4083" s="2">
        <v>43214</v>
      </c>
      <c r="C4083" s="2">
        <v>43268</v>
      </c>
      <c r="D4083" t="s">
        <v>3661</v>
      </c>
      <c r="E4083">
        <v>100</v>
      </c>
      <c r="F4083" s="8">
        <v>554</v>
      </c>
      <c r="G4083">
        <v>1</v>
      </c>
    </row>
    <row r="4084" spans="1:7" x14ac:dyDescent="0.35">
      <c r="A4084">
        <v>1697</v>
      </c>
      <c r="B4084" s="2">
        <v>43117</v>
      </c>
      <c r="C4084" s="2">
        <v>43145</v>
      </c>
      <c r="D4084" t="s">
        <v>3176</v>
      </c>
      <c r="E4084">
        <v>153</v>
      </c>
      <c r="F4084" s="9">
        <v>555</v>
      </c>
      <c r="G4084">
        <v>4</v>
      </c>
    </row>
    <row r="4085" spans="1:7" x14ac:dyDescent="0.35">
      <c r="A4085">
        <v>3353</v>
      </c>
      <c r="B4085" s="2">
        <v>43464</v>
      </c>
      <c r="C4085" s="2">
        <v>43504</v>
      </c>
      <c r="D4085" t="s">
        <v>4832</v>
      </c>
      <c r="E4085">
        <v>120</v>
      </c>
      <c r="F4085" s="9">
        <v>556</v>
      </c>
      <c r="G4085">
        <v>2</v>
      </c>
    </row>
    <row r="4086" spans="1:7" x14ac:dyDescent="0.35">
      <c r="A4086">
        <v>578</v>
      </c>
      <c r="B4086" s="2">
        <v>42874</v>
      </c>
      <c r="C4086" s="2">
        <v>42925</v>
      </c>
      <c r="D4086" t="s">
        <v>2057</v>
      </c>
      <c r="E4086">
        <v>183</v>
      </c>
      <c r="F4086" s="9">
        <v>557</v>
      </c>
      <c r="G4086">
        <v>3</v>
      </c>
    </row>
    <row r="4087" spans="1:7" x14ac:dyDescent="0.35">
      <c r="A4087">
        <v>1280</v>
      </c>
      <c r="B4087" s="2">
        <v>43021</v>
      </c>
      <c r="C4087" s="2">
        <v>43065</v>
      </c>
      <c r="D4087" t="s">
        <v>2759</v>
      </c>
      <c r="E4087">
        <v>186</v>
      </c>
      <c r="F4087" s="8">
        <v>558</v>
      </c>
      <c r="G4087">
        <v>4</v>
      </c>
    </row>
    <row r="4088" spans="1:7" x14ac:dyDescent="0.35">
      <c r="A4088">
        <v>3055</v>
      </c>
      <c r="B4088" s="2">
        <v>43395</v>
      </c>
      <c r="C4088" s="2">
        <v>43424</v>
      </c>
      <c r="D4088" t="s">
        <v>4534</v>
      </c>
      <c r="E4088">
        <v>116</v>
      </c>
      <c r="F4088" s="8">
        <v>559</v>
      </c>
      <c r="G4088">
        <v>2</v>
      </c>
    </row>
    <row r="4089" spans="1:7" x14ac:dyDescent="0.35">
      <c r="A4089">
        <v>646</v>
      </c>
      <c r="B4089" s="2">
        <v>42885</v>
      </c>
      <c r="C4089" s="2">
        <v>42954</v>
      </c>
      <c r="D4089" t="s">
        <v>2125</v>
      </c>
      <c r="E4089">
        <v>151</v>
      </c>
      <c r="F4089" s="8">
        <v>560</v>
      </c>
      <c r="G4089">
        <v>4</v>
      </c>
    </row>
    <row r="4090" spans="1:7" x14ac:dyDescent="0.35">
      <c r="A4090">
        <v>3384</v>
      </c>
      <c r="B4090" s="2">
        <v>43469</v>
      </c>
      <c r="C4090" s="2">
        <v>43541</v>
      </c>
      <c r="D4090" t="s">
        <v>4863</v>
      </c>
      <c r="E4090">
        <v>144</v>
      </c>
      <c r="F4090" s="9">
        <v>561</v>
      </c>
      <c r="G4090">
        <v>3</v>
      </c>
    </row>
    <row r="4091" spans="1:7" x14ac:dyDescent="0.35">
      <c r="A4091">
        <v>73</v>
      </c>
      <c r="B4091" s="2">
        <v>42767</v>
      </c>
      <c r="C4091" s="2">
        <v>42787</v>
      </c>
      <c r="D4091" t="s">
        <v>1552</v>
      </c>
      <c r="E4091">
        <v>114</v>
      </c>
      <c r="F4091" s="8">
        <v>562</v>
      </c>
      <c r="G4091">
        <v>3</v>
      </c>
    </row>
    <row r="4092" spans="1:7" x14ac:dyDescent="0.35">
      <c r="A4092">
        <v>1335</v>
      </c>
      <c r="B4092" s="2">
        <v>43038</v>
      </c>
      <c r="C4092" s="2">
        <v>43093</v>
      </c>
      <c r="D4092" t="s">
        <v>2814</v>
      </c>
      <c r="E4092">
        <v>125</v>
      </c>
      <c r="F4092" s="9">
        <v>563</v>
      </c>
      <c r="G4092">
        <v>1</v>
      </c>
    </row>
    <row r="4093" spans="1:7" x14ac:dyDescent="0.35">
      <c r="A4093">
        <v>290</v>
      </c>
      <c r="B4093" s="2">
        <v>42816</v>
      </c>
      <c r="C4093" s="2">
        <v>42875</v>
      </c>
      <c r="D4093" t="s">
        <v>1769</v>
      </c>
      <c r="E4093">
        <v>112</v>
      </c>
      <c r="F4093" s="8">
        <v>564</v>
      </c>
      <c r="G4093">
        <v>1</v>
      </c>
    </row>
    <row r="4094" spans="1:7" x14ac:dyDescent="0.35">
      <c r="A4094">
        <v>3096</v>
      </c>
      <c r="B4094" s="2">
        <v>43405</v>
      </c>
      <c r="C4094" s="2">
        <v>43466</v>
      </c>
      <c r="D4094" t="s">
        <v>4575</v>
      </c>
      <c r="E4094">
        <v>134</v>
      </c>
      <c r="F4094" s="8">
        <v>565</v>
      </c>
      <c r="G4094">
        <v>3</v>
      </c>
    </row>
    <row r="4095" spans="1:7" x14ac:dyDescent="0.35">
      <c r="A4095">
        <v>2238</v>
      </c>
      <c r="B4095" s="2">
        <v>43225</v>
      </c>
      <c r="C4095" s="2">
        <v>43245</v>
      </c>
      <c r="D4095" t="s">
        <v>3717</v>
      </c>
      <c r="E4095">
        <v>173</v>
      </c>
      <c r="F4095" s="9">
        <v>566</v>
      </c>
      <c r="G4095">
        <v>2</v>
      </c>
    </row>
    <row r="4096" spans="1:7" x14ac:dyDescent="0.35">
      <c r="A4096">
        <v>3038</v>
      </c>
      <c r="B4096" s="2">
        <v>43392</v>
      </c>
      <c r="C4096" s="2">
        <v>43427</v>
      </c>
      <c r="D4096" t="s">
        <v>4517</v>
      </c>
      <c r="E4096">
        <v>116</v>
      </c>
      <c r="F4096" s="8">
        <v>567</v>
      </c>
      <c r="G4096">
        <v>3</v>
      </c>
    </row>
    <row r="4097" spans="1:7" x14ac:dyDescent="0.35">
      <c r="A4097">
        <v>2148</v>
      </c>
      <c r="B4097" s="2">
        <v>43207</v>
      </c>
      <c r="C4097" s="2">
        <v>43240</v>
      </c>
      <c r="D4097" t="s">
        <v>3627</v>
      </c>
      <c r="E4097">
        <v>171</v>
      </c>
      <c r="F4097" s="8">
        <v>568</v>
      </c>
      <c r="G4097">
        <v>3</v>
      </c>
    </row>
    <row r="4098" spans="1:7" x14ac:dyDescent="0.35">
      <c r="A4098">
        <v>4184</v>
      </c>
      <c r="B4098" s="2">
        <v>43578</v>
      </c>
      <c r="D4098" t="s">
        <v>5663</v>
      </c>
      <c r="E4098">
        <v>135</v>
      </c>
      <c r="F4098" s="9">
        <v>569</v>
      </c>
      <c r="G4098">
        <v>2</v>
      </c>
    </row>
    <row r="4099" spans="1:7" x14ac:dyDescent="0.35">
      <c r="A4099">
        <v>1712</v>
      </c>
      <c r="B4099" s="2">
        <v>43118</v>
      </c>
      <c r="C4099" s="2">
        <v>43167</v>
      </c>
      <c r="D4099" t="s">
        <v>3191</v>
      </c>
      <c r="E4099">
        <v>166</v>
      </c>
      <c r="F4099" s="8">
        <v>570</v>
      </c>
      <c r="G4099">
        <v>2</v>
      </c>
    </row>
    <row r="4100" spans="1:7" x14ac:dyDescent="0.35">
      <c r="A4100">
        <v>2002</v>
      </c>
      <c r="B4100" s="2">
        <v>43178</v>
      </c>
      <c r="C4100" s="2">
        <v>43227</v>
      </c>
      <c r="D4100" t="s">
        <v>3481</v>
      </c>
      <c r="E4100">
        <v>161</v>
      </c>
      <c r="F4100" s="8">
        <v>571</v>
      </c>
      <c r="G4100">
        <v>1</v>
      </c>
    </row>
    <row r="4101" spans="1:7" x14ac:dyDescent="0.35">
      <c r="A4101">
        <v>2893</v>
      </c>
      <c r="B4101" s="2">
        <v>43359</v>
      </c>
      <c r="C4101" s="2">
        <v>43389</v>
      </c>
      <c r="D4101" t="s">
        <v>4372</v>
      </c>
      <c r="E4101">
        <v>188</v>
      </c>
      <c r="F4101" s="9">
        <v>572</v>
      </c>
      <c r="G4101">
        <v>1</v>
      </c>
    </row>
    <row r="4102" spans="1:7" x14ac:dyDescent="0.35">
      <c r="A4102">
        <v>933</v>
      </c>
      <c r="B4102" s="2">
        <v>42946</v>
      </c>
      <c r="C4102" s="2">
        <v>42978</v>
      </c>
      <c r="D4102" t="s">
        <v>2412</v>
      </c>
      <c r="E4102">
        <v>157</v>
      </c>
      <c r="F4102" s="9">
        <v>573</v>
      </c>
      <c r="G4102">
        <v>1</v>
      </c>
    </row>
    <row r="4103" spans="1:7" x14ac:dyDescent="0.35">
      <c r="A4103">
        <v>3449</v>
      </c>
      <c r="B4103" s="2">
        <v>43478</v>
      </c>
      <c r="C4103" s="2">
        <v>43503</v>
      </c>
      <c r="D4103" t="s">
        <v>4928</v>
      </c>
      <c r="E4103">
        <v>118</v>
      </c>
      <c r="F4103" s="8">
        <v>574</v>
      </c>
      <c r="G4103">
        <v>4</v>
      </c>
    </row>
    <row r="4104" spans="1:7" x14ac:dyDescent="0.35">
      <c r="A4104">
        <v>3612</v>
      </c>
      <c r="B4104" s="2">
        <v>43517</v>
      </c>
      <c r="C4104" s="2">
        <v>43568</v>
      </c>
      <c r="D4104" t="s">
        <v>5091</v>
      </c>
      <c r="E4104">
        <v>122</v>
      </c>
      <c r="F4104" s="9">
        <v>575</v>
      </c>
      <c r="G4104">
        <v>1</v>
      </c>
    </row>
    <row r="4105" spans="1:7" x14ac:dyDescent="0.35">
      <c r="A4105">
        <v>2586</v>
      </c>
      <c r="B4105" s="2">
        <v>43298</v>
      </c>
      <c r="C4105" s="2">
        <v>43335</v>
      </c>
      <c r="D4105" t="s">
        <v>4065</v>
      </c>
      <c r="E4105">
        <v>178</v>
      </c>
      <c r="F4105" s="8">
        <v>576</v>
      </c>
      <c r="G4105">
        <v>2</v>
      </c>
    </row>
    <row r="4106" spans="1:7" x14ac:dyDescent="0.35">
      <c r="A4106">
        <v>790</v>
      </c>
      <c r="B4106" s="2">
        <v>42919</v>
      </c>
      <c r="C4106" s="2">
        <v>42959</v>
      </c>
      <c r="D4106" t="s">
        <v>2269</v>
      </c>
      <c r="E4106">
        <v>154</v>
      </c>
      <c r="F4106" s="9">
        <v>577</v>
      </c>
      <c r="G4106">
        <v>2</v>
      </c>
    </row>
    <row r="4107" spans="1:7" x14ac:dyDescent="0.35">
      <c r="A4107">
        <v>3833</v>
      </c>
      <c r="B4107" s="2">
        <v>43570</v>
      </c>
      <c r="C4107" s="2">
        <v>43614</v>
      </c>
      <c r="D4107" t="s">
        <v>5312</v>
      </c>
      <c r="E4107">
        <v>193</v>
      </c>
      <c r="F4107" s="8">
        <v>578</v>
      </c>
      <c r="G4107">
        <v>3</v>
      </c>
    </row>
    <row r="4108" spans="1:7" x14ac:dyDescent="0.35">
      <c r="A4108">
        <v>962</v>
      </c>
      <c r="B4108" s="2">
        <v>42948</v>
      </c>
      <c r="C4108" s="2">
        <v>42972</v>
      </c>
      <c r="D4108" t="s">
        <v>2441</v>
      </c>
      <c r="E4108">
        <v>185</v>
      </c>
      <c r="F4108" s="9">
        <v>579</v>
      </c>
      <c r="G4108">
        <v>1</v>
      </c>
    </row>
    <row r="4109" spans="1:7" x14ac:dyDescent="0.35">
      <c r="A4109">
        <v>2717</v>
      </c>
      <c r="B4109" s="2">
        <v>43329</v>
      </c>
      <c r="C4109" s="2">
        <v>43350</v>
      </c>
      <c r="D4109" t="s">
        <v>4196</v>
      </c>
      <c r="E4109">
        <v>181</v>
      </c>
      <c r="F4109" s="9">
        <v>580</v>
      </c>
      <c r="G4109">
        <v>3</v>
      </c>
    </row>
    <row r="4110" spans="1:7" x14ac:dyDescent="0.35">
      <c r="A4110">
        <v>4312</v>
      </c>
      <c r="B4110" s="2">
        <v>43610</v>
      </c>
      <c r="D4110" t="s">
        <v>5791</v>
      </c>
      <c r="E4110">
        <v>193</v>
      </c>
      <c r="F4110" s="9">
        <v>581</v>
      </c>
      <c r="G4110">
        <v>3</v>
      </c>
    </row>
    <row r="4111" spans="1:7" x14ac:dyDescent="0.35">
      <c r="A4111">
        <v>2839</v>
      </c>
      <c r="B4111" s="2">
        <v>43352</v>
      </c>
      <c r="C4111" s="2">
        <v>43414</v>
      </c>
      <c r="D4111" t="s">
        <v>4318</v>
      </c>
      <c r="E4111">
        <v>164</v>
      </c>
      <c r="F4111" s="9">
        <v>582</v>
      </c>
      <c r="G4111">
        <v>1</v>
      </c>
    </row>
    <row r="4112" spans="1:7" x14ac:dyDescent="0.35">
      <c r="A4112">
        <v>2127</v>
      </c>
      <c r="B4112" s="2">
        <v>43202</v>
      </c>
      <c r="C4112" s="2">
        <v>43250</v>
      </c>
      <c r="D4112" t="s">
        <v>3606</v>
      </c>
      <c r="E4112">
        <v>194</v>
      </c>
      <c r="F4112" s="8">
        <v>583</v>
      </c>
      <c r="G4112">
        <v>2</v>
      </c>
    </row>
    <row r="4113" spans="1:7" x14ac:dyDescent="0.35">
      <c r="A4113">
        <v>1207</v>
      </c>
      <c r="B4113" s="2">
        <v>43011</v>
      </c>
      <c r="C4113" s="2">
        <v>43050</v>
      </c>
      <c r="D4113" t="s">
        <v>2686</v>
      </c>
      <c r="E4113">
        <v>100</v>
      </c>
      <c r="F4113" s="8">
        <v>584</v>
      </c>
      <c r="G4113">
        <v>2</v>
      </c>
    </row>
    <row r="4114" spans="1:7" x14ac:dyDescent="0.35">
      <c r="A4114">
        <v>974</v>
      </c>
      <c r="B4114" s="2">
        <v>42952</v>
      </c>
      <c r="C4114" s="2">
        <v>42996</v>
      </c>
      <c r="D4114" t="s">
        <v>2453</v>
      </c>
      <c r="E4114">
        <v>190</v>
      </c>
      <c r="F4114" s="8">
        <v>585</v>
      </c>
      <c r="G4114">
        <v>2</v>
      </c>
    </row>
    <row r="4115" spans="1:7" x14ac:dyDescent="0.35">
      <c r="A4115">
        <v>3861</v>
      </c>
      <c r="B4115" s="2">
        <v>43575</v>
      </c>
      <c r="C4115" s="2">
        <v>43595</v>
      </c>
      <c r="D4115" t="s">
        <v>5340</v>
      </c>
      <c r="E4115">
        <v>156</v>
      </c>
      <c r="F4115" s="8">
        <v>586</v>
      </c>
      <c r="G4115">
        <v>2</v>
      </c>
    </row>
    <row r="4116" spans="1:7" x14ac:dyDescent="0.35">
      <c r="A4116">
        <v>3610</v>
      </c>
      <c r="B4116" s="2">
        <v>43515</v>
      </c>
      <c r="C4116" s="2">
        <v>43585</v>
      </c>
      <c r="D4116" t="s">
        <v>5089</v>
      </c>
      <c r="E4116">
        <v>181</v>
      </c>
      <c r="F4116" s="9">
        <v>587</v>
      </c>
      <c r="G4116">
        <v>1</v>
      </c>
    </row>
    <row r="4117" spans="1:7" x14ac:dyDescent="0.35">
      <c r="A4117">
        <v>283</v>
      </c>
      <c r="B4117" s="2">
        <v>42813</v>
      </c>
      <c r="C4117" s="2">
        <v>42882</v>
      </c>
      <c r="D4117" t="s">
        <v>1762</v>
      </c>
      <c r="E4117">
        <v>119</v>
      </c>
      <c r="F4117" s="9">
        <v>588</v>
      </c>
      <c r="G4117">
        <v>2</v>
      </c>
    </row>
    <row r="4118" spans="1:7" x14ac:dyDescent="0.35">
      <c r="A4118">
        <v>17</v>
      </c>
      <c r="B4118" s="2">
        <v>42752</v>
      </c>
      <c r="C4118" s="2">
        <v>42819</v>
      </c>
      <c r="D4118" t="s">
        <v>1496</v>
      </c>
      <c r="E4118">
        <v>188</v>
      </c>
      <c r="F4118" s="9">
        <v>589</v>
      </c>
      <c r="G4118">
        <v>3</v>
      </c>
    </row>
    <row r="4119" spans="1:7" x14ac:dyDescent="0.35">
      <c r="A4119">
        <v>3424</v>
      </c>
      <c r="B4119" s="2">
        <v>43478</v>
      </c>
      <c r="C4119" s="2">
        <v>43509</v>
      </c>
      <c r="D4119" t="s">
        <v>4903</v>
      </c>
      <c r="E4119">
        <v>189</v>
      </c>
      <c r="F4119" s="8">
        <v>590</v>
      </c>
      <c r="G4119">
        <v>3</v>
      </c>
    </row>
    <row r="4120" spans="1:7" x14ac:dyDescent="0.35">
      <c r="A4120">
        <v>1430</v>
      </c>
      <c r="B4120" s="2">
        <v>43057</v>
      </c>
      <c r="C4120" s="2">
        <v>43130</v>
      </c>
      <c r="D4120" t="s">
        <v>2909</v>
      </c>
      <c r="E4120">
        <v>130</v>
      </c>
      <c r="F4120" s="9">
        <v>591</v>
      </c>
      <c r="G4120">
        <v>3</v>
      </c>
    </row>
    <row r="4121" spans="1:7" x14ac:dyDescent="0.35">
      <c r="A4121">
        <v>3268</v>
      </c>
      <c r="B4121" s="2">
        <v>43439</v>
      </c>
      <c r="C4121" s="2">
        <v>43500</v>
      </c>
      <c r="D4121" t="s">
        <v>4747</v>
      </c>
      <c r="E4121">
        <v>119</v>
      </c>
      <c r="F4121" s="8">
        <v>592</v>
      </c>
      <c r="G4121">
        <v>1</v>
      </c>
    </row>
    <row r="4122" spans="1:7" x14ac:dyDescent="0.35">
      <c r="A4122">
        <v>1129</v>
      </c>
      <c r="B4122" s="2">
        <v>42991</v>
      </c>
      <c r="C4122" s="2">
        <v>43052</v>
      </c>
      <c r="D4122" t="s">
        <v>2608</v>
      </c>
      <c r="E4122">
        <v>191</v>
      </c>
      <c r="F4122" s="9">
        <v>593</v>
      </c>
      <c r="G4122">
        <v>1</v>
      </c>
    </row>
    <row r="4123" spans="1:7" x14ac:dyDescent="0.35">
      <c r="A4123">
        <v>1554</v>
      </c>
      <c r="B4123" s="2">
        <v>43083</v>
      </c>
      <c r="C4123" s="2">
        <v>43142</v>
      </c>
      <c r="D4123" t="s">
        <v>3033</v>
      </c>
      <c r="E4123">
        <v>166</v>
      </c>
      <c r="F4123" s="8">
        <v>594</v>
      </c>
      <c r="G4123">
        <v>2</v>
      </c>
    </row>
    <row r="4124" spans="1:7" x14ac:dyDescent="0.35">
      <c r="A4124">
        <v>1296</v>
      </c>
      <c r="B4124" s="2">
        <v>43026</v>
      </c>
      <c r="C4124" s="2">
        <v>43051</v>
      </c>
      <c r="D4124" t="s">
        <v>2775</v>
      </c>
      <c r="E4124">
        <v>138</v>
      </c>
      <c r="F4124" s="9">
        <v>595</v>
      </c>
      <c r="G4124">
        <v>4</v>
      </c>
    </row>
    <row r="4125" spans="1:7" x14ac:dyDescent="0.35">
      <c r="A4125">
        <v>4067</v>
      </c>
      <c r="B4125" s="2">
        <v>43558</v>
      </c>
      <c r="C4125" s="2">
        <v>43590</v>
      </c>
      <c r="D4125" t="s">
        <v>5546</v>
      </c>
      <c r="E4125">
        <v>199</v>
      </c>
      <c r="F4125" s="9">
        <v>596</v>
      </c>
      <c r="G4125">
        <v>3</v>
      </c>
    </row>
    <row r="4126" spans="1:7" x14ac:dyDescent="0.35">
      <c r="A4126">
        <v>2006</v>
      </c>
      <c r="B4126" s="2">
        <v>43176</v>
      </c>
      <c r="C4126" s="2">
        <v>43232</v>
      </c>
      <c r="D4126" t="s">
        <v>3485</v>
      </c>
      <c r="E4126">
        <v>139</v>
      </c>
      <c r="F4126" s="8">
        <v>597</v>
      </c>
      <c r="G4126">
        <v>2</v>
      </c>
    </row>
    <row r="4127" spans="1:7" x14ac:dyDescent="0.35">
      <c r="A4127">
        <v>1160</v>
      </c>
      <c r="B4127" s="2">
        <v>42996</v>
      </c>
      <c r="C4127" s="2">
        <v>43020</v>
      </c>
      <c r="D4127" t="s">
        <v>2639</v>
      </c>
      <c r="E4127">
        <v>173</v>
      </c>
      <c r="F4127" s="9">
        <v>598</v>
      </c>
      <c r="G4127">
        <v>4</v>
      </c>
    </row>
    <row r="4128" spans="1:7" x14ac:dyDescent="0.35">
      <c r="A4128">
        <v>1260</v>
      </c>
      <c r="B4128" s="2">
        <v>43022</v>
      </c>
      <c r="C4128" s="2">
        <v>43046</v>
      </c>
      <c r="D4128" t="s">
        <v>2739</v>
      </c>
      <c r="E4128">
        <v>193</v>
      </c>
      <c r="F4128" s="8">
        <v>599</v>
      </c>
      <c r="G4128">
        <v>1</v>
      </c>
    </row>
    <row r="4129" spans="1:7" x14ac:dyDescent="0.35">
      <c r="A4129">
        <v>3408</v>
      </c>
      <c r="B4129" s="2">
        <v>43472</v>
      </c>
      <c r="C4129" s="2">
        <v>43516</v>
      </c>
      <c r="D4129" t="s">
        <v>4887</v>
      </c>
      <c r="E4129">
        <v>192</v>
      </c>
      <c r="F4129" s="9">
        <v>600</v>
      </c>
      <c r="G4129">
        <v>3</v>
      </c>
    </row>
    <row r="4130" spans="1:7" x14ac:dyDescent="0.35">
      <c r="A4130">
        <v>4321</v>
      </c>
      <c r="B4130" s="2">
        <v>43611</v>
      </c>
      <c r="D4130" t="s">
        <v>5800</v>
      </c>
      <c r="E4130">
        <v>174</v>
      </c>
      <c r="F4130" s="8">
        <v>601</v>
      </c>
      <c r="G4130">
        <v>1</v>
      </c>
    </row>
    <row r="4131" spans="1:7" x14ac:dyDescent="0.35">
      <c r="A4131">
        <v>1911</v>
      </c>
      <c r="B4131" s="2">
        <v>43154</v>
      </c>
      <c r="C4131" s="2">
        <v>43209</v>
      </c>
      <c r="D4131" t="s">
        <v>3390</v>
      </c>
      <c r="E4131">
        <v>104</v>
      </c>
      <c r="F4131" s="9">
        <v>602</v>
      </c>
      <c r="G4131">
        <v>3</v>
      </c>
    </row>
    <row r="4132" spans="1:7" x14ac:dyDescent="0.35">
      <c r="A4132">
        <v>3047</v>
      </c>
      <c r="B4132" s="2">
        <v>43398</v>
      </c>
      <c r="C4132" s="2">
        <v>43456</v>
      </c>
      <c r="D4132" t="s">
        <v>4526</v>
      </c>
      <c r="E4132">
        <v>131</v>
      </c>
      <c r="F4132" s="9">
        <v>603</v>
      </c>
      <c r="G4132">
        <v>1</v>
      </c>
    </row>
    <row r="4133" spans="1:7" x14ac:dyDescent="0.35">
      <c r="A4133">
        <v>3175</v>
      </c>
      <c r="B4133" s="2">
        <v>43418</v>
      </c>
      <c r="C4133" s="2">
        <v>43457</v>
      </c>
      <c r="D4133" t="s">
        <v>4654</v>
      </c>
      <c r="E4133">
        <v>152</v>
      </c>
      <c r="F4133" s="9">
        <v>604</v>
      </c>
      <c r="G4133">
        <v>1</v>
      </c>
    </row>
    <row r="4134" spans="1:7" x14ac:dyDescent="0.35">
      <c r="A4134">
        <v>3644</v>
      </c>
      <c r="B4134" s="2">
        <v>43521</v>
      </c>
      <c r="C4134" s="2">
        <v>43545</v>
      </c>
      <c r="D4134" t="s">
        <v>5123</v>
      </c>
      <c r="E4134">
        <v>180</v>
      </c>
      <c r="F4134" s="9">
        <v>605</v>
      </c>
      <c r="G4134">
        <v>2</v>
      </c>
    </row>
    <row r="4135" spans="1:7" x14ac:dyDescent="0.35">
      <c r="A4135">
        <v>4076</v>
      </c>
      <c r="B4135" s="2">
        <v>43557</v>
      </c>
      <c r="C4135" s="2">
        <v>43608</v>
      </c>
      <c r="D4135" t="s">
        <v>5555</v>
      </c>
      <c r="E4135">
        <v>170</v>
      </c>
      <c r="F4135" s="8">
        <v>606</v>
      </c>
      <c r="G4135">
        <v>4</v>
      </c>
    </row>
    <row r="4136" spans="1:7" x14ac:dyDescent="0.35">
      <c r="A4136">
        <v>1694</v>
      </c>
      <c r="B4136" s="2">
        <v>43113</v>
      </c>
      <c r="C4136" s="2">
        <v>43142</v>
      </c>
      <c r="D4136" t="s">
        <v>3173</v>
      </c>
      <c r="E4136">
        <v>190</v>
      </c>
      <c r="F4136" s="8">
        <v>607</v>
      </c>
      <c r="G4136">
        <v>2</v>
      </c>
    </row>
    <row r="4137" spans="1:7" x14ac:dyDescent="0.35">
      <c r="A4137">
        <v>16</v>
      </c>
      <c r="B4137" s="2">
        <v>42751</v>
      </c>
      <c r="C4137" s="2">
        <v>42810</v>
      </c>
      <c r="D4137" t="s">
        <v>1495</v>
      </c>
      <c r="E4137">
        <v>164</v>
      </c>
      <c r="F4137" s="9">
        <v>608</v>
      </c>
      <c r="G4137">
        <v>4</v>
      </c>
    </row>
    <row r="4138" spans="1:7" x14ac:dyDescent="0.35">
      <c r="A4138">
        <v>379</v>
      </c>
      <c r="B4138" s="2">
        <v>42837</v>
      </c>
      <c r="C4138" s="2">
        <v>42882</v>
      </c>
      <c r="D4138" t="s">
        <v>1858</v>
      </c>
      <c r="E4138">
        <v>156</v>
      </c>
      <c r="F4138" s="9">
        <v>609</v>
      </c>
      <c r="G4138">
        <v>4</v>
      </c>
    </row>
    <row r="4139" spans="1:7" x14ac:dyDescent="0.35">
      <c r="A4139">
        <v>2023</v>
      </c>
      <c r="B4139" s="2">
        <v>43182</v>
      </c>
      <c r="C4139" s="2">
        <v>43220</v>
      </c>
      <c r="D4139" t="s">
        <v>3502</v>
      </c>
      <c r="E4139">
        <v>114</v>
      </c>
      <c r="F4139" s="8">
        <v>610</v>
      </c>
      <c r="G4139">
        <v>4</v>
      </c>
    </row>
    <row r="4140" spans="1:7" x14ac:dyDescent="0.35">
      <c r="A4140">
        <v>845</v>
      </c>
      <c r="B4140" s="2">
        <v>42931</v>
      </c>
      <c r="C4140" s="2">
        <v>42977</v>
      </c>
      <c r="D4140" t="s">
        <v>2324</v>
      </c>
      <c r="E4140">
        <v>115</v>
      </c>
      <c r="F4140" s="9">
        <v>611</v>
      </c>
      <c r="G4140">
        <v>3</v>
      </c>
    </row>
    <row r="4141" spans="1:7" x14ac:dyDescent="0.35">
      <c r="A4141">
        <v>1813</v>
      </c>
      <c r="B4141" s="2">
        <v>43139</v>
      </c>
      <c r="C4141" s="2">
        <v>43167</v>
      </c>
      <c r="D4141" t="s">
        <v>3292</v>
      </c>
      <c r="E4141">
        <v>177</v>
      </c>
      <c r="F4141" s="8">
        <v>612</v>
      </c>
      <c r="G4141">
        <v>2</v>
      </c>
    </row>
    <row r="4142" spans="1:7" x14ac:dyDescent="0.35">
      <c r="A4142">
        <v>4260</v>
      </c>
      <c r="B4142" s="2">
        <v>43599</v>
      </c>
      <c r="D4142" t="s">
        <v>5739</v>
      </c>
      <c r="E4142">
        <v>109</v>
      </c>
      <c r="F4142" s="9">
        <v>613</v>
      </c>
      <c r="G4142">
        <v>4</v>
      </c>
    </row>
    <row r="4143" spans="1:7" x14ac:dyDescent="0.35">
      <c r="A4143">
        <v>2039</v>
      </c>
      <c r="B4143" s="2">
        <v>43185</v>
      </c>
      <c r="C4143" s="2">
        <v>43210</v>
      </c>
      <c r="D4143" t="s">
        <v>3518</v>
      </c>
      <c r="E4143">
        <v>122</v>
      </c>
      <c r="F4143" s="9">
        <v>614</v>
      </c>
      <c r="G4143">
        <v>3</v>
      </c>
    </row>
    <row r="4144" spans="1:7" x14ac:dyDescent="0.35">
      <c r="A4144">
        <v>3401</v>
      </c>
      <c r="B4144" s="2">
        <v>43471</v>
      </c>
      <c r="C4144" s="2">
        <v>43492</v>
      </c>
      <c r="D4144" t="s">
        <v>4880</v>
      </c>
      <c r="E4144">
        <v>113</v>
      </c>
      <c r="F4144" s="8">
        <v>615</v>
      </c>
      <c r="G4144">
        <v>4</v>
      </c>
    </row>
    <row r="4145" spans="1:7" x14ac:dyDescent="0.35">
      <c r="A4145">
        <v>881</v>
      </c>
      <c r="B4145" s="2">
        <v>42938</v>
      </c>
      <c r="C4145" s="2">
        <v>42997</v>
      </c>
      <c r="D4145" t="s">
        <v>2360</v>
      </c>
      <c r="E4145">
        <v>147</v>
      </c>
      <c r="F4145" s="9">
        <v>616</v>
      </c>
      <c r="G4145">
        <v>1</v>
      </c>
    </row>
    <row r="4146" spans="1:7" x14ac:dyDescent="0.35">
      <c r="A4146">
        <v>873</v>
      </c>
      <c r="B4146" s="2">
        <v>42938</v>
      </c>
      <c r="C4146" s="2">
        <v>42996</v>
      </c>
      <c r="D4146" t="s">
        <v>2352</v>
      </c>
      <c r="E4146">
        <v>136</v>
      </c>
      <c r="F4146" s="9">
        <v>617</v>
      </c>
      <c r="G4146">
        <v>2</v>
      </c>
    </row>
    <row r="4147" spans="1:7" x14ac:dyDescent="0.35">
      <c r="A4147">
        <v>3005</v>
      </c>
      <c r="B4147" s="2">
        <v>43386</v>
      </c>
      <c r="C4147" s="2">
        <v>43458</v>
      </c>
      <c r="D4147" t="s">
        <v>4484</v>
      </c>
      <c r="E4147">
        <v>199</v>
      </c>
      <c r="F4147" s="9">
        <v>618</v>
      </c>
      <c r="G4147">
        <v>4</v>
      </c>
    </row>
    <row r="4148" spans="1:7" x14ac:dyDescent="0.35">
      <c r="A4148">
        <v>1989</v>
      </c>
      <c r="B4148" s="2">
        <v>43173</v>
      </c>
      <c r="C4148" s="2">
        <v>43227</v>
      </c>
      <c r="D4148" t="s">
        <v>3468</v>
      </c>
      <c r="E4148">
        <v>193</v>
      </c>
      <c r="F4148" s="9">
        <v>619</v>
      </c>
      <c r="G4148">
        <v>3</v>
      </c>
    </row>
    <row r="4149" spans="1:7" x14ac:dyDescent="0.35">
      <c r="A4149">
        <v>223</v>
      </c>
      <c r="B4149" s="2">
        <v>42796</v>
      </c>
      <c r="C4149" s="2">
        <v>42841</v>
      </c>
      <c r="D4149" t="s">
        <v>1702</v>
      </c>
      <c r="E4149">
        <v>119</v>
      </c>
      <c r="F4149" s="9">
        <v>620</v>
      </c>
      <c r="G4149">
        <v>2</v>
      </c>
    </row>
    <row r="4150" spans="1:7" x14ac:dyDescent="0.35">
      <c r="A4150">
        <v>1542</v>
      </c>
      <c r="B4150" s="2">
        <v>43081</v>
      </c>
      <c r="C4150" s="2">
        <v>43107</v>
      </c>
      <c r="D4150" t="s">
        <v>3021</v>
      </c>
      <c r="E4150">
        <v>119</v>
      </c>
      <c r="F4150" s="8">
        <v>621</v>
      </c>
      <c r="G4150">
        <v>3</v>
      </c>
    </row>
    <row r="4151" spans="1:7" x14ac:dyDescent="0.35">
      <c r="A4151">
        <v>4232</v>
      </c>
      <c r="B4151" s="2">
        <v>43593</v>
      </c>
      <c r="D4151" t="s">
        <v>5711</v>
      </c>
      <c r="E4151">
        <v>124</v>
      </c>
      <c r="F4151" s="9">
        <v>622</v>
      </c>
      <c r="G4151">
        <v>2</v>
      </c>
    </row>
    <row r="4152" spans="1:7" x14ac:dyDescent="0.35">
      <c r="A4152">
        <v>3838</v>
      </c>
      <c r="B4152" s="2">
        <v>43561</v>
      </c>
      <c r="C4152" s="2">
        <v>43623</v>
      </c>
      <c r="D4152" t="s">
        <v>5317</v>
      </c>
      <c r="E4152">
        <v>103</v>
      </c>
      <c r="F4152" s="9">
        <v>623</v>
      </c>
      <c r="G4152">
        <v>4</v>
      </c>
    </row>
    <row r="4153" spans="1:7" x14ac:dyDescent="0.35">
      <c r="A4153">
        <v>1583</v>
      </c>
      <c r="B4153" s="2">
        <v>43091</v>
      </c>
      <c r="C4153" s="2">
        <v>43132</v>
      </c>
      <c r="D4153" t="s">
        <v>3062</v>
      </c>
      <c r="E4153">
        <v>150</v>
      </c>
      <c r="F4153" s="9">
        <v>624</v>
      </c>
      <c r="G4153">
        <v>3</v>
      </c>
    </row>
    <row r="4154" spans="1:7" x14ac:dyDescent="0.35">
      <c r="A4154">
        <v>2403</v>
      </c>
      <c r="B4154" s="2">
        <v>43261</v>
      </c>
      <c r="C4154" s="2">
        <v>43313</v>
      </c>
      <c r="D4154" t="s">
        <v>3882</v>
      </c>
      <c r="E4154">
        <v>144</v>
      </c>
      <c r="F4154" s="8">
        <v>625</v>
      </c>
      <c r="G4154">
        <v>4</v>
      </c>
    </row>
    <row r="4155" spans="1:7" x14ac:dyDescent="0.35">
      <c r="A4155">
        <v>3663</v>
      </c>
      <c r="B4155" s="2">
        <v>43529</v>
      </c>
      <c r="C4155" s="2">
        <v>43589</v>
      </c>
      <c r="D4155" t="s">
        <v>5142</v>
      </c>
      <c r="E4155">
        <v>156</v>
      </c>
      <c r="F4155" s="9">
        <v>626</v>
      </c>
      <c r="G4155">
        <v>3</v>
      </c>
    </row>
    <row r="4156" spans="1:7" x14ac:dyDescent="0.35">
      <c r="A4156">
        <v>1331</v>
      </c>
      <c r="B4156" s="2">
        <v>43040</v>
      </c>
      <c r="C4156" s="2">
        <v>43109</v>
      </c>
      <c r="D4156" t="s">
        <v>2810</v>
      </c>
      <c r="E4156">
        <v>111</v>
      </c>
      <c r="F4156" s="9">
        <v>627</v>
      </c>
      <c r="G4156">
        <v>4</v>
      </c>
    </row>
    <row r="4157" spans="1:7" x14ac:dyDescent="0.35">
      <c r="A4157">
        <v>1001</v>
      </c>
      <c r="B4157" s="2">
        <v>42956</v>
      </c>
      <c r="C4157" s="2">
        <v>43017</v>
      </c>
      <c r="D4157" t="s">
        <v>2480</v>
      </c>
      <c r="E4157">
        <v>118</v>
      </c>
      <c r="F4157" s="8">
        <v>628</v>
      </c>
      <c r="G4157">
        <v>2</v>
      </c>
    </row>
    <row r="4158" spans="1:7" x14ac:dyDescent="0.35">
      <c r="A4158">
        <v>265</v>
      </c>
      <c r="B4158" s="2">
        <v>42810</v>
      </c>
      <c r="C4158" s="2">
        <v>42861</v>
      </c>
      <c r="D4158" t="s">
        <v>1744</v>
      </c>
      <c r="E4158">
        <v>173</v>
      </c>
      <c r="F4158" s="9">
        <v>629</v>
      </c>
      <c r="G4158">
        <v>2</v>
      </c>
    </row>
    <row r="4159" spans="1:7" x14ac:dyDescent="0.35">
      <c r="A4159">
        <v>833</v>
      </c>
      <c r="B4159" s="2">
        <v>42928</v>
      </c>
      <c r="C4159" s="2">
        <v>42974</v>
      </c>
      <c r="D4159" t="s">
        <v>2312</v>
      </c>
      <c r="E4159">
        <v>125</v>
      </c>
      <c r="F4159" s="8">
        <v>630</v>
      </c>
      <c r="G4159">
        <v>2</v>
      </c>
    </row>
    <row r="4160" spans="1:7" x14ac:dyDescent="0.35">
      <c r="A4160">
        <v>3056</v>
      </c>
      <c r="B4160" s="2">
        <v>43396</v>
      </c>
      <c r="C4160" s="2">
        <v>43425</v>
      </c>
      <c r="D4160" t="s">
        <v>4535</v>
      </c>
      <c r="E4160">
        <v>154</v>
      </c>
      <c r="F4160" s="8">
        <v>631</v>
      </c>
      <c r="G4160">
        <v>1</v>
      </c>
    </row>
    <row r="4161" spans="1:7" x14ac:dyDescent="0.35">
      <c r="A4161">
        <v>3584</v>
      </c>
      <c r="B4161" s="2">
        <v>43511</v>
      </c>
      <c r="C4161" s="2">
        <v>43560</v>
      </c>
      <c r="D4161" t="s">
        <v>5063</v>
      </c>
      <c r="E4161">
        <v>173</v>
      </c>
      <c r="F4161" s="9">
        <v>632</v>
      </c>
      <c r="G4161">
        <v>1</v>
      </c>
    </row>
    <row r="4162" spans="1:7" x14ac:dyDescent="0.35">
      <c r="A4162">
        <v>1262</v>
      </c>
      <c r="B4162" s="2">
        <v>43021</v>
      </c>
      <c r="C4162" s="2">
        <v>43056</v>
      </c>
      <c r="D4162" t="s">
        <v>2741</v>
      </c>
      <c r="E4162">
        <v>169</v>
      </c>
      <c r="F4162" s="9">
        <v>633</v>
      </c>
      <c r="G4162">
        <v>3</v>
      </c>
    </row>
    <row r="4163" spans="1:7" x14ac:dyDescent="0.35">
      <c r="A4163">
        <v>4345</v>
      </c>
      <c r="B4163" s="2">
        <v>43615</v>
      </c>
      <c r="D4163" t="s">
        <v>5823</v>
      </c>
      <c r="E4163">
        <v>139</v>
      </c>
      <c r="F4163" s="9">
        <v>634</v>
      </c>
      <c r="G4163">
        <v>2</v>
      </c>
    </row>
    <row r="4164" spans="1:7" x14ac:dyDescent="0.35">
      <c r="A4164">
        <v>2155</v>
      </c>
      <c r="B4164" s="2">
        <v>43206</v>
      </c>
      <c r="C4164" s="2">
        <v>43251</v>
      </c>
      <c r="D4164" t="s">
        <v>3634</v>
      </c>
      <c r="E4164">
        <v>178</v>
      </c>
      <c r="F4164" s="9">
        <v>635</v>
      </c>
      <c r="G4164">
        <v>4</v>
      </c>
    </row>
    <row r="4165" spans="1:7" x14ac:dyDescent="0.35">
      <c r="A4165">
        <v>3702</v>
      </c>
      <c r="B4165" s="2">
        <v>43537</v>
      </c>
      <c r="C4165" s="2">
        <v>43571</v>
      </c>
      <c r="D4165" t="s">
        <v>5181</v>
      </c>
      <c r="E4165">
        <v>113</v>
      </c>
      <c r="F4165" s="9">
        <v>636</v>
      </c>
      <c r="G4165">
        <v>3</v>
      </c>
    </row>
    <row r="4166" spans="1:7" x14ac:dyDescent="0.35">
      <c r="A4166">
        <v>953</v>
      </c>
      <c r="B4166" s="2">
        <v>42948</v>
      </c>
      <c r="C4166" s="2">
        <v>43001</v>
      </c>
      <c r="D4166" t="s">
        <v>2432</v>
      </c>
      <c r="E4166">
        <v>146</v>
      </c>
      <c r="F4166" s="8">
        <v>637</v>
      </c>
      <c r="G4166">
        <v>4</v>
      </c>
    </row>
    <row r="4167" spans="1:7" x14ac:dyDescent="0.35">
      <c r="A4167">
        <v>52</v>
      </c>
      <c r="B4167" s="2">
        <v>42762</v>
      </c>
      <c r="C4167" s="2">
        <v>42810</v>
      </c>
      <c r="D4167" t="s">
        <v>1531</v>
      </c>
      <c r="E4167">
        <v>129</v>
      </c>
      <c r="F4167" s="9">
        <v>638</v>
      </c>
      <c r="G4167">
        <v>1</v>
      </c>
    </row>
    <row r="4168" spans="1:7" x14ac:dyDescent="0.35">
      <c r="A4168">
        <v>2325</v>
      </c>
      <c r="B4168" s="2">
        <v>43239</v>
      </c>
      <c r="C4168" s="2">
        <v>43294</v>
      </c>
      <c r="D4168" t="s">
        <v>3804</v>
      </c>
      <c r="E4168">
        <v>129</v>
      </c>
      <c r="F4168" s="9">
        <v>639</v>
      </c>
      <c r="G4168">
        <v>3</v>
      </c>
    </row>
    <row r="4169" spans="1:7" x14ac:dyDescent="0.35">
      <c r="A4169">
        <v>3929</v>
      </c>
      <c r="B4169" s="2">
        <v>43591</v>
      </c>
      <c r="C4169" s="2">
        <v>43605</v>
      </c>
      <c r="D4169" t="s">
        <v>5408</v>
      </c>
      <c r="E4169">
        <v>156</v>
      </c>
      <c r="F4169" s="9">
        <v>640</v>
      </c>
      <c r="G4169">
        <v>2</v>
      </c>
    </row>
    <row r="4170" spans="1:7" x14ac:dyDescent="0.35">
      <c r="A4170">
        <v>1443</v>
      </c>
      <c r="B4170" s="2">
        <v>43062</v>
      </c>
      <c r="C4170" s="2">
        <v>43110</v>
      </c>
      <c r="D4170" t="s">
        <v>2922</v>
      </c>
      <c r="E4170">
        <v>122</v>
      </c>
      <c r="F4170" s="8">
        <v>641</v>
      </c>
      <c r="G4170">
        <v>2</v>
      </c>
    </row>
    <row r="4171" spans="1:7" x14ac:dyDescent="0.35">
      <c r="A4171">
        <v>2469</v>
      </c>
      <c r="B4171" s="2">
        <v>43274</v>
      </c>
      <c r="C4171" s="2">
        <v>43320</v>
      </c>
      <c r="D4171" t="s">
        <v>3948</v>
      </c>
      <c r="E4171">
        <v>164</v>
      </c>
      <c r="F4171" s="8">
        <v>642</v>
      </c>
      <c r="G4171">
        <v>3</v>
      </c>
    </row>
    <row r="4172" spans="1:7" x14ac:dyDescent="0.35">
      <c r="A4172">
        <v>3550</v>
      </c>
      <c r="B4172" s="2">
        <v>43499</v>
      </c>
      <c r="C4172" s="2">
        <v>43537</v>
      </c>
      <c r="D4172" t="s">
        <v>5029</v>
      </c>
      <c r="E4172">
        <v>100</v>
      </c>
      <c r="F4172" s="9">
        <v>643</v>
      </c>
      <c r="G4172">
        <v>4</v>
      </c>
    </row>
    <row r="4173" spans="1:7" x14ac:dyDescent="0.35">
      <c r="A4173">
        <v>1818</v>
      </c>
      <c r="B4173" s="2">
        <v>43135</v>
      </c>
      <c r="C4173" s="2">
        <v>43197</v>
      </c>
      <c r="D4173" t="s">
        <v>3297</v>
      </c>
      <c r="E4173">
        <v>175</v>
      </c>
      <c r="F4173" s="8">
        <v>644</v>
      </c>
      <c r="G4173">
        <v>3</v>
      </c>
    </row>
    <row r="4174" spans="1:7" x14ac:dyDescent="0.35">
      <c r="A4174">
        <v>1024</v>
      </c>
      <c r="B4174" s="2">
        <v>42966</v>
      </c>
      <c r="C4174" s="2">
        <v>42986</v>
      </c>
      <c r="D4174" t="s">
        <v>2503</v>
      </c>
      <c r="E4174">
        <v>142</v>
      </c>
      <c r="F4174" s="9">
        <v>645</v>
      </c>
      <c r="G4174">
        <v>4</v>
      </c>
    </row>
    <row r="4175" spans="1:7" x14ac:dyDescent="0.35">
      <c r="A4175">
        <v>4017</v>
      </c>
      <c r="B4175" s="2">
        <v>43608</v>
      </c>
      <c r="D4175" t="s">
        <v>5496</v>
      </c>
      <c r="E4175">
        <v>113</v>
      </c>
      <c r="F4175" s="8">
        <v>646</v>
      </c>
      <c r="G4175">
        <v>3</v>
      </c>
    </row>
    <row r="4176" spans="1:7" x14ac:dyDescent="0.35">
      <c r="A4176">
        <v>1413</v>
      </c>
      <c r="B4176" s="2">
        <v>43060</v>
      </c>
      <c r="C4176" s="2">
        <v>43102</v>
      </c>
      <c r="D4176" t="s">
        <v>2892</v>
      </c>
      <c r="E4176">
        <v>112</v>
      </c>
      <c r="F4176" s="9">
        <v>647</v>
      </c>
      <c r="G4176">
        <v>4</v>
      </c>
    </row>
    <row r="4177" spans="1:7" x14ac:dyDescent="0.35">
      <c r="A4177">
        <v>4330</v>
      </c>
      <c r="B4177" s="2">
        <v>43610</v>
      </c>
      <c r="D4177" t="s">
        <v>5809</v>
      </c>
      <c r="E4177">
        <v>184</v>
      </c>
      <c r="F4177" s="9">
        <v>648</v>
      </c>
      <c r="G4177">
        <v>1</v>
      </c>
    </row>
    <row r="4178" spans="1:7" x14ac:dyDescent="0.35">
      <c r="A4178">
        <v>3232</v>
      </c>
      <c r="B4178" s="2">
        <v>43436</v>
      </c>
      <c r="C4178" s="2">
        <v>43483</v>
      </c>
      <c r="D4178" t="s">
        <v>4711</v>
      </c>
      <c r="E4178">
        <v>126</v>
      </c>
      <c r="F4178" s="8">
        <v>649</v>
      </c>
      <c r="G4178">
        <v>1</v>
      </c>
    </row>
    <row r="4179" spans="1:7" x14ac:dyDescent="0.35">
      <c r="A4179">
        <v>2205</v>
      </c>
      <c r="B4179" s="2">
        <v>43216</v>
      </c>
      <c r="C4179" s="2">
        <v>43270</v>
      </c>
      <c r="D4179" t="s">
        <v>3684</v>
      </c>
      <c r="E4179">
        <v>156</v>
      </c>
      <c r="F4179" s="9">
        <v>650</v>
      </c>
      <c r="G4179">
        <v>2</v>
      </c>
    </row>
    <row r="4180" spans="1:7" x14ac:dyDescent="0.35">
      <c r="A4180">
        <v>1701</v>
      </c>
      <c r="B4180" s="2">
        <v>43118</v>
      </c>
      <c r="C4180" s="2">
        <v>43165</v>
      </c>
      <c r="D4180" t="s">
        <v>3180</v>
      </c>
      <c r="E4180">
        <v>187</v>
      </c>
      <c r="F4180" s="8">
        <v>651</v>
      </c>
      <c r="G4180">
        <v>1</v>
      </c>
    </row>
    <row r="4181" spans="1:7" x14ac:dyDescent="0.35">
      <c r="A4181">
        <v>1003</v>
      </c>
      <c r="B4181" s="2">
        <v>42959</v>
      </c>
      <c r="C4181" s="2">
        <v>42992</v>
      </c>
      <c r="D4181" t="s">
        <v>2482</v>
      </c>
      <c r="E4181">
        <v>105</v>
      </c>
      <c r="F4181" s="9">
        <v>652</v>
      </c>
      <c r="G4181">
        <v>2</v>
      </c>
    </row>
    <row r="4182" spans="1:7" x14ac:dyDescent="0.35">
      <c r="A4182">
        <v>3927</v>
      </c>
      <c r="B4182" s="2">
        <v>43591</v>
      </c>
      <c r="C4182" s="2">
        <v>43602</v>
      </c>
      <c r="D4182" t="s">
        <v>5406</v>
      </c>
      <c r="E4182">
        <v>200</v>
      </c>
      <c r="F4182" s="9">
        <v>653</v>
      </c>
      <c r="G4182">
        <v>2</v>
      </c>
    </row>
    <row r="4183" spans="1:7" x14ac:dyDescent="0.35">
      <c r="A4183">
        <v>2763</v>
      </c>
      <c r="B4183" s="2">
        <v>43333</v>
      </c>
      <c r="C4183" s="2">
        <v>43403</v>
      </c>
      <c r="D4183" t="s">
        <v>4242</v>
      </c>
      <c r="E4183">
        <v>196</v>
      </c>
      <c r="F4183" s="8">
        <v>654</v>
      </c>
      <c r="G4183">
        <v>3</v>
      </c>
    </row>
    <row r="4184" spans="1:7" x14ac:dyDescent="0.35">
      <c r="A4184">
        <v>2083</v>
      </c>
      <c r="B4184" s="2">
        <v>43191</v>
      </c>
      <c r="C4184" s="2">
        <v>43253</v>
      </c>
      <c r="D4184" t="s">
        <v>3562</v>
      </c>
      <c r="E4184">
        <v>100</v>
      </c>
      <c r="F4184" s="9">
        <v>655</v>
      </c>
      <c r="G4184">
        <v>2</v>
      </c>
    </row>
    <row r="4185" spans="1:7" x14ac:dyDescent="0.35">
      <c r="A4185">
        <v>2927</v>
      </c>
      <c r="B4185" s="2">
        <v>43365</v>
      </c>
      <c r="C4185" s="2">
        <v>43437</v>
      </c>
      <c r="D4185" t="s">
        <v>4406</v>
      </c>
      <c r="E4185">
        <v>138</v>
      </c>
      <c r="F4185" s="9">
        <v>656</v>
      </c>
      <c r="G4185">
        <v>1</v>
      </c>
    </row>
    <row r="4186" spans="1:7" x14ac:dyDescent="0.35">
      <c r="A4186">
        <v>847</v>
      </c>
      <c r="B4186" s="2">
        <v>42933</v>
      </c>
      <c r="C4186" s="2">
        <v>43000</v>
      </c>
      <c r="D4186" t="s">
        <v>2326</v>
      </c>
      <c r="E4186">
        <v>113</v>
      </c>
      <c r="F4186" s="8">
        <v>657</v>
      </c>
      <c r="G4186">
        <v>3</v>
      </c>
    </row>
    <row r="4187" spans="1:7" x14ac:dyDescent="0.35">
      <c r="A4187">
        <v>54</v>
      </c>
      <c r="B4187" s="2">
        <v>42761</v>
      </c>
      <c r="C4187" s="2">
        <v>42791</v>
      </c>
      <c r="D4187" t="s">
        <v>1533</v>
      </c>
      <c r="E4187">
        <v>118</v>
      </c>
      <c r="F4187" s="9">
        <v>658</v>
      </c>
      <c r="G4187">
        <v>1</v>
      </c>
    </row>
    <row r="4188" spans="1:7" x14ac:dyDescent="0.35">
      <c r="A4188">
        <v>689</v>
      </c>
      <c r="B4188" s="2">
        <v>42900</v>
      </c>
      <c r="C4188" s="2">
        <v>42933</v>
      </c>
      <c r="D4188" t="s">
        <v>2168</v>
      </c>
      <c r="E4188">
        <v>114</v>
      </c>
      <c r="F4188" s="8">
        <v>659</v>
      </c>
      <c r="G4188">
        <v>4</v>
      </c>
    </row>
    <row r="4189" spans="1:7" x14ac:dyDescent="0.35">
      <c r="A4189">
        <v>45</v>
      </c>
      <c r="B4189" s="2">
        <v>42762</v>
      </c>
      <c r="C4189" s="2">
        <v>42819</v>
      </c>
      <c r="D4189" t="s">
        <v>1524</v>
      </c>
      <c r="E4189">
        <v>133</v>
      </c>
      <c r="F4189" s="9">
        <v>660</v>
      </c>
      <c r="G4189">
        <v>2</v>
      </c>
    </row>
    <row r="4190" spans="1:7" x14ac:dyDescent="0.35">
      <c r="A4190">
        <v>2775</v>
      </c>
      <c r="B4190" s="2">
        <v>43335</v>
      </c>
      <c r="C4190" s="2">
        <v>43358</v>
      </c>
      <c r="D4190" t="s">
        <v>4254</v>
      </c>
      <c r="E4190">
        <v>140</v>
      </c>
      <c r="F4190" s="8">
        <v>661</v>
      </c>
      <c r="G4190">
        <v>3</v>
      </c>
    </row>
    <row r="4191" spans="1:7" x14ac:dyDescent="0.35">
      <c r="A4191">
        <v>503</v>
      </c>
      <c r="B4191" s="2">
        <v>42857</v>
      </c>
      <c r="C4191" s="2">
        <v>42922</v>
      </c>
      <c r="D4191" t="s">
        <v>1982</v>
      </c>
      <c r="E4191">
        <v>135</v>
      </c>
      <c r="F4191" s="9">
        <v>662</v>
      </c>
      <c r="G4191">
        <v>4</v>
      </c>
    </row>
    <row r="4192" spans="1:7" x14ac:dyDescent="0.35">
      <c r="A4192">
        <v>3805</v>
      </c>
      <c r="B4192" s="2">
        <v>43561</v>
      </c>
      <c r="C4192" s="2">
        <v>43590</v>
      </c>
      <c r="D4192" t="s">
        <v>5284</v>
      </c>
      <c r="E4192">
        <v>116</v>
      </c>
      <c r="F4192" s="9">
        <v>663</v>
      </c>
      <c r="G4192">
        <v>4</v>
      </c>
    </row>
    <row r="4193" spans="1:7" x14ac:dyDescent="0.35">
      <c r="A4193">
        <v>3689</v>
      </c>
      <c r="B4193" s="2">
        <v>43537</v>
      </c>
      <c r="C4193" s="2">
        <v>43606</v>
      </c>
      <c r="D4193" t="s">
        <v>5168</v>
      </c>
      <c r="E4193">
        <v>109</v>
      </c>
      <c r="F4193" s="8">
        <v>664</v>
      </c>
      <c r="G4193">
        <v>3</v>
      </c>
    </row>
    <row r="4194" spans="1:7" x14ac:dyDescent="0.35">
      <c r="A4194">
        <v>1817</v>
      </c>
      <c r="B4194" s="2">
        <v>43138</v>
      </c>
      <c r="C4194" s="2">
        <v>43171</v>
      </c>
      <c r="D4194" t="s">
        <v>3296</v>
      </c>
      <c r="E4194">
        <v>135</v>
      </c>
      <c r="F4194" s="9">
        <v>665</v>
      </c>
      <c r="G4194">
        <v>4</v>
      </c>
    </row>
    <row r="4195" spans="1:7" x14ac:dyDescent="0.35">
      <c r="A4195">
        <v>2037</v>
      </c>
      <c r="B4195" s="2">
        <v>43185</v>
      </c>
      <c r="C4195" s="2">
        <v>43213</v>
      </c>
      <c r="D4195" t="s">
        <v>3516</v>
      </c>
      <c r="E4195">
        <v>125</v>
      </c>
      <c r="F4195" s="9">
        <v>666</v>
      </c>
      <c r="G4195">
        <v>2</v>
      </c>
    </row>
    <row r="4196" spans="1:7" x14ac:dyDescent="0.35">
      <c r="A4196">
        <v>3529</v>
      </c>
      <c r="B4196" s="2">
        <v>43493</v>
      </c>
      <c r="C4196" s="2">
        <v>43550</v>
      </c>
      <c r="D4196" t="s">
        <v>5008</v>
      </c>
      <c r="E4196">
        <v>136</v>
      </c>
      <c r="F4196" s="8">
        <v>667</v>
      </c>
      <c r="G4196">
        <v>3</v>
      </c>
    </row>
    <row r="4197" spans="1:7" x14ac:dyDescent="0.35">
      <c r="A4197">
        <v>269</v>
      </c>
      <c r="B4197" s="2">
        <v>42809</v>
      </c>
      <c r="C4197" s="2">
        <v>42849</v>
      </c>
      <c r="D4197" t="s">
        <v>1748</v>
      </c>
      <c r="E4197">
        <v>105</v>
      </c>
      <c r="F4197" s="9">
        <v>668</v>
      </c>
      <c r="G4197">
        <v>2</v>
      </c>
    </row>
    <row r="4198" spans="1:7" x14ac:dyDescent="0.35">
      <c r="A4198">
        <v>1820</v>
      </c>
      <c r="B4198" s="2">
        <v>43136</v>
      </c>
      <c r="C4198" s="2">
        <v>43175</v>
      </c>
      <c r="D4198" t="s">
        <v>3299</v>
      </c>
      <c r="E4198">
        <v>158</v>
      </c>
      <c r="F4198" s="8">
        <v>669</v>
      </c>
      <c r="G4198">
        <v>1</v>
      </c>
    </row>
    <row r="4199" spans="1:7" x14ac:dyDescent="0.35">
      <c r="A4199">
        <v>1387</v>
      </c>
      <c r="B4199" s="2">
        <v>43050</v>
      </c>
      <c r="C4199" s="2">
        <v>43115</v>
      </c>
      <c r="D4199" t="s">
        <v>2866</v>
      </c>
      <c r="E4199">
        <v>199</v>
      </c>
      <c r="F4199" s="8">
        <v>670</v>
      </c>
      <c r="G4199">
        <v>1</v>
      </c>
    </row>
    <row r="4200" spans="1:7" x14ac:dyDescent="0.35">
      <c r="A4200">
        <v>4238</v>
      </c>
      <c r="B4200" s="2">
        <v>43594</v>
      </c>
      <c r="C4200" s="2">
        <v>43616</v>
      </c>
      <c r="D4200" t="s">
        <v>5717</v>
      </c>
      <c r="E4200">
        <v>170</v>
      </c>
      <c r="F4200" s="8">
        <v>671</v>
      </c>
      <c r="G4200">
        <v>1</v>
      </c>
    </row>
    <row r="4201" spans="1:7" x14ac:dyDescent="0.35">
      <c r="A4201">
        <v>1276</v>
      </c>
      <c r="B4201" s="2">
        <v>43022</v>
      </c>
      <c r="C4201" s="2">
        <v>43084</v>
      </c>
      <c r="D4201" t="s">
        <v>2755</v>
      </c>
      <c r="E4201">
        <v>169</v>
      </c>
      <c r="F4201" s="9">
        <v>672</v>
      </c>
      <c r="G4201">
        <v>4</v>
      </c>
    </row>
    <row r="4202" spans="1:7" x14ac:dyDescent="0.35">
      <c r="A4202">
        <v>2147</v>
      </c>
      <c r="B4202" s="2">
        <v>43205</v>
      </c>
      <c r="C4202" s="2">
        <v>43237</v>
      </c>
      <c r="D4202" t="s">
        <v>3626</v>
      </c>
      <c r="E4202">
        <v>108</v>
      </c>
      <c r="F4202" s="9">
        <v>673</v>
      </c>
      <c r="G4202">
        <v>2</v>
      </c>
    </row>
    <row r="4203" spans="1:7" x14ac:dyDescent="0.35">
      <c r="A4203">
        <v>1103</v>
      </c>
      <c r="B4203" s="2">
        <v>42982</v>
      </c>
      <c r="C4203" s="2">
        <v>43014</v>
      </c>
      <c r="D4203" t="s">
        <v>2582</v>
      </c>
      <c r="E4203">
        <v>100</v>
      </c>
      <c r="F4203" s="8">
        <v>674</v>
      </c>
      <c r="G4203">
        <v>2</v>
      </c>
    </row>
    <row r="4204" spans="1:7" x14ac:dyDescent="0.35">
      <c r="A4204">
        <v>843</v>
      </c>
      <c r="B4204" s="2">
        <v>42931</v>
      </c>
      <c r="C4204" s="2">
        <v>42982</v>
      </c>
      <c r="D4204" t="s">
        <v>2322</v>
      </c>
      <c r="E4204">
        <v>141</v>
      </c>
      <c r="F4204" s="8">
        <v>675</v>
      </c>
      <c r="G4204">
        <v>4</v>
      </c>
    </row>
    <row r="4205" spans="1:7" x14ac:dyDescent="0.35">
      <c r="A4205">
        <v>2760</v>
      </c>
      <c r="B4205" s="2">
        <v>43332</v>
      </c>
      <c r="C4205" s="2">
        <v>43407</v>
      </c>
      <c r="D4205" t="s">
        <v>4239</v>
      </c>
      <c r="E4205">
        <v>152</v>
      </c>
      <c r="F4205" s="9">
        <v>676</v>
      </c>
      <c r="G4205">
        <v>3</v>
      </c>
    </row>
    <row r="4206" spans="1:7" x14ac:dyDescent="0.35">
      <c r="A4206">
        <v>589</v>
      </c>
      <c r="B4206" s="2">
        <v>42879</v>
      </c>
      <c r="C4206" s="2">
        <v>42915</v>
      </c>
      <c r="D4206" t="s">
        <v>2068</v>
      </c>
      <c r="E4206">
        <v>140</v>
      </c>
      <c r="F4206" s="8">
        <v>677</v>
      </c>
      <c r="G4206">
        <v>2</v>
      </c>
    </row>
    <row r="4207" spans="1:7" x14ac:dyDescent="0.35">
      <c r="A4207">
        <v>2267</v>
      </c>
      <c r="B4207" s="2">
        <v>43229</v>
      </c>
      <c r="C4207" s="2">
        <v>43303</v>
      </c>
      <c r="D4207" t="s">
        <v>3746</v>
      </c>
      <c r="E4207">
        <v>127</v>
      </c>
      <c r="F4207" s="9">
        <v>678</v>
      </c>
      <c r="G4207">
        <v>1</v>
      </c>
    </row>
    <row r="4208" spans="1:7" x14ac:dyDescent="0.35">
      <c r="A4208">
        <v>2354</v>
      </c>
      <c r="B4208" s="2">
        <v>43249</v>
      </c>
      <c r="C4208" s="2">
        <v>43299</v>
      </c>
      <c r="D4208" t="s">
        <v>3833</v>
      </c>
      <c r="E4208">
        <v>115</v>
      </c>
      <c r="F4208" s="9">
        <v>679</v>
      </c>
      <c r="G4208">
        <v>1</v>
      </c>
    </row>
    <row r="4209" spans="1:7" x14ac:dyDescent="0.35">
      <c r="A4209">
        <v>2473</v>
      </c>
      <c r="B4209" s="2">
        <v>43272</v>
      </c>
      <c r="C4209" s="2">
        <v>43324</v>
      </c>
      <c r="D4209" t="s">
        <v>3952</v>
      </c>
      <c r="E4209">
        <v>163</v>
      </c>
      <c r="F4209" s="8">
        <v>680</v>
      </c>
      <c r="G4209">
        <v>2</v>
      </c>
    </row>
    <row r="4210" spans="1:7" x14ac:dyDescent="0.35">
      <c r="A4210">
        <v>3303</v>
      </c>
      <c r="B4210" s="2">
        <v>43448</v>
      </c>
      <c r="C4210" s="2">
        <v>43470</v>
      </c>
      <c r="D4210" t="s">
        <v>4782</v>
      </c>
      <c r="E4210">
        <v>166</v>
      </c>
      <c r="F4210" s="8">
        <v>681</v>
      </c>
      <c r="G4210">
        <v>2</v>
      </c>
    </row>
    <row r="4211" spans="1:7" x14ac:dyDescent="0.35">
      <c r="A4211">
        <v>4360</v>
      </c>
      <c r="B4211" s="2">
        <v>43615</v>
      </c>
      <c r="D4211" t="s">
        <v>5831</v>
      </c>
      <c r="E4211">
        <v>131</v>
      </c>
      <c r="F4211" s="9">
        <v>682</v>
      </c>
      <c r="G4211">
        <v>2</v>
      </c>
    </row>
    <row r="4212" spans="1:7" x14ac:dyDescent="0.35">
      <c r="A4212">
        <v>2242</v>
      </c>
      <c r="B4212" s="2">
        <v>43222</v>
      </c>
      <c r="C4212" s="2">
        <v>43259</v>
      </c>
      <c r="D4212" t="s">
        <v>3721</v>
      </c>
      <c r="E4212">
        <v>142</v>
      </c>
      <c r="F4212" s="9">
        <v>683</v>
      </c>
      <c r="G4212">
        <v>1</v>
      </c>
    </row>
    <row r="4213" spans="1:7" x14ac:dyDescent="0.35">
      <c r="A4213">
        <v>2842</v>
      </c>
      <c r="B4213" s="2">
        <v>43351</v>
      </c>
      <c r="C4213" s="2">
        <v>43386</v>
      </c>
      <c r="D4213" t="s">
        <v>4321</v>
      </c>
      <c r="E4213">
        <v>191</v>
      </c>
      <c r="F4213" s="9">
        <v>684</v>
      </c>
      <c r="G4213">
        <v>3</v>
      </c>
    </row>
    <row r="4214" spans="1:7" x14ac:dyDescent="0.35">
      <c r="A4214">
        <v>553</v>
      </c>
      <c r="B4214" s="2">
        <v>42868</v>
      </c>
      <c r="C4214" s="2">
        <v>42904</v>
      </c>
      <c r="D4214" t="s">
        <v>2032</v>
      </c>
      <c r="E4214">
        <v>195</v>
      </c>
      <c r="F4214" s="8">
        <v>685</v>
      </c>
      <c r="G4214">
        <v>4</v>
      </c>
    </row>
    <row r="4215" spans="1:7" x14ac:dyDescent="0.35">
      <c r="A4215">
        <v>2098</v>
      </c>
      <c r="B4215" s="2">
        <v>43200</v>
      </c>
      <c r="C4215" s="2">
        <v>43235</v>
      </c>
      <c r="D4215" t="s">
        <v>3577</v>
      </c>
      <c r="E4215">
        <v>198</v>
      </c>
      <c r="F4215" s="9">
        <v>686</v>
      </c>
      <c r="G4215">
        <v>1</v>
      </c>
    </row>
    <row r="4216" spans="1:7" x14ac:dyDescent="0.35">
      <c r="A4216">
        <v>4168</v>
      </c>
      <c r="B4216" s="2">
        <v>43577</v>
      </c>
      <c r="C4216" s="2">
        <v>43614</v>
      </c>
      <c r="D4216" t="s">
        <v>5647</v>
      </c>
      <c r="E4216">
        <v>156</v>
      </c>
      <c r="F4216" s="8">
        <v>687</v>
      </c>
      <c r="G4216">
        <v>4</v>
      </c>
    </row>
    <row r="4217" spans="1:7" x14ac:dyDescent="0.35">
      <c r="A4217">
        <v>1015</v>
      </c>
      <c r="B4217" s="2">
        <v>42960</v>
      </c>
      <c r="C4217" s="2">
        <v>43021</v>
      </c>
      <c r="D4217" t="s">
        <v>2494</v>
      </c>
      <c r="E4217">
        <v>118</v>
      </c>
      <c r="F4217" s="9">
        <v>688</v>
      </c>
      <c r="G4217">
        <v>1</v>
      </c>
    </row>
    <row r="4218" spans="1:7" x14ac:dyDescent="0.35">
      <c r="A4218">
        <v>534</v>
      </c>
      <c r="B4218" s="2">
        <v>42865</v>
      </c>
      <c r="C4218" s="2">
        <v>42931</v>
      </c>
      <c r="D4218" t="s">
        <v>2013</v>
      </c>
      <c r="E4218">
        <v>143</v>
      </c>
      <c r="F4218" s="9">
        <v>689</v>
      </c>
      <c r="G4218">
        <v>2</v>
      </c>
    </row>
    <row r="4219" spans="1:7" x14ac:dyDescent="0.35">
      <c r="A4219">
        <v>4209</v>
      </c>
      <c r="B4219" s="2">
        <v>43584</v>
      </c>
      <c r="C4219" s="2">
        <v>43608</v>
      </c>
      <c r="D4219" t="s">
        <v>5688</v>
      </c>
      <c r="E4219">
        <v>138</v>
      </c>
      <c r="F4219" s="8">
        <v>690</v>
      </c>
      <c r="G4219">
        <v>4</v>
      </c>
    </row>
    <row r="4220" spans="1:7" x14ac:dyDescent="0.35">
      <c r="A4220">
        <v>1229</v>
      </c>
      <c r="B4220" s="2">
        <v>43016</v>
      </c>
      <c r="C4220" s="2">
        <v>43075</v>
      </c>
      <c r="D4220" t="s">
        <v>2708</v>
      </c>
      <c r="E4220">
        <v>141</v>
      </c>
      <c r="F4220" s="9">
        <v>691</v>
      </c>
      <c r="G4220">
        <v>2</v>
      </c>
    </row>
    <row r="4221" spans="1:7" x14ac:dyDescent="0.35">
      <c r="A4221">
        <v>58</v>
      </c>
      <c r="B4221" s="2">
        <v>42765</v>
      </c>
      <c r="C4221" s="2">
        <v>42788</v>
      </c>
      <c r="D4221" t="s">
        <v>1537</v>
      </c>
      <c r="E4221">
        <v>132</v>
      </c>
      <c r="F4221" s="8">
        <v>692</v>
      </c>
      <c r="G4221">
        <v>3</v>
      </c>
    </row>
    <row r="4222" spans="1:7" x14ac:dyDescent="0.35">
      <c r="A4222">
        <v>803</v>
      </c>
      <c r="B4222" s="2">
        <v>42921</v>
      </c>
      <c r="C4222" s="2">
        <v>42990</v>
      </c>
      <c r="D4222" t="s">
        <v>2282</v>
      </c>
      <c r="E4222">
        <v>103</v>
      </c>
      <c r="F4222" s="9">
        <v>693</v>
      </c>
      <c r="G4222">
        <v>3</v>
      </c>
    </row>
    <row r="4223" spans="1:7" x14ac:dyDescent="0.35">
      <c r="A4223">
        <v>877</v>
      </c>
      <c r="B4223" s="2">
        <v>42936</v>
      </c>
      <c r="C4223" s="2">
        <v>42960</v>
      </c>
      <c r="D4223" t="s">
        <v>2356</v>
      </c>
      <c r="E4223">
        <v>194</v>
      </c>
      <c r="F4223" s="8">
        <v>694</v>
      </c>
      <c r="G4223">
        <v>1</v>
      </c>
    </row>
    <row r="4224" spans="1:7" x14ac:dyDescent="0.35">
      <c r="A4224">
        <v>3376</v>
      </c>
      <c r="B4224" s="2">
        <v>43466</v>
      </c>
      <c r="C4224" s="2">
        <v>43486</v>
      </c>
      <c r="D4224" t="s">
        <v>4855</v>
      </c>
      <c r="E4224">
        <v>101</v>
      </c>
      <c r="F4224" s="8">
        <v>695</v>
      </c>
      <c r="G4224">
        <v>4</v>
      </c>
    </row>
    <row r="4225" spans="1:7" x14ac:dyDescent="0.35">
      <c r="A4225">
        <v>4159</v>
      </c>
      <c r="B4225" s="2">
        <v>43575</v>
      </c>
      <c r="C4225" s="2">
        <v>43600</v>
      </c>
      <c r="D4225" t="s">
        <v>5638</v>
      </c>
      <c r="E4225">
        <v>140</v>
      </c>
      <c r="F4225" s="8">
        <v>696</v>
      </c>
      <c r="G4225">
        <v>3</v>
      </c>
    </row>
    <row r="4226" spans="1:7" x14ac:dyDescent="0.35">
      <c r="A4226">
        <v>4351</v>
      </c>
      <c r="B4226" s="2">
        <v>43613</v>
      </c>
      <c r="D4226" t="s">
        <v>5826</v>
      </c>
      <c r="E4226">
        <v>183</v>
      </c>
      <c r="F4226" s="8">
        <v>697</v>
      </c>
      <c r="G4226">
        <v>4</v>
      </c>
    </row>
    <row r="4227" spans="1:7" x14ac:dyDescent="0.35">
      <c r="A4227">
        <v>1686</v>
      </c>
      <c r="B4227" s="2">
        <v>43114</v>
      </c>
      <c r="C4227" s="2">
        <v>43173</v>
      </c>
      <c r="D4227" t="s">
        <v>3165</v>
      </c>
      <c r="E4227">
        <v>123</v>
      </c>
      <c r="F4227" s="9">
        <v>698</v>
      </c>
      <c r="G4227">
        <v>2</v>
      </c>
    </row>
    <row r="4228" spans="1:7" x14ac:dyDescent="0.35">
      <c r="A4228">
        <v>1451</v>
      </c>
      <c r="B4228" s="2">
        <v>43061</v>
      </c>
      <c r="C4228" s="2">
        <v>43114</v>
      </c>
      <c r="D4228" t="s">
        <v>2930</v>
      </c>
      <c r="E4228">
        <v>119</v>
      </c>
      <c r="F4228" s="8">
        <v>699</v>
      </c>
      <c r="G4228">
        <v>2</v>
      </c>
    </row>
    <row r="4229" spans="1:7" x14ac:dyDescent="0.35">
      <c r="A4229">
        <v>608</v>
      </c>
      <c r="B4229" s="2">
        <v>42883</v>
      </c>
      <c r="C4229" s="2">
        <v>42937</v>
      </c>
      <c r="D4229" t="s">
        <v>2087</v>
      </c>
      <c r="E4229">
        <v>115</v>
      </c>
      <c r="F4229" s="8">
        <v>700</v>
      </c>
      <c r="G4229">
        <v>3</v>
      </c>
    </row>
    <row r="4230" spans="1:7" x14ac:dyDescent="0.35">
      <c r="A4230">
        <v>1045</v>
      </c>
      <c r="B4230" s="2">
        <v>42970</v>
      </c>
      <c r="C4230" s="2">
        <v>43013</v>
      </c>
      <c r="D4230" t="s">
        <v>2524</v>
      </c>
      <c r="E4230">
        <v>119</v>
      </c>
      <c r="F4230" s="9">
        <v>701</v>
      </c>
      <c r="G4230">
        <v>2</v>
      </c>
    </row>
    <row r="4231" spans="1:7" x14ac:dyDescent="0.35">
      <c r="A4231">
        <v>4274</v>
      </c>
      <c r="B4231" s="2">
        <v>43600</v>
      </c>
      <c r="D4231" t="s">
        <v>5753</v>
      </c>
      <c r="E4231">
        <v>132</v>
      </c>
      <c r="F4231" s="8">
        <v>702</v>
      </c>
      <c r="G4231">
        <v>3</v>
      </c>
    </row>
    <row r="4232" spans="1:7" x14ac:dyDescent="0.35">
      <c r="A4232">
        <v>321</v>
      </c>
      <c r="B4232" s="2">
        <v>42822</v>
      </c>
      <c r="C4232" s="2">
        <v>42875</v>
      </c>
      <c r="D4232" t="s">
        <v>1800</v>
      </c>
      <c r="E4232">
        <v>126</v>
      </c>
      <c r="F4232" s="9">
        <v>703</v>
      </c>
      <c r="G4232">
        <v>2</v>
      </c>
    </row>
    <row r="4233" spans="1:7" x14ac:dyDescent="0.35">
      <c r="A4233">
        <v>4165</v>
      </c>
      <c r="B4233" s="2">
        <v>43580</v>
      </c>
      <c r="C4233" s="2">
        <v>43607</v>
      </c>
      <c r="D4233" t="s">
        <v>5644</v>
      </c>
      <c r="E4233">
        <v>131</v>
      </c>
      <c r="F4233" s="9">
        <v>704</v>
      </c>
      <c r="G4233">
        <v>4</v>
      </c>
    </row>
    <row r="4234" spans="1:7" x14ac:dyDescent="0.35">
      <c r="A4234">
        <v>1570</v>
      </c>
      <c r="B4234" s="2">
        <v>43085</v>
      </c>
      <c r="C4234" s="2">
        <v>43137</v>
      </c>
      <c r="D4234" t="s">
        <v>3049</v>
      </c>
      <c r="E4234">
        <v>188</v>
      </c>
      <c r="F4234" s="8">
        <v>705</v>
      </c>
      <c r="G4234">
        <v>3</v>
      </c>
    </row>
    <row r="4235" spans="1:7" x14ac:dyDescent="0.35">
      <c r="A4235">
        <v>640</v>
      </c>
      <c r="B4235" s="2">
        <v>42889</v>
      </c>
      <c r="C4235" s="2">
        <v>42911</v>
      </c>
      <c r="D4235" t="s">
        <v>2119</v>
      </c>
      <c r="E4235">
        <v>144</v>
      </c>
      <c r="F4235" s="9">
        <v>706</v>
      </c>
      <c r="G4235">
        <v>2</v>
      </c>
    </row>
    <row r="4236" spans="1:7" x14ac:dyDescent="0.35">
      <c r="A4236">
        <v>2443</v>
      </c>
      <c r="B4236" s="2">
        <v>43267</v>
      </c>
      <c r="C4236" s="2">
        <v>43304</v>
      </c>
      <c r="D4236" t="s">
        <v>3922</v>
      </c>
      <c r="E4236">
        <v>124</v>
      </c>
      <c r="F4236" s="9">
        <v>707</v>
      </c>
      <c r="G4236">
        <v>1</v>
      </c>
    </row>
    <row r="4237" spans="1:7" x14ac:dyDescent="0.35">
      <c r="A4237">
        <v>4031</v>
      </c>
      <c r="B4237" s="2">
        <v>43575</v>
      </c>
      <c r="C4237" s="2">
        <v>43669</v>
      </c>
      <c r="D4237" t="s">
        <v>5510</v>
      </c>
      <c r="E4237">
        <v>129</v>
      </c>
      <c r="F4237" s="8">
        <v>708</v>
      </c>
      <c r="G4237">
        <v>2</v>
      </c>
    </row>
    <row r="4238" spans="1:7" x14ac:dyDescent="0.35">
      <c r="A4238">
        <v>2216</v>
      </c>
      <c r="B4238" s="2">
        <v>43221</v>
      </c>
      <c r="C4238" s="2">
        <v>43284</v>
      </c>
      <c r="D4238" t="s">
        <v>3695</v>
      </c>
      <c r="E4238">
        <v>148</v>
      </c>
      <c r="F4238" s="9">
        <v>709</v>
      </c>
      <c r="G4238">
        <v>2</v>
      </c>
    </row>
    <row r="4239" spans="1:7" x14ac:dyDescent="0.35">
      <c r="A4239">
        <v>4068</v>
      </c>
      <c r="B4239" s="2">
        <v>43556</v>
      </c>
      <c r="C4239" s="2">
        <v>43612</v>
      </c>
      <c r="D4239" t="s">
        <v>5547</v>
      </c>
      <c r="E4239">
        <v>117</v>
      </c>
      <c r="F4239" s="9">
        <v>710</v>
      </c>
      <c r="G4239">
        <v>1</v>
      </c>
    </row>
    <row r="4240" spans="1:7" x14ac:dyDescent="0.35">
      <c r="A4240">
        <v>1208</v>
      </c>
      <c r="B4240" s="2">
        <v>43008</v>
      </c>
      <c r="C4240" s="2">
        <v>43053</v>
      </c>
      <c r="D4240" t="s">
        <v>2687</v>
      </c>
      <c r="E4240">
        <v>118</v>
      </c>
      <c r="F4240" s="8">
        <v>711</v>
      </c>
      <c r="G4240">
        <v>1</v>
      </c>
    </row>
    <row r="4241" spans="1:7" x14ac:dyDescent="0.35">
      <c r="A4241">
        <v>3960</v>
      </c>
      <c r="B4241" s="2">
        <v>43593</v>
      </c>
      <c r="C4241" s="2">
        <v>43616</v>
      </c>
      <c r="D4241" t="s">
        <v>5439</v>
      </c>
      <c r="E4241">
        <v>106</v>
      </c>
      <c r="F4241" s="9">
        <v>712</v>
      </c>
      <c r="G4241">
        <v>4</v>
      </c>
    </row>
    <row r="4242" spans="1:7" x14ac:dyDescent="0.35">
      <c r="A4242">
        <v>2808</v>
      </c>
      <c r="B4242" s="2">
        <v>43341</v>
      </c>
      <c r="C4242" s="2">
        <v>43382</v>
      </c>
      <c r="D4242" t="s">
        <v>4287</v>
      </c>
      <c r="E4242">
        <v>102</v>
      </c>
      <c r="F4242" s="8">
        <v>713</v>
      </c>
      <c r="G4242">
        <v>1</v>
      </c>
    </row>
    <row r="4243" spans="1:7" x14ac:dyDescent="0.35">
      <c r="A4243">
        <v>892</v>
      </c>
      <c r="B4243" s="2">
        <v>42940</v>
      </c>
      <c r="C4243" s="2">
        <v>42996</v>
      </c>
      <c r="D4243" t="s">
        <v>2371</v>
      </c>
      <c r="E4243">
        <v>167</v>
      </c>
      <c r="F4243" s="9">
        <v>714</v>
      </c>
      <c r="G4243">
        <v>4</v>
      </c>
    </row>
    <row r="4244" spans="1:7" x14ac:dyDescent="0.35">
      <c r="A4244">
        <v>3305</v>
      </c>
      <c r="B4244" s="2">
        <v>43450</v>
      </c>
      <c r="C4244" s="2">
        <v>43476</v>
      </c>
      <c r="D4244" t="s">
        <v>4784</v>
      </c>
      <c r="E4244">
        <v>194</v>
      </c>
      <c r="F4244" s="8">
        <v>715</v>
      </c>
      <c r="G4244">
        <v>4</v>
      </c>
    </row>
    <row r="4245" spans="1:7" x14ac:dyDescent="0.35">
      <c r="A4245">
        <v>4316</v>
      </c>
      <c r="B4245" s="2">
        <v>43611</v>
      </c>
      <c r="D4245" t="s">
        <v>5795</v>
      </c>
      <c r="E4245">
        <v>175</v>
      </c>
      <c r="F4245" s="9">
        <v>716</v>
      </c>
      <c r="G4245">
        <v>1</v>
      </c>
    </row>
    <row r="4246" spans="1:7" x14ac:dyDescent="0.35">
      <c r="A4246">
        <v>570</v>
      </c>
      <c r="B4246" s="2">
        <v>42877</v>
      </c>
      <c r="C4246" s="2">
        <v>42904</v>
      </c>
      <c r="D4246" t="s">
        <v>2049</v>
      </c>
      <c r="E4246">
        <v>177</v>
      </c>
      <c r="F4246" s="8">
        <v>717</v>
      </c>
      <c r="G4246">
        <v>2</v>
      </c>
    </row>
    <row r="4247" spans="1:7" x14ac:dyDescent="0.35">
      <c r="A4247">
        <v>304</v>
      </c>
      <c r="B4247" s="2">
        <v>42816</v>
      </c>
      <c r="C4247" s="2">
        <v>42857</v>
      </c>
      <c r="D4247" t="s">
        <v>1783</v>
      </c>
      <c r="E4247">
        <v>187</v>
      </c>
      <c r="F4247" s="9">
        <v>718</v>
      </c>
      <c r="G4247">
        <v>2</v>
      </c>
    </row>
    <row r="4248" spans="1:7" x14ac:dyDescent="0.35">
      <c r="A4248">
        <v>3196</v>
      </c>
      <c r="B4248" s="2">
        <v>43424</v>
      </c>
      <c r="C4248" s="2">
        <v>43476</v>
      </c>
      <c r="D4248" t="s">
        <v>4675</v>
      </c>
      <c r="E4248">
        <v>155</v>
      </c>
      <c r="F4248" s="9">
        <v>719</v>
      </c>
      <c r="G4248">
        <v>4</v>
      </c>
    </row>
    <row r="4249" spans="1:7" x14ac:dyDescent="0.35">
      <c r="A4249">
        <v>2495</v>
      </c>
      <c r="B4249" s="2">
        <v>43281</v>
      </c>
      <c r="C4249" s="2">
        <v>43312</v>
      </c>
      <c r="D4249" t="s">
        <v>3974</v>
      </c>
      <c r="E4249">
        <v>154</v>
      </c>
      <c r="F4249" s="8">
        <v>720</v>
      </c>
      <c r="G4249">
        <v>3</v>
      </c>
    </row>
    <row r="4250" spans="1:7" x14ac:dyDescent="0.35">
      <c r="A4250">
        <v>7</v>
      </c>
      <c r="B4250" s="2">
        <v>42753</v>
      </c>
      <c r="C4250" s="2">
        <v>42819</v>
      </c>
      <c r="D4250" t="s">
        <v>1486</v>
      </c>
      <c r="E4250">
        <v>122</v>
      </c>
      <c r="F4250" s="9">
        <v>721</v>
      </c>
      <c r="G4250">
        <v>3</v>
      </c>
    </row>
    <row r="4251" spans="1:7" x14ac:dyDescent="0.35">
      <c r="A4251">
        <v>662</v>
      </c>
      <c r="B4251" s="2">
        <v>42889</v>
      </c>
      <c r="C4251" s="2">
        <v>42939</v>
      </c>
      <c r="D4251" t="s">
        <v>2141</v>
      </c>
      <c r="E4251">
        <v>101</v>
      </c>
      <c r="F4251" s="8">
        <v>722</v>
      </c>
      <c r="G4251">
        <v>1</v>
      </c>
    </row>
    <row r="4252" spans="1:7" x14ac:dyDescent="0.35">
      <c r="A4252">
        <v>523</v>
      </c>
      <c r="B4252" s="2">
        <v>42865</v>
      </c>
      <c r="C4252" s="2">
        <v>42939</v>
      </c>
      <c r="D4252" t="s">
        <v>2002</v>
      </c>
      <c r="E4252">
        <v>149</v>
      </c>
      <c r="F4252" s="9">
        <v>723</v>
      </c>
      <c r="G4252">
        <v>2</v>
      </c>
    </row>
    <row r="4253" spans="1:7" x14ac:dyDescent="0.35">
      <c r="A4253">
        <v>1600</v>
      </c>
      <c r="B4253" s="2">
        <v>43097</v>
      </c>
      <c r="C4253" s="2">
        <v>43145</v>
      </c>
      <c r="D4253" t="s">
        <v>3079</v>
      </c>
      <c r="E4253">
        <v>146</v>
      </c>
      <c r="F4253" s="9">
        <v>724</v>
      </c>
      <c r="G4253">
        <v>3</v>
      </c>
    </row>
    <row r="4254" spans="1:7" x14ac:dyDescent="0.35">
      <c r="A4254">
        <v>824</v>
      </c>
      <c r="B4254" s="2">
        <v>42927</v>
      </c>
      <c r="C4254" s="2">
        <v>42972</v>
      </c>
      <c r="D4254" t="s">
        <v>2303</v>
      </c>
      <c r="E4254">
        <v>189</v>
      </c>
      <c r="F4254" s="9">
        <v>725</v>
      </c>
      <c r="G4254">
        <v>1</v>
      </c>
    </row>
    <row r="4255" spans="1:7" x14ac:dyDescent="0.35">
      <c r="A4255">
        <v>319</v>
      </c>
      <c r="B4255" s="2">
        <v>42818</v>
      </c>
      <c r="C4255" s="2">
        <v>42841</v>
      </c>
      <c r="D4255" t="s">
        <v>1798</v>
      </c>
      <c r="E4255">
        <v>157</v>
      </c>
      <c r="F4255" s="8">
        <v>726</v>
      </c>
      <c r="G4255">
        <v>3</v>
      </c>
    </row>
    <row r="4256" spans="1:7" x14ac:dyDescent="0.35">
      <c r="A4256">
        <v>712</v>
      </c>
      <c r="B4256" s="2">
        <v>42901</v>
      </c>
      <c r="C4256" s="2">
        <v>42975</v>
      </c>
      <c r="D4256" t="s">
        <v>2191</v>
      </c>
      <c r="E4256">
        <v>165</v>
      </c>
      <c r="F4256" s="8">
        <v>727</v>
      </c>
      <c r="G4256">
        <v>1</v>
      </c>
    </row>
    <row r="4257" spans="1:7" x14ac:dyDescent="0.35">
      <c r="A4257">
        <v>3811</v>
      </c>
      <c r="B4257" s="2">
        <v>43566</v>
      </c>
      <c r="C4257" s="2">
        <v>43606</v>
      </c>
      <c r="D4257" t="s">
        <v>5290</v>
      </c>
      <c r="E4257">
        <v>150</v>
      </c>
      <c r="F4257" s="9">
        <v>728</v>
      </c>
      <c r="G4257">
        <v>4</v>
      </c>
    </row>
    <row r="4258" spans="1:7" x14ac:dyDescent="0.35">
      <c r="A4258">
        <v>1931</v>
      </c>
      <c r="B4258" s="2">
        <v>43160</v>
      </c>
      <c r="C4258" s="2">
        <v>43213</v>
      </c>
      <c r="D4258" t="s">
        <v>3410</v>
      </c>
      <c r="E4258">
        <v>146</v>
      </c>
      <c r="F4258" s="8">
        <v>729</v>
      </c>
      <c r="G4258">
        <v>3</v>
      </c>
    </row>
    <row r="4259" spans="1:7" x14ac:dyDescent="0.35">
      <c r="A4259">
        <v>3822</v>
      </c>
      <c r="B4259" s="2">
        <v>43568</v>
      </c>
      <c r="C4259" s="2">
        <v>43616</v>
      </c>
      <c r="D4259" t="s">
        <v>5301</v>
      </c>
      <c r="E4259">
        <v>200</v>
      </c>
      <c r="F4259" s="8">
        <v>730</v>
      </c>
      <c r="G4259">
        <v>1</v>
      </c>
    </row>
    <row r="4260" spans="1:7" x14ac:dyDescent="0.35">
      <c r="A4260">
        <v>4167</v>
      </c>
      <c r="B4260" s="2">
        <v>43577</v>
      </c>
      <c r="D4260" t="s">
        <v>5646</v>
      </c>
      <c r="E4260">
        <v>112</v>
      </c>
      <c r="F4260" s="9">
        <v>731</v>
      </c>
      <c r="G4260">
        <v>1</v>
      </c>
    </row>
    <row r="4261" spans="1:7" x14ac:dyDescent="0.35">
      <c r="A4261">
        <v>2465</v>
      </c>
      <c r="B4261" s="2">
        <v>43273</v>
      </c>
      <c r="C4261" s="2">
        <v>43319</v>
      </c>
      <c r="D4261" t="s">
        <v>3944</v>
      </c>
      <c r="E4261">
        <v>190</v>
      </c>
      <c r="F4261" s="9">
        <v>732</v>
      </c>
      <c r="G4261">
        <v>1</v>
      </c>
    </row>
    <row r="4262" spans="1:7" x14ac:dyDescent="0.35">
      <c r="A4262">
        <v>990</v>
      </c>
      <c r="B4262" s="2">
        <v>42954</v>
      </c>
      <c r="C4262" s="2">
        <v>43018</v>
      </c>
      <c r="D4262" t="s">
        <v>2469</v>
      </c>
      <c r="E4262">
        <v>108</v>
      </c>
      <c r="F4262" s="8">
        <v>733</v>
      </c>
      <c r="G4262">
        <v>3</v>
      </c>
    </row>
    <row r="4263" spans="1:7" x14ac:dyDescent="0.35">
      <c r="A4263">
        <v>18</v>
      </c>
      <c r="B4263" s="2">
        <v>42751</v>
      </c>
      <c r="C4263" s="2">
        <v>42776</v>
      </c>
      <c r="D4263" t="s">
        <v>1497</v>
      </c>
      <c r="E4263">
        <v>145</v>
      </c>
      <c r="F4263" s="9">
        <v>734</v>
      </c>
      <c r="G4263">
        <v>1</v>
      </c>
    </row>
    <row r="4264" spans="1:7" x14ac:dyDescent="0.35">
      <c r="A4264">
        <v>977</v>
      </c>
      <c r="B4264" s="2">
        <v>42954</v>
      </c>
      <c r="C4264" s="2">
        <v>43002</v>
      </c>
      <c r="D4264" t="s">
        <v>2456</v>
      </c>
      <c r="E4264">
        <v>199</v>
      </c>
      <c r="F4264" s="9">
        <v>735</v>
      </c>
      <c r="G4264">
        <v>2</v>
      </c>
    </row>
    <row r="4265" spans="1:7" x14ac:dyDescent="0.35">
      <c r="A4265">
        <v>466</v>
      </c>
      <c r="B4265" s="2">
        <v>42856</v>
      </c>
      <c r="C4265" s="2">
        <v>42927</v>
      </c>
      <c r="D4265" t="s">
        <v>1945</v>
      </c>
      <c r="E4265">
        <v>121</v>
      </c>
      <c r="F4265" s="8">
        <v>736</v>
      </c>
      <c r="G4265">
        <v>2</v>
      </c>
    </row>
    <row r="4266" spans="1:7" x14ac:dyDescent="0.35">
      <c r="A4266">
        <v>2243</v>
      </c>
      <c r="B4266" s="2">
        <v>43226</v>
      </c>
      <c r="C4266" s="2">
        <v>43291</v>
      </c>
      <c r="D4266" t="s">
        <v>3722</v>
      </c>
      <c r="E4266">
        <v>104</v>
      </c>
      <c r="F4266" s="9">
        <v>737</v>
      </c>
      <c r="G4266">
        <v>3</v>
      </c>
    </row>
    <row r="4267" spans="1:7" x14ac:dyDescent="0.35">
      <c r="A4267">
        <v>3910</v>
      </c>
      <c r="B4267" s="2">
        <v>43582</v>
      </c>
      <c r="C4267" s="2">
        <v>43613</v>
      </c>
      <c r="D4267" t="s">
        <v>5389</v>
      </c>
      <c r="E4267">
        <v>180</v>
      </c>
      <c r="F4267" s="8">
        <v>738</v>
      </c>
      <c r="G4267">
        <v>2</v>
      </c>
    </row>
    <row r="4268" spans="1:7" x14ac:dyDescent="0.35">
      <c r="A4268">
        <v>417</v>
      </c>
      <c r="B4268" s="2">
        <v>42840</v>
      </c>
      <c r="C4268" s="2">
        <v>42872</v>
      </c>
      <c r="D4268" t="s">
        <v>1896</v>
      </c>
      <c r="E4268">
        <v>148</v>
      </c>
      <c r="F4268" s="8">
        <v>739</v>
      </c>
      <c r="G4268">
        <v>1</v>
      </c>
    </row>
    <row r="4269" spans="1:7" x14ac:dyDescent="0.35">
      <c r="A4269">
        <v>1489</v>
      </c>
      <c r="B4269" s="2">
        <v>43071</v>
      </c>
      <c r="C4269" s="2">
        <v>43110</v>
      </c>
      <c r="D4269" t="s">
        <v>2968</v>
      </c>
      <c r="E4269">
        <v>195</v>
      </c>
      <c r="F4269" s="9">
        <v>740</v>
      </c>
      <c r="G4269">
        <v>2</v>
      </c>
    </row>
    <row r="4270" spans="1:7" x14ac:dyDescent="0.35">
      <c r="A4270">
        <v>2025</v>
      </c>
      <c r="B4270" s="2">
        <v>43181</v>
      </c>
      <c r="C4270" s="2">
        <v>43235</v>
      </c>
      <c r="D4270" t="s">
        <v>3504</v>
      </c>
      <c r="E4270">
        <v>107</v>
      </c>
      <c r="F4270" s="8">
        <v>741</v>
      </c>
      <c r="G4270">
        <v>2</v>
      </c>
    </row>
    <row r="4271" spans="1:7" x14ac:dyDescent="0.35">
      <c r="A4271">
        <v>3742</v>
      </c>
      <c r="B4271" s="2">
        <v>43546</v>
      </c>
      <c r="C4271" s="2">
        <v>43575</v>
      </c>
      <c r="D4271" t="s">
        <v>5221</v>
      </c>
      <c r="E4271">
        <v>101</v>
      </c>
      <c r="F4271" s="9">
        <v>742</v>
      </c>
      <c r="G4271">
        <v>2</v>
      </c>
    </row>
    <row r="4272" spans="1:7" x14ac:dyDescent="0.35">
      <c r="A4272">
        <v>1055</v>
      </c>
      <c r="B4272" s="2">
        <v>42972</v>
      </c>
      <c r="C4272" s="2">
        <v>42992</v>
      </c>
      <c r="D4272" t="s">
        <v>2534</v>
      </c>
      <c r="E4272">
        <v>167</v>
      </c>
      <c r="F4272" s="9">
        <v>743</v>
      </c>
      <c r="G4272">
        <v>3</v>
      </c>
    </row>
    <row r="4273" spans="1:7" x14ac:dyDescent="0.35">
      <c r="A4273">
        <v>1589</v>
      </c>
      <c r="B4273" s="2">
        <v>43091</v>
      </c>
      <c r="C4273" s="2">
        <v>43152</v>
      </c>
      <c r="D4273" t="s">
        <v>3068</v>
      </c>
      <c r="E4273">
        <v>160</v>
      </c>
      <c r="F4273" s="8">
        <v>744</v>
      </c>
      <c r="G4273">
        <v>4</v>
      </c>
    </row>
    <row r="4274" spans="1:7" x14ac:dyDescent="0.35">
      <c r="A4274">
        <v>586</v>
      </c>
      <c r="B4274" s="2">
        <v>42880</v>
      </c>
      <c r="C4274" s="2">
        <v>42905</v>
      </c>
      <c r="D4274" t="s">
        <v>2065</v>
      </c>
      <c r="E4274">
        <v>108</v>
      </c>
      <c r="F4274" s="9">
        <v>745</v>
      </c>
      <c r="G4274">
        <v>1</v>
      </c>
    </row>
    <row r="4275" spans="1:7" x14ac:dyDescent="0.35">
      <c r="A4275">
        <v>537</v>
      </c>
      <c r="B4275" s="2">
        <v>42866</v>
      </c>
      <c r="C4275" s="2">
        <v>42892</v>
      </c>
      <c r="D4275" t="s">
        <v>2016</v>
      </c>
      <c r="E4275">
        <v>116</v>
      </c>
      <c r="F4275" s="9">
        <v>746</v>
      </c>
      <c r="G4275">
        <v>2</v>
      </c>
    </row>
    <row r="4276" spans="1:7" x14ac:dyDescent="0.35">
      <c r="A4276">
        <v>3626</v>
      </c>
      <c r="B4276" s="2">
        <v>43517</v>
      </c>
      <c r="C4276" s="2">
        <v>43567</v>
      </c>
      <c r="D4276" t="s">
        <v>5105</v>
      </c>
      <c r="E4276">
        <v>196</v>
      </c>
      <c r="F4276" s="8">
        <v>747</v>
      </c>
      <c r="G4276">
        <v>1</v>
      </c>
    </row>
    <row r="4277" spans="1:7" x14ac:dyDescent="0.35">
      <c r="A4277">
        <v>314</v>
      </c>
      <c r="B4277" s="2">
        <v>42819</v>
      </c>
      <c r="C4277" s="2">
        <v>42868</v>
      </c>
      <c r="D4277" t="s">
        <v>1793</v>
      </c>
      <c r="E4277">
        <v>175</v>
      </c>
      <c r="F4277" s="9">
        <v>748</v>
      </c>
      <c r="G4277">
        <v>3</v>
      </c>
    </row>
    <row r="4278" spans="1:7" x14ac:dyDescent="0.35">
      <c r="A4278">
        <v>3230</v>
      </c>
      <c r="B4278" s="2">
        <v>43436</v>
      </c>
      <c r="C4278" s="2">
        <v>43506</v>
      </c>
      <c r="D4278" t="s">
        <v>4709</v>
      </c>
      <c r="E4278">
        <v>186</v>
      </c>
      <c r="F4278" s="9">
        <v>749</v>
      </c>
      <c r="G4278">
        <v>2</v>
      </c>
    </row>
    <row r="4279" spans="1:7" x14ac:dyDescent="0.35">
      <c r="A4279">
        <v>2157</v>
      </c>
      <c r="B4279" s="2">
        <v>43207</v>
      </c>
      <c r="C4279" s="2">
        <v>43270</v>
      </c>
      <c r="D4279" t="s">
        <v>3636</v>
      </c>
      <c r="E4279">
        <v>178</v>
      </c>
      <c r="F4279" s="8">
        <v>750</v>
      </c>
      <c r="G4279">
        <v>3</v>
      </c>
    </row>
    <row r="4280" spans="1:7" x14ac:dyDescent="0.35">
      <c r="A4280">
        <v>2809</v>
      </c>
      <c r="B4280" s="2">
        <v>43344</v>
      </c>
      <c r="C4280" s="2">
        <v>43376</v>
      </c>
      <c r="D4280" t="s">
        <v>4288</v>
      </c>
      <c r="E4280">
        <v>112</v>
      </c>
      <c r="F4280" s="9">
        <v>751</v>
      </c>
      <c r="G4280">
        <v>4</v>
      </c>
    </row>
    <row r="4281" spans="1:7" x14ac:dyDescent="0.35">
      <c r="A4281">
        <v>1037</v>
      </c>
      <c r="B4281" s="2">
        <v>42965</v>
      </c>
      <c r="C4281" s="2">
        <v>43016</v>
      </c>
      <c r="D4281" t="s">
        <v>2516</v>
      </c>
      <c r="E4281">
        <v>135</v>
      </c>
      <c r="F4281" s="9">
        <v>752</v>
      </c>
      <c r="G4281">
        <v>2</v>
      </c>
    </row>
    <row r="4282" spans="1:7" x14ac:dyDescent="0.35">
      <c r="A4282">
        <v>1258</v>
      </c>
      <c r="B4282" s="2">
        <v>43019</v>
      </c>
      <c r="C4282" s="2">
        <v>43046</v>
      </c>
      <c r="D4282" t="s">
        <v>2737</v>
      </c>
      <c r="E4282">
        <v>124</v>
      </c>
      <c r="F4282" s="9">
        <v>753</v>
      </c>
      <c r="G4282">
        <v>1</v>
      </c>
    </row>
    <row r="4283" spans="1:7" x14ac:dyDescent="0.35">
      <c r="A4283">
        <v>2838</v>
      </c>
      <c r="B4283" s="2">
        <v>43352</v>
      </c>
      <c r="C4283" s="2">
        <v>43405</v>
      </c>
      <c r="D4283" t="s">
        <v>4317</v>
      </c>
      <c r="E4283">
        <v>198</v>
      </c>
      <c r="F4283" s="9">
        <v>754</v>
      </c>
      <c r="G4283">
        <v>2</v>
      </c>
    </row>
    <row r="4284" spans="1:7" x14ac:dyDescent="0.35">
      <c r="A4284">
        <v>3470</v>
      </c>
      <c r="B4284" s="2">
        <v>43487</v>
      </c>
      <c r="C4284" s="2">
        <v>43527</v>
      </c>
      <c r="D4284" t="s">
        <v>4949</v>
      </c>
      <c r="E4284">
        <v>147</v>
      </c>
      <c r="F4284" s="8">
        <v>755</v>
      </c>
      <c r="G4284">
        <v>2</v>
      </c>
    </row>
    <row r="4285" spans="1:7" x14ac:dyDescent="0.35">
      <c r="A4285">
        <v>2069</v>
      </c>
      <c r="B4285" s="2">
        <v>43189</v>
      </c>
      <c r="C4285" s="2">
        <v>43215</v>
      </c>
      <c r="D4285" t="s">
        <v>3548</v>
      </c>
      <c r="E4285">
        <v>114</v>
      </c>
      <c r="F4285" s="8">
        <v>756</v>
      </c>
      <c r="G4285">
        <v>2</v>
      </c>
    </row>
    <row r="4286" spans="1:7" x14ac:dyDescent="0.35">
      <c r="A4286">
        <v>4086</v>
      </c>
      <c r="B4286" s="2">
        <v>43559</v>
      </c>
      <c r="C4286" s="2">
        <v>43594</v>
      </c>
      <c r="D4286" t="s">
        <v>5565</v>
      </c>
      <c r="E4286">
        <v>127</v>
      </c>
      <c r="F4286" s="8">
        <v>757</v>
      </c>
      <c r="G4286">
        <v>3</v>
      </c>
    </row>
    <row r="4287" spans="1:7" x14ac:dyDescent="0.35">
      <c r="A4287">
        <v>672</v>
      </c>
      <c r="B4287" s="2">
        <v>42892</v>
      </c>
      <c r="C4287" s="2">
        <v>42923</v>
      </c>
      <c r="D4287" t="s">
        <v>2151</v>
      </c>
      <c r="E4287">
        <v>165</v>
      </c>
      <c r="F4287" s="9">
        <v>758</v>
      </c>
      <c r="G4287">
        <v>2</v>
      </c>
    </row>
    <row r="4288" spans="1:7" x14ac:dyDescent="0.35">
      <c r="A4288">
        <v>720</v>
      </c>
      <c r="B4288" s="2">
        <v>42906</v>
      </c>
      <c r="C4288" s="2">
        <v>42926</v>
      </c>
      <c r="D4288" t="s">
        <v>2199</v>
      </c>
      <c r="E4288">
        <v>121</v>
      </c>
      <c r="F4288" s="8">
        <v>759</v>
      </c>
      <c r="G4288">
        <v>1</v>
      </c>
    </row>
    <row r="4289" spans="1:7" x14ac:dyDescent="0.35">
      <c r="A4289">
        <v>1292</v>
      </c>
      <c r="B4289" s="2">
        <v>43027</v>
      </c>
      <c r="C4289" s="2">
        <v>43068</v>
      </c>
      <c r="D4289" t="s">
        <v>2771</v>
      </c>
      <c r="E4289">
        <v>131</v>
      </c>
      <c r="F4289" s="9">
        <v>760</v>
      </c>
      <c r="G4289">
        <v>2</v>
      </c>
    </row>
    <row r="4290" spans="1:7" x14ac:dyDescent="0.35">
      <c r="A4290">
        <v>1342</v>
      </c>
      <c r="B4290" s="2">
        <v>43040</v>
      </c>
      <c r="C4290" s="2">
        <v>43067</v>
      </c>
      <c r="D4290" t="s">
        <v>2821</v>
      </c>
      <c r="E4290">
        <v>155</v>
      </c>
      <c r="F4290" s="9">
        <v>761</v>
      </c>
      <c r="G4290">
        <v>4</v>
      </c>
    </row>
    <row r="4291" spans="1:7" x14ac:dyDescent="0.35">
      <c r="A4291">
        <v>3950</v>
      </c>
      <c r="B4291" s="2">
        <v>43562</v>
      </c>
      <c r="C4291" s="2">
        <v>43616</v>
      </c>
      <c r="D4291" t="s">
        <v>5429</v>
      </c>
      <c r="E4291">
        <v>181</v>
      </c>
      <c r="F4291" s="8">
        <v>762</v>
      </c>
      <c r="G4291">
        <v>2</v>
      </c>
    </row>
    <row r="4292" spans="1:7" x14ac:dyDescent="0.35">
      <c r="A4292">
        <v>37</v>
      </c>
      <c r="B4292" s="2">
        <v>42758</v>
      </c>
      <c r="C4292" s="2">
        <v>42797</v>
      </c>
      <c r="D4292" t="s">
        <v>1516</v>
      </c>
      <c r="E4292">
        <v>130</v>
      </c>
      <c r="F4292" s="8">
        <v>763</v>
      </c>
      <c r="G4292">
        <v>2</v>
      </c>
    </row>
    <row r="4293" spans="1:7" x14ac:dyDescent="0.35">
      <c r="A4293">
        <v>1164</v>
      </c>
      <c r="B4293" s="2">
        <v>43001</v>
      </c>
      <c r="C4293" s="2">
        <v>43050</v>
      </c>
      <c r="D4293" t="s">
        <v>2643</v>
      </c>
      <c r="E4293">
        <v>165</v>
      </c>
      <c r="F4293" s="8">
        <v>764</v>
      </c>
      <c r="G4293">
        <v>4</v>
      </c>
    </row>
    <row r="4294" spans="1:7" x14ac:dyDescent="0.35">
      <c r="A4294">
        <v>4057</v>
      </c>
      <c r="B4294" s="2">
        <v>43559</v>
      </c>
      <c r="C4294" s="2">
        <v>43595</v>
      </c>
      <c r="D4294" t="s">
        <v>5536</v>
      </c>
      <c r="E4294">
        <v>134</v>
      </c>
      <c r="F4294" s="8">
        <v>765</v>
      </c>
      <c r="G4294">
        <v>1</v>
      </c>
    </row>
    <row r="4295" spans="1:7" x14ac:dyDescent="0.35">
      <c r="A4295">
        <v>209</v>
      </c>
      <c r="B4295" s="2">
        <v>42793</v>
      </c>
      <c r="C4295" s="2">
        <v>42829</v>
      </c>
      <c r="D4295" t="s">
        <v>1688</v>
      </c>
      <c r="E4295">
        <v>114</v>
      </c>
      <c r="F4295" s="9">
        <v>766</v>
      </c>
      <c r="G4295">
        <v>4</v>
      </c>
    </row>
    <row r="4296" spans="1:7" x14ac:dyDescent="0.35">
      <c r="A4296">
        <v>3013</v>
      </c>
      <c r="B4296" s="2">
        <v>43388</v>
      </c>
      <c r="C4296" s="2">
        <v>43448</v>
      </c>
      <c r="D4296" t="s">
        <v>4492</v>
      </c>
      <c r="E4296">
        <v>187</v>
      </c>
      <c r="F4296" s="8">
        <v>767</v>
      </c>
      <c r="G4296">
        <v>1</v>
      </c>
    </row>
    <row r="4297" spans="1:7" x14ac:dyDescent="0.35">
      <c r="A4297">
        <v>1357</v>
      </c>
      <c r="B4297" s="2">
        <v>43044</v>
      </c>
      <c r="C4297" s="2">
        <v>43098</v>
      </c>
      <c r="D4297" t="s">
        <v>2836</v>
      </c>
      <c r="E4297">
        <v>177</v>
      </c>
      <c r="F4297" s="8">
        <v>768</v>
      </c>
      <c r="G4297">
        <v>2</v>
      </c>
    </row>
    <row r="4298" spans="1:7" x14ac:dyDescent="0.35">
      <c r="A4298">
        <v>2368</v>
      </c>
      <c r="B4298" s="2">
        <v>43249</v>
      </c>
      <c r="C4298" s="2">
        <v>43276</v>
      </c>
      <c r="D4298" t="s">
        <v>3847</v>
      </c>
      <c r="E4298">
        <v>136</v>
      </c>
      <c r="F4298" s="8">
        <v>769</v>
      </c>
      <c r="G4298">
        <v>1</v>
      </c>
    </row>
    <row r="4299" spans="1:7" x14ac:dyDescent="0.35">
      <c r="A4299">
        <v>1593</v>
      </c>
      <c r="B4299" s="2">
        <v>43091</v>
      </c>
      <c r="C4299" s="2">
        <v>43160</v>
      </c>
      <c r="D4299" t="s">
        <v>3072</v>
      </c>
      <c r="E4299">
        <v>186</v>
      </c>
      <c r="F4299" s="9">
        <v>770</v>
      </c>
      <c r="G4299">
        <v>3</v>
      </c>
    </row>
    <row r="4300" spans="1:7" x14ac:dyDescent="0.35">
      <c r="A4300">
        <v>3406</v>
      </c>
      <c r="B4300" s="2">
        <v>43471</v>
      </c>
      <c r="C4300" s="2">
        <v>43522</v>
      </c>
      <c r="D4300" t="s">
        <v>4885</v>
      </c>
      <c r="E4300">
        <v>168</v>
      </c>
      <c r="F4300" s="9">
        <v>771</v>
      </c>
      <c r="G4300">
        <v>3</v>
      </c>
    </row>
    <row r="4301" spans="1:7" x14ac:dyDescent="0.35">
      <c r="A4301">
        <v>3887</v>
      </c>
      <c r="B4301" s="2">
        <v>43582</v>
      </c>
      <c r="C4301" s="2">
        <v>43595</v>
      </c>
      <c r="D4301" t="s">
        <v>5366</v>
      </c>
      <c r="E4301">
        <v>166</v>
      </c>
      <c r="F4301" s="9">
        <v>772</v>
      </c>
      <c r="G4301">
        <v>2</v>
      </c>
    </row>
    <row r="4302" spans="1:7" x14ac:dyDescent="0.35">
      <c r="A4302">
        <v>3240</v>
      </c>
      <c r="B4302" s="2">
        <v>43435</v>
      </c>
      <c r="C4302" s="2">
        <v>43476</v>
      </c>
      <c r="D4302" t="s">
        <v>4719</v>
      </c>
      <c r="E4302">
        <v>155</v>
      </c>
      <c r="F4302" s="8">
        <v>773</v>
      </c>
      <c r="G4302">
        <v>1</v>
      </c>
    </row>
    <row r="4303" spans="1:7" x14ac:dyDescent="0.35">
      <c r="A4303">
        <v>175</v>
      </c>
      <c r="B4303" s="2">
        <v>42787</v>
      </c>
      <c r="C4303" s="2">
        <v>42849</v>
      </c>
      <c r="D4303" t="s">
        <v>1654</v>
      </c>
      <c r="E4303">
        <v>110</v>
      </c>
      <c r="F4303" s="8">
        <v>774</v>
      </c>
      <c r="G4303">
        <v>4</v>
      </c>
    </row>
    <row r="4304" spans="1:7" x14ac:dyDescent="0.35">
      <c r="A4304">
        <v>1480</v>
      </c>
      <c r="B4304" s="2">
        <v>43071</v>
      </c>
      <c r="C4304" s="2">
        <v>43122</v>
      </c>
      <c r="D4304" t="s">
        <v>2959</v>
      </c>
      <c r="E4304">
        <v>142</v>
      </c>
      <c r="F4304" s="9">
        <v>775</v>
      </c>
      <c r="G4304">
        <v>4</v>
      </c>
    </row>
    <row r="4305" spans="1:7" x14ac:dyDescent="0.35">
      <c r="A4305">
        <v>2384</v>
      </c>
      <c r="B4305" s="2">
        <v>43254</v>
      </c>
      <c r="C4305" s="2">
        <v>43326</v>
      </c>
      <c r="D4305" t="s">
        <v>3863</v>
      </c>
      <c r="E4305">
        <v>120</v>
      </c>
      <c r="F4305" s="8">
        <v>776</v>
      </c>
      <c r="G4305">
        <v>1</v>
      </c>
    </row>
    <row r="4306" spans="1:7" x14ac:dyDescent="0.35">
      <c r="A4306">
        <v>2108</v>
      </c>
      <c r="B4306" s="2">
        <v>43197</v>
      </c>
      <c r="C4306" s="2">
        <v>43242</v>
      </c>
      <c r="D4306" t="s">
        <v>3587</v>
      </c>
      <c r="E4306">
        <v>183</v>
      </c>
      <c r="F4306" s="8">
        <v>777</v>
      </c>
      <c r="G4306">
        <v>3</v>
      </c>
    </row>
    <row r="4307" spans="1:7" x14ac:dyDescent="0.35">
      <c r="A4307">
        <v>3299</v>
      </c>
      <c r="B4307" s="2">
        <v>43450</v>
      </c>
      <c r="C4307" s="2">
        <v>43503</v>
      </c>
      <c r="D4307" t="s">
        <v>4778</v>
      </c>
      <c r="E4307">
        <v>123</v>
      </c>
      <c r="F4307" s="8">
        <v>778</v>
      </c>
      <c r="G4307">
        <v>2</v>
      </c>
    </row>
    <row r="4308" spans="1:7" x14ac:dyDescent="0.35">
      <c r="A4308">
        <v>680</v>
      </c>
      <c r="B4308" s="2">
        <v>42895</v>
      </c>
      <c r="C4308" s="2">
        <v>42961</v>
      </c>
      <c r="D4308" t="s">
        <v>2159</v>
      </c>
      <c r="E4308">
        <v>133</v>
      </c>
      <c r="F4308" s="9">
        <v>779</v>
      </c>
      <c r="G4308">
        <v>1</v>
      </c>
    </row>
    <row r="4309" spans="1:7" x14ac:dyDescent="0.35">
      <c r="A4309">
        <v>2923</v>
      </c>
      <c r="B4309" s="2">
        <v>43367</v>
      </c>
      <c r="C4309" s="2">
        <v>43423</v>
      </c>
      <c r="D4309" t="s">
        <v>4402</v>
      </c>
      <c r="E4309">
        <v>188</v>
      </c>
      <c r="F4309" s="8">
        <v>780</v>
      </c>
      <c r="G4309">
        <v>1</v>
      </c>
    </row>
    <row r="4310" spans="1:7" x14ac:dyDescent="0.35">
      <c r="A4310">
        <v>3905</v>
      </c>
      <c r="B4310" s="2">
        <v>43582</v>
      </c>
      <c r="C4310" s="2">
        <v>43640</v>
      </c>
      <c r="D4310" t="s">
        <v>5384</v>
      </c>
      <c r="E4310">
        <v>132</v>
      </c>
      <c r="F4310" s="8">
        <v>781</v>
      </c>
      <c r="G4310">
        <v>2</v>
      </c>
    </row>
    <row r="4311" spans="1:7" x14ac:dyDescent="0.35">
      <c r="A4311">
        <v>673</v>
      </c>
      <c r="B4311" s="2">
        <v>42896</v>
      </c>
      <c r="C4311" s="2">
        <v>42939</v>
      </c>
      <c r="D4311" t="s">
        <v>2152</v>
      </c>
      <c r="E4311">
        <v>189</v>
      </c>
      <c r="F4311" s="8">
        <v>782</v>
      </c>
      <c r="G4311">
        <v>1</v>
      </c>
    </row>
    <row r="4312" spans="1:7" x14ac:dyDescent="0.35">
      <c r="A4312">
        <v>3357</v>
      </c>
      <c r="B4312" s="2">
        <v>43462</v>
      </c>
      <c r="C4312" s="2">
        <v>43513</v>
      </c>
      <c r="D4312" t="s">
        <v>4836</v>
      </c>
      <c r="E4312">
        <v>191</v>
      </c>
      <c r="F4312" s="9">
        <v>783</v>
      </c>
      <c r="G4312">
        <v>3</v>
      </c>
    </row>
    <row r="4313" spans="1:7" x14ac:dyDescent="0.35">
      <c r="A4313">
        <v>115</v>
      </c>
      <c r="B4313" s="2">
        <v>42773</v>
      </c>
      <c r="C4313" s="2">
        <v>42816</v>
      </c>
      <c r="D4313" t="s">
        <v>1594</v>
      </c>
      <c r="E4313">
        <v>136</v>
      </c>
      <c r="F4313" s="9">
        <v>784</v>
      </c>
      <c r="G4313">
        <v>2</v>
      </c>
    </row>
    <row r="4314" spans="1:7" x14ac:dyDescent="0.35">
      <c r="A4314">
        <v>3545</v>
      </c>
      <c r="B4314" s="2">
        <v>43500</v>
      </c>
      <c r="C4314" s="2">
        <v>43523</v>
      </c>
      <c r="D4314" t="s">
        <v>5024</v>
      </c>
      <c r="E4314">
        <v>147</v>
      </c>
      <c r="F4314" s="8">
        <v>785</v>
      </c>
      <c r="G4314">
        <v>2</v>
      </c>
    </row>
    <row r="4315" spans="1:7" x14ac:dyDescent="0.35">
      <c r="A4315">
        <v>3607</v>
      </c>
      <c r="B4315" s="2">
        <v>43517</v>
      </c>
      <c r="C4315" s="2">
        <v>43570</v>
      </c>
      <c r="D4315" t="s">
        <v>5086</v>
      </c>
      <c r="E4315">
        <v>123</v>
      </c>
      <c r="F4315" s="9">
        <v>786</v>
      </c>
      <c r="G4315">
        <v>1</v>
      </c>
    </row>
    <row r="4316" spans="1:7" x14ac:dyDescent="0.35">
      <c r="A4316">
        <v>2375</v>
      </c>
      <c r="B4316" s="2">
        <v>43252</v>
      </c>
      <c r="C4316" s="2">
        <v>43277</v>
      </c>
      <c r="D4316" t="s">
        <v>3854</v>
      </c>
      <c r="E4316">
        <v>129</v>
      </c>
      <c r="F4316" s="9">
        <v>787</v>
      </c>
      <c r="G4316">
        <v>1</v>
      </c>
    </row>
    <row r="4317" spans="1:7" x14ac:dyDescent="0.35">
      <c r="A4317">
        <v>315</v>
      </c>
      <c r="B4317" s="2">
        <v>42816</v>
      </c>
      <c r="C4317" s="2">
        <v>42851</v>
      </c>
      <c r="D4317" t="s">
        <v>1794</v>
      </c>
      <c r="E4317">
        <v>102</v>
      </c>
      <c r="F4317" s="8">
        <v>788</v>
      </c>
      <c r="G4317">
        <v>3</v>
      </c>
    </row>
    <row r="4318" spans="1:7" x14ac:dyDescent="0.35">
      <c r="A4318">
        <v>1676</v>
      </c>
      <c r="B4318" s="2">
        <v>43110</v>
      </c>
      <c r="C4318" s="2">
        <v>43177</v>
      </c>
      <c r="D4318" t="s">
        <v>3155</v>
      </c>
      <c r="E4318">
        <v>119</v>
      </c>
      <c r="F4318" s="8">
        <v>789</v>
      </c>
      <c r="G4318">
        <v>1</v>
      </c>
    </row>
    <row r="4319" spans="1:7" x14ac:dyDescent="0.35">
      <c r="A4319">
        <v>35</v>
      </c>
      <c r="B4319" s="2">
        <v>42760</v>
      </c>
      <c r="C4319" s="2">
        <v>42827</v>
      </c>
      <c r="D4319" t="s">
        <v>1514</v>
      </c>
      <c r="E4319">
        <v>187</v>
      </c>
      <c r="F4319" s="9">
        <v>790</v>
      </c>
      <c r="G4319">
        <v>1</v>
      </c>
    </row>
    <row r="4320" spans="1:7" x14ac:dyDescent="0.35">
      <c r="A4320">
        <v>1362</v>
      </c>
      <c r="B4320" s="2">
        <v>43042</v>
      </c>
      <c r="C4320" s="2">
        <v>43085</v>
      </c>
      <c r="D4320" t="s">
        <v>2841</v>
      </c>
      <c r="E4320">
        <v>143</v>
      </c>
      <c r="F4320" s="8">
        <v>791</v>
      </c>
      <c r="G4320">
        <v>3</v>
      </c>
    </row>
    <row r="4321" spans="1:7" x14ac:dyDescent="0.35">
      <c r="A4321">
        <v>4264</v>
      </c>
      <c r="B4321" s="2">
        <v>43600</v>
      </c>
      <c r="D4321" t="s">
        <v>5743</v>
      </c>
      <c r="E4321">
        <v>162</v>
      </c>
      <c r="F4321" s="8">
        <v>792</v>
      </c>
      <c r="G4321">
        <v>3</v>
      </c>
    </row>
    <row r="4322" spans="1:7" x14ac:dyDescent="0.35">
      <c r="A4322">
        <v>12</v>
      </c>
      <c r="B4322" s="2">
        <v>42754</v>
      </c>
      <c r="C4322" s="2">
        <v>42785</v>
      </c>
      <c r="D4322" t="s">
        <v>1491</v>
      </c>
      <c r="E4322">
        <v>175</v>
      </c>
      <c r="F4322" s="9">
        <v>793</v>
      </c>
      <c r="G4322">
        <v>4</v>
      </c>
    </row>
    <row r="4323" spans="1:7" x14ac:dyDescent="0.35">
      <c r="A4323">
        <v>1960</v>
      </c>
      <c r="B4323" s="2">
        <v>43165</v>
      </c>
      <c r="C4323" s="2">
        <v>43221</v>
      </c>
      <c r="D4323" t="s">
        <v>3439</v>
      </c>
      <c r="E4323">
        <v>121</v>
      </c>
      <c r="F4323" s="8">
        <v>794</v>
      </c>
      <c r="G4323">
        <v>4</v>
      </c>
    </row>
    <row r="4324" spans="1:7" x14ac:dyDescent="0.35">
      <c r="A4324">
        <v>758</v>
      </c>
      <c r="B4324" s="2">
        <v>42915</v>
      </c>
      <c r="C4324" s="2">
        <v>42984</v>
      </c>
      <c r="D4324" t="s">
        <v>2237</v>
      </c>
      <c r="E4324">
        <v>107</v>
      </c>
      <c r="F4324" s="8">
        <v>795</v>
      </c>
      <c r="G4324">
        <v>2</v>
      </c>
    </row>
    <row r="4325" spans="1:7" x14ac:dyDescent="0.35">
      <c r="A4325">
        <v>4194</v>
      </c>
      <c r="B4325" s="2">
        <v>43585</v>
      </c>
      <c r="D4325" t="s">
        <v>5673</v>
      </c>
      <c r="E4325">
        <v>110</v>
      </c>
      <c r="F4325" s="8">
        <v>796</v>
      </c>
      <c r="G4325">
        <v>4</v>
      </c>
    </row>
    <row r="4326" spans="1:7" x14ac:dyDescent="0.35">
      <c r="A4326">
        <v>3548</v>
      </c>
      <c r="B4326" s="2">
        <v>43501</v>
      </c>
      <c r="C4326" s="2">
        <v>43526</v>
      </c>
      <c r="D4326" t="s">
        <v>5027</v>
      </c>
      <c r="E4326">
        <v>169</v>
      </c>
      <c r="F4326" s="8">
        <v>797</v>
      </c>
      <c r="G4326">
        <v>4</v>
      </c>
    </row>
    <row r="4327" spans="1:7" x14ac:dyDescent="0.35">
      <c r="A4327">
        <v>3747</v>
      </c>
      <c r="B4327" s="2">
        <v>43549</v>
      </c>
      <c r="C4327" s="2">
        <v>43603</v>
      </c>
      <c r="D4327" t="s">
        <v>5226</v>
      </c>
      <c r="E4327">
        <v>166</v>
      </c>
      <c r="F4327" s="9">
        <v>798</v>
      </c>
      <c r="G4327">
        <v>2</v>
      </c>
    </row>
    <row r="4328" spans="1:7" x14ac:dyDescent="0.35">
      <c r="A4328">
        <v>1376</v>
      </c>
      <c r="B4328" s="2">
        <v>43047</v>
      </c>
      <c r="C4328" s="2">
        <v>43095</v>
      </c>
      <c r="D4328" t="s">
        <v>2855</v>
      </c>
      <c r="E4328">
        <v>134</v>
      </c>
      <c r="F4328" s="8">
        <v>799</v>
      </c>
      <c r="G4328">
        <v>1</v>
      </c>
    </row>
    <row r="4329" spans="1:7" x14ac:dyDescent="0.35">
      <c r="A4329">
        <v>2125</v>
      </c>
      <c r="B4329" s="2">
        <v>43202</v>
      </c>
      <c r="C4329" s="2">
        <v>43257</v>
      </c>
      <c r="D4329" t="s">
        <v>3604</v>
      </c>
      <c r="E4329">
        <v>102</v>
      </c>
      <c r="F4329" s="9">
        <v>800</v>
      </c>
      <c r="G4329">
        <v>1</v>
      </c>
    </row>
    <row r="4330" spans="1:7" x14ac:dyDescent="0.35">
      <c r="A4330">
        <v>27</v>
      </c>
      <c r="B4330" s="2">
        <v>42755</v>
      </c>
      <c r="C4330" s="2">
        <v>42792</v>
      </c>
      <c r="D4330" t="s">
        <v>1506</v>
      </c>
      <c r="E4330">
        <v>188</v>
      </c>
      <c r="F4330" s="9">
        <v>801</v>
      </c>
      <c r="G4330">
        <v>3</v>
      </c>
    </row>
    <row r="4331" spans="1:7" x14ac:dyDescent="0.35">
      <c r="A4331">
        <v>2969</v>
      </c>
      <c r="B4331" s="2">
        <v>43377</v>
      </c>
      <c r="C4331" s="2">
        <v>43427</v>
      </c>
      <c r="D4331" t="s">
        <v>4448</v>
      </c>
      <c r="E4331">
        <v>121</v>
      </c>
      <c r="F4331" s="8">
        <v>802</v>
      </c>
      <c r="G4331">
        <v>1</v>
      </c>
    </row>
    <row r="4332" spans="1:7" x14ac:dyDescent="0.35">
      <c r="A4332">
        <v>448</v>
      </c>
      <c r="B4332" s="2">
        <v>42848</v>
      </c>
      <c r="C4332" s="2">
        <v>42922</v>
      </c>
      <c r="D4332" t="s">
        <v>1927</v>
      </c>
      <c r="E4332">
        <v>186</v>
      </c>
      <c r="F4332" s="9">
        <v>803</v>
      </c>
      <c r="G4332">
        <v>4</v>
      </c>
    </row>
    <row r="4333" spans="1:7" x14ac:dyDescent="0.35">
      <c r="A4333">
        <v>4334</v>
      </c>
      <c r="B4333" s="2">
        <v>43610</v>
      </c>
      <c r="D4333" t="s">
        <v>5813</v>
      </c>
      <c r="E4333">
        <v>147</v>
      </c>
      <c r="F4333" s="8">
        <v>804</v>
      </c>
      <c r="G4333">
        <v>3</v>
      </c>
    </row>
    <row r="4334" spans="1:7" x14ac:dyDescent="0.35">
      <c r="A4334">
        <v>276</v>
      </c>
      <c r="B4334" s="2">
        <v>42811</v>
      </c>
      <c r="C4334" s="2">
        <v>42844</v>
      </c>
      <c r="D4334" t="s">
        <v>1755</v>
      </c>
      <c r="E4334">
        <v>143</v>
      </c>
      <c r="F4334" s="8">
        <v>805</v>
      </c>
      <c r="G4334">
        <v>4</v>
      </c>
    </row>
    <row r="4335" spans="1:7" x14ac:dyDescent="0.35">
      <c r="A4335">
        <v>1021</v>
      </c>
      <c r="B4335" s="2">
        <v>42963</v>
      </c>
      <c r="C4335" s="2">
        <v>43020</v>
      </c>
      <c r="D4335" t="s">
        <v>2500</v>
      </c>
      <c r="E4335">
        <v>130</v>
      </c>
      <c r="F4335" s="8">
        <v>806</v>
      </c>
      <c r="G4335">
        <v>3</v>
      </c>
    </row>
    <row r="4336" spans="1:7" x14ac:dyDescent="0.35">
      <c r="A4336">
        <v>3738</v>
      </c>
      <c r="B4336" s="2">
        <v>43545</v>
      </c>
      <c r="C4336" s="2">
        <v>43615</v>
      </c>
      <c r="D4336" t="s">
        <v>5217</v>
      </c>
      <c r="E4336">
        <v>100</v>
      </c>
      <c r="F4336" s="8">
        <v>807</v>
      </c>
      <c r="G4336">
        <v>3</v>
      </c>
    </row>
    <row r="4337" spans="1:7" x14ac:dyDescent="0.35">
      <c r="A4337">
        <v>3655</v>
      </c>
      <c r="B4337" s="2">
        <v>43524</v>
      </c>
      <c r="C4337" s="2">
        <v>43582</v>
      </c>
      <c r="D4337" t="s">
        <v>5134</v>
      </c>
      <c r="E4337">
        <v>170</v>
      </c>
      <c r="F4337" s="8">
        <v>808</v>
      </c>
      <c r="G4337">
        <v>1</v>
      </c>
    </row>
    <row r="4338" spans="1:7" x14ac:dyDescent="0.35">
      <c r="A4338">
        <v>3827</v>
      </c>
      <c r="B4338" s="2">
        <v>43560</v>
      </c>
      <c r="C4338" s="2">
        <v>43608</v>
      </c>
      <c r="D4338" t="s">
        <v>5306</v>
      </c>
      <c r="E4338">
        <v>137</v>
      </c>
      <c r="F4338" s="9">
        <v>809</v>
      </c>
      <c r="G4338">
        <v>1</v>
      </c>
    </row>
    <row r="4339" spans="1:7" x14ac:dyDescent="0.35">
      <c r="A4339">
        <v>316</v>
      </c>
      <c r="B4339" s="2">
        <v>42818</v>
      </c>
      <c r="C4339" s="2">
        <v>42853</v>
      </c>
      <c r="D4339" t="s">
        <v>1795</v>
      </c>
      <c r="E4339">
        <v>169</v>
      </c>
      <c r="F4339" s="8">
        <v>810</v>
      </c>
      <c r="G4339">
        <v>2</v>
      </c>
    </row>
    <row r="4340" spans="1:7" x14ac:dyDescent="0.35">
      <c r="A4340">
        <v>2676</v>
      </c>
      <c r="B4340" s="2">
        <v>43318</v>
      </c>
      <c r="C4340" s="2">
        <v>43391</v>
      </c>
      <c r="D4340" t="s">
        <v>4155</v>
      </c>
      <c r="E4340">
        <v>200</v>
      </c>
      <c r="F4340" s="9">
        <v>811</v>
      </c>
      <c r="G4340">
        <v>2</v>
      </c>
    </row>
    <row r="4341" spans="1:7" x14ac:dyDescent="0.35">
      <c r="A4341">
        <v>1655</v>
      </c>
      <c r="B4341" s="2">
        <v>43107</v>
      </c>
      <c r="C4341" s="2">
        <v>43177</v>
      </c>
      <c r="D4341" t="s">
        <v>3134</v>
      </c>
      <c r="E4341">
        <v>134</v>
      </c>
      <c r="F4341" s="8">
        <v>812</v>
      </c>
      <c r="G4341">
        <v>2</v>
      </c>
    </row>
    <row r="4342" spans="1:7" x14ac:dyDescent="0.35">
      <c r="A4342">
        <v>2045</v>
      </c>
      <c r="B4342" s="2">
        <v>43183</v>
      </c>
      <c r="C4342" s="2">
        <v>43242</v>
      </c>
      <c r="D4342" t="s">
        <v>3524</v>
      </c>
      <c r="E4342">
        <v>134</v>
      </c>
      <c r="F4342" s="8">
        <v>813</v>
      </c>
      <c r="G4342">
        <v>1</v>
      </c>
    </row>
    <row r="4343" spans="1:7" x14ac:dyDescent="0.35">
      <c r="A4343">
        <v>2244</v>
      </c>
      <c r="B4343" s="2">
        <v>43223</v>
      </c>
      <c r="C4343" s="2">
        <v>43261</v>
      </c>
      <c r="D4343" t="s">
        <v>3723</v>
      </c>
      <c r="E4343">
        <v>125</v>
      </c>
      <c r="F4343" s="8">
        <v>814</v>
      </c>
      <c r="G4343">
        <v>2</v>
      </c>
    </row>
    <row r="4344" spans="1:7" x14ac:dyDescent="0.35">
      <c r="A4344">
        <v>1437</v>
      </c>
      <c r="B4344" s="2">
        <v>43059</v>
      </c>
      <c r="C4344" s="2">
        <v>43119</v>
      </c>
      <c r="D4344" t="s">
        <v>2916</v>
      </c>
      <c r="E4344">
        <v>150</v>
      </c>
      <c r="F4344" s="8">
        <v>815</v>
      </c>
      <c r="G4344">
        <v>1</v>
      </c>
    </row>
    <row r="4345" spans="1:7" x14ac:dyDescent="0.35">
      <c r="A4345">
        <v>1047</v>
      </c>
      <c r="B4345" s="2">
        <v>42970</v>
      </c>
      <c r="C4345" s="2">
        <v>43045</v>
      </c>
      <c r="D4345" t="s">
        <v>2526</v>
      </c>
      <c r="E4345">
        <v>196</v>
      </c>
      <c r="F4345" s="8">
        <v>816</v>
      </c>
      <c r="G4345">
        <v>1</v>
      </c>
    </row>
    <row r="4346" spans="1:7" x14ac:dyDescent="0.35">
      <c r="A4346">
        <v>735</v>
      </c>
      <c r="B4346" s="2">
        <v>42911</v>
      </c>
      <c r="C4346" s="2">
        <v>42977</v>
      </c>
      <c r="D4346" t="s">
        <v>2214</v>
      </c>
      <c r="E4346">
        <v>147</v>
      </c>
      <c r="F4346" s="9">
        <v>817</v>
      </c>
      <c r="G4346">
        <v>3</v>
      </c>
    </row>
    <row r="4347" spans="1:7" x14ac:dyDescent="0.35">
      <c r="A4347">
        <v>459</v>
      </c>
      <c r="B4347" s="2">
        <v>42853</v>
      </c>
      <c r="C4347" s="2">
        <v>42923</v>
      </c>
      <c r="D4347" t="s">
        <v>1938</v>
      </c>
      <c r="E4347">
        <v>168</v>
      </c>
      <c r="F4347" s="9">
        <v>818</v>
      </c>
      <c r="G4347">
        <v>1</v>
      </c>
    </row>
    <row r="4348" spans="1:7" x14ac:dyDescent="0.35">
      <c r="A4348">
        <v>3244</v>
      </c>
      <c r="B4348" s="2">
        <v>43437</v>
      </c>
      <c r="C4348" s="2">
        <v>43493</v>
      </c>
      <c r="D4348" t="s">
        <v>4723</v>
      </c>
      <c r="E4348">
        <v>173</v>
      </c>
      <c r="F4348" s="8">
        <v>819</v>
      </c>
      <c r="G4348">
        <v>2</v>
      </c>
    </row>
    <row r="4349" spans="1:7" x14ac:dyDescent="0.35">
      <c r="A4349">
        <v>4266</v>
      </c>
      <c r="B4349" s="2">
        <v>43597</v>
      </c>
      <c r="D4349" t="s">
        <v>5745</v>
      </c>
      <c r="E4349">
        <v>144</v>
      </c>
      <c r="F4349" s="8">
        <v>820</v>
      </c>
      <c r="G4349">
        <v>2</v>
      </c>
    </row>
    <row r="4350" spans="1:7" x14ac:dyDescent="0.35">
      <c r="A4350">
        <v>3919</v>
      </c>
      <c r="B4350" s="2">
        <v>43584</v>
      </c>
      <c r="C4350" s="2">
        <v>43628</v>
      </c>
      <c r="D4350" t="s">
        <v>5398</v>
      </c>
      <c r="E4350">
        <v>100</v>
      </c>
      <c r="F4350" s="9">
        <v>821</v>
      </c>
      <c r="G4350">
        <v>3</v>
      </c>
    </row>
    <row r="4351" spans="1:7" x14ac:dyDescent="0.35">
      <c r="A4351">
        <v>1422</v>
      </c>
      <c r="B4351" s="2">
        <v>43058</v>
      </c>
      <c r="C4351" s="2">
        <v>43122</v>
      </c>
      <c r="D4351" t="s">
        <v>2901</v>
      </c>
      <c r="E4351">
        <v>170</v>
      </c>
      <c r="F4351" s="9">
        <v>822</v>
      </c>
      <c r="G4351">
        <v>4</v>
      </c>
    </row>
    <row r="4352" spans="1:7" x14ac:dyDescent="0.35">
      <c r="A4352">
        <v>388</v>
      </c>
      <c r="B4352" s="2">
        <v>42838</v>
      </c>
      <c r="C4352" s="2">
        <v>42902</v>
      </c>
      <c r="D4352" t="s">
        <v>1867</v>
      </c>
      <c r="E4352">
        <v>147</v>
      </c>
      <c r="F4352" s="9">
        <v>823</v>
      </c>
      <c r="G4352">
        <v>3</v>
      </c>
    </row>
    <row r="4353" spans="1:7" x14ac:dyDescent="0.35">
      <c r="A4353">
        <v>199</v>
      </c>
      <c r="B4353" s="2">
        <v>42795</v>
      </c>
      <c r="C4353" s="2">
        <v>42866</v>
      </c>
      <c r="D4353" t="s">
        <v>1678</v>
      </c>
      <c r="E4353">
        <v>125</v>
      </c>
      <c r="F4353" s="9">
        <v>824</v>
      </c>
      <c r="G4353">
        <v>3</v>
      </c>
    </row>
    <row r="4354" spans="1:7" x14ac:dyDescent="0.35">
      <c r="A4354">
        <v>188</v>
      </c>
      <c r="B4354" s="2">
        <v>42790</v>
      </c>
      <c r="C4354" s="2">
        <v>42846</v>
      </c>
      <c r="D4354" t="s">
        <v>1667</v>
      </c>
      <c r="E4354">
        <v>195</v>
      </c>
      <c r="F4354" s="8">
        <v>825</v>
      </c>
      <c r="G4354">
        <v>4</v>
      </c>
    </row>
    <row r="4355" spans="1:7" x14ac:dyDescent="0.35">
      <c r="A4355">
        <v>1974</v>
      </c>
      <c r="B4355" s="2">
        <v>43169</v>
      </c>
      <c r="C4355" s="2">
        <v>43194</v>
      </c>
      <c r="D4355" t="s">
        <v>3453</v>
      </c>
      <c r="E4355">
        <v>152</v>
      </c>
      <c r="F4355" s="8">
        <v>826</v>
      </c>
      <c r="G4355">
        <v>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VENDEDORES</vt:lpstr>
      <vt:lpstr>SUCURSALES</vt:lpstr>
      <vt:lpstr>CANAL DE VENTAS</vt:lpstr>
      <vt:lpstr>CLIENTES</vt:lpstr>
      <vt:lpstr>UBICACION</vt:lpstr>
      <vt:lpstr>FACTURAS</vt:lpstr>
      <vt:lpstr>COBRANZAS</vt:lpstr>
      <vt:lpstr>SERVICIOS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Sony_Win_10</dc:creator>
  <cp:lastModifiedBy>Sony_Win_10</cp:lastModifiedBy>
  <dcterms:created xsi:type="dcterms:W3CDTF">2019-06-12T01:30:44Z</dcterms:created>
  <dcterms:modified xsi:type="dcterms:W3CDTF">2019-06-27T06:13:17Z</dcterms:modified>
</cp:coreProperties>
</file>